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mith\OneDrive - University College London\KV2.1_project_data\Shireen\"/>
    </mc:Choice>
  </mc:AlternateContent>
  <xr:revisionPtr revIDLastSave="0" documentId="11_A1340120B91C7ED2344ED257E245450B3F2CE50C" xr6:coauthVersionLast="43" xr6:coauthVersionMax="43" xr10:uidLastSave="{00000000-0000-0000-0000-000000000000}"/>
  <bookViews>
    <workbookView xWindow="0" yWindow="0" windowWidth="17340" windowHeight="9300" firstSheet="20" activeTab="20" xr2:uid="{00000000-000D-0000-FFFF-FFFF00000000}"/>
  </bookViews>
  <sheets>
    <sheet name="#1" sheetId="1" r:id="rId1"/>
    <sheet name="#7" sheetId="2" r:id="rId2"/>
    <sheet name="#10" sheetId="3" r:id="rId3"/>
    <sheet name="#11" sheetId="4" r:id="rId4"/>
    <sheet name="#12" sheetId="5" r:id="rId5"/>
    <sheet name="#16" sheetId="6" r:id="rId6"/>
    <sheet name="#18" sheetId="7" r:id="rId7"/>
    <sheet name="#19" sheetId="10" r:id="rId8"/>
    <sheet name="#20" sheetId="11" r:id="rId9"/>
    <sheet name="#21" sheetId="12" r:id="rId10"/>
    <sheet name="#22" sheetId="13" r:id="rId11"/>
    <sheet name="#23" sheetId="14" r:id="rId12"/>
    <sheet name="#24" sheetId="15" r:id="rId13"/>
    <sheet name="#25" sheetId="16" r:id="rId14"/>
    <sheet name="#30" sheetId="17" r:id="rId15"/>
    <sheet name="#31" sheetId="18" r:id="rId16"/>
    <sheet name="#32" sheetId="19" r:id="rId17"/>
    <sheet name="Sheet1" sheetId="8" r:id="rId18"/>
    <sheet name="Sheet3" sheetId="21" r:id="rId19"/>
    <sheet name="Sheet2" sheetId="20" r:id="rId20"/>
    <sheet name="Sheet4" sheetId="22" r:id="rId21"/>
  </sheets>
  <definedNames>
    <definedName name="_xlchart.v1.0" hidden="1">Sheet1!$A$2:$A$307</definedName>
    <definedName name="_xlchart.v1.1" hidden="1">Sheet1!$J$2:$J$307</definedName>
    <definedName name="_xlchart.v1.10" hidden="1">Sheet1!$A$2:$A$307</definedName>
    <definedName name="_xlchart.v1.11" hidden="1">Sheet1!$W$2:$W$307</definedName>
    <definedName name="_xlchart.v1.12" hidden="1">Sheet2!$A$2:$A$18</definedName>
    <definedName name="_xlchart.v1.13" hidden="1">Sheet2!$I$2:$I$18</definedName>
    <definedName name="_xlchart.v1.14" hidden="1">Sheet2!$A$2:$A$18</definedName>
    <definedName name="_xlchart.v1.15" hidden="1">Sheet2!$L$2:$L$18</definedName>
    <definedName name="_xlchart.v1.2" hidden="1">Sheet1!$A$2:$A$307</definedName>
    <definedName name="_xlchart.v1.3" hidden="1">Sheet1!$K$2:$K$307</definedName>
    <definedName name="_xlchart.v1.4" hidden="1">Sheet1!$A$2:$A$307</definedName>
    <definedName name="_xlchart.v1.5" hidden="1">Sheet1!$H$2:$H$307</definedName>
    <definedName name="_xlchart.v1.6" hidden="1">Sheet1!$A$2:$A$307</definedName>
    <definedName name="_xlchart.v1.7" hidden="1">Sheet1!$M$2:$M$307</definedName>
    <definedName name="_xlchart.v1.8" hidden="1">Sheet1!$A$2:$A$307</definedName>
    <definedName name="_xlchart.v1.9" hidden="1">Sheet1!$P$2:$P$307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21" l="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2" i="21"/>
  <c r="X307" i="21"/>
  <c r="Q307" i="21"/>
  <c r="M307" i="21"/>
  <c r="N307" i="21" s="1"/>
  <c r="X306" i="21"/>
  <c r="Q306" i="21"/>
  <c r="M306" i="21"/>
  <c r="N306" i="21" s="1"/>
  <c r="X305" i="21"/>
  <c r="Q305" i="21"/>
  <c r="M305" i="21"/>
  <c r="N305" i="21" s="1"/>
  <c r="X304" i="21"/>
  <c r="Q304" i="21"/>
  <c r="M304" i="21"/>
  <c r="N304" i="21" s="1"/>
  <c r="X303" i="21"/>
  <c r="Q303" i="21"/>
  <c r="M303" i="21"/>
  <c r="N303" i="21" s="1"/>
  <c r="X302" i="21"/>
  <c r="Q302" i="21"/>
  <c r="M302" i="21"/>
  <c r="N302" i="21" s="1"/>
  <c r="X301" i="21"/>
  <c r="Q301" i="21"/>
  <c r="M301" i="21"/>
  <c r="N301" i="21" s="1"/>
  <c r="X300" i="21"/>
  <c r="Q300" i="21"/>
  <c r="M300" i="21"/>
  <c r="N300" i="21" s="1"/>
  <c r="X299" i="21"/>
  <c r="Q299" i="21"/>
  <c r="M299" i="21"/>
  <c r="N299" i="21" s="1"/>
  <c r="X298" i="21"/>
  <c r="Q298" i="21"/>
  <c r="M298" i="21"/>
  <c r="N298" i="21" s="1"/>
  <c r="X297" i="21"/>
  <c r="Q297" i="21"/>
  <c r="M297" i="21"/>
  <c r="N297" i="21" s="1"/>
  <c r="X296" i="21"/>
  <c r="Q296" i="21"/>
  <c r="M296" i="21"/>
  <c r="N296" i="21" s="1"/>
  <c r="X295" i="21"/>
  <c r="Q295" i="21"/>
  <c r="M295" i="21"/>
  <c r="N295" i="21" s="1"/>
  <c r="X294" i="21"/>
  <c r="Q294" i="21"/>
  <c r="M294" i="21"/>
  <c r="N294" i="21" s="1"/>
  <c r="X293" i="21"/>
  <c r="Q293" i="21"/>
  <c r="M293" i="21"/>
  <c r="N293" i="21" s="1"/>
  <c r="X292" i="21"/>
  <c r="Q292" i="21"/>
  <c r="M292" i="21"/>
  <c r="N292" i="21" s="1"/>
  <c r="X291" i="21"/>
  <c r="Q291" i="21"/>
  <c r="M291" i="21"/>
  <c r="N291" i="21" s="1"/>
  <c r="X290" i="21"/>
  <c r="Q290" i="21"/>
  <c r="M290" i="21"/>
  <c r="N290" i="21" s="1"/>
  <c r="X289" i="21"/>
  <c r="Q289" i="21"/>
  <c r="M289" i="21"/>
  <c r="N289" i="21" s="1"/>
  <c r="X288" i="21"/>
  <c r="Q288" i="21"/>
  <c r="M288" i="21"/>
  <c r="N288" i="21" s="1"/>
  <c r="X287" i="21"/>
  <c r="Q287" i="21"/>
  <c r="M287" i="21"/>
  <c r="N287" i="21" s="1"/>
  <c r="X286" i="21"/>
  <c r="Q286" i="21"/>
  <c r="M286" i="21"/>
  <c r="N286" i="21" s="1"/>
  <c r="X285" i="21"/>
  <c r="Q285" i="21"/>
  <c r="M285" i="21"/>
  <c r="N285" i="21" s="1"/>
  <c r="X284" i="21"/>
  <c r="Q284" i="21"/>
  <c r="M284" i="21"/>
  <c r="N284" i="21" s="1"/>
  <c r="X283" i="21"/>
  <c r="Q283" i="21"/>
  <c r="M283" i="21"/>
  <c r="N283" i="21" s="1"/>
  <c r="X282" i="21"/>
  <c r="Q282" i="21"/>
  <c r="M282" i="21"/>
  <c r="N282" i="21" s="1"/>
  <c r="X281" i="21"/>
  <c r="Q281" i="21"/>
  <c r="M281" i="21"/>
  <c r="N281" i="21" s="1"/>
  <c r="X280" i="21"/>
  <c r="Q280" i="21"/>
  <c r="M280" i="21"/>
  <c r="N280" i="21" s="1"/>
  <c r="X279" i="21"/>
  <c r="Q279" i="21"/>
  <c r="M279" i="21"/>
  <c r="N279" i="21" s="1"/>
  <c r="X278" i="21"/>
  <c r="Q278" i="21"/>
  <c r="M278" i="21"/>
  <c r="N278" i="21" s="1"/>
  <c r="X277" i="21"/>
  <c r="Q277" i="21"/>
  <c r="M277" i="21"/>
  <c r="N277" i="21" s="1"/>
  <c r="X276" i="21"/>
  <c r="Q276" i="21"/>
  <c r="M276" i="21"/>
  <c r="N276" i="21" s="1"/>
  <c r="X275" i="21"/>
  <c r="Q275" i="21"/>
  <c r="M275" i="21"/>
  <c r="N275" i="21" s="1"/>
  <c r="X274" i="21"/>
  <c r="Q274" i="21"/>
  <c r="M274" i="21"/>
  <c r="N274" i="21" s="1"/>
  <c r="X273" i="21"/>
  <c r="Q273" i="21"/>
  <c r="M273" i="21"/>
  <c r="N273" i="21" s="1"/>
  <c r="X272" i="21"/>
  <c r="Q272" i="21"/>
  <c r="M272" i="21"/>
  <c r="N272" i="21" s="1"/>
  <c r="X271" i="21"/>
  <c r="Q271" i="21"/>
  <c r="M271" i="21"/>
  <c r="N271" i="21" s="1"/>
  <c r="X270" i="21"/>
  <c r="Q270" i="21"/>
  <c r="M270" i="21"/>
  <c r="N270" i="21" s="1"/>
  <c r="X269" i="21"/>
  <c r="Q269" i="21"/>
  <c r="M269" i="21"/>
  <c r="N269" i="21" s="1"/>
  <c r="X268" i="21"/>
  <c r="Q268" i="21"/>
  <c r="M268" i="21"/>
  <c r="N268" i="21" s="1"/>
  <c r="X267" i="21"/>
  <c r="Q267" i="21"/>
  <c r="M267" i="21"/>
  <c r="N267" i="21" s="1"/>
  <c r="X266" i="21"/>
  <c r="Q266" i="21"/>
  <c r="M266" i="21"/>
  <c r="N266" i="21" s="1"/>
  <c r="X265" i="21"/>
  <c r="Q265" i="21"/>
  <c r="M265" i="21"/>
  <c r="N265" i="21" s="1"/>
  <c r="X264" i="21"/>
  <c r="Q264" i="21"/>
  <c r="M264" i="21"/>
  <c r="N264" i="21" s="1"/>
  <c r="X263" i="21"/>
  <c r="Q263" i="21"/>
  <c r="M263" i="21"/>
  <c r="N263" i="21" s="1"/>
  <c r="X262" i="21"/>
  <c r="Q262" i="21"/>
  <c r="M262" i="21"/>
  <c r="N262" i="21" s="1"/>
  <c r="X261" i="21"/>
  <c r="Q261" i="21"/>
  <c r="M261" i="21"/>
  <c r="N261" i="21" s="1"/>
  <c r="X260" i="21"/>
  <c r="Q260" i="21"/>
  <c r="M260" i="21"/>
  <c r="N260" i="21" s="1"/>
  <c r="X259" i="21"/>
  <c r="Q259" i="21"/>
  <c r="M259" i="21"/>
  <c r="N259" i="21" s="1"/>
  <c r="X258" i="21"/>
  <c r="Q258" i="21"/>
  <c r="M258" i="21"/>
  <c r="N258" i="21" s="1"/>
  <c r="X257" i="21"/>
  <c r="Q257" i="21"/>
  <c r="M257" i="21"/>
  <c r="N257" i="21" s="1"/>
  <c r="X256" i="21"/>
  <c r="Q256" i="21"/>
  <c r="M256" i="21"/>
  <c r="N256" i="21" s="1"/>
  <c r="X255" i="21"/>
  <c r="Q255" i="21"/>
  <c r="M255" i="21"/>
  <c r="N255" i="21" s="1"/>
  <c r="X254" i="21"/>
  <c r="Q254" i="21"/>
  <c r="M254" i="21"/>
  <c r="N254" i="21" s="1"/>
  <c r="X253" i="21"/>
  <c r="Q253" i="21"/>
  <c r="M253" i="21"/>
  <c r="N253" i="21" s="1"/>
  <c r="X252" i="21"/>
  <c r="Q252" i="21"/>
  <c r="M252" i="21"/>
  <c r="N252" i="21" s="1"/>
  <c r="X251" i="21"/>
  <c r="Q251" i="21"/>
  <c r="M251" i="21"/>
  <c r="N251" i="21" s="1"/>
  <c r="X250" i="21"/>
  <c r="Q250" i="21"/>
  <c r="M250" i="21"/>
  <c r="N250" i="21" s="1"/>
  <c r="X249" i="21"/>
  <c r="Q249" i="21"/>
  <c r="M249" i="21"/>
  <c r="N249" i="21" s="1"/>
  <c r="X248" i="21"/>
  <c r="Q248" i="21"/>
  <c r="M248" i="21"/>
  <c r="N248" i="21" s="1"/>
  <c r="X247" i="21"/>
  <c r="Q247" i="21"/>
  <c r="M247" i="21"/>
  <c r="N247" i="21" s="1"/>
  <c r="X246" i="21"/>
  <c r="Q246" i="21"/>
  <c r="M246" i="21"/>
  <c r="N246" i="21" s="1"/>
  <c r="X245" i="21"/>
  <c r="Q245" i="21"/>
  <c r="M245" i="21"/>
  <c r="N245" i="21" s="1"/>
  <c r="X244" i="21"/>
  <c r="Q244" i="21"/>
  <c r="M244" i="21"/>
  <c r="N244" i="21" s="1"/>
  <c r="X243" i="21"/>
  <c r="Q243" i="21"/>
  <c r="M243" i="21"/>
  <c r="N243" i="21" s="1"/>
  <c r="X242" i="21"/>
  <c r="Q242" i="21"/>
  <c r="M242" i="21"/>
  <c r="N242" i="21" s="1"/>
  <c r="X241" i="21"/>
  <c r="Q241" i="21"/>
  <c r="M241" i="21"/>
  <c r="N241" i="21" s="1"/>
  <c r="X240" i="21"/>
  <c r="Q240" i="21"/>
  <c r="M240" i="21"/>
  <c r="N240" i="21" s="1"/>
  <c r="X239" i="21"/>
  <c r="Q239" i="21"/>
  <c r="M239" i="21"/>
  <c r="N239" i="21" s="1"/>
  <c r="X238" i="21"/>
  <c r="Q238" i="21"/>
  <c r="M238" i="21"/>
  <c r="N238" i="21" s="1"/>
  <c r="X237" i="21"/>
  <c r="Q237" i="21"/>
  <c r="M237" i="21"/>
  <c r="N237" i="21" s="1"/>
  <c r="X236" i="21"/>
  <c r="Q236" i="21"/>
  <c r="M236" i="21"/>
  <c r="N236" i="21" s="1"/>
  <c r="X235" i="21"/>
  <c r="Q235" i="21"/>
  <c r="M235" i="21"/>
  <c r="N235" i="21" s="1"/>
  <c r="X234" i="21"/>
  <c r="Q234" i="21"/>
  <c r="M234" i="21"/>
  <c r="N234" i="21" s="1"/>
  <c r="X233" i="21"/>
  <c r="Q233" i="21"/>
  <c r="M233" i="21"/>
  <c r="N233" i="21" s="1"/>
  <c r="X232" i="21"/>
  <c r="Q232" i="21"/>
  <c r="M232" i="21"/>
  <c r="N232" i="21" s="1"/>
  <c r="X231" i="21"/>
  <c r="Q231" i="21"/>
  <c r="M231" i="21"/>
  <c r="N231" i="21" s="1"/>
  <c r="X230" i="21"/>
  <c r="Q230" i="21"/>
  <c r="M230" i="21"/>
  <c r="N230" i="21" s="1"/>
  <c r="X229" i="21"/>
  <c r="Q229" i="21"/>
  <c r="M229" i="21"/>
  <c r="N229" i="21" s="1"/>
  <c r="X228" i="21"/>
  <c r="Q228" i="21"/>
  <c r="M228" i="21"/>
  <c r="N228" i="21" s="1"/>
  <c r="X227" i="21"/>
  <c r="Q227" i="21"/>
  <c r="M227" i="21"/>
  <c r="N227" i="21" s="1"/>
  <c r="X226" i="21"/>
  <c r="Q226" i="21"/>
  <c r="M226" i="21"/>
  <c r="N226" i="21" s="1"/>
  <c r="X225" i="21"/>
  <c r="Q225" i="21"/>
  <c r="M225" i="21"/>
  <c r="N225" i="21" s="1"/>
  <c r="X224" i="21"/>
  <c r="Q224" i="21"/>
  <c r="M224" i="21"/>
  <c r="N224" i="21" s="1"/>
  <c r="X223" i="21"/>
  <c r="Q223" i="21"/>
  <c r="M223" i="21"/>
  <c r="N223" i="21" s="1"/>
  <c r="X222" i="21"/>
  <c r="Q222" i="21"/>
  <c r="M222" i="21"/>
  <c r="N222" i="21" s="1"/>
  <c r="X221" i="21"/>
  <c r="Q221" i="21"/>
  <c r="M221" i="21"/>
  <c r="N221" i="21" s="1"/>
  <c r="X220" i="21"/>
  <c r="Q220" i="21"/>
  <c r="M220" i="21"/>
  <c r="N220" i="21" s="1"/>
  <c r="X219" i="21"/>
  <c r="Q219" i="21"/>
  <c r="M219" i="21"/>
  <c r="N219" i="21" s="1"/>
  <c r="X218" i="21"/>
  <c r="Q218" i="21"/>
  <c r="M218" i="21"/>
  <c r="N218" i="21" s="1"/>
  <c r="X217" i="21"/>
  <c r="Q217" i="21"/>
  <c r="M217" i="21"/>
  <c r="N217" i="21" s="1"/>
  <c r="X216" i="21"/>
  <c r="Q216" i="21"/>
  <c r="M216" i="21"/>
  <c r="N216" i="21" s="1"/>
  <c r="X215" i="21"/>
  <c r="Q215" i="21"/>
  <c r="M215" i="21"/>
  <c r="N215" i="21" s="1"/>
  <c r="X214" i="21"/>
  <c r="Q214" i="21"/>
  <c r="M214" i="21"/>
  <c r="N214" i="21" s="1"/>
  <c r="X213" i="21"/>
  <c r="Q213" i="21"/>
  <c r="M213" i="21"/>
  <c r="N213" i="21" s="1"/>
  <c r="X212" i="21"/>
  <c r="Q212" i="21"/>
  <c r="M212" i="21"/>
  <c r="N212" i="21" s="1"/>
  <c r="X211" i="21"/>
  <c r="Q211" i="21"/>
  <c r="M211" i="21"/>
  <c r="N211" i="21" s="1"/>
  <c r="X210" i="21"/>
  <c r="Q210" i="21"/>
  <c r="M210" i="21"/>
  <c r="N210" i="21" s="1"/>
  <c r="X209" i="21"/>
  <c r="Q209" i="21"/>
  <c r="M209" i="21"/>
  <c r="N209" i="21" s="1"/>
  <c r="X208" i="21"/>
  <c r="Q208" i="21"/>
  <c r="M208" i="21"/>
  <c r="N208" i="21" s="1"/>
  <c r="X207" i="21"/>
  <c r="Q207" i="21"/>
  <c r="M207" i="21"/>
  <c r="N207" i="21" s="1"/>
  <c r="X206" i="21"/>
  <c r="Q206" i="21"/>
  <c r="M206" i="21"/>
  <c r="N206" i="21" s="1"/>
  <c r="X205" i="21"/>
  <c r="Q205" i="21"/>
  <c r="M205" i="21"/>
  <c r="N205" i="21" s="1"/>
  <c r="X204" i="21"/>
  <c r="Q204" i="21"/>
  <c r="M204" i="21"/>
  <c r="N204" i="21" s="1"/>
  <c r="X203" i="21"/>
  <c r="Q203" i="21"/>
  <c r="M203" i="21"/>
  <c r="N203" i="21" s="1"/>
  <c r="X202" i="21"/>
  <c r="Q202" i="21"/>
  <c r="M202" i="21"/>
  <c r="N202" i="21" s="1"/>
  <c r="X201" i="21"/>
  <c r="Q201" i="21"/>
  <c r="M201" i="21"/>
  <c r="N201" i="21" s="1"/>
  <c r="X200" i="21"/>
  <c r="Q200" i="21"/>
  <c r="M200" i="21"/>
  <c r="N200" i="21" s="1"/>
  <c r="X199" i="21"/>
  <c r="Q199" i="21"/>
  <c r="M199" i="21"/>
  <c r="N199" i="21" s="1"/>
  <c r="X198" i="21"/>
  <c r="Q198" i="21"/>
  <c r="M198" i="21"/>
  <c r="N198" i="21" s="1"/>
  <c r="X197" i="21"/>
  <c r="Q197" i="21"/>
  <c r="M197" i="21"/>
  <c r="N197" i="21" s="1"/>
  <c r="X196" i="21"/>
  <c r="Q196" i="21"/>
  <c r="M196" i="21"/>
  <c r="N196" i="21" s="1"/>
  <c r="X195" i="21"/>
  <c r="Q195" i="21"/>
  <c r="M195" i="21"/>
  <c r="N195" i="21" s="1"/>
  <c r="X194" i="21"/>
  <c r="Q194" i="21"/>
  <c r="M194" i="21"/>
  <c r="N194" i="21" s="1"/>
  <c r="X193" i="21"/>
  <c r="Q193" i="21"/>
  <c r="M193" i="21"/>
  <c r="N193" i="21" s="1"/>
  <c r="X192" i="21"/>
  <c r="Q192" i="21"/>
  <c r="M192" i="21"/>
  <c r="N192" i="21" s="1"/>
  <c r="X191" i="21"/>
  <c r="Q191" i="21"/>
  <c r="M191" i="21"/>
  <c r="N191" i="21" s="1"/>
  <c r="X190" i="21"/>
  <c r="Q190" i="21"/>
  <c r="M190" i="21"/>
  <c r="N190" i="21" s="1"/>
  <c r="X189" i="21"/>
  <c r="Q189" i="21"/>
  <c r="M189" i="21"/>
  <c r="N189" i="21" s="1"/>
  <c r="X188" i="21"/>
  <c r="Q188" i="21"/>
  <c r="M188" i="21"/>
  <c r="N188" i="21" s="1"/>
  <c r="X187" i="21"/>
  <c r="Q187" i="21"/>
  <c r="M187" i="21"/>
  <c r="N187" i="21" s="1"/>
  <c r="X186" i="21"/>
  <c r="Q186" i="21"/>
  <c r="M186" i="21"/>
  <c r="N186" i="21" s="1"/>
  <c r="X185" i="21"/>
  <c r="Q185" i="21"/>
  <c r="M185" i="21"/>
  <c r="N185" i="21" s="1"/>
  <c r="X184" i="21"/>
  <c r="Q184" i="21"/>
  <c r="M184" i="21"/>
  <c r="N184" i="21" s="1"/>
  <c r="X183" i="21"/>
  <c r="Q183" i="21"/>
  <c r="M183" i="21"/>
  <c r="N183" i="21" s="1"/>
  <c r="X182" i="21"/>
  <c r="Q182" i="21"/>
  <c r="M182" i="21"/>
  <c r="N182" i="21" s="1"/>
  <c r="X181" i="21"/>
  <c r="Q181" i="21"/>
  <c r="M181" i="21"/>
  <c r="N181" i="21" s="1"/>
  <c r="X180" i="21"/>
  <c r="Q180" i="21"/>
  <c r="M180" i="21"/>
  <c r="N180" i="21" s="1"/>
  <c r="X179" i="21"/>
  <c r="Q179" i="21"/>
  <c r="M179" i="21"/>
  <c r="N179" i="21" s="1"/>
  <c r="X178" i="21"/>
  <c r="Q178" i="21"/>
  <c r="M178" i="21"/>
  <c r="N178" i="21" s="1"/>
  <c r="X177" i="21"/>
  <c r="Q177" i="21"/>
  <c r="M177" i="21"/>
  <c r="N177" i="21" s="1"/>
  <c r="X176" i="21"/>
  <c r="Q176" i="21"/>
  <c r="M176" i="21"/>
  <c r="N176" i="21" s="1"/>
  <c r="X175" i="21"/>
  <c r="Q175" i="21"/>
  <c r="M175" i="21"/>
  <c r="N175" i="21" s="1"/>
  <c r="X174" i="21"/>
  <c r="Q174" i="21"/>
  <c r="M174" i="21"/>
  <c r="N174" i="21" s="1"/>
  <c r="X173" i="21"/>
  <c r="Q173" i="21"/>
  <c r="M173" i="21"/>
  <c r="N173" i="21" s="1"/>
  <c r="X172" i="21"/>
  <c r="Q172" i="21"/>
  <c r="M172" i="21"/>
  <c r="N172" i="21" s="1"/>
  <c r="X171" i="21"/>
  <c r="Q171" i="21"/>
  <c r="M171" i="21"/>
  <c r="N171" i="21" s="1"/>
  <c r="X170" i="21"/>
  <c r="Q170" i="21"/>
  <c r="M170" i="21"/>
  <c r="N170" i="21" s="1"/>
  <c r="X169" i="21"/>
  <c r="Q169" i="21"/>
  <c r="M169" i="21"/>
  <c r="N169" i="21" s="1"/>
  <c r="X168" i="21"/>
  <c r="Q168" i="21"/>
  <c r="M168" i="21"/>
  <c r="N168" i="21" s="1"/>
  <c r="X167" i="21"/>
  <c r="Q167" i="21"/>
  <c r="M167" i="21"/>
  <c r="N167" i="21" s="1"/>
  <c r="X166" i="21"/>
  <c r="Q166" i="21"/>
  <c r="M166" i="21"/>
  <c r="N166" i="21" s="1"/>
  <c r="X165" i="21"/>
  <c r="Q165" i="21"/>
  <c r="M165" i="21"/>
  <c r="N165" i="21" s="1"/>
  <c r="X164" i="21"/>
  <c r="Q164" i="21"/>
  <c r="M164" i="21"/>
  <c r="N164" i="21" s="1"/>
  <c r="X163" i="21"/>
  <c r="Q163" i="21"/>
  <c r="M163" i="21"/>
  <c r="N163" i="21" s="1"/>
  <c r="X162" i="21"/>
  <c r="Q162" i="21"/>
  <c r="M162" i="21"/>
  <c r="N162" i="21" s="1"/>
  <c r="X161" i="21"/>
  <c r="Q161" i="21"/>
  <c r="M161" i="21"/>
  <c r="N161" i="21" s="1"/>
  <c r="X160" i="21"/>
  <c r="Q160" i="21"/>
  <c r="M160" i="21"/>
  <c r="N160" i="21" s="1"/>
  <c r="X159" i="21"/>
  <c r="Q159" i="21"/>
  <c r="M159" i="21"/>
  <c r="N159" i="21" s="1"/>
  <c r="X158" i="21"/>
  <c r="Q158" i="21"/>
  <c r="M158" i="21"/>
  <c r="N158" i="21" s="1"/>
  <c r="X157" i="21"/>
  <c r="Q157" i="21"/>
  <c r="M157" i="21"/>
  <c r="N157" i="21" s="1"/>
  <c r="X156" i="21"/>
  <c r="Q156" i="21"/>
  <c r="M156" i="21"/>
  <c r="N156" i="21" s="1"/>
  <c r="X155" i="21"/>
  <c r="Q155" i="21"/>
  <c r="M155" i="21"/>
  <c r="N155" i="21" s="1"/>
  <c r="X154" i="21"/>
  <c r="Q154" i="21"/>
  <c r="M154" i="21"/>
  <c r="N154" i="21" s="1"/>
  <c r="X153" i="21"/>
  <c r="Q153" i="21"/>
  <c r="M153" i="21"/>
  <c r="N153" i="21" s="1"/>
  <c r="X152" i="21"/>
  <c r="Q152" i="21"/>
  <c r="M152" i="21"/>
  <c r="N152" i="21" s="1"/>
  <c r="X151" i="21"/>
  <c r="Q151" i="21"/>
  <c r="M151" i="21"/>
  <c r="N151" i="21" s="1"/>
  <c r="X150" i="21"/>
  <c r="Q150" i="21"/>
  <c r="M150" i="21"/>
  <c r="N150" i="21" s="1"/>
  <c r="X149" i="21"/>
  <c r="Q149" i="21"/>
  <c r="M149" i="21"/>
  <c r="N149" i="21" s="1"/>
  <c r="X148" i="21"/>
  <c r="Q148" i="21"/>
  <c r="M148" i="21"/>
  <c r="N148" i="21" s="1"/>
  <c r="X147" i="21"/>
  <c r="Q147" i="21"/>
  <c r="M147" i="21"/>
  <c r="N147" i="21" s="1"/>
  <c r="X146" i="21"/>
  <c r="Q146" i="21"/>
  <c r="M146" i="21"/>
  <c r="N146" i="21" s="1"/>
  <c r="X145" i="21"/>
  <c r="Q145" i="21"/>
  <c r="M145" i="21"/>
  <c r="N145" i="21" s="1"/>
  <c r="X144" i="21"/>
  <c r="Q144" i="21"/>
  <c r="M144" i="21"/>
  <c r="N144" i="21" s="1"/>
  <c r="X143" i="21"/>
  <c r="Q143" i="21"/>
  <c r="M143" i="21"/>
  <c r="N143" i="21" s="1"/>
  <c r="X142" i="21"/>
  <c r="Q142" i="21"/>
  <c r="M142" i="21"/>
  <c r="N142" i="21" s="1"/>
  <c r="X141" i="21"/>
  <c r="Q141" i="21"/>
  <c r="M141" i="21"/>
  <c r="N141" i="21" s="1"/>
  <c r="X140" i="21"/>
  <c r="Q140" i="21"/>
  <c r="M140" i="21"/>
  <c r="N140" i="21" s="1"/>
  <c r="X139" i="21"/>
  <c r="Q139" i="21"/>
  <c r="M139" i="21"/>
  <c r="N139" i="21" s="1"/>
  <c r="X138" i="21"/>
  <c r="Q138" i="21"/>
  <c r="M138" i="21"/>
  <c r="N138" i="21" s="1"/>
  <c r="X137" i="21"/>
  <c r="Q137" i="21"/>
  <c r="M137" i="21"/>
  <c r="N137" i="21" s="1"/>
  <c r="X136" i="21"/>
  <c r="Q136" i="21"/>
  <c r="M136" i="21"/>
  <c r="N136" i="21" s="1"/>
  <c r="X135" i="21"/>
  <c r="Q135" i="21"/>
  <c r="M135" i="21"/>
  <c r="N135" i="21" s="1"/>
  <c r="X134" i="21"/>
  <c r="Q134" i="21"/>
  <c r="M134" i="21"/>
  <c r="N134" i="21" s="1"/>
  <c r="X133" i="21"/>
  <c r="Q133" i="21"/>
  <c r="M133" i="21"/>
  <c r="N133" i="21" s="1"/>
  <c r="X132" i="21"/>
  <c r="Q132" i="21"/>
  <c r="M132" i="21"/>
  <c r="N132" i="21" s="1"/>
  <c r="X131" i="21"/>
  <c r="Q131" i="21"/>
  <c r="M131" i="21"/>
  <c r="N131" i="21" s="1"/>
  <c r="X130" i="21"/>
  <c r="Q130" i="21"/>
  <c r="M130" i="21"/>
  <c r="N130" i="21" s="1"/>
  <c r="X129" i="21"/>
  <c r="Q129" i="21"/>
  <c r="M129" i="21"/>
  <c r="N129" i="21" s="1"/>
  <c r="X128" i="21"/>
  <c r="Q128" i="21"/>
  <c r="M128" i="21"/>
  <c r="N128" i="21" s="1"/>
  <c r="X127" i="21"/>
  <c r="Q127" i="21"/>
  <c r="M127" i="21"/>
  <c r="N127" i="21" s="1"/>
  <c r="X126" i="21"/>
  <c r="Q126" i="21"/>
  <c r="M126" i="21"/>
  <c r="N126" i="21" s="1"/>
  <c r="X125" i="21"/>
  <c r="Q125" i="21"/>
  <c r="M125" i="21"/>
  <c r="N125" i="21" s="1"/>
  <c r="X124" i="21"/>
  <c r="Q124" i="21"/>
  <c r="M124" i="21"/>
  <c r="N124" i="21" s="1"/>
  <c r="X123" i="21"/>
  <c r="Q123" i="21"/>
  <c r="M123" i="21"/>
  <c r="N123" i="21" s="1"/>
  <c r="X122" i="21"/>
  <c r="Q122" i="21"/>
  <c r="M122" i="21"/>
  <c r="N122" i="21" s="1"/>
  <c r="X121" i="21"/>
  <c r="Q121" i="21"/>
  <c r="M121" i="21"/>
  <c r="N121" i="21" s="1"/>
  <c r="X120" i="21"/>
  <c r="Q120" i="21"/>
  <c r="M120" i="21"/>
  <c r="N120" i="21" s="1"/>
  <c r="X119" i="21"/>
  <c r="Q119" i="21"/>
  <c r="M119" i="21"/>
  <c r="N119" i="21" s="1"/>
  <c r="X118" i="21"/>
  <c r="Q118" i="21"/>
  <c r="M118" i="21"/>
  <c r="N118" i="21" s="1"/>
  <c r="X117" i="21"/>
  <c r="Q117" i="21"/>
  <c r="M117" i="21"/>
  <c r="N117" i="21" s="1"/>
  <c r="X116" i="21"/>
  <c r="Q116" i="21"/>
  <c r="M116" i="21"/>
  <c r="N116" i="21" s="1"/>
  <c r="X115" i="21"/>
  <c r="Q115" i="21"/>
  <c r="M115" i="21"/>
  <c r="N115" i="21" s="1"/>
  <c r="X114" i="21"/>
  <c r="Q114" i="21"/>
  <c r="M114" i="21"/>
  <c r="N114" i="21" s="1"/>
  <c r="X113" i="21"/>
  <c r="Q113" i="21"/>
  <c r="M113" i="21"/>
  <c r="N113" i="21" s="1"/>
  <c r="X112" i="21"/>
  <c r="Q112" i="21"/>
  <c r="M112" i="21"/>
  <c r="N112" i="21" s="1"/>
  <c r="X111" i="21"/>
  <c r="Q111" i="21"/>
  <c r="M111" i="21"/>
  <c r="N111" i="21" s="1"/>
  <c r="X110" i="21"/>
  <c r="Q110" i="21"/>
  <c r="M110" i="21"/>
  <c r="N110" i="21" s="1"/>
  <c r="X109" i="21"/>
  <c r="Q109" i="21"/>
  <c r="M109" i="21"/>
  <c r="N109" i="21" s="1"/>
  <c r="X108" i="21"/>
  <c r="Q108" i="21"/>
  <c r="M108" i="21"/>
  <c r="N108" i="21" s="1"/>
  <c r="X107" i="21"/>
  <c r="Q107" i="21"/>
  <c r="M107" i="21"/>
  <c r="N107" i="21" s="1"/>
  <c r="X106" i="21"/>
  <c r="Q106" i="21"/>
  <c r="M106" i="21"/>
  <c r="N106" i="21" s="1"/>
  <c r="X105" i="21"/>
  <c r="Q105" i="21"/>
  <c r="M105" i="21"/>
  <c r="N105" i="21" s="1"/>
  <c r="X104" i="21"/>
  <c r="Q104" i="21"/>
  <c r="M104" i="21"/>
  <c r="N104" i="21" s="1"/>
  <c r="X103" i="21"/>
  <c r="Q103" i="21"/>
  <c r="M103" i="21"/>
  <c r="N103" i="21" s="1"/>
  <c r="X102" i="21"/>
  <c r="Q102" i="21"/>
  <c r="M102" i="21"/>
  <c r="N102" i="21" s="1"/>
  <c r="X101" i="21"/>
  <c r="Q101" i="21"/>
  <c r="M101" i="21"/>
  <c r="N101" i="21" s="1"/>
  <c r="X100" i="21"/>
  <c r="Q100" i="21"/>
  <c r="M100" i="21"/>
  <c r="N100" i="21" s="1"/>
  <c r="X99" i="21"/>
  <c r="Q99" i="21"/>
  <c r="M99" i="21"/>
  <c r="N99" i="21" s="1"/>
  <c r="X98" i="21"/>
  <c r="Q98" i="21"/>
  <c r="M98" i="21"/>
  <c r="N98" i="21" s="1"/>
  <c r="X97" i="21"/>
  <c r="Q97" i="21"/>
  <c r="M97" i="21"/>
  <c r="N97" i="21" s="1"/>
  <c r="X96" i="21"/>
  <c r="Q96" i="21"/>
  <c r="M96" i="21"/>
  <c r="N96" i="21" s="1"/>
  <c r="X95" i="21"/>
  <c r="Q95" i="21"/>
  <c r="M95" i="21"/>
  <c r="N95" i="21" s="1"/>
  <c r="X94" i="21"/>
  <c r="Q94" i="21"/>
  <c r="M94" i="21"/>
  <c r="N94" i="21" s="1"/>
  <c r="X93" i="21"/>
  <c r="Q93" i="21"/>
  <c r="M93" i="21"/>
  <c r="N93" i="21" s="1"/>
  <c r="X92" i="21"/>
  <c r="Q92" i="21"/>
  <c r="M92" i="21"/>
  <c r="N92" i="21" s="1"/>
  <c r="X91" i="21"/>
  <c r="Q91" i="21"/>
  <c r="M91" i="21"/>
  <c r="N91" i="21" s="1"/>
  <c r="X90" i="21"/>
  <c r="Q90" i="21"/>
  <c r="M90" i="21"/>
  <c r="N90" i="21" s="1"/>
  <c r="X89" i="21"/>
  <c r="Q89" i="21"/>
  <c r="M89" i="21"/>
  <c r="N89" i="21" s="1"/>
  <c r="X88" i="21"/>
  <c r="Q88" i="21"/>
  <c r="M88" i="21"/>
  <c r="N88" i="21" s="1"/>
  <c r="X87" i="21"/>
  <c r="Q87" i="21"/>
  <c r="M87" i="21"/>
  <c r="N87" i="21" s="1"/>
  <c r="X86" i="21"/>
  <c r="Q86" i="21"/>
  <c r="M86" i="21"/>
  <c r="N86" i="21" s="1"/>
  <c r="X85" i="21"/>
  <c r="Q85" i="21"/>
  <c r="M85" i="21"/>
  <c r="N85" i="21" s="1"/>
  <c r="X84" i="21"/>
  <c r="Q84" i="21"/>
  <c r="M84" i="21"/>
  <c r="N84" i="21" s="1"/>
  <c r="X83" i="21"/>
  <c r="Q83" i="21"/>
  <c r="M83" i="21"/>
  <c r="N83" i="21" s="1"/>
  <c r="X82" i="21"/>
  <c r="Q82" i="21"/>
  <c r="M82" i="21"/>
  <c r="N82" i="21" s="1"/>
  <c r="X81" i="21"/>
  <c r="Q81" i="21"/>
  <c r="M81" i="21"/>
  <c r="N81" i="21" s="1"/>
  <c r="X80" i="21"/>
  <c r="Q80" i="21"/>
  <c r="M80" i="21"/>
  <c r="N80" i="21" s="1"/>
  <c r="X79" i="21"/>
  <c r="Q79" i="21"/>
  <c r="M79" i="21"/>
  <c r="N79" i="21" s="1"/>
  <c r="X78" i="21"/>
  <c r="Q78" i="21"/>
  <c r="M78" i="21"/>
  <c r="N78" i="21" s="1"/>
  <c r="X77" i="21"/>
  <c r="Q77" i="21"/>
  <c r="M77" i="21"/>
  <c r="N77" i="21" s="1"/>
  <c r="X76" i="21"/>
  <c r="Q76" i="21"/>
  <c r="M76" i="21"/>
  <c r="N76" i="21" s="1"/>
  <c r="X75" i="21"/>
  <c r="Q75" i="21"/>
  <c r="M75" i="21"/>
  <c r="N75" i="21" s="1"/>
  <c r="X74" i="21"/>
  <c r="Q74" i="21"/>
  <c r="M74" i="21"/>
  <c r="N74" i="21" s="1"/>
  <c r="X73" i="21"/>
  <c r="Q73" i="21"/>
  <c r="M73" i="21"/>
  <c r="N73" i="21" s="1"/>
  <c r="X72" i="21"/>
  <c r="Q72" i="21"/>
  <c r="M72" i="21"/>
  <c r="N72" i="21" s="1"/>
  <c r="X71" i="21"/>
  <c r="Q71" i="21"/>
  <c r="M71" i="21"/>
  <c r="N71" i="21" s="1"/>
  <c r="X70" i="21"/>
  <c r="Q70" i="21"/>
  <c r="M70" i="21"/>
  <c r="N70" i="21" s="1"/>
  <c r="X69" i="21"/>
  <c r="Q69" i="21"/>
  <c r="M69" i="21"/>
  <c r="N69" i="21" s="1"/>
  <c r="X68" i="21"/>
  <c r="Q68" i="21"/>
  <c r="M68" i="21"/>
  <c r="N68" i="21" s="1"/>
  <c r="X67" i="21"/>
  <c r="Q67" i="21"/>
  <c r="M67" i="21"/>
  <c r="N67" i="21" s="1"/>
  <c r="X66" i="21"/>
  <c r="Q66" i="21"/>
  <c r="M66" i="21"/>
  <c r="N66" i="21" s="1"/>
  <c r="X65" i="21"/>
  <c r="Q65" i="21"/>
  <c r="M65" i="21"/>
  <c r="N65" i="21" s="1"/>
  <c r="X64" i="21"/>
  <c r="Q64" i="21"/>
  <c r="M64" i="21"/>
  <c r="N64" i="21" s="1"/>
  <c r="X63" i="21"/>
  <c r="Q63" i="21"/>
  <c r="M63" i="21"/>
  <c r="N63" i="21" s="1"/>
  <c r="X62" i="21"/>
  <c r="Q62" i="21"/>
  <c r="M62" i="21"/>
  <c r="N62" i="21" s="1"/>
  <c r="X61" i="21"/>
  <c r="Q61" i="21"/>
  <c r="M61" i="21"/>
  <c r="N61" i="21" s="1"/>
  <c r="X60" i="21"/>
  <c r="Q60" i="21"/>
  <c r="M60" i="21"/>
  <c r="N60" i="21" s="1"/>
  <c r="X59" i="21"/>
  <c r="Q59" i="21"/>
  <c r="M59" i="21"/>
  <c r="N59" i="21" s="1"/>
  <c r="X58" i="21"/>
  <c r="Q58" i="21"/>
  <c r="M58" i="21"/>
  <c r="N58" i="21" s="1"/>
  <c r="X57" i="21"/>
  <c r="Q57" i="21"/>
  <c r="M57" i="21"/>
  <c r="N57" i="21" s="1"/>
  <c r="X56" i="21"/>
  <c r="Q56" i="21"/>
  <c r="M56" i="21"/>
  <c r="N56" i="21" s="1"/>
  <c r="X55" i="21"/>
  <c r="Q55" i="21"/>
  <c r="M55" i="21"/>
  <c r="N55" i="21" s="1"/>
  <c r="X54" i="21"/>
  <c r="Q54" i="21"/>
  <c r="M54" i="21"/>
  <c r="N54" i="21" s="1"/>
  <c r="X53" i="21"/>
  <c r="Q53" i="21"/>
  <c r="M53" i="21"/>
  <c r="N53" i="21" s="1"/>
  <c r="X52" i="21"/>
  <c r="Q52" i="21"/>
  <c r="M52" i="21"/>
  <c r="N52" i="21" s="1"/>
  <c r="X51" i="21"/>
  <c r="Q51" i="21"/>
  <c r="M51" i="21"/>
  <c r="N51" i="21" s="1"/>
  <c r="X50" i="21"/>
  <c r="Q50" i="21"/>
  <c r="M50" i="21"/>
  <c r="N50" i="21" s="1"/>
  <c r="X49" i="21"/>
  <c r="Q49" i="21"/>
  <c r="M49" i="21"/>
  <c r="N49" i="21" s="1"/>
  <c r="X48" i="21"/>
  <c r="Q48" i="21"/>
  <c r="M48" i="21"/>
  <c r="N48" i="21" s="1"/>
  <c r="X47" i="21"/>
  <c r="Q47" i="21"/>
  <c r="M47" i="21"/>
  <c r="N47" i="21" s="1"/>
  <c r="X46" i="21"/>
  <c r="Q46" i="21"/>
  <c r="M46" i="21"/>
  <c r="N46" i="21" s="1"/>
  <c r="X45" i="21"/>
  <c r="Q45" i="21"/>
  <c r="M45" i="21"/>
  <c r="N45" i="21" s="1"/>
  <c r="X44" i="21"/>
  <c r="Q44" i="21"/>
  <c r="M44" i="21"/>
  <c r="N44" i="21" s="1"/>
  <c r="X43" i="21"/>
  <c r="Q43" i="21"/>
  <c r="M43" i="21"/>
  <c r="N43" i="21" s="1"/>
  <c r="X42" i="21"/>
  <c r="Q42" i="21"/>
  <c r="M42" i="21"/>
  <c r="N42" i="21" s="1"/>
  <c r="X41" i="21"/>
  <c r="Q41" i="21"/>
  <c r="M41" i="21"/>
  <c r="N41" i="21" s="1"/>
  <c r="X40" i="21"/>
  <c r="Q40" i="21"/>
  <c r="M40" i="21"/>
  <c r="N40" i="21" s="1"/>
  <c r="X39" i="21"/>
  <c r="Q39" i="21"/>
  <c r="M39" i="21"/>
  <c r="N39" i="21" s="1"/>
  <c r="X38" i="21"/>
  <c r="Q38" i="21"/>
  <c r="M38" i="21"/>
  <c r="N38" i="21" s="1"/>
  <c r="X37" i="21"/>
  <c r="Q37" i="21"/>
  <c r="M37" i="21"/>
  <c r="N37" i="21" s="1"/>
  <c r="X36" i="21"/>
  <c r="Q36" i="21"/>
  <c r="M36" i="21"/>
  <c r="N36" i="21" s="1"/>
  <c r="X35" i="21"/>
  <c r="Q35" i="21"/>
  <c r="M35" i="21"/>
  <c r="N35" i="21" s="1"/>
  <c r="X34" i="21"/>
  <c r="Q34" i="21"/>
  <c r="M34" i="21"/>
  <c r="N34" i="21" s="1"/>
  <c r="X33" i="21"/>
  <c r="Q33" i="21"/>
  <c r="M33" i="21"/>
  <c r="N33" i="21" s="1"/>
  <c r="X32" i="21"/>
  <c r="Q32" i="21"/>
  <c r="M32" i="21"/>
  <c r="N32" i="21" s="1"/>
  <c r="X31" i="21"/>
  <c r="Q31" i="21"/>
  <c r="M31" i="21"/>
  <c r="N31" i="21" s="1"/>
  <c r="X30" i="21"/>
  <c r="Q30" i="21"/>
  <c r="M30" i="21"/>
  <c r="N30" i="21" s="1"/>
  <c r="X29" i="21"/>
  <c r="Q29" i="21"/>
  <c r="M29" i="21"/>
  <c r="N29" i="21" s="1"/>
  <c r="X28" i="21"/>
  <c r="Q28" i="21"/>
  <c r="M28" i="21"/>
  <c r="N28" i="21" s="1"/>
  <c r="X27" i="21"/>
  <c r="Q27" i="21"/>
  <c r="M27" i="21"/>
  <c r="N27" i="21" s="1"/>
  <c r="X26" i="21"/>
  <c r="Q26" i="21"/>
  <c r="M26" i="21"/>
  <c r="N26" i="21" s="1"/>
  <c r="X25" i="21"/>
  <c r="Q25" i="21"/>
  <c r="M25" i="21"/>
  <c r="N25" i="21" s="1"/>
  <c r="X24" i="21"/>
  <c r="Q24" i="21"/>
  <c r="M24" i="21"/>
  <c r="N24" i="21" s="1"/>
  <c r="X23" i="21"/>
  <c r="Q23" i="21"/>
  <c r="M23" i="21"/>
  <c r="N23" i="21" s="1"/>
  <c r="X22" i="21"/>
  <c r="Q22" i="21"/>
  <c r="M22" i="21"/>
  <c r="N22" i="21" s="1"/>
  <c r="X21" i="21"/>
  <c r="Q21" i="21"/>
  <c r="M21" i="21"/>
  <c r="N21" i="21" s="1"/>
  <c r="X20" i="21"/>
  <c r="Q20" i="21"/>
  <c r="M20" i="21"/>
  <c r="N20" i="21" s="1"/>
  <c r="X19" i="21"/>
  <c r="Q19" i="21"/>
  <c r="M19" i="21"/>
  <c r="N19" i="21" s="1"/>
  <c r="X18" i="21"/>
  <c r="Q18" i="21"/>
  <c r="M18" i="21"/>
  <c r="N18" i="21" s="1"/>
  <c r="X17" i="21"/>
  <c r="Q17" i="21"/>
  <c r="M17" i="21"/>
  <c r="N17" i="21" s="1"/>
  <c r="X16" i="21"/>
  <c r="Q16" i="21"/>
  <c r="M16" i="21"/>
  <c r="N16" i="21" s="1"/>
  <c r="X15" i="21"/>
  <c r="Q15" i="21"/>
  <c r="M15" i="21"/>
  <c r="N15" i="21" s="1"/>
  <c r="X14" i="21"/>
  <c r="Q14" i="21"/>
  <c r="M14" i="21"/>
  <c r="N14" i="21" s="1"/>
  <c r="X13" i="21"/>
  <c r="Q13" i="21"/>
  <c r="M13" i="21"/>
  <c r="N13" i="21" s="1"/>
  <c r="X12" i="21"/>
  <c r="Q12" i="21"/>
  <c r="M12" i="21"/>
  <c r="N12" i="21" s="1"/>
  <c r="X11" i="21"/>
  <c r="Q11" i="21"/>
  <c r="M11" i="21"/>
  <c r="N11" i="21" s="1"/>
  <c r="X10" i="21"/>
  <c r="Q10" i="21"/>
  <c r="M10" i="21"/>
  <c r="N10" i="21" s="1"/>
  <c r="X9" i="21"/>
  <c r="Q9" i="21"/>
  <c r="M9" i="21"/>
  <c r="N9" i="21" s="1"/>
  <c r="X8" i="21"/>
  <c r="Q8" i="21"/>
  <c r="M8" i="21"/>
  <c r="N8" i="21" s="1"/>
  <c r="X7" i="21"/>
  <c r="Q7" i="21"/>
  <c r="M7" i="21"/>
  <c r="N7" i="21" s="1"/>
  <c r="X6" i="21"/>
  <c r="Q6" i="21"/>
  <c r="M6" i="21"/>
  <c r="N6" i="21" s="1"/>
  <c r="X5" i="21"/>
  <c r="Q5" i="21"/>
  <c r="M5" i="21"/>
  <c r="N5" i="21" s="1"/>
  <c r="X4" i="21"/>
  <c r="Q4" i="21"/>
  <c r="M4" i="21"/>
  <c r="N4" i="21" s="1"/>
  <c r="X3" i="21"/>
  <c r="Q3" i="21"/>
  <c r="M3" i="21"/>
  <c r="N3" i="21" s="1"/>
  <c r="X2" i="21"/>
  <c r="Q2" i="21"/>
  <c r="M2" i="21"/>
  <c r="N2" i="21" s="1"/>
  <c r="Q30" i="20" l="1"/>
  <c r="L30" i="20"/>
  <c r="M30" i="20"/>
  <c r="N30" i="20"/>
  <c r="O30" i="20"/>
  <c r="P30" i="20"/>
  <c r="C30" i="20"/>
  <c r="D30" i="20"/>
  <c r="E30" i="20"/>
  <c r="F30" i="20"/>
  <c r="G30" i="20"/>
  <c r="H30" i="20"/>
  <c r="I30" i="20"/>
  <c r="J30" i="20"/>
  <c r="K30" i="20"/>
  <c r="B30" i="20"/>
  <c r="P29" i="20"/>
  <c r="Q29" i="20"/>
  <c r="L29" i="20"/>
  <c r="M29" i="20"/>
  <c r="N29" i="20"/>
  <c r="O29" i="20"/>
  <c r="C29" i="20"/>
  <c r="D29" i="20"/>
  <c r="E29" i="20"/>
  <c r="F29" i="20"/>
  <c r="G29" i="20"/>
  <c r="H29" i="20"/>
  <c r="I29" i="20"/>
  <c r="J29" i="20"/>
  <c r="K29" i="20"/>
  <c r="B29" i="20"/>
  <c r="O28" i="20"/>
  <c r="P28" i="20"/>
  <c r="Q28" i="20"/>
  <c r="K28" i="20"/>
  <c r="L28" i="20"/>
  <c r="M28" i="20"/>
  <c r="N28" i="20"/>
  <c r="C28" i="20"/>
  <c r="D28" i="20"/>
  <c r="E28" i="20"/>
  <c r="F28" i="20"/>
  <c r="G28" i="20"/>
  <c r="H28" i="20"/>
  <c r="I28" i="20"/>
  <c r="J28" i="20"/>
  <c r="B28" i="20"/>
  <c r="P27" i="20"/>
  <c r="Q27" i="20"/>
  <c r="L27" i="20"/>
  <c r="M27" i="20"/>
  <c r="N27" i="20"/>
  <c r="O27" i="20"/>
  <c r="D27" i="20"/>
  <c r="E27" i="20"/>
  <c r="F27" i="20"/>
  <c r="G27" i="20"/>
  <c r="H27" i="20"/>
  <c r="I27" i="20"/>
  <c r="J27" i="20"/>
  <c r="K27" i="20"/>
  <c r="C27" i="20"/>
  <c r="B27" i="20"/>
  <c r="Q26" i="20"/>
  <c r="O26" i="20"/>
  <c r="P26" i="20"/>
  <c r="L26" i="20"/>
  <c r="M26" i="20"/>
  <c r="N26" i="20"/>
  <c r="D26" i="20"/>
  <c r="E26" i="20"/>
  <c r="F26" i="20"/>
  <c r="G26" i="20"/>
  <c r="H26" i="20"/>
  <c r="I26" i="20"/>
  <c r="J26" i="20"/>
  <c r="K26" i="20"/>
  <c r="C26" i="20"/>
  <c r="M25" i="20"/>
  <c r="N25" i="20"/>
  <c r="O25" i="20"/>
  <c r="P25" i="20"/>
  <c r="Q25" i="20"/>
  <c r="K25" i="20"/>
  <c r="L25" i="20"/>
  <c r="E25" i="20"/>
  <c r="F25" i="20"/>
  <c r="G25" i="20"/>
  <c r="H25" i="20"/>
  <c r="I25" i="20"/>
  <c r="J25" i="20"/>
  <c r="D25" i="20"/>
  <c r="C25" i="20"/>
  <c r="B26" i="20"/>
  <c r="B25" i="20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2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5" i="8"/>
  <c r="M3" i="8"/>
  <c r="M4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" i="8"/>
  <c r="S387" i="19"/>
  <c r="S456" i="15"/>
  <c r="L201" i="7"/>
  <c r="H201" i="7"/>
  <c r="Q33" i="7"/>
  <c r="S1254" i="19"/>
  <c r="Q1254" i="19"/>
  <c r="N1254" i="19"/>
  <c r="L1254" i="19"/>
  <c r="H1254" i="19"/>
  <c r="F1254" i="19"/>
  <c r="S1152" i="19"/>
  <c r="Q1152" i="19"/>
  <c r="N1152" i="19"/>
  <c r="L1152" i="19"/>
  <c r="H1152" i="19"/>
  <c r="F1152" i="19"/>
  <c r="S1098" i="19"/>
  <c r="Q1098" i="19"/>
  <c r="N1098" i="19"/>
  <c r="L1098" i="19"/>
  <c r="H1098" i="19"/>
  <c r="F1098" i="19"/>
  <c r="S1013" i="19"/>
  <c r="Q1013" i="19"/>
  <c r="N1013" i="19"/>
  <c r="L1013" i="19"/>
  <c r="H1013" i="19"/>
  <c r="F1013" i="19"/>
  <c r="S940" i="19"/>
  <c r="Q940" i="19"/>
  <c r="N940" i="19"/>
  <c r="L940" i="19"/>
  <c r="H940" i="19"/>
  <c r="F940" i="19"/>
  <c r="S863" i="19"/>
  <c r="Q863" i="19"/>
  <c r="N863" i="19"/>
  <c r="L863" i="19"/>
  <c r="H863" i="19"/>
  <c r="F863" i="19"/>
  <c r="S806" i="19"/>
  <c r="Q806" i="19"/>
  <c r="N806" i="19"/>
  <c r="L806" i="19"/>
  <c r="H806" i="19"/>
  <c r="F806" i="19"/>
  <c r="S740" i="19"/>
  <c r="Q740" i="19"/>
  <c r="N740" i="19"/>
  <c r="L740" i="19"/>
  <c r="H740" i="19"/>
  <c r="F740" i="19"/>
  <c r="S671" i="19"/>
  <c r="Q671" i="19"/>
  <c r="N671" i="19"/>
  <c r="L671" i="19"/>
  <c r="H671" i="19"/>
  <c r="F671" i="19"/>
  <c r="S584" i="19"/>
  <c r="Q584" i="19"/>
  <c r="N584" i="19"/>
  <c r="L584" i="19"/>
  <c r="H584" i="19"/>
  <c r="F584" i="19"/>
  <c r="S493" i="19"/>
  <c r="Q493" i="19"/>
  <c r="N493" i="19"/>
  <c r="L493" i="19"/>
  <c r="H493" i="19"/>
  <c r="F493" i="19"/>
  <c r="Q387" i="19"/>
  <c r="N387" i="19"/>
  <c r="L387" i="19"/>
  <c r="H387" i="19"/>
  <c r="F387" i="19"/>
  <c r="S312" i="19"/>
  <c r="Q312" i="19"/>
  <c r="N312" i="19"/>
  <c r="L312" i="19"/>
  <c r="H312" i="19"/>
  <c r="F312" i="19"/>
  <c r="S257" i="19"/>
  <c r="Q257" i="19"/>
  <c r="N257" i="19"/>
  <c r="L257" i="19"/>
  <c r="H257" i="19"/>
  <c r="F257" i="19"/>
  <c r="S219" i="19"/>
  <c r="Q219" i="19"/>
  <c r="N219" i="19"/>
  <c r="L219" i="19"/>
  <c r="H219" i="19"/>
  <c r="F219" i="19"/>
  <c r="S153" i="19"/>
  <c r="Q153" i="19"/>
  <c r="N153" i="19"/>
  <c r="L153" i="19"/>
  <c r="H153" i="19"/>
  <c r="F153" i="19"/>
  <c r="S68" i="19"/>
  <c r="Q68" i="19"/>
  <c r="N68" i="19"/>
  <c r="L68" i="19"/>
  <c r="H68" i="19"/>
  <c r="F68" i="19"/>
  <c r="S4" i="19"/>
  <c r="Q4" i="19"/>
  <c r="N4" i="19"/>
  <c r="L4" i="19"/>
  <c r="H4" i="19"/>
  <c r="F4" i="19"/>
  <c r="S1081" i="18"/>
  <c r="Q1081" i="18"/>
  <c r="N1081" i="18"/>
  <c r="L1081" i="18"/>
  <c r="H1081" i="18"/>
  <c r="F1081" i="18"/>
  <c r="S999" i="18"/>
  <c r="Q999" i="18"/>
  <c r="N999" i="18"/>
  <c r="L999" i="18"/>
  <c r="H999" i="18"/>
  <c r="F999" i="18"/>
  <c r="S914" i="18"/>
  <c r="Q914" i="18"/>
  <c r="N914" i="18"/>
  <c r="L914" i="18"/>
  <c r="H914" i="18"/>
  <c r="F914" i="18"/>
  <c r="S857" i="18"/>
  <c r="Q857" i="18"/>
  <c r="N857" i="18"/>
  <c r="L857" i="18"/>
  <c r="H857" i="18"/>
  <c r="F857" i="18"/>
  <c r="S821" i="18"/>
  <c r="Q821" i="18"/>
  <c r="N821" i="18"/>
  <c r="L821" i="18"/>
  <c r="H821" i="18"/>
  <c r="F821" i="18"/>
  <c r="S735" i="18"/>
  <c r="Q735" i="18"/>
  <c r="N735" i="18"/>
  <c r="L735" i="18"/>
  <c r="H735" i="18"/>
  <c r="F735" i="18"/>
  <c r="S649" i="18"/>
  <c r="Q649" i="18"/>
  <c r="N649" i="18"/>
  <c r="L649" i="18"/>
  <c r="H649" i="18"/>
  <c r="F649" i="18"/>
  <c r="S603" i="18"/>
  <c r="Q603" i="18"/>
  <c r="N603" i="18"/>
  <c r="L603" i="18"/>
  <c r="H603" i="18"/>
  <c r="F603" i="18"/>
  <c r="S528" i="18"/>
  <c r="Q528" i="18"/>
  <c r="N528" i="18"/>
  <c r="L528" i="18"/>
  <c r="H528" i="18"/>
  <c r="F528" i="18"/>
  <c r="S440" i="18"/>
  <c r="Q440" i="18"/>
  <c r="N440" i="18"/>
  <c r="L440" i="18"/>
  <c r="H440" i="18"/>
  <c r="F440" i="18"/>
  <c r="S385" i="18"/>
  <c r="Q385" i="18"/>
  <c r="N385" i="18"/>
  <c r="L385" i="18"/>
  <c r="H385" i="18"/>
  <c r="F385" i="18"/>
  <c r="S332" i="18"/>
  <c r="Q332" i="18"/>
  <c r="N332" i="18"/>
  <c r="L332" i="18"/>
  <c r="H332" i="18"/>
  <c r="F332" i="18"/>
  <c r="S281" i="18"/>
  <c r="Q281" i="18"/>
  <c r="N281" i="18"/>
  <c r="L281" i="18"/>
  <c r="H281" i="18"/>
  <c r="F281" i="18"/>
  <c r="S235" i="18"/>
  <c r="Q235" i="18"/>
  <c r="N235" i="18"/>
  <c r="L235" i="18"/>
  <c r="H235" i="18"/>
  <c r="F235" i="18"/>
  <c r="S191" i="18"/>
  <c r="Q191" i="18"/>
  <c r="N191" i="18"/>
  <c r="L191" i="18"/>
  <c r="H191" i="18"/>
  <c r="F191" i="18"/>
  <c r="S148" i="18"/>
  <c r="Q148" i="18"/>
  <c r="N148" i="18"/>
  <c r="L148" i="18"/>
  <c r="H148" i="18"/>
  <c r="F148" i="18"/>
  <c r="S79" i="18"/>
  <c r="Q79" i="18"/>
  <c r="N79" i="18"/>
  <c r="L79" i="18"/>
  <c r="H79" i="18"/>
  <c r="F79" i="18"/>
  <c r="S4" i="18"/>
  <c r="Q4" i="18"/>
  <c r="N4" i="18"/>
  <c r="L4" i="18"/>
  <c r="H4" i="18"/>
  <c r="F4" i="18"/>
  <c r="S710" i="17"/>
  <c r="Q710" i="17"/>
  <c r="N710" i="17"/>
  <c r="L710" i="17"/>
  <c r="H710" i="17"/>
  <c r="F710" i="17"/>
  <c r="N696" i="17"/>
  <c r="L696" i="17"/>
  <c r="H696" i="17"/>
  <c r="F696" i="17"/>
  <c r="H670" i="17"/>
  <c r="F670" i="17"/>
  <c r="N670" i="17"/>
  <c r="L670" i="17"/>
  <c r="N654" i="17"/>
  <c r="L654" i="17"/>
  <c r="H654" i="17"/>
  <c r="F654" i="17"/>
  <c r="N631" i="17"/>
  <c r="L631" i="17"/>
  <c r="H631" i="17"/>
  <c r="F631" i="17"/>
  <c r="N612" i="17"/>
  <c r="L612" i="17"/>
  <c r="S578" i="17"/>
  <c r="Q578" i="17"/>
  <c r="N578" i="17"/>
  <c r="L578" i="17"/>
  <c r="H578" i="17"/>
  <c r="F578" i="17"/>
  <c r="S544" i="17"/>
  <c r="Q544" i="17"/>
  <c r="N544" i="17"/>
  <c r="L544" i="17"/>
  <c r="H544" i="17"/>
  <c r="F544" i="17"/>
  <c r="S470" i="17"/>
  <c r="Q470" i="17"/>
  <c r="N470" i="17"/>
  <c r="L470" i="17"/>
  <c r="H470" i="17"/>
  <c r="F470" i="17"/>
  <c r="S424" i="17"/>
  <c r="Q424" i="17"/>
  <c r="N424" i="17"/>
  <c r="L424" i="17"/>
  <c r="H424" i="17"/>
  <c r="F424" i="17"/>
  <c r="S385" i="17"/>
  <c r="Q385" i="17"/>
  <c r="N385" i="17"/>
  <c r="L385" i="17"/>
  <c r="H385" i="17"/>
  <c r="F385" i="17"/>
  <c r="S355" i="17"/>
  <c r="Q355" i="17"/>
  <c r="N355" i="17"/>
  <c r="L355" i="17"/>
  <c r="H355" i="17"/>
  <c r="F355" i="17"/>
  <c r="S258" i="17"/>
  <c r="Q258" i="17"/>
  <c r="N258" i="17"/>
  <c r="L258" i="17"/>
  <c r="H258" i="17"/>
  <c r="F258" i="17"/>
  <c r="S211" i="17"/>
  <c r="Q211" i="17"/>
  <c r="N211" i="17"/>
  <c r="L211" i="17"/>
  <c r="H211" i="17"/>
  <c r="F211" i="17"/>
  <c r="S164" i="17"/>
  <c r="Q164" i="17"/>
  <c r="N164" i="17"/>
  <c r="L164" i="17"/>
  <c r="H164" i="17"/>
  <c r="F164" i="17"/>
  <c r="S106" i="17"/>
  <c r="Q106" i="17"/>
  <c r="N106" i="17"/>
  <c r="L106" i="17"/>
  <c r="H106" i="17"/>
  <c r="F106" i="17"/>
  <c r="S61" i="17"/>
  <c r="Q61" i="17"/>
  <c r="N61" i="17"/>
  <c r="L61" i="17"/>
  <c r="H61" i="17"/>
  <c r="F61" i="17"/>
  <c r="S4" i="17"/>
  <c r="Q4" i="17"/>
  <c r="N4" i="17"/>
  <c r="L4" i="17"/>
  <c r="H4" i="17"/>
  <c r="F4" i="17"/>
  <c r="S1152" i="16"/>
  <c r="Q1152" i="16"/>
  <c r="N1152" i="16"/>
  <c r="L1152" i="16"/>
  <c r="H1152" i="16"/>
  <c r="F1152" i="16"/>
  <c r="S1104" i="16"/>
  <c r="Q1104" i="16"/>
  <c r="N1104" i="16"/>
  <c r="L1104" i="16"/>
  <c r="H1104" i="16"/>
  <c r="F1104" i="16"/>
  <c r="S1030" i="16"/>
  <c r="Q1030" i="16"/>
  <c r="N1030" i="16"/>
  <c r="L1030" i="16"/>
  <c r="H1030" i="16"/>
  <c r="F1030" i="16"/>
  <c r="S961" i="16"/>
  <c r="Q961" i="16"/>
  <c r="N961" i="16"/>
  <c r="L961" i="16"/>
  <c r="H961" i="16"/>
  <c r="F961" i="16"/>
  <c r="S926" i="16"/>
  <c r="Q926" i="16"/>
  <c r="N926" i="16"/>
  <c r="L926" i="16"/>
  <c r="H926" i="16"/>
  <c r="F926" i="16"/>
  <c r="S885" i="16"/>
  <c r="Q885" i="16"/>
  <c r="N885" i="16"/>
  <c r="L885" i="16"/>
  <c r="H885" i="16"/>
  <c r="F885" i="16"/>
  <c r="S839" i="16"/>
  <c r="Q839" i="16"/>
  <c r="N839" i="16"/>
  <c r="L839" i="16"/>
  <c r="H839" i="16"/>
  <c r="F839" i="16"/>
  <c r="S785" i="16"/>
  <c r="Q785" i="16"/>
  <c r="N785" i="16"/>
  <c r="L785" i="16"/>
  <c r="H785" i="16"/>
  <c r="F785" i="16"/>
  <c r="S729" i="16"/>
  <c r="Q729" i="16"/>
  <c r="N729" i="16"/>
  <c r="L729" i="16"/>
  <c r="H729" i="16"/>
  <c r="F729" i="16"/>
  <c r="S672" i="16"/>
  <c r="Q672" i="16"/>
  <c r="N672" i="16"/>
  <c r="L672" i="16"/>
  <c r="H672" i="16"/>
  <c r="F672" i="16"/>
  <c r="S623" i="16"/>
  <c r="Q623" i="16"/>
  <c r="N623" i="16"/>
  <c r="L623" i="16"/>
  <c r="H623" i="16"/>
  <c r="F623" i="16"/>
  <c r="S539" i="16"/>
  <c r="Q539" i="16"/>
  <c r="N539" i="16"/>
  <c r="L539" i="16"/>
  <c r="H539" i="16"/>
  <c r="F539" i="16"/>
  <c r="S455" i="16"/>
  <c r="Q455" i="16"/>
  <c r="N455" i="16"/>
  <c r="L455" i="16"/>
  <c r="H455" i="16"/>
  <c r="F455" i="16"/>
  <c r="S340" i="16"/>
  <c r="Q340" i="16"/>
  <c r="N340" i="16"/>
  <c r="L340" i="16"/>
  <c r="H340" i="16"/>
  <c r="F340" i="16"/>
  <c r="S232" i="16"/>
  <c r="Q232" i="16"/>
  <c r="N232" i="16"/>
  <c r="L232" i="16"/>
  <c r="H232" i="16"/>
  <c r="F232" i="16"/>
  <c r="S181" i="16"/>
  <c r="Q181" i="16"/>
  <c r="N181" i="16"/>
  <c r="L181" i="16"/>
  <c r="H181" i="16"/>
  <c r="F181" i="16"/>
  <c r="S96" i="16"/>
  <c r="Q96" i="16"/>
  <c r="N96" i="16"/>
  <c r="L96" i="16"/>
  <c r="H96" i="16"/>
  <c r="F96" i="16"/>
  <c r="S4" i="16"/>
  <c r="Q4" i="16"/>
  <c r="N4" i="16"/>
  <c r="L4" i="16"/>
  <c r="H4" i="16"/>
  <c r="F4" i="16"/>
  <c r="S1473" i="15"/>
  <c r="Q1473" i="15"/>
  <c r="N1473" i="15"/>
  <c r="L1473" i="15"/>
  <c r="H1473" i="15"/>
  <c r="F1473" i="15"/>
  <c r="S1405" i="15"/>
  <c r="Q1405" i="15"/>
  <c r="N1405" i="15"/>
  <c r="L1405" i="15"/>
  <c r="H1405" i="15"/>
  <c r="F1405" i="15"/>
  <c r="S1269" i="15"/>
  <c r="Q1269" i="15"/>
  <c r="N1269" i="15"/>
  <c r="L1269" i="15"/>
  <c r="H1269" i="15"/>
  <c r="F1269" i="15"/>
  <c r="S1182" i="15"/>
  <c r="Q1182" i="15"/>
  <c r="N1182" i="15"/>
  <c r="L1182" i="15"/>
  <c r="H1182" i="15"/>
  <c r="F1182" i="15"/>
  <c r="S1110" i="15"/>
  <c r="Q1110" i="15"/>
  <c r="N1110" i="15"/>
  <c r="L1110" i="15"/>
  <c r="H1110" i="15"/>
  <c r="F1110" i="15"/>
  <c r="S1032" i="15"/>
  <c r="Q1032" i="15"/>
  <c r="N1032" i="15"/>
  <c r="L1032" i="15"/>
  <c r="H1032" i="15"/>
  <c r="F1032" i="15"/>
  <c r="S947" i="15"/>
  <c r="Q947" i="15"/>
  <c r="N947" i="15"/>
  <c r="L947" i="15"/>
  <c r="H947" i="15"/>
  <c r="F947" i="15"/>
  <c r="S837" i="15"/>
  <c r="Q837" i="15"/>
  <c r="N837" i="15"/>
  <c r="L837" i="15"/>
  <c r="H837" i="15"/>
  <c r="F837" i="15"/>
  <c r="S696" i="15"/>
  <c r="Q696" i="15"/>
  <c r="N696" i="15"/>
  <c r="L696" i="15"/>
  <c r="H696" i="15"/>
  <c r="F696" i="15"/>
  <c r="S591" i="12"/>
  <c r="Q591" i="12"/>
  <c r="N591" i="12"/>
  <c r="L591" i="12"/>
  <c r="H591" i="12"/>
  <c r="F591" i="12"/>
  <c r="S552" i="12"/>
  <c r="Q552" i="12"/>
  <c r="N552" i="12"/>
  <c r="L552" i="12"/>
  <c r="H552" i="12"/>
  <c r="F552" i="12"/>
  <c r="S523" i="12"/>
  <c r="Q523" i="12"/>
  <c r="N523" i="12"/>
  <c r="L523" i="12"/>
  <c r="H523" i="12"/>
  <c r="F523" i="12"/>
  <c r="S472" i="12"/>
  <c r="Q472" i="12"/>
  <c r="N472" i="12"/>
  <c r="L472" i="12"/>
  <c r="H472" i="12"/>
  <c r="F472" i="12"/>
  <c r="S441" i="12"/>
  <c r="Q441" i="12"/>
  <c r="N441" i="12"/>
  <c r="L441" i="12"/>
  <c r="H441" i="12"/>
  <c r="F441" i="12"/>
  <c r="S401" i="12"/>
  <c r="Q401" i="12"/>
  <c r="N401" i="12"/>
  <c r="L401" i="12"/>
  <c r="H401" i="12"/>
  <c r="F401" i="12"/>
  <c r="S368" i="12"/>
  <c r="Q368" i="12"/>
  <c r="N368" i="12"/>
  <c r="L368" i="12"/>
  <c r="H368" i="12"/>
  <c r="F368" i="12"/>
  <c r="S335" i="12"/>
  <c r="Q335" i="12"/>
  <c r="N335" i="12"/>
  <c r="L335" i="12"/>
  <c r="H335" i="12"/>
  <c r="F335" i="12"/>
  <c r="S289" i="12"/>
  <c r="Q289" i="12"/>
  <c r="N289" i="12"/>
  <c r="L289" i="12"/>
  <c r="H289" i="12"/>
  <c r="F289" i="12"/>
  <c r="N344" i="14"/>
  <c r="S643" i="15"/>
  <c r="Q643" i="15"/>
  <c r="N643" i="15"/>
  <c r="L643" i="15"/>
  <c r="H643" i="15"/>
  <c r="F643" i="15"/>
  <c r="S601" i="15"/>
  <c r="Q601" i="15"/>
  <c r="N601" i="15"/>
  <c r="L601" i="15"/>
  <c r="H601" i="15"/>
  <c r="F601" i="15"/>
  <c r="S526" i="15"/>
  <c r="Q526" i="15"/>
  <c r="N526" i="15"/>
  <c r="L526" i="15"/>
  <c r="H526" i="15"/>
  <c r="F526" i="15"/>
  <c r="Q456" i="15"/>
  <c r="N456" i="15"/>
  <c r="L456" i="15"/>
  <c r="H456" i="15"/>
  <c r="F456" i="15"/>
  <c r="S325" i="15"/>
  <c r="Q325" i="15"/>
  <c r="N325" i="15"/>
  <c r="L325" i="15"/>
  <c r="H325" i="15"/>
  <c r="F325" i="15"/>
  <c r="S237" i="15"/>
  <c r="Q237" i="15"/>
  <c r="N237" i="15"/>
  <c r="L237" i="15"/>
  <c r="H237" i="15"/>
  <c r="F237" i="15"/>
  <c r="S161" i="15"/>
  <c r="Q161" i="15"/>
  <c r="N161" i="15"/>
  <c r="L161" i="15"/>
  <c r="H161" i="15"/>
  <c r="F161" i="15"/>
  <c r="S91" i="15"/>
  <c r="Q91" i="15"/>
  <c r="N91" i="15"/>
  <c r="H91" i="15"/>
  <c r="L91" i="15"/>
  <c r="F91" i="15"/>
  <c r="S4" i="15"/>
  <c r="Q4" i="15"/>
  <c r="N4" i="15"/>
  <c r="L4" i="15"/>
  <c r="H4" i="15"/>
  <c r="F4" i="15"/>
  <c r="S715" i="14"/>
  <c r="Q715" i="14"/>
  <c r="N715" i="14"/>
  <c r="L715" i="14"/>
  <c r="H715" i="14"/>
  <c r="F715" i="14"/>
  <c r="S670" i="14"/>
  <c r="Q670" i="14"/>
  <c r="N670" i="14"/>
  <c r="L670" i="14"/>
  <c r="H670" i="14"/>
  <c r="F670" i="14"/>
  <c r="S635" i="14"/>
  <c r="Q635" i="14"/>
  <c r="N635" i="14"/>
  <c r="L635" i="14"/>
  <c r="H635" i="14"/>
  <c r="F635" i="14"/>
  <c r="S597" i="14"/>
  <c r="Q597" i="14"/>
  <c r="N597" i="14"/>
  <c r="L597" i="14"/>
  <c r="H597" i="14"/>
  <c r="F597" i="14"/>
  <c r="N565" i="14"/>
  <c r="L565" i="14"/>
  <c r="H565" i="14"/>
  <c r="F565" i="14"/>
  <c r="S535" i="14"/>
  <c r="Q535" i="14"/>
  <c r="N535" i="14"/>
  <c r="L535" i="14"/>
  <c r="H535" i="14"/>
  <c r="F535" i="14"/>
  <c r="S486" i="14"/>
  <c r="Q486" i="14"/>
  <c r="N486" i="14"/>
  <c r="L486" i="14"/>
  <c r="H486" i="14"/>
  <c r="F486" i="14"/>
  <c r="S419" i="14"/>
  <c r="Q419" i="14"/>
  <c r="N419" i="14"/>
  <c r="L419" i="14"/>
  <c r="H419" i="14"/>
  <c r="F419" i="14"/>
  <c r="S383" i="14"/>
  <c r="Q383" i="14"/>
  <c r="N383" i="14"/>
  <c r="L383" i="14"/>
  <c r="H383" i="14"/>
  <c r="F383" i="14"/>
  <c r="S344" i="14"/>
  <c r="Q344" i="14"/>
  <c r="L344" i="14"/>
  <c r="H344" i="14"/>
  <c r="F344" i="14"/>
  <c r="S289" i="14"/>
  <c r="Q289" i="14"/>
  <c r="N289" i="14"/>
  <c r="L289" i="14"/>
  <c r="H289" i="14"/>
  <c r="F289" i="14"/>
  <c r="S251" i="14"/>
  <c r="Q251" i="14"/>
  <c r="N251" i="14"/>
  <c r="L251" i="14"/>
  <c r="H251" i="14"/>
  <c r="F251" i="14"/>
  <c r="S225" i="14"/>
  <c r="Q225" i="14"/>
  <c r="N225" i="14"/>
  <c r="L225" i="14"/>
  <c r="H225" i="14"/>
  <c r="F225" i="14"/>
  <c r="S191" i="14"/>
  <c r="Q191" i="14"/>
  <c r="N191" i="14"/>
  <c r="L191" i="14"/>
  <c r="H191" i="14"/>
  <c r="F191" i="14"/>
  <c r="S146" i="14"/>
  <c r="Q146" i="14"/>
  <c r="N146" i="14"/>
  <c r="L146" i="14"/>
  <c r="H146" i="14"/>
  <c r="F146" i="14"/>
  <c r="S101" i="14"/>
  <c r="Q101" i="14"/>
  <c r="N101" i="14"/>
  <c r="L101" i="14"/>
  <c r="H101" i="14"/>
  <c r="F101" i="14"/>
  <c r="S45" i="14"/>
  <c r="Q45" i="14"/>
  <c r="N45" i="14"/>
  <c r="L45" i="14"/>
  <c r="H45" i="14"/>
  <c r="F45" i="14"/>
  <c r="S4" i="14"/>
  <c r="Q4" i="14"/>
  <c r="N4" i="14"/>
  <c r="L4" i="14"/>
  <c r="H4" i="14"/>
  <c r="F4" i="14"/>
  <c r="S594" i="13"/>
  <c r="Q594" i="13"/>
  <c r="N594" i="13"/>
  <c r="L594" i="13"/>
  <c r="H594" i="13"/>
  <c r="F594" i="13"/>
  <c r="S561" i="13"/>
  <c r="Q561" i="13"/>
  <c r="N561" i="13"/>
  <c r="L561" i="13"/>
  <c r="H561" i="13"/>
  <c r="F561" i="13"/>
  <c r="S520" i="13"/>
  <c r="Q520" i="13"/>
  <c r="N520" i="13"/>
  <c r="L520" i="13"/>
  <c r="H520" i="13"/>
  <c r="F520" i="13"/>
  <c r="S485" i="13"/>
  <c r="Q485" i="13"/>
  <c r="N485" i="13"/>
  <c r="L485" i="13"/>
  <c r="H485" i="13"/>
  <c r="F485" i="13"/>
  <c r="S453" i="13"/>
  <c r="Q453" i="13"/>
  <c r="N453" i="13"/>
  <c r="L453" i="13"/>
  <c r="H453" i="13"/>
  <c r="F453" i="13"/>
  <c r="S421" i="13"/>
  <c r="Q421" i="13"/>
  <c r="N421" i="13"/>
  <c r="L421" i="13"/>
  <c r="H421" i="13"/>
  <c r="F421" i="13"/>
  <c r="S383" i="13"/>
  <c r="Q383" i="13"/>
  <c r="N383" i="13"/>
  <c r="L383" i="13"/>
  <c r="H383" i="13"/>
  <c r="F383" i="13"/>
  <c r="S351" i="13"/>
  <c r="Q351" i="13"/>
  <c r="N351" i="13"/>
  <c r="L351" i="13"/>
  <c r="H351" i="13"/>
  <c r="F351" i="13"/>
  <c r="S301" i="13"/>
  <c r="Q301" i="13"/>
  <c r="N301" i="13"/>
  <c r="L301" i="13"/>
  <c r="H301" i="13"/>
  <c r="F301" i="13"/>
  <c r="N269" i="13"/>
  <c r="L269" i="13"/>
  <c r="H269" i="13"/>
  <c r="F269" i="13"/>
  <c r="N251" i="13"/>
  <c r="L251" i="13"/>
  <c r="H251" i="13"/>
  <c r="F251" i="13"/>
  <c r="N222" i="13"/>
  <c r="L222" i="13"/>
  <c r="H222" i="13"/>
  <c r="F222" i="13"/>
  <c r="N202" i="13"/>
  <c r="L202" i="13"/>
  <c r="H202" i="13"/>
  <c r="F202" i="13"/>
  <c r="S165" i="13"/>
  <c r="Q165" i="13"/>
  <c r="N165" i="13"/>
  <c r="L165" i="13"/>
  <c r="H165" i="13"/>
  <c r="F165" i="13"/>
  <c r="S103" i="13"/>
  <c r="Q103" i="13"/>
  <c r="N103" i="13"/>
  <c r="L103" i="13"/>
  <c r="H103" i="13"/>
  <c r="F103" i="13"/>
  <c r="S61" i="13"/>
  <c r="Q61" i="13"/>
  <c r="N61" i="13"/>
  <c r="L61" i="13"/>
  <c r="H61" i="13"/>
  <c r="F61" i="13"/>
  <c r="S35" i="13"/>
  <c r="Q35" i="13"/>
  <c r="N35" i="13"/>
  <c r="L35" i="13"/>
  <c r="H35" i="13"/>
  <c r="F35" i="13"/>
  <c r="N4" i="13"/>
  <c r="L4" i="13"/>
  <c r="H4" i="13"/>
  <c r="F4" i="13"/>
  <c r="S256" i="12"/>
  <c r="Q256" i="12"/>
  <c r="N256" i="12"/>
  <c r="L256" i="12"/>
  <c r="H256" i="12"/>
  <c r="F256" i="12"/>
  <c r="S234" i="12"/>
  <c r="Q234" i="12"/>
  <c r="N234" i="12"/>
  <c r="L234" i="12"/>
  <c r="H234" i="12"/>
  <c r="F234" i="12"/>
  <c r="S201" i="12"/>
  <c r="Q201" i="12"/>
  <c r="N201" i="12"/>
  <c r="L201" i="12"/>
  <c r="H201" i="12"/>
  <c r="F201" i="12"/>
  <c r="S179" i="12"/>
  <c r="Q179" i="12"/>
  <c r="N179" i="12"/>
  <c r="L179" i="12"/>
  <c r="H179" i="12"/>
  <c r="F179" i="12"/>
  <c r="S154" i="12"/>
  <c r="Q154" i="12"/>
  <c r="N154" i="12"/>
  <c r="L154" i="12"/>
  <c r="H154" i="12"/>
  <c r="F154" i="12"/>
  <c r="S116" i="12"/>
  <c r="Q116" i="12"/>
  <c r="N116" i="12"/>
  <c r="L116" i="12"/>
  <c r="H116" i="12"/>
  <c r="F116" i="12"/>
  <c r="S64" i="12"/>
  <c r="Q64" i="12"/>
  <c r="N64" i="12"/>
  <c r="L64" i="12"/>
  <c r="H64" i="12"/>
  <c r="F64" i="12"/>
  <c r="S31" i="12"/>
  <c r="Q31" i="12"/>
  <c r="N31" i="12"/>
  <c r="L31" i="12"/>
  <c r="H31" i="12"/>
  <c r="F31" i="12"/>
  <c r="S4" i="12"/>
  <c r="Q4" i="12"/>
  <c r="N4" i="12"/>
  <c r="L4" i="12"/>
  <c r="H4" i="12"/>
  <c r="F4" i="12"/>
  <c r="S1083" i="11"/>
  <c r="Q1083" i="11"/>
  <c r="N1083" i="11"/>
  <c r="L1083" i="11"/>
  <c r="H1083" i="11"/>
  <c r="F1083" i="11"/>
  <c r="S1013" i="11"/>
  <c r="Q1013" i="11"/>
  <c r="N1013" i="11"/>
  <c r="L1013" i="11"/>
  <c r="H1013" i="11"/>
  <c r="F1013" i="11"/>
  <c r="S922" i="11"/>
  <c r="Q922" i="11"/>
  <c r="N922" i="11"/>
  <c r="L922" i="11"/>
  <c r="H922" i="11"/>
  <c r="F922" i="11"/>
  <c r="S855" i="11"/>
  <c r="Q855" i="11"/>
  <c r="N855" i="11"/>
  <c r="L855" i="11"/>
  <c r="H855" i="11"/>
  <c r="F855" i="11"/>
  <c r="S763" i="11"/>
  <c r="Q763" i="11"/>
  <c r="N763" i="11"/>
  <c r="L763" i="11"/>
  <c r="H763" i="11"/>
  <c r="F763" i="11"/>
  <c r="S704" i="11"/>
  <c r="Q704" i="11"/>
  <c r="N704" i="11"/>
  <c r="L704" i="11"/>
  <c r="H704" i="11"/>
  <c r="F704" i="11"/>
  <c r="S662" i="11"/>
  <c r="Q662" i="11"/>
  <c r="N662" i="11"/>
  <c r="L662" i="11"/>
  <c r="H662" i="11"/>
  <c r="F662" i="11"/>
  <c r="S595" i="11"/>
  <c r="Q595" i="11"/>
  <c r="N595" i="11"/>
  <c r="L595" i="11"/>
  <c r="H595" i="11"/>
  <c r="F595" i="11"/>
  <c r="S493" i="11"/>
  <c r="Q493" i="11"/>
  <c r="N493" i="11"/>
  <c r="L493" i="11"/>
  <c r="H493" i="11"/>
  <c r="F493" i="11"/>
  <c r="S441" i="11"/>
  <c r="Q441" i="11"/>
  <c r="N441" i="11"/>
  <c r="L441" i="11"/>
  <c r="H441" i="11"/>
  <c r="F441" i="11"/>
  <c r="S401" i="11"/>
  <c r="Q401" i="11"/>
  <c r="N401" i="11"/>
  <c r="L401" i="11"/>
  <c r="H401" i="11"/>
  <c r="F401" i="11"/>
  <c r="S341" i="11"/>
  <c r="Q341" i="11"/>
  <c r="N341" i="11"/>
  <c r="L341" i="11"/>
  <c r="H341" i="11"/>
  <c r="F341" i="11"/>
  <c r="S241" i="11"/>
  <c r="Q241" i="11"/>
  <c r="N241" i="11"/>
  <c r="L241" i="11"/>
  <c r="H241" i="11"/>
  <c r="F241" i="11"/>
  <c r="S191" i="11"/>
  <c r="Q191" i="11"/>
  <c r="N191" i="11"/>
  <c r="L191" i="11"/>
  <c r="H191" i="11"/>
  <c r="F191" i="11"/>
  <c r="S144" i="11"/>
  <c r="Q144" i="11"/>
  <c r="N144" i="11"/>
  <c r="L144" i="11"/>
  <c r="H144" i="11"/>
  <c r="F144" i="11"/>
  <c r="S101" i="11"/>
  <c r="Q101" i="11"/>
  <c r="N101" i="11"/>
  <c r="L101" i="11"/>
  <c r="H101" i="11"/>
  <c r="F101" i="11"/>
  <c r="S46" i="11"/>
  <c r="Q46" i="11"/>
  <c r="N46" i="11"/>
  <c r="L46" i="11"/>
  <c r="H46" i="11"/>
  <c r="F46" i="11"/>
  <c r="S4" i="11"/>
  <c r="Q4" i="11"/>
  <c r="N4" i="11"/>
  <c r="L4" i="11"/>
  <c r="H4" i="11"/>
  <c r="F4" i="11"/>
  <c r="S1065" i="10"/>
  <c r="Q1065" i="10"/>
  <c r="N1065" i="10"/>
  <c r="L1065" i="10"/>
  <c r="H1065" i="10"/>
  <c r="F1065" i="10"/>
  <c r="S1010" i="10"/>
  <c r="Q1010" i="10"/>
  <c r="N1010" i="10"/>
  <c r="L1010" i="10"/>
  <c r="H1010" i="10"/>
  <c r="F1010" i="10"/>
  <c r="S945" i="10"/>
  <c r="Q945" i="10"/>
  <c r="N945" i="10"/>
  <c r="L945" i="10"/>
  <c r="H945" i="10"/>
  <c r="F945" i="10"/>
  <c r="S895" i="10"/>
  <c r="Q895" i="10"/>
  <c r="N895" i="10"/>
  <c r="L895" i="10"/>
  <c r="H895" i="10"/>
  <c r="F895" i="10"/>
  <c r="S848" i="10"/>
  <c r="Q848" i="10"/>
  <c r="N848" i="10"/>
  <c r="L848" i="10"/>
  <c r="H848" i="10"/>
  <c r="F848" i="10"/>
  <c r="S769" i="10"/>
  <c r="Q769" i="10"/>
  <c r="N769" i="10"/>
  <c r="L769" i="10"/>
  <c r="H769" i="10"/>
  <c r="F769" i="10"/>
  <c r="S725" i="10"/>
  <c r="Q725" i="10"/>
  <c r="N725" i="10"/>
  <c r="L725" i="10"/>
  <c r="H725" i="10"/>
  <c r="F725" i="10"/>
  <c r="S645" i="10"/>
  <c r="Q645" i="10"/>
  <c r="N645" i="10"/>
  <c r="L645" i="10"/>
  <c r="H645" i="10"/>
  <c r="F645" i="10"/>
  <c r="S562" i="10"/>
  <c r="Q562" i="10"/>
  <c r="N562" i="10"/>
  <c r="L562" i="10"/>
  <c r="H562" i="10"/>
  <c r="F562" i="10"/>
  <c r="S506" i="10"/>
  <c r="Q506" i="10"/>
  <c r="N506" i="10"/>
  <c r="L506" i="10"/>
  <c r="H506" i="10"/>
  <c r="F506" i="10"/>
  <c r="S431" i="10"/>
  <c r="Q431" i="10"/>
  <c r="N431" i="10"/>
  <c r="L431" i="10"/>
  <c r="H431" i="10"/>
  <c r="F431" i="10"/>
  <c r="S341" i="10"/>
  <c r="Q341" i="10"/>
  <c r="N341" i="10"/>
  <c r="L341" i="10"/>
  <c r="H341" i="10"/>
  <c r="F341" i="10"/>
  <c r="S277" i="10"/>
  <c r="Q277" i="10"/>
  <c r="N277" i="10"/>
  <c r="L277" i="10"/>
  <c r="H277" i="10"/>
  <c r="F277" i="10"/>
  <c r="S246" i="10"/>
  <c r="Q246" i="10"/>
  <c r="N246" i="10"/>
  <c r="L246" i="10"/>
  <c r="H246" i="10"/>
  <c r="F246" i="10"/>
  <c r="S171" i="10"/>
  <c r="Q171" i="10"/>
  <c r="N171" i="10"/>
  <c r="L171" i="10"/>
  <c r="H171" i="10"/>
  <c r="F171" i="10"/>
  <c r="S121" i="10"/>
  <c r="Q121" i="10"/>
  <c r="N121" i="10"/>
  <c r="L121" i="10"/>
  <c r="H121" i="10"/>
  <c r="S51" i="10"/>
  <c r="Q51" i="10"/>
  <c r="N51" i="10"/>
  <c r="L51" i="10"/>
  <c r="H51" i="10"/>
  <c r="F51" i="10"/>
  <c r="S4" i="10"/>
  <c r="Q4" i="10"/>
  <c r="N4" i="10"/>
  <c r="L4" i="10"/>
  <c r="H4" i="10"/>
  <c r="F4" i="10"/>
  <c r="S433" i="7"/>
  <c r="Q433" i="7"/>
  <c r="N433" i="7"/>
  <c r="L433" i="7"/>
  <c r="H433" i="7"/>
  <c r="F433" i="7"/>
  <c r="S378" i="7"/>
  <c r="Q378" i="7"/>
  <c r="N378" i="7"/>
  <c r="L378" i="7"/>
  <c r="H378" i="7"/>
  <c r="F378" i="7"/>
  <c r="N354" i="7"/>
  <c r="L354" i="7"/>
  <c r="H354" i="7"/>
  <c r="F354" i="7"/>
  <c r="S307" i="7"/>
  <c r="Q307" i="7"/>
  <c r="N307" i="7"/>
  <c r="L307" i="7"/>
  <c r="H307" i="7"/>
  <c r="F307" i="7"/>
  <c r="N282" i="7"/>
  <c r="L282" i="7"/>
  <c r="H282" i="7"/>
  <c r="F282" i="7"/>
  <c r="N267" i="7"/>
  <c r="L267" i="7"/>
  <c r="N254" i="7"/>
  <c r="L254" i="7"/>
  <c r="N241" i="7"/>
  <c r="L241" i="7"/>
  <c r="N228" i="7"/>
  <c r="L228" i="7"/>
  <c r="N214" i="7"/>
  <c r="L214" i="7"/>
  <c r="H214" i="7"/>
  <c r="F214" i="7"/>
  <c r="S201" i="7"/>
  <c r="Q201" i="7"/>
  <c r="N201" i="7"/>
  <c r="F201" i="7"/>
  <c r="S181" i="7"/>
  <c r="Q181" i="7"/>
  <c r="N181" i="7"/>
  <c r="L181" i="7"/>
  <c r="H181" i="7"/>
  <c r="F181" i="7"/>
  <c r="S137" i="7"/>
  <c r="Q137" i="7"/>
  <c r="N137" i="7"/>
  <c r="L137" i="7"/>
  <c r="H137" i="7"/>
  <c r="F137" i="7"/>
  <c r="N116" i="7"/>
  <c r="L116" i="7"/>
  <c r="H116" i="7"/>
  <c r="F116" i="7"/>
  <c r="S90" i="7"/>
  <c r="Q90" i="7"/>
  <c r="N90" i="7"/>
  <c r="L90" i="7"/>
  <c r="H90" i="7"/>
  <c r="F90" i="7"/>
  <c r="S47" i="7"/>
  <c r="Q47" i="7"/>
  <c r="N47" i="7"/>
  <c r="L47" i="7"/>
  <c r="H47" i="7"/>
  <c r="F47" i="7"/>
  <c r="S33" i="7"/>
  <c r="N33" i="7"/>
  <c r="L33" i="7"/>
  <c r="H33" i="7"/>
  <c r="F33" i="7"/>
  <c r="S4" i="7"/>
  <c r="Q4" i="7"/>
  <c r="N4" i="7"/>
  <c r="L4" i="7"/>
  <c r="H4" i="7"/>
  <c r="F4" i="7"/>
  <c r="S1063" i="6"/>
  <c r="Q1063" i="6"/>
  <c r="N1063" i="6"/>
  <c r="L1063" i="6"/>
  <c r="H1063" i="6"/>
  <c r="F1063" i="6"/>
  <c r="S962" i="6"/>
  <c r="Q962" i="6"/>
  <c r="N962" i="6"/>
  <c r="L962" i="6"/>
  <c r="H962" i="6"/>
  <c r="F962" i="6"/>
  <c r="S868" i="6"/>
  <c r="Q868" i="6"/>
  <c r="N868" i="6"/>
  <c r="L868" i="6"/>
  <c r="H868" i="6"/>
  <c r="F868" i="6"/>
  <c r="S785" i="6"/>
  <c r="Q785" i="6"/>
  <c r="N785" i="6"/>
  <c r="L785" i="6"/>
  <c r="H785" i="6"/>
  <c r="F785" i="6"/>
  <c r="L665" i="5"/>
  <c r="H718" i="6"/>
  <c r="S353" i="5"/>
  <c r="Q353" i="5"/>
  <c r="N353" i="5"/>
  <c r="L353" i="5"/>
  <c r="H353" i="5"/>
  <c r="F353" i="5"/>
  <c r="H49" i="1"/>
  <c r="S718" i="6"/>
  <c r="Q718" i="6"/>
  <c r="N718" i="6"/>
  <c r="L718" i="6"/>
  <c r="F718" i="6"/>
  <c r="S664" i="6"/>
  <c r="Q664" i="6"/>
  <c r="N664" i="6"/>
  <c r="L664" i="6"/>
  <c r="H664" i="6"/>
  <c r="F664" i="6"/>
  <c r="S595" i="6"/>
  <c r="Q595" i="6"/>
  <c r="N595" i="6"/>
  <c r="L595" i="6"/>
  <c r="H595" i="6"/>
  <c r="F595" i="6"/>
  <c r="S527" i="6"/>
  <c r="Q527" i="6"/>
  <c r="N527" i="6"/>
  <c r="L527" i="6"/>
  <c r="H527" i="6"/>
  <c r="F527" i="6"/>
  <c r="S463" i="6"/>
  <c r="Q463" i="6"/>
  <c r="N463" i="6"/>
  <c r="L463" i="6"/>
  <c r="H463" i="6"/>
  <c r="F463" i="6"/>
  <c r="S400" i="6"/>
  <c r="Q400" i="6"/>
  <c r="N400" i="6"/>
  <c r="L400" i="6"/>
  <c r="H400" i="6"/>
  <c r="F400" i="6"/>
  <c r="S366" i="6"/>
  <c r="Q366" i="6"/>
  <c r="N366" i="6"/>
  <c r="L366" i="6"/>
  <c r="H366" i="6"/>
  <c r="F366" i="6"/>
  <c r="S317" i="6"/>
  <c r="Q317" i="6"/>
  <c r="N317" i="6"/>
  <c r="L317" i="6"/>
  <c r="H317" i="6"/>
  <c r="F317" i="6"/>
  <c r="S283" i="6"/>
  <c r="Q283" i="6"/>
  <c r="N283" i="6"/>
  <c r="L283" i="6"/>
  <c r="H283" i="6"/>
  <c r="F283" i="6"/>
  <c r="S248" i="6"/>
  <c r="Q248" i="6"/>
  <c r="N248" i="6"/>
  <c r="L248" i="6"/>
  <c r="H248" i="6"/>
  <c r="F248" i="6"/>
  <c r="S185" i="6"/>
  <c r="Q185" i="6"/>
  <c r="N185" i="6"/>
  <c r="L185" i="6"/>
  <c r="H185" i="6"/>
  <c r="F185" i="6"/>
  <c r="S133" i="6"/>
  <c r="Q133" i="6"/>
  <c r="N133" i="6"/>
  <c r="L133" i="6"/>
  <c r="H133" i="6"/>
  <c r="F133" i="6"/>
  <c r="S85" i="6"/>
  <c r="Q85" i="6"/>
  <c r="N85" i="6"/>
  <c r="L85" i="6"/>
  <c r="H85" i="6"/>
  <c r="F85" i="6"/>
  <c r="S4" i="6"/>
  <c r="Q4" i="6"/>
  <c r="N4" i="6"/>
  <c r="L4" i="6"/>
  <c r="H4" i="6"/>
  <c r="F4" i="6"/>
  <c r="S665" i="5"/>
  <c r="Q665" i="5"/>
  <c r="N665" i="5"/>
  <c r="F665" i="5"/>
  <c r="F620" i="5"/>
  <c r="H620" i="5"/>
  <c r="L620" i="5"/>
  <c r="N620" i="5"/>
  <c r="Q620" i="5"/>
  <c r="S620" i="5"/>
  <c r="S589" i="5"/>
  <c r="Q589" i="5"/>
  <c r="N589" i="5"/>
  <c r="L589" i="5"/>
  <c r="H589" i="5"/>
  <c r="F589" i="5"/>
  <c r="F526" i="5"/>
  <c r="H526" i="5"/>
  <c r="L526" i="5"/>
  <c r="N526" i="5"/>
  <c r="Q526" i="5"/>
  <c r="S526" i="5"/>
  <c r="S497" i="5"/>
  <c r="Q497" i="5"/>
  <c r="N497" i="5"/>
  <c r="L497" i="5"/>
  <c r="H497" i="5"/>
  <c r="F497" i="5"/>
  <c r="F465" i="5"/>
  <c r="H465" i="5"/>
  <c r="L465" i="5"/>
  <c r="N465" i="5"/>
  <c r="Q465" i="5"/>
  <c r="S465" i="5"/>
  <c r="S451" i="5"/>
  <c r="Q451" i="5"/>
  <c r="N451" i="5"/>
  <c r="L451" i="5"/>
  <c r="H451" i="5"/>
  <c r="F451" i="5"/>
  <c r="F426" i="5"/>
  <c r="H426" i="5"/>
  <c r="L426" i="5"/>
  <c r="N426" i="5"/>
  <c r="Q426" i="5"/>
  <c r="S426" i="5"/>
  <c r="S374" i="5"/>
  <c r="Q374" i="5"/>
  <c r="N374" i="5"/>
  <c r="L374" i="5"/>
  <c r="H374" i="5"/>
  <c r="F374" i="5"/>
  <c r="F322" i="5"/>
  <c r="H322" i="5"/>
  <c r="L322" i="5"/>
  <c r="N322" i="5"/>
  <c r="Q322" i="5"/>
  <c r="S322" i="5"/>
  <c r="S262" i="5"/>
  <c r="Q262" i="5"/>
  <c r="N262" i="5"/>
  <c r="L262" i="5"/>
  <c r="H262" i="5"/>
  <c r="F262" i="5"/>
  <c r="F207" i="5"/>
  <c r="H207" i="5"/>
  <c r="L207" i="5"/>
  <c r="N207" i="5"/>
  <c r="Q207" i="5"/>
  <c r="S207" i="5"/>
  <c r="S178" i="5"/>
  <c r="Q178" i="5"/>
  <c r="N178" i="5"/>
  <c r="L178" i="5"/>
  <c r="H178" i="5"/>
  <c r="F178" i="5"/>
  <c r="S111" i="5"/>
  <c r="Q111" i="5"/>
  <c r="N111" i="5"/>
  <c r="L111" i="5"/>
  <c r="H111" i="5"/>
  <c r="F111" i="5"/>
  <c r="F92" i="5"/>
  <c r="H92" i="5"/>
  <c r="L92" i="5"/>
  <c r="N92" i="5"/>
  <c r="Q92" i="5"/>
  <c r="S92" i="5"/>
  <c r="S41" i="5"/>
  <c r="Q41" i="5"/>
  <c r="N41" i="5"/>
  <c r="L41" i="5"/>
  <c r="H41" i="5"/>
  <c r="F41" i="5"/>
  <c r="S4" i="5"/>
  <c r="Q4" i="5"/>
  <c r="N4" i="5"/>
  <c r="L4" i="5"/>
  <c r="H4" i="5"/>
  <c r="F4" i="5"/>
  <c r="S961" i="4"/>
  <c r="Q961" i="4"/>
  <c r="N961" i="4"/>
  <c r="L961" i="4"/>
  <c r="H961" i="4"/>
  <c r="F961" i="4"/>
  <c r="S879" i="4"/>
  <c r="Q879" i="4"/>
  <c r="N879" i="4"/>
  <c r="L879" i="4"/>
  <c r="H879" i="4"/>
  <c r="F879" i="4"/>
  <c r="S791" i="4"/>
  <c r="Q791" i="4"/>
  <c r="N791" i="4"/>
  <c r="L791" i="4"/>
  <c r="H791" i="4"/>
  <c r="F791" i="4"/>
  <c r="S752" i="4"/>
  <c r="Q752" i="4"/>
  <c r="N752" i="4"/>
  <c r="L752" i="4"/>
  <c r="H752" i="4"/>
  <c r="F752" i="4"/>
  <c r="S701" i="4"/>
  <c r="Q701" i="4"/>
  <c r="N701" i="4"/>
  <c r="L701" i="4"/>
  <c r="H701" i="4"/>
  <c r="F701" i="4"/>
  <c r="S657" i="4"/>
  <c r="Q657" i="4"/>
  <c r="N657" i="4"/>
  <c r="L657" i="4"/>
  <c r="H657" i="4"/>
  <c r="F657" i="4"/>
  <c r="S617" i="4"/>
  <c r="Q617" i="4"/>
  <c r="N617" i="4"/>
  <c r="L617" i="4"/>
  <c r="H617" i="4"/>
  <c r="F617" i="4"/>
  <c r="S575" i="4"/>
  <c r="Q575" i="4"/>
  <c r="N575" i="4"/>
  <c r="L575" i="4"/>
  <c r="H575" i="4"/>
  <c r="F575" i="4"/>
  <c r="S537" i="4"/>
  <c r="Q537" i="4"/>
  <c r="N537" i="4"/>
  <c r="L537" i="4"/>
  <c r="H537" i="4"/>
  <c r="F537" i="4"/>
  <c r="S492" i="4"/>
  <c r="Q492" i="4"/>
  <c r="N492" i="4"/>
  <c r="L492" i="4"/>
  <c r="H492" i="4"/>
  <c r="F492" i="4"/>
  <c r="S448" i="4"/>
  <c r="Q448" i="4"/>
  <c r="N448" i="4"/>
  <c r="L448" i="4"/>
  <c r="H448" i="4"/>
  <c r="F448" i="4"/>
  <c r="S408" i="4"/>
  <c r="Q408" i="4"/>
  <c r="N408" i="4"/>
  <c r="L408" i="4"/>
  <c r="H408" i="4"/>
  <c r="F408" i="4"/>
  <c r="S324" i="4"/>
  <c r="Q324" i="4"/>
  <c r="N324" i="4"/>
  <c r="L324" i="4"/>
  <c r="H324" i="4"/>
  <c r="F324" i="4"/>
  <c r="S260" i="4"/>
  <c r="Q260" i="4"/>
  <c r="N260" i="4"/>
  <c r="L260" i="4"/>
  <c r="H260" i="4"/>
  <c r="F260" i="4"/>
  <c r="S211" i="4"/>
  <c r="Q211" i="4"/>
  <c r="N211" i="4"/>
  <c r="L211" i="4"/>
  <c r="H211" i="4"/>
  <c r="F211" i="4"/>
  <c r="F141" i="4"/>
  <c r="H141" i="4"/>
  <c r="L141" i="4"/>
  <c r="N141" i="4"/>
  <c r="Q141" i="4"/>
  <c r="S141" i="4"/>
  <c r="S81" i="4"/>
  <c r="Q81" i="4"/>
  <c r="N81" i="4"/>
  <c r="L81" i="4"/>
  <c r="H81" i="4"/>
  <c r="F81" i="4"/>
  <c r="S4" i="4"/>
  <c r="Q4" i="4"/>
  <c r="N4" i="4"/>
  <c r="L4" i="4"/>
  <c r="H4" i="4"/>
  <c r="F4" i="4"/>
  <c r="S1185" i="3"/>
  <c r="Q1185" i="3"/>
  <c r="N1185" i="3"/>
  <c r="L1185" i="3"/>
  <c r="H1185" i="3"/>
  <c r="F1185" i="3"/>
  <c r="S1103" i="3"/>
  <c r="Q1103" i="3"/>
  <c r="N1103" i="3"/>
  <c r="L1103" i="3"/>
  <c r="H1103" i="3"/>
  <c r="F1103" i="3"/>
  <c r="S1018" i="3"/>
  <c r="Q1018" i="3"/>
  <c r="N1018" i="3"/>
  <c r="L1018" i="3"/>
  <c r="H1018" i="3"/>
  <c r="F1018" i="3"/>
  <c r="S941" i="3"/>
  <c r="Q941" i="3"/>
  <c r="N941" i="3"/>
  <c r="L941" i="3"/>
  <c r="H941" i="3"/>
  <c r="F941" i="3"/>
  <c r="S860" i="3"/>
  <c r="Q860" i="3"/>
  <c r="N860" i="3"/>
  <c r="L860" i="3"/>
  <c r="H860" i="3"/>
  <c r="F860" i="3"/>
  <c r="S818" i="3"/>
  <c r="Q818" i="3"/>
  <c r="N818" i="3"/>
  <c r="L818" i="3"/>
  <c r="H818" i="3"/>
  <c r="F818" i="3"/>
  <c r="S744" i="3"/>
  <c r="Q744" i="3"/>
  <c r="N744" i="3"/>
  <c r="L744" i="3"/>
  <c r="H744" i="3"/>
  <c r="F744" i="3"/>
  <c r="S702" i="3"/>
  <c r="Q702" i="3"/>
  <c r="N702" i="3"/>
  <c r="L702" i="3"/>
  <c r="H702" i="3"/>
  <c r="F702" i="3"/>
  <c r="S624" i="3"/>
  <c r="Q624" i="3"/>
  <c r="N624" i="3"/>
  <c r="L624" i="3"/>
  <c r="H624" i="3"/>
  <c r="F624" i="3"/>
  <c r="S552" i="3"/>
  <c r="Q552" i="3"/>
  <c r="N552" i="3"/>
  <c r="L552" i="3"/>
  <c r="H552" i="3"/>
  <c r="F552" i="3"/>
  <c r="S476" i="3"/>
  <c r="Q476" i="3"/>
  <c r="N476" i="3"/>
  <c r="L476" i="3"/>
  <c r="H476" i="3"/>
  <c r="F476" i="3"/>
  <c r="S405" i="3"/>
  <c r="Q405" i="3"/>
  <c r="N405" i="3"/>
  <c r="L405" i="3"/>
  <c r="H405" i="3"/>
  <c r="F405" i="3"/>
  <c r="S284" i="3"/>
  <c r="Q284" i="3"/>
  <c r="N284" i="3"/>
  <c r="L284" i="3"/>
  <c r="H284" i="3"/>
  <c r="F284" i="3"/>
  <c r="S244" i="3"/>
  <c r="Q244" i="3"/>
  <c r="N244" i="3"/>
  <c r="L244" i="3"/>
  <c r="H244" i="3"/>
  <c r="F244" i="3"/>
  <c r="S198" i="3"/>
  <c r="Q198" i="3"/>
  <c r="N198" i="3"/>
  <c r="L198" i="3"/>
  <c r="H198" i="3"/>
  <c r="F198" i="3"/>
  <c r="S97" i="3"/>
  <c r="N97" i="3"/>
  <c r="L97" i="3"/>
  <c r="H97" i="3"/>
  <c r="F97" i="3"/>
  <c r="S43" i="3"/>
  <c r="Q43" i="3"/>
  <c r="N43" i="3"/>
  <c r="L43" i="3"/>
  <c r="H43" i="3"/>
  <c r="F43" i="3"/>
  <c r="S4" i="3"/>
  <c r="Q4" i="3"/>
  <c r="N4" i="3"/>
  <c r="L4" i="3"/>
  <c r="H4" i="3"/>
  <c r="F4" i="3"/>
  <c r="S1193" i="2"/>
  <c r="Q1193" i="2"/>
  <c r="N1193" i="2"/>
  <c r="L1193" i="2"/>
  <c r="H1193" i="2"/>
  <c r="F1193" i="2"/>
  <c r="S1092" i="2"/>
  <c r="Q1092" i="2"/>
  <c r="N1092" i="2"/>
  <c r="L1092" i="2"/>
  <c r="H1092" i="2"/>
  <c r="F1092" i="2"/>
  <c r="S966" i="2"/>
  <c r="Q966" i="2"/>
  <c r="N966" i="2"/>
  <c r="L966" i="2"/>
  <c r="H966" i="2"/>
  <c r="F966" i="2"/>
  <c r="S910" i="2"/>
  <c r="Q910" i="2"/>
  <c r="N910" i="2"/>
  <c r="L910" i="2"/>
  <c r="H910" i="2"/>
  <c r="F910" i="2"/>
  <c r="S835" i="2"/>
  <c r="Q835" i="2"/>
  <c r="N835" i="2"/>
  <c r="L835" i="2"/>
  <c r="H835" i="2"/>
  <c r="F835" i="2"/>
  <c r="S744" i="2"/>
  <c r="Q744" i="2"/>
  <c r="N744" i="2"/>
  <c r="L744" i="2"/>
  <c r="H744" i="2"/>
  <c r="F744" i="2"/>
  <c r="S687" i="2"/>
  <c r="Q687" i="2"/>
  <c r="N687" i="2"/>
  <c r="L687" i="2"/>
  <c r="H687" i="2"/>
  <c r="F687" i="2"/>
  <c r="S641" i="2"/>
  <c r="Q641" i="2"/>
  <c r="N641" i="2"/>
  <c r="L641" i="2"/>
  <c r="H641" i="2"/>
  <c r="F641" i="2"/>
  <c r="S581" i="2"/>
  <c r="Q581" i="2"/>
  <c r="N581" i="2"/>
  <c r="L581" i="2"/>
  <c r="H581" i="2"/>
  <c r="F581" i="2"/>
  <c r="S545" i="2"/>
  <c r="Q545" i="2"/>
  <c r="N545" i="2"/>
  <c r="L545" i="2"/>
  <c r="H545" i="2"/>
  <c r="F545" i="2"/>
  <c r="F489" i="2"/>
  <c r="H489" i="2"/>
  <c r="L489" i="2"/>
  <c r="N489" i="2"/>
  <c r="Q489" i="2"/>
  <c r="S489" i="2"/>
  <c r="S466" i="2"/>
  <c r="Q466" i="2"/>
  <c r="N466" i="2"/>
  <c r="L466" i="2"/>
  <c r="H466" i="2"/>
  <c r="F466" i="2"/>
  <c r="S409" i="2"/>
  <c r="Q409" i="2"/>
  <c r="N409" i="2"/>
  <c r="L409" i="2"/>
  <c r="H409" i="2"/>
  <c r="F409" i="2"/>
  <c r="S329" i="2"/>
  <c r="Q329" i="2"/>
  <c r="N329" i="2"/>
  <c r="L329" i="2"/>
  <c r="H329" i="2"/>
  <c r="F329" i="2"/>
  <c r="S293" i="2"/>
  <c r="Q293" i="2"/>
  <c r="N293" i="2"/>
  <c r="L293" i="2"/>
  <c r="H293" i="2"/>
  <c r="F293" i="2"/>
  <c r="H851" i="1"/>
  <c r="L851" i="1"/>
  <c r="N851" i="1"/>
  <c r="Q851" i="1"/>
  <c r="S851" i="1"/>
  <c r="S821" i="1"/>
  <c r="Q821" i="1"/>
  <c r="N821" i="1"/>
  <c r="L821" i="1"/>
  <c r="H821" i="1"/>
  <c r="H795" i="1"/>
  <c r="L795" i="1"/>
  <c r="N795" i="1"/>
  <c r="Q795" i="1"/>
  <c r="S795" i="1"/>
  <c r="S737" i="1"/>
  <c r="Q737" i="1"/>
  <c r="N737" i="1"/>
  <c r="L737" i="1"/>
  <c r="H737" i="1"/>
  <c r="H712" i="1"/>
  <c r="L712" i="1"/>
  <c r="N712" i="1"/>
  <c r="Q712" i="1"/>
  <c r="S712" i="1"/>
  <c r="S680" i="1"/>
  <c r="Q680" i="1"/>
  <c r="N680" i="1"/>
  <c r="L680" i="1"/>
  <c r="H680" i="1"/>
  <c r="H635" i="1"/>
  <c r="L635" i="1"/>
  <c r="N635" i="1"/>
  <c r="Q635" i="1"/>
  <c r="S635" i="1"/>
  <c r="S602" i="1"/>
  <c r="Q602" i="1"/>
  <c r="N602" i="1"/>
  <c r="L602" i="1"/>
  <c r="H602" i="1"/>
  <c r="H578" i="1"/>
  <c r="L578" i="1"/>
  <c r="N578" i="1"/>
  <c r="Q578" i="1"/>
  <c r="S578" i="1"/>
  <c r="S543" i="1"/>
  <c r="Q543" i="1"/>
  <c r="N543" i="1"/>
  <c r="L543" i="1"/>
  <c r="F543" i="1"/>
  <c r="F578" i="1"/>
  <c r="H543" i="1"/>
  <c r="F851" i="1"/>
  <c r="F821" i="1"/>
  <c r="F795" i="1"/>
  <c r="F737" i="1"/>
  <c r="F712" i="1"/>
  <c r="F680" i="1"/>
  <c r="F635" i="1"/>
  <c r="F602" i="1"/>
  <c r="S519" i="1"/>
  <c r="Q519" i="1"/>
  <c r="N519" i="1"/>
  <c r="L519" i="1"/>
  <c r="H519" i="1"/>
  <c r="F519" i="1"/>
  <c r="S499" i="1"/>
  <c r="Q499" i="1"/>
  <c r="N499" i="1"/>
  <c r="L499" i="1"/>
  <c r="H499" i="1"/>
  <c r="F499" i="1"/>
  <c r="S475" i="1"/>
  <c r="Q475" i="1"/>
  <c r="N475" i="1"/>
  <c r="L475" i="1"/>
  <c r="H475" i="1"/>
  <c r="F475" i="1"/>
  <c r="S460" i="1"/>
  <c r="Q460" i="1"/>
  <c r="N460" i="1"/>
  <c r="L460" i="1"/>
  <c r="H460" i="1"/>
  <c r="F460" i="1"/>
  <c r="S403" i="1"/>
  <c r="Q403" i="1"/>
  <c r="N403" i="1"/>
  <c r="L403" i="1"/>
  <c r="H403" i="1"/>
  <c r="F403" i="1"/>
  <c r="S374" i="1"/>
  <c r="Q374" i="1"/>
  <c r="N374" i="1"/>
  <c r="L374" i="1"/>
  <c r="H374" i="1"/>
  <c r="F374" i="1"/>
  <c r="S344" i="1"/>
  <c r="Q344" i="1"/>
  <c r="N344" i="1"/>
  <c r="L344" i="1"/>
  <c r="H344" i="1"/>
  <c r="F344" i="1"/>
  <c r="S296" i="1"/>
  <c r="Q296" i="1"/>
  <c r="N296" i="1"/>
  <c r="L296" i="1"/>
  <c r="H296" i="1"/>
  <c r="F296" i="1"/>
  <c r="L241" i="1"/>
  <c r="N241" i="1"/>
  <c r="Q241" i="1"/>
  <c r="S241" i="1"/>
  <c r="S203" i="1"/>
  <c r="Q203" i="1"/>
  <c r="H241" i="1"/>
  <c r="F241" i="1"/>
  <c r="N203" i="1"/>
  <c r="L203" i="1"/>
  <c r="H203" i="1"/>
  <c r="F203" i="1"/>
  <c r="S185" i="1"/>
  <c r="Q185" i="1"/>
  <c r="N185" i="1"/>
  <c r="L185" i="1"/>
  <c r="H185" i="1"/>
  <c r="F185" i="1"/>
  <c r="N173" i="1"/>
  <c r="L173" i="1"/>
  <c r="H173" i="1"/>
  <c r="F173" i="1"/>
  <c r="S151" i="1"/>
  <c r="Q151" i="1"/>
  <c r="N151" i="1"/>
  <c r="L151" i="1"/>
  <c r="H151" i="1"/>
  <c r="F151" i="1"/>
  <c r="S138" i="1"/>
  <c r="Q138" i="1"/>
  <c r="N138" i="1"/>
  <c r="L138" i="1"/>
  <c r="H138" i="1"/>
  <c r="F138" i="1"/>
  <c r="S122" i="1"/>
  <c r="Q122" i="1"/>
  <c r="N122" i="1"/>
  <c r="L122" i="1"/>
  <c r="H122" i="1"/>
  <c r="F122" i="1"/>
  <c r="S239" i="2"/>
  <c r="Q239" i="2"/>
  <c r="N239" i="2"/>
  <c r="L239" i="2"/>
  <c r="H239" i="2"/>
  <c r="F239" i="2"/>
  <c r="S134" i="2"/>
  <c r="Q134" i="2"/>
  <c r="N134" i="2"/>
  <c r="L134" i="2"/>
  <c r="H134" i="2"/>
  <c r="F134" i="2"/>
  <c r="S106" i="2"/>
  <c r="Q106" i="2"/>
  <c r="N106" i="2"/>
  <c r="L106" i="2"/>
  <c r="H106" i="2"/>
  <c r="F106" i="2"/>
  <c r="S4" i="2"/>
  <c r="Q4" i="2"/>
  <c r="N4" i="2"/>
  <c r="L4" i="2"/>
  <c r="H4" i="2"/>
  <c r="F4" i="2"/>
  <c r="S104" i="1"/>
  <c r="Q104" i="1"/>
  <c r="N104" i="1"/>
  <c r="L104" i="1"/>
  <c r="H104" i="1"/>
  <c r="F104" i="1"/>
  <c r="S86" i="1"/>
  <c r="Q86" i="1"/>
  <c r="N86" i="1"/>
  <c r="L86" i="1"/>
  <c r="H86" i="1"/>
  <c r="F86" i="1"/>
  <c r="S49" i="1"/>
  <c r="Q49" i="1"/>
  <c r="N49" i="1"/>
  <c r="L49" i="1"/>
  <c r="F49" i="1"/>
  <c r="S34" i="1"/>
  <c r="Q34" i="1"/>
  <c r="N34" i="1"/>
  <c r="L34" i="1"/>
  <c r="H34" i="1"/>
  <c r="F34" i="1"/>
  <c r="S4" i="1"/>
  <c r="L4" i="1"/>
  <c r="Q4" i="1"/>
  <c r="N4" i="1"/>
  <c r="H4" i="1"/>
  <c r="F4" i="1"/>
</calcChain>
</file>

<file path=xl/sharedStrings.xml><?xml version="1.0" encoding="utf-8"?>
<sst xmlns="http://schemas.openxmlformats.org/spreadsheetml/2006/main" count="16539" uniqueCount="204">
  <si>
    <t>Folder #1</t>
  </si>
  <si>
    <t>Cell 1</t>
  </si>
  <si>
    <t>Image #1</t>
  </si>
  <si>
    <t>VAChT surface</t>
  </si>
  <si>
    <t>Area</t>
  </si>
  <si>
    <t>Mean area</t>
  </si>
  <si>
    <t>Volume</t>
  </si>
  <si>
    <t>Mean volume</t>
  </si>
  <si>
    <t>Kv2.1 surface</t>
  </si>
  <si>
    <t>Kv2.1 close VAChT</t>
  </si>
  <si>
    <t>Area close VAChT</t>
  </si>
  <si>
    <t>Mean</t>
  </si>
  <si>
    <t>Volume close VAChT</t>
  </si>
  <si>
    <t>Area  (µm2)</t>
  </si>
  <si>
    <t>Volume (µm3)</t>
  </si>
  <si>
    <t>#VAChT surface around cell body</t>
  </si>
  <si>
    <t>#Kv2.1 surface around cell body</t>
  </si>
  <si>
    <t>#Kv2.1 surface close to VAChT</t>
  </si>
  <si>
    <t>Proportion</t>
  </si>
  <si>
    <t>#Kv2.1 spots around cell body</t>
  </si>
  <si>
    <t>#Kv2.1 spots close to VAChT</t>
  </si>
  <si>
    <t>Cell Area</t>
  </si>
  <si>
    <t>Cell Volume</t>
  </si>
  <si>
    <t>#VAChT</t>
  </si>
  <si>
    <t>#Kv2.1 surf</t>
  </si>
  <si>
    <t>#Kv2.1 surf close VAChT</t>
  </si>
  <si>
    <t>Prop.</t>
  </si>
  <si>
    <t>#Kv2.1 spots</t>
  </si>
  <si>
    <t>#Kv2.1 spots close VAChT</t>
  </si>
  <si>
    <t>VAChT mean area</t>
  </si>
  <si>
    <t>VAChT mean volume</t>
  </si>
  <si>
    <t>Kv2.1 surf mean area</t>
  </si>
  <si>
    <t>Kv2.1 surf mean volume</t>
  </si>
  <si>
    <t>Kv2.1 surf close VAChT mean area</t>
  </si>
  <si>
    <t>Kv2.1 surf close VAChT mean volume</t>
  </si>
  <si>
    <t>Cell 2</t>
  </si>
  <si>
    <t>Image #2</t>
  </si>
  <si>
    <t>Cell 3</t>
  </si>
  <si>
    <t>Image #3</t>
  </si>
  <si>
    <t>Cell 4</t>
  </si>
  <si>
    <t>Image #4</t>
  </si>
  <si>
    <t>Cell 5</t>
  </si>
  <si>
    <t>Image #5</t>
  </si>
  <si>
    <t>Cell 6</t>
  </si>
  <si>
    <t>Image #6</t>
  </si>
  <si>
    <t>Cell 7</t>
  </si>
  <si>
    <t>Image #7</t>
  </si>
  <si>
    <t>Cell 8</t>
  </si>
  <si>
    <t>Image #8</t>
  </si>
  <si>
    <t>Cell 9</t>
  </si>
  <si>
    <t>Image #9</t>
  </si>
  <si>
    <t>Cell 10</t>
  </si>
  <si>
    <t>Image #10</t>
  </si>
  <si>
    <t>Cell 11</t>
  </si>
  <si>
    <t>Image #11</t>
  </si>
  <si>
    <t>Cell 12</t>
  </si>
  <si>
    <t>Image #12</t>
  </si>
  <si>
    <t>Cell 13</t>
  </si>
  <si>
    <t>Image #13</t>
  </si>
  <si>
    <t>Cell 14</t>
  </si>
  <si>
    <t>Image #14</t>
  </si>
  <si>
    <t>Cell 15</t>
  </si>
  <si>
    <t>Image #15</t>
  </si>
  <si>
    <t>Cell 16</t>
  </si>
  <si>
    <t>Image #16</t>
  </si>
  <si>
    <t>Cell 17</t>
  </si>
  <si>
    <t>Image #17</t>
  </si>
  <si>
    <t>Cell 18</t>
  </si>
  <si>
    <t>Image #18</t>
  </si>
  <si>
    <t>Cell 19</t>
  </si>
  <si>
    <t>Image #19</t>
  </si>
  <si>
    <t>Cell 20</t>
  </si>
  <si>
    <t>Image #20</t>
  </si>
  <si>
    <t>Cell 21</t>
  </si>
  <si>
    <t>Image #21</t>
  </si>
  <si>
    <t>Cell 22</t>
  </si>
  <si>
    <t>Image #22</t>
  </si>
  <si>
    <t>Cell 23</t>
  </si>
  <si>
    <t>Image #23</t>
  </si>
  <si>
    <t>Cell 24</t>
  </si>
  <si>
    <t>Image #25</t>
  </si>
  <si>
    <t>Cell 25</t>
  </si>
  <si>
    <t>Image #26</t>
  </si>
  <si>
    <t>Cell 26</t>
  </si>
  <si>
    <t>Cell 27</t>
  </si>
  <si>
    <t>Image #27</t>
  </si>
  <si>
    <t>Cell 28</t>
  </si>
  <si>
    <t>Image #28</t>
  </si>
  <si>
    <t>Cell 29</t>
  </si>
  <si>
    <t>Image #29</t>
  </si>
  <si>
    <t>Cell 30</t>
  </si>
  <si>
    <t>Image #30</t>
  </si>
  <si>
    <t>Folder #7</t>
  </si>
  <si>
    <t>Folder #10</t>
  </si>
  <si>
    <t>Folder #11</t>
  </si>
  <si>
    <t>Image #24</t>
  </si>
  <si>
    <t>Folder #12</t>
  </si>
  <si>
    <t>Folder #16</t>
  </si>
  <si>
    <t>Folder #18</t>
  </si>
  <si>
    <t>NA</t>
  </si>
  <si>
    <t>Folder #19</t>
  </si>
  <si>
    <t>Folder #20</t>
  </si>
  <si>
    <t>Folder #21</t>
  </si>
  <si>
    <t>Folder #22</t>
  </si>
  <si>
    <t>Folder #23</t>
  </si>
  <si>
    <t>Folder #24</t>
  </si>
  <si>
    <t>Folder #25</t>
  </si>
  <si>
    <t>Folder #30</t>
  </si>
  <si>
    <t>Folder #31</t>
  </si>
  <si>
    <t>Folder #32</t>
  </si>
  <si>
    <t>Cell ID</t>
  </si>
  <si>
    <t>Animal</t>
  </si>
  <si>
    <t>Age</t>
  </si>
  <si>
    <t>Age goup (Condition1)</t>
  </si>
  <si>
    <t>Cerv/Lumb</t>
  </si>
  <si>
    <t xml:space="preserve">#Kv2.1 </t>
  </si>
  <si>
    <t>#Kv2.1 coloc to VAChT</t>
  </si>
  <si>
    <t>#Kv2.1 surf close VAChT/#tot Kv2.1 surf</t>
  </si>
  <si>
    <t>#Kv2.1 spots close VAChT/#tot Kv2.1 spots</t>
  </si>
  <si>
    <t>Ave area Kv2.1/Ave area VAChT</t>
  </si>
  <si>
    <t>p03C</t>
  </si>
  <si>
    <t>Folder1</t>
  </si>
  <si>
    <t>SS14</t>
  </si>
  <si>
    <t>p3</t>
  </si>
  <si>
    <t>C</t>
  </si>
  <si>
    <t>Folder21</t>
  </si>
  <si>
    <t>SS15</t>
  </si>
  <si>
    <t>Folder22</t>
  </si>
  <si>
    <t>SS16</t>
  </si>
  <si>
    <t>p03L</t>
  </si>
  <si>
    <t>Folder18</t>
  </si>
  <si>
    <t>L</t>
  </si>
  <si>
    <t>Folder23</t>
  </si>
  <si>
    <t>Folder30</t>
  </si>
  <si>
    <t>p07C</t>
  </si>
  <si>
    <t>Folder11</t>
  </si>
  <si>
    <t>SS4</t>
  </si>
  <si>
    <t>p7</t>
  </si>
  <si>
    <t>Folder19</t>
  </si>
  <si>
    <t>SS8</t>
  </si>
  <si>
    <t>Folder32</t>
  </si>
  <si>
    <t>SS23</t>
  </si>
  <si>
    <t>p07L</t>
  </si>
  <si>
    <t>Folder12</t>
  </si>
  <si>
    <t>Folder20</t>
  </si>
  <si>
    <t xml:space="preserve"> </t>
  </si>
  <si>
    <t>Folder31</t>
  </si>
  <si>
    <t xml:space="preserve">SS23 </t>
  </si>
  <si>
    <t>p21C</t>
  </si>
  <si>
    <t>Folder7</t>
  </si>
  <si>
    <t>SS21</t>
  </si>
  <si>
    <t>p21</t>
  </si>
  <si>
    <t>Folder10</t>
  </si>
  <si>
    <t>SS20</t>
  </si>
  <si>
    <t>Folder24</t>
  </si>
  <si>
    <t>SS22</t>
  </si>
  <si>
    <t>p21L</t>
  </si>
  <si>
    <t>Folder16</t>
  </si>
  <si>
    <t>Folder25</t>
  </si>
  <si>
    <t>Vacht/area</t>
  </si>
  <si>
    <t xml:space="preserve">Total Kv2.1 </t>
  </si>
  <si>
    <t>Kv2.1/area</t>
  </si>
  <si>
    <t>#Kv2.1 colo/total kv2.1</t>
  </si>
  <si>
    <t>% Kv2.1 Coloc</t>
  </si>
  <si>
    <t>P3</t>
  </si>
  <si>
    <t>Cervical</t>
  </si>
  <si>
    <t>Lumbar</t>
  </si>
  <si>
    <t>P7</t>
  </si>
  <si>
    <t>P21</t>
  </si>
  <si>
    <t>Group</t>
  </si>
  <si>
    <t>ID</t>
  </si>
  <si>
    <t>Age goup</t>
  </si>
  <si>
    <t>p3C</t>
  </si>
  <si>
    <t>SS14C</t>
  </si>
  <si>
    <t>p3L</t>
  </si>
  <si>
    <t>SS14L</t>
  </si>
  <si>
    <t>SS16C</t>
  </si>
  <si>
    <t>SS16L</t>
  </si>
  <si>
    <t>SS15C</t>
  </si>
  <si>
    <t>SS15L</t>
  </si>
  <si>
    <t>p7C</t>
  </si>
  <si>
    <t>SS4C</t>
  </si>
  <si>
    <t>p7L</t>
  </si>
  <si>
    <t>SS4L</t>
  </si>
  <si>
    <t>SS8C</t>
  </si>
  <si>
    <t>SS8L</t>
  </si>
  <si>
    <t>SS23C</t>
  </si>
  <si>
    <t>SS23L</t>
  </si>
  <si>
    <t>SS21C</t>
  </si>
  <si>
    <t>SS21L</t>
  </si>
  <si>
    <t>SS22C</t>
  </si>
  <si>
    <t>SS22L</t>
  </si>
  <si>
    <t>SS20C</t>
  </si>
  <si>
    <t>neuraxis</t>
  </si>
  <si>
    <t>no VAChT</t>
  </si>
  <si>
    <t>Vacht_area</t>
  </si>
  <si>
    <t>Kv2.1_area</t>
  </si>
  <si>
    <t>Kv2.1 coloc to VAChT</t>
  </si>
  <si>
    <t>Kv2.1 colo/total kv2.1</t>
  </si>
  <si>
    <t>percent Kv2.1 Coloc</t>
  </si>
  <si>
    <t>Kv2.1 spots</t>
  </si>
  <si>
    <t>Kv2.1 spots close VAChT</t>
  </si>
  <si>
    <t>Kv2.1 spots close VAChT/#tot Kv2.1 spots</t>
  </si>
  <si>
    <t>Ave area Kv2.1_Ave area VAChT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</si>
</sst>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2"/>
        <bgColor indexed="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D1EA"/>
        <bgColor indexed="64"/>
      </patternFill>
    </fill>
    <fill>
      <patternFill patternType="solid">
        <fgColor rgb="FF00FCAE"/>
        <bgColor indexed="64"/>
      </patternFill>
    </fill>
    <fill>
      <patternFill patternType="solid">
        <fgColor rgb="FFFFAEAA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Fill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0" fontId="2" fillId="2" borderId="0" xfId="0" applyFont="1" applyFill="1"/>
    <xf numFmtId="2" fontId="0" fillId="5" borderId="0" xfId="0" applyNumberFormat="1" applyFill="1" applyProtection="1">
      <protection locked="0"/>
    </xf>
    <xf numFmtId="0" fontId="0" fillId="0" borderId="0" xfId="0" applyProtection="1">
      <protection locked="0"/>
    </xf>
    <xf numFmtId="0" fontId="3" fillId="0" borderId="0" xfId="0" applyFont="1"/>
    <xf numFmtId="0" fontId="1" fillId="0" borderId="0" xfId="0" applyFont="1" applyFill="1"/>
    <xf numFmtId="0" fontId="3" fillId="0" borderId="0" xfId="0" applyFont="1" applyFill="1"/>
    <xf numFmtId="2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11" fontId="0" fillId="0" borderId="0" xfId="0" applyNumberFormat="1" applyFill="1"/>
    <xf numFmtId="2" fontId="0" fillId="0" borderId="0" xfId="0" applyNumberFormat="1" applyFill="1"/>
    <xf numFmtId="0" fontId="0" fillId="0" borderId="0" xfId="0" applyNumberFormat="1"/>
    <xf numFmtId="2" fontId="0" fillId="0" borderId="0" xfId="0" applyNumberFormat="1"/>
    <xf numFmtId="0" fontId="0" fillId="6" borderId="0" xfId="0" applyFill="1"/>
    <xf numFmtId="0" fontId="0" fillId="6" borderId="0" xfId="0" applyFill="1" applyAlignment="1">
      <alignment horizontal="center"/>
    </xf>
    <xf numFmtId="0" fontId="0" fillId="6" borderId="0" xfId="0" applyFill="1" applyAlignment="1" applyProtection="1">
      <alignment horizontal="center"/>
      <protection locked="0"/>
    </xf>
    <xf numFmtId="2" fontId="0" fillId="6" borderId="0" xfId="0" applyNumberFormat="1" applyFill="1" applyAlignment="1" applyProtection="1">
      <alignment horizontal="center"/>
      <protection locked="0"/>
    </xf>
    <xf numFmtId="0" fontId="3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2" fontId="0" fillId="6" borderId="0" xfId="0" applyNumberFormat="1" applyFill="1" applyAlignment="1">
      <alignment horizontal="center"/>
    </xf>
    <xf numFmtId="2" fontId="3" fillId="6" borderId="0" xfId="0" applyNumberFormat="1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NumberFormat="1" applyFill="1" applyAlignment="1">
      <alignment horizontal="center"/>
    </xf>
    <xf numFmtId="2" fontId="0" fillId="7" borderId="0" xfId="0" applyNumberFormat="1" applyFill="1" applyAlignment="1">
      <alignment horizontal="center"/>
    </xf>
    <xf numFmtId="0" fontId="3" fillId="7" borderId="0" xfId="0" applyFont="1" applyFill="1" applyAlignment="1">
      <alignment horizontal="center"/>
    </xf>
    <xf numFmtId="2" fontId="0" fillId="7" borderId="0" xfId="0" applyNumberFormat="1" applyFill="1" applyAlignment="1" applyProtection="1">
      <alignment horizontal="center"/>
      <protection locked="0"/>
    </xf>
    <xf numFmtId="2" fontId="3" fillId="7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8" borderId="0" xfId="0" applyFill="1" applyAlignment="1"/>
    <xf numFmtId="0" fontId="0" fillId="0" borderId="0" xfId="0" applyAlignment="1">
      <alignment horizontal="left"/>
    </xf>
    <xf numFmtId="0" fontId="0" fillId="9" borderId="0" xfId="0" applyFill="1" applyAlignment="1">
      <alignment horizontal="center"/>
    </xf>
    <xf numFmtId="2" fontId="0" fillId="9" borderId="0" xfId="0" applyNumberForma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0" fillId="9" borderId="0" xfId="0" applyNumberFormat="1" applyFill="1" applyAlignment="1" applyProtection="1">
      <alignment horizontal="center"/>
      <protection locked="0"/>
    </xf>
    <xf numFmtId="2" fontId="3" fillId="9" borderId="0" xfId="0" applyNumberFormat="1" applyFont="1" applyFill="1" applyAlignment="1">
      <alignment horizontal="center"/>
    </xf>
    <xf numFmtId="0" fontId="0" fillId="10" borderId="0" xfId="0" applyFill="1"/>
    <xf numFmtId="0" fontId="0" fillId="11" borderId="0" xfId="0" applyFill="1" applyAlignment="1">
      <alignment horizontal="center"/>
    </xf>
    <xf numFmtId="2" fontId="0" fillId="11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2" fontId="0" fillId="12" borderId="0" xfId="0" applyNumberFormat="1" applyFill="1" applyAlignment="1">
      <alignment horizontal="center"/>
    </xf>
    <xf numFmtId="0" fontId="0" fillId="13" borderId="0" xfId="0" applyFill="1"/>
    <xf numFmtId="0" fontId="0" fillId="14" borderId="0" xfId="0" applyFill="1" applyAlignment="1">
      <alignment horizontal="center"/>
    </xf>
    <xf numFmtId="2" fontId="0" fillId="13" borderId="0" xfId="0" applyNumberFormat="1" applyFill="1" applyAlignment="1">
      <alignment horizontal="center"/>
    </xf>
    <xf numFmtId="2" fontId="0" fillId="14" borderId="0" xfId="0" applyNumberFormat="1" applyFill="1" applyAlignment="1">
      <alignment horizontal="center"/>
    </xf>
    <xf numFmtId="0" fontId="3" fillId="8" borderId="0" xfId="0" applyFont="1" applyFill="1" applyAlignment="1">
      <alignment horizontal="center"/>
    </xf>
    <xf numFmtId="2" fontId="0" fillId="8" borderId="0" xfId="0" applyNumberFormat="1" applyFill="1" applyAlignment="1" applyProtection="1">
      <alignment horizontal="center"/>
      <protection locked="0"/>
    </xf>
    <xf numFmtId="2" fontId="3" fillId="8" borderId="0" xfId="0" applyNumberFormat="1" applyFont="1" applyFill="1" applyAlignment="1">
      <alignment horizontal="center"/>
    </xf>
    <xf numFmtId="0" fontId="0" fillId="15" borderId="0" xfId="0" applyFill="1" applyAlignment="1">
      <alignment horizontal="center"/>
    </xf>
    <xf numFmtId="2" fontId="0" fillId="15" borderId="0" xfId="0" applyNumberFormat="1" applyFill="1" applyAlignment="1">
      <alignment horizontal="center"/>
    </xf>
    <xf numFmtId="2" fontId="0" fillId="15" borderId="0" xfId="0" applyNumberFormat="1" applyFill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1" fontId="0" fillId="8" borderId="0" xfId="0" applyNumberFormat="1" applyFill="1" applyAlignment="1" applyProtection="1">
      <alignment horizontal="center"/>
      <protection locked="0"/>
    </xf>
    <xf numFmtId="0" fontId="3" fillId="13" borderId="0" xfId="0" applyFont="1" applyFill="1" applyAlignment="1">
      <alignment horizontal="center"/>
    </xf>
    <xf numFmtId="2" fontId="3" fillId="13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2" fontId="0" fillId="16" borderId="0" xfId="0" applyNumberFormat="1" applyFill="1" applyAlignment="1">
      <alignment horizontal="center"/>
    </xf>
    <xf numFmtId="0" fontId="5" fillId="17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2" fontId="0" fillId="17" borderId="0" xfId="0" applyNumberFormat="1" applyFill="1" applyAlignment="1">
      <alignment horizontal="center"/>
    </xf>
    <xf numFmtId="0" fontId="4" fillId="0" borderId="0" xfId="0" applyFont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0" fontId="7" fillId="18" borderId="0" xfId="0" applyFont="1" applyFill="1"/>
    <xf numFmtId="0" fontId="6" fillId="18" borderId="0" xfId="0" applyFont="1" applyFill="1"/>
    <xf numFmtId="0" fontId="6" fillId="18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7" fillId="18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AEAA"/>
      <color rgb="FFFF797D"/>
      <color rgb="FF00FCAE"/>
      <color rgb="FFF5D1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#VAChT and Cell Area with age</a:t>
            </a:r>
            <a:r>
              <a:rPr lang="en-US" baseline="0"/>
              <a:t> and SpC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379515709987645E-2"/>
          <c:y val="7.47956616613039E-2"/>
          <c:w val="0.79994954172434174"/>
          <c:h val="0.8590651703673575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7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ECE-6647-B32B-B828C80CABC5}"/>
              </c:ext>
            </c:extLst>
          </c:dPt>
          <c:dPt>
            <c:idx val="1"/>
            <c:marker>
              <c:symbol val="circle"/>
              <c:size val="7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ECE-6647-B32B-B828C80CABC5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ECE-6647-B32B-B828C80CABC5}"/>
              </c:ext>
            </c:extLst>
          </c:dPt>
          <c:dPt>
            <c:idx val="3"/>
            <c:marker>
              <c:symbol val="circle"/>
              <c:size val="7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ECE-6647-B32B-B828C80CABC5}"/>
              </c:ext>
            </c:extLst>
          </c:dPt>
          <c:dPt>
            <c:idx val="4"/>
            <c:marker>
              <c:symbol val="circle"/>
              <c:size val="7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ECE-6647-B32B-B828C80CABC5}"/>
              </c:ext>
            </c:extLst>
          </c:dPt>
          <c:dPt>
            <c:idx val="5"/>
            <c:marker>
              <c:symbol val="circle"/>
              <c:size val="7"/>
              <c:spPr>
                <a:solidFill>
                  <a:srgbClr val="FF00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ECE-6647-B32B-B828C80CABC5}"/>
              </c:ext>
            </c:extLst>
          </c:dPt>
          <c:dPt>
            <c:idx val="7"/>
            <c:marker>
              <c:symbol val="circle"/>
              <c:size val="7"/>
              <c:spPr>
                <a:solidFill>
                  <a:srgbClr val="00B05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BECE-6647-B32B-B828C80CABC5}"/>
              </c:ext>
            </c:extLst>
          </c:dPt>
          <c:dPt>
            <c:idx val="9"/>
            <c:marker>
              <c:symbol val="circle"/>
              <c:size val="7"/>
              <c:spPr>
                <a:solidFill>
                  <a:srgbClr val="00B05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BECE-6647-B32B-B828C80CABC5}"/>
              </c:ext>
            </c:extLst>
          </c:dPt>
          <c:dPt>
            <c:idx val="11"/>
            <c:marker>
              <c:symbol val="circle"/>
              <c:size val="7"/>
              <c:spPr>
                <a:solidFill>
                  <a:srgbClr val="00B05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BECE-6647-B32B-B828C80CABC5}"/>
              </c:ext>
            </c:extLst>
          </c:dPt>
          <c:dPt>
            <c:idx val="12"/>
            <c:marker>
              <c:symbol val="circle"/>
              <c:size val="7"/>
              <c:spPr>
                <a:solidFill>
                  <a:srgbClr val="7030A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BECE-6647-B32B-B828C80CABC5}"/>
              </c:ext>
            </c:extLst>
          </c:dPt>
          <c:dPt>
            <c:idx val="13"/>
            <c:marker>
              <c:symbol val="circle"/>
              <c:size val="7"/>
              <c:spPr>
                <a:solidFill>
                  <a:schemeClr val="accent2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BECE-6647-B32B-B828C80CABC5}"/>
              </c:ext>
            </c:extLst>
          </c:dPt>
          <c:dPt>
            <c:idx val="14"/>
            <c:marker>
              <c:symbol val="circle"/>
              <c:size val="7"/>
              <c:spPr>
                <a:solidFill>
                  <a:srgbClr val="7030A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BECE-6647-B32B-B828C80CABC5}"/>
              </c:ext>
            </c:extLst>
          </c:dPt>
          <c:dPt>
            <c:idx val="15"/>
            <c:marker>
              <c:symbol val="circle"/>
              <c:size val="7"/>
              <c:spPr>
                <a:solidFill>
                  <a:schemeClr val="accent2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BECE-6647-B32B-B828C80CABC5}"/>
              </c:ext>
            </c:extLst>
          </c:dPt>
          <c:dPt>
            <c:idx val="16"/>
            <c:marker>
              <c:symbol val="circle"/>
              <c:size val="7"/>
              <c:spPr>
                <a:solidFill>
                  <a:srgbClr val="7030A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BECE-6647-B32B-B828C80CABC5}"/>
              </c:ext>
            </c:extLst>
          </c:dPt>
          <c:xVal>
            <c:numRef>
              <c:f>Sheet2!$G$2:$G$18</c:f>
              <c:numCache>
                <c:formatCode>General</c:formatCode>
                <c:ptCount val="17"/>
                <c:pt idx="0">
                  <c:v>1522.0555555555557</c:v>
                </c:pt>
                <c:pt idx="1">
                  <c:v>1305.3888888888889</c:v>
                </c:pt>
                <c:pt idx="2">
                  <c:v>1978.0555555555557</c:v>
                </c:pt>
                <c:pt idx="3">
                  <c:v>2075.5555555555557</c:v>
                </c:pt>
                <c:pt idx="4">
                  <c:v>1925.3333333333333</c:v>
                </c:pt>
                <c:pt idx="5">
                  <c:v>1641.8333333333333</c:v>
                </c:pt>
                <c:pt idx="6">
                  <c:v>2493.6111111111113</c:v>
                </c:pt>
                <c:pt idx="7">
                  <c:v>2192.3333333333335</c:v>
                </c:pt>
                <c:pt idx="8">
                  <c:v>2407.8888888888887</c:v>
                </c:pt>
                <c:pt idx="9">
                  <c:v>2890.5555555555557</c:v>
                </c:pt>
                <c:pt idx="10">
                  <c:v>2650.6111111111113</c:v>
                </c:pt>
                <c:pt idx="11">
                  <c:v>2611.1111111111113</c:v>
                </c:pt>
                <c:pt idx="12">
                  <c:v>3854.3333333333335</c:v>
                </c:pt>
                <c:pt idx="13">
                  <c:v>3833.3333333333335</c:v>
                </c:pt>
                <c:pt idx="14">
                  <c:v>4242.8888888888887</c:v>
                </c:pt>
                <c:pt idx="15">
                  <c:v>4725.5555555555557</c:v>
                </c:pt>
                <c:pt idx="16">
                  <c:v>3747.6111111111113</c:v>
                </c:pt>
              </c:numCache>
            </c:numRef>
          </c:xVal>
          <c:yVal>
            <c:numRef>
              <c:f>Sheet2!$I$2:$I$18</c:f>
              <c:numCache>
                <c:formatCode>General</c:formatCode>
                <c:ptCount val="17"/>
                <c:pt idx="0">
                  <c:v>23</c:v>
                </c:pt>
                <c:pt idx="1">
                  <c:v>5.166666666666667</c:v>
                </c:pt>
                <c:pt idx="2">
                  <c:v>18.055555555555557</c:v>
                </c:pt>
                <c:pt idx="3">
                  <c:v>13.555555555555555</c:v>
                </c:pt>
                <c:pt idx="4">
                  <c:v>15.055555555555555</c:v>
                </c:pt>
                <c:pt idx="5">
                  <c:v>12.666666666666666</c:v>
                </c:pt>
                <c:pt idx="6">
                  <c:v>43.666666666666664</c:v>
                </c:pt>
                <c:pt idx="7">
                  <c:v>15.388888888888889</c:v>
                </c:pt>
                <c:pt idx="8">
                  <c:v>34.833333333333336</c:v>
                </c:pt>
                <c:pt idx="9">
                  <c:v>31</c:v>
                </c:pt>
                <c:pt idx="10">
                  <c:v>55.888888888888886</c:v>
                </c:pt>
                <c:pt idx="11">
                  <c:v>35.611111111111114</c:v>
                </c:pt>
                <c:pt idx="12">
                  <c:v>56.333333333333336</c:v>
                </c:pt>
                <c:pt idx="13">
                  <c:v>56</c:v>
                </c:pt>
                <c:pt idx="14">
                  <c:v>62.166666666666664</c:v>
                </c:pt>
                <c:pt idx="15">
                  <c:v>45.333333333333336</c:v>
                </c:pt>
                <c:pt idx="16">
                  <c:v>59.388888888888886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E-6647-B32B-B828C80CA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63919"/>
        <c:axId val="1202205759"/>
      </c:scatterChart>
      <c:valAx>
        <c:axId val="1274363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 ell 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05759"/>
        <c:crosses val="autoZero"/>
        <c:crossBetween val="midCat"/>
      </c:valAx>
      <c:valAx>
        <c:axId val="12022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#VAChT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363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Nulmber of C boutons surrounding MN surface with age and spinal cord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Nulmber of C boutons surrounding MN surface with age and spinal cord region</a:t>
          </a:r>
        </a:p>
      </cx:txPr>
    </cx:title>
    <cx:plotArea>
      <cx:plotAreaRegion>
        <cx:series layoutId="boxWhisker" uniqueId="{3E16470C-8C57-C740-9B93-D0AB98C667CB}">
          <cx:tx>
            <cx:txData>
              <cx:v>#VAChT</cx:v>
            </cx:txData>
          </cx:tx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1.5"/>
        <cx:title>
          <cx:tx>
            <cx:txData>
              <cx:v>Groups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Groups</a:t>
              </a:r>
            </a:p>
          </cx:txPr>
        </cx:title>
        <cx:tickLabels/>
      </cx:axis>
      <cx:axis id="1">
        <cx:valScaling/>
        <cx:title>
          <cx:tx>
            <cx:txData>
              <cx:v>#VAChT surrounding MN surface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#VAChT surrounding MN surface</a:t>
              </a:r>
            </a:p>
          </cx:txPr>
        </cx:title>
        <cx:majorGridlines/>
        <cx:majorTickMarks type="out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#Kv2.1 surface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#Kv2.1 surface</a:t>
          </a:r>
        </a:p>
      </cx:txPr>
    </cx:title>
    <cx:plotArea>
      <cx:plotAreaRegion>
        <cx:series layoutId="boxWhisker" uniqueId="{9B3DFE76-2DCB-A143-893D-E555F05F2C87}">
          <cx:tx>
            <cx:txData>
              <cx:v>#Kv2.1 surf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Cell area (</a:t>
            </a:r>
            <a:r>
              <a:rPr lang="en-GB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μm ) with age and spinal cord region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FCE89A09-FDCA-6A47-9747-0FAF1DA3A01C}">
          <cx:tx>
            <cx:txData>
              <cx:v>Cell Area</cx:v>
            </cx:txData>
          </cx:tx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Groups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Groups</a:t>
              </a:r>
            </a:p>
          </cx:txPr>
        </cx:title>
        <cx:tickLabels/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1200" b="1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Cell area (</a:t>
                </a:r>
                <a:r>
                  <a:rPr lang="en-GB" sz="1200" b="1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μm </a:t>
                </a:r>
                <a:endPara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Kv2.1 clustering opposit C boutons with age and spinal cord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Kv2.1 clustering opposit C boutons with age and spinal cord region</a:t>
          </a:r>
        </a:p>
      </cx:txPr>
    </cx:title>
    <cx:plotArea>
      <cx:plotAreaRegion>
        <cx:series layoutId="boxWhisker" uniqueId="{8154DDF6-E749-934F-8906-02A51DED20A8}">
          <cx:tx>
            <cx:txData>
              <cx:v>#Kv2.1 surf close VAChT/#tot Kv2.1 surf</cx:v>
            </cx:txData>
          </cx:tx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Group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Group</a:t>
              </a:r>
            </a:p>
          </cx:txPr>
        </cx:title>
        <cx:tickLabels/>
      </cx:axis>
      <cx:axis id="1">
        <cx:valScaling/>
        <cx:title>
          <cx:tx>
            <cx:txData>
              <cx:v>Ratio Kv2.1 clustered to VAChT/Total Kv2.1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Ratio Kv2.1 clustered to VAChT/Total Kv2.1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title pos="t" align="ctr" overlay="0">
      <cx:tx>
        <cx:txData>
          <cx:v>Prop Kv2.1 spots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Prop Kv2.1 spots</a:t>
          </a:r>
        </a:p>
      </cx:txPr>
    </cx:title>
    <cx:plotArea>
      <cx:plotAreaRegion>
        <cx:series layoutId="boxWhisker" uniqueId="{9B4E1B05-692A-354D-92DA-E1CC5775C4E1}">
          <cx:tx>
            <cx:txData>
              <cx:v>#Kv2.1 spots close VAChT/#tot Kv2.1 spots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_xlchart.v1.11</cx:f>
      </cx:numDim>
    </cx:data>
  </cx:chartData>
  <cx:chart>
    <cx:title pos="t" align="ctr" overlay="0">
      <cx:tx>
        <cx:txData>
          <cx:v>Ave area Kv2.1/Ave area VAChT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 area Kv2.1/Ave area VAChT</a:t>
          </a:r>
        </a:p>
      </cx:txPr>
    </cx:title>
    <cx:plotArea>
      <cx:plotAreaRegion>
        <cx:series layoutId="boxWhisker" uniqueId="{B5EF78FB-BE42-3843-84D0-C9A965F35C18}">
          <cx:tx>
            <cx:txData>
              <cx:v>Ave area Kv2.1/Ave area VAChT</cx:v>
            </cx:txData>
          </cx:tx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_xlchart.v1.13</cx:f>
      </cx:numDim>
    </cx:data>
  </cx:chartData>
  <cx:chart>
    <cx:title pos="t" align="ctr" overlay="0">
      <cx:tx>
        <cx:txData>
          <cx:v>#VAChT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#VAChT</a:t>
          </a:r>
        </a:p>
      </cx:txPr>
    </cx:title>
    <cx:plotArea>
      <cx:plotAreaRegion>
        <cx:series layoutId="boxWhisker" uniqueId="{DA8360BE-C339-DB48-9EA3-44F4A400CEC8}"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_xlchart.v1.15</cx:f>
      </cx:numDim>
    </cx:data>
  </cx:chartData>
  <cx:chart>
    <cx:title pos="t" align="ctr" overlay="0">
      <cx:tx>
        <cx:txData>
          <cx:v>Ration Kv2.1 surf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Ration Kv2.1 surf</a:t>
          </a:r>
        </a:p>
      </cx:txPr>
    </cx:title>
    <cx:plotArea>
      <cx:plotAreaRegion>
        <cx:series layoutId="boxWhisker" uniqueId="{E4D99DC5-B8E5-F041-9BDD-CEE74782473B}">
          <cx:dataId val="0"/>
          <cx:layoutPr>
            <cx:visibility meanLine="0" meanMarker="1" nonoutliers="1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312</xdr:row>
      <xdr:rowOff>127000</xdr:rowOff>
    </xdr:from>
    <xdr:to>
      <xdr:col>14</xdr:col>
      <xdr:colOff>355599</xdr:colOff>
      <xdr:row>357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204E4D-703D-6A4F-AF11-5089034D76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1533201</xdr:colOff>
      <xdr:row>314</xdr:row>
      <xdr:rowOff>92029</xdr:rowOff>
    </xdr:from>
    <xdr:to>
      <xdr:col>19</xdr:col>
      <xdr:colOff>754636</xdr:colOff>
      <xdr:row>349</xdr:row>
      <xdr:rowOff>166020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C70D4CF-1F72-BA49-A3CA-F0AB54B669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431800</xdr:colOff>
      <xdr:row>360</xdr:row>
      <xdr:rowOff>147246</xdr:rowOff>
    </xdr:from>
    <xdr:to>
      <xdr:col>12</xdr:col>
      <xdr:colOff>2208696</xdr:colOff>
      <xdr:row>396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C64E241-F9B0-9C48-B7EA-8A93BD2F16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126999</xdr:colOff>
      <xdr:row>361</xdr:row>
      <xdr:rowOff>190500</xdr:rowOff>
    </xdr:from>
    <xdr:to>
      <xdr:col>20</xdr:col>
      <xdr:colOff>740833</xdr:colOff>
      <xdr:row>400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00AE02C-0D30-6F4D-80F1-934C25E1A8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922129</xdr:colOff>
      <xdr:row>409</xdr:row>
      <xdr:rowOff>113194</xdr:rowOff>
    </xdr:from>
    <xdr:to>
      <xdr:col>19</xdr:col>
      <xdr:colOff>290810</xdr:colOff>
      <xdr:row>440</xdr:row>
      <xdr:rowOff>39939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BAC038A-E1DD-3146-A9E7-716CFA98E5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428854</xdr:colOff>
      <xdr:row>401</xdr:row>
      <xdr:rowOff>1</xdr:rowOff>
    </xdr:from>
    <xdr:to>
      <xdr:col>13</xdr:col>
      <xdr:colOff>202463</xdr:colOff>
      <xdr:row>436</xdr:row>
      <xdr:rowOff>129211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83F44A9-4278-AB41-8616-C48066A9CC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2584450</xdr:colOff>
      <xdr:row>2</xdr:row>
      <xdr:rowOff>12700</xdr:rowOff>
    </xdr:from>
    <xdr:to>
      <xdr:col>29</xdr:col>
      <xdr:colOff>292100</xdr:colOff>
      <xdr:row>18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612909A-641C-3340-A792-257F21A58D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107950</xdr:colOff>
      <xdr:row>3</xdr:row>
      <xdr:rowOff>38100</xdr:rowOff>
    </xdr:from>
    <xdr:to>
      <xdr:col>38</xdr:col>
      <xdr:colOff>190500</xdr:colOff>
      <xdr:row>18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F99AA705-F5C7-E340-9192-6C20181737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337712</xdr:colOff>
      <xdr:row>33</xdr:row>
      <xdr:rowOff>164805</xdr:rowOff>
    </xdr:from>
    <xdr:to>
      <xdr:col>10</xdr:col>
      <xdr:colOff>265815</xdr:colOff>
      <xdr:row>71</xdr:row>
      <xdr:rowOff>162443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A15DE34-D02D-FC40-8DC3-4EE379AA1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0.88549</cdr:x>
      <cdr:y>0.24714</cdr:y>
    </cdr:from>
    <cdr:to>
      <cdr:x>0.96228</cdr:x>
      <cdr:y>0.68712</cdr:y>
    </cdr:to>
    <cdr:grpSp>
      <cdr:nvGrpSpPr>
        <cdr:cNvPr id="17" name="Group 16">
          <a:extLst xmlns:a="http://schemas.openxmlformats.org/drawingml/2006/main">
            <a:ext uri="{FF2B5EF4-FFF2-40B4-BE49-F238E27FC236}">
              <a16:creationId xmlns:a16="http://schemas.microsoft.com/office/drawing/2014/main" id="{C1F82E10-AE6F-C14A-89AC-A910CB06CE82}"/>
            </a:ext>
          </a:extLst>
        </cdr:cNvPr>
        <cdr:cNvGrpSpPr/>
      </cdr:nvGrpSpPr>
      <cdr:grpSpPr>
        <a:xfrm xmlns:a="http://schemas.openxmlformats.org/drawingml/2006/main">
          <a:off x="12356321" y="1830068"/>
          <a:ext cx="1071545" cy="3258047"/>
          <a:chOff x="12371951" y="1941033"/>
          <a:chExt cx="1072920" cy="3455580"/>
        </a:xfrm>
      </cdr:grpSpPr>
      <cdr:sp macro="" textlink="">
        <cdr:nvSpPr>
          <cdr:cNvPr id="2" name="Oval 1">
            <a:extLst xmlns:a="http://schemas.openxmlformats.org/drawingml/2006/main">
              <a:ext uri="{FF2B5EF4-FFF2-40B4-BE49-F238E27FC236}">
                <a16:creationId xmlns:a16="http://schemas.microsoft.com/office/drawing/2014/main" id="{D17F04C8-A40C-484C-870C-1172297798CB}"/>
              </a:ext>
            </a:extLst>
          </cdr:cNvPr>
          <cdr:cNvSpPr/>
        </cdr:nvSpPr>
        <cdr:spPr>
          <a:xfrm xmlns:a="http://schemas.openxmlformats.org/drawingml/2006/main">
            <a:off x="12371951" y="2020777"/>
            <a:ext cx="103372" cy="103372"/>
          </a:xfrm>
          <a:prstGeom xmlns:a="http://schemas.openxmlformats.org/drawingml/2006/main" prst="ellipse">
            <a:avLst/>
          </a:prstGeom>
          <a:solidFill xmlns:a="http://schemas.openxmlformats.org/drawingml/2006/main">
            <a:srgbClr val="FFFF00"/>
          </a:soli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en-US"/>
          </a:p>
        </cdr:txBody>
      </cdr:sp>
      <cdr:sp macro="" textlink="">
        <cdr:nvSpPr>
          <cdr:cNvPr id="6" name="Oval 5">
            <a:extLst xmlns:a="http://schemas.openxmlformats.org/drawingml/2006/main">
              <a:ext uri="{FF2B5EF4-FFF2-40B4-BE49-F238E27FC236}">
                <a16:creationId xmlns:a16="http://schemas.microsoft.com/office/drawing/2014/main" id="{A9CC5A9F-1BCB-2B41-B098-0AF65509486C}"/>
              </a:ext>
            </a:extLst>
          </cdr:cNvPr>
          <cdr:cNvSpPr/>
        </cdr:nvSpPr>
        <cdr:spPr>
          <a:xfrm xmlns:a="http://schemas.openxmlformats.org/drawingml/2006/main">
            <a:off x="12371951" y="2649868"/>
            <a:ext cx="103372" cy="103372"/>
          </a:xfrm>
          <a:prstGeom xmlns:a="http://schemas.openxmlformats.org/drawingml/2006/main" prst="ellipse">
            <a:avLst/>
          </a:prstGeom>
          <a:solidFill xmlns:a="http://schemas.openxmlformats.org/drawingml/2006/main">
            <a:srgbClr val="FF0000"/>
          </a:soli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7" name="Oval 6">
            <a:extLst xmlns:a="http://schemas.openxmlformats.org/drawingml/2006/main">
              <a:ext uri="{FF2B5EF4-FFF2-40B4-BE49-F238E27FC236}">
                <a16:creationId xmlns:a16="http://schemas.microsoft.com/office/drawing/2014/main" id="{0E9CEBC1-7738-EE42-A568-ABCF783D25BD}"/>
              </a:ext>
            </a:extLst>
          </cdr:cNvPr>
          <cdr:cNvSpPr/>
        </cdr:nvSpPr>
        <cdr:spPr>
          <a:xfrm xmlns:a="http://schemas.openxmlformats.org/drawingml/2006/main">
            <a:off x="12371951" y="3905102"/>
            <a:ext cx="103372" cy="103372"/>
          </a:xfrm>
          <a:prstGeom xmlns:a="http://schemas.openxmlformats.org/drawingml/2006/main" prst="ellipse">
            <a:avLst/>
          </a:prstGeom>
          <a:solidFill xmlns:a="http://schemas.openxmlformats.org/drawingml/2006/main">
            <a:srgbClr val="00B050"/>
          </a:soli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8" name="Oval 7">
            <a:extLst xmlns:a="http://schemas.openxmlformats.org/drawingml/2006/main">
              <a:ext uri="{FF2B5EF4-FFF2-40B4-BE49-F238E27FC236}">
                <a16:creationId xmlns:a16="http://schemas.microsoft.com/office/drawing/2014/main" id="{0E9CEBC1-7738-EE42-A568-ABCF783D25BD}"/>
              </a:ext>
            </a:extLst>
          </cdr:cNvPr>
          <cdr:cNvSpPr/>
        </cdr:nvSpPr>
        <cdr:spPr>
          <a:xfrm xmlns:a="http://schemas.openxmlformats.org/drawingml/2006/main">
            <a:off x="12371951" y="5219405"/>
            <a:ext cx="103372" cy="103372"/>
          </a:xfrm>
          <a:prstGeom xmlns:a="http://schemas.openxmlformats.org/drawingml/2006/main" prst="ellipse">
            <a:avLst/>
          </a:prstGeom>
          <a:solidFill xmlns:a="http://schemas.openxmlformats.org/drawingml/2006/main">
            <a:schemeClr val="accent2"/>
          </a:soli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9" name="Oval 8">
            <a:extLst xmlns:a="http://schemas.openxmlformats.org/drawingml/2006/main">
              <a:ext uri="{FF2B5EF4-FFF2-40B4-BE49-F238E27FC236}">
                <a16:creationId xmlns:a16="http://schemas.microsoft.com/office/drawing/2014/main" id="{0E9CEBC1-7738-EE42-A568-ABCF783D25BD}"/>
              </a:ext>
            </a:extLst>
          </cdr:cNvPr>
          <cdr:cNvSpPr/>
        </cdr:nvSpPr>
        <cdr:spPr>
          <a:xfrm xmlns:a="http://schemas.openxmlformats.org/drawingml/2006/main">
            <a:off x="12371951" y="4525332"/>
            <a:ext cx="103372" cy="103372"/>
          </a:xfrm>
          <a:prstGeom xmlns:a="http://schemas.openxmlformats.org/drawingml/2006/main" prst="ellipse">
            <a:avLst/>
          </a:prstGeom>
          <a:solidFill xmlns:a="http://schemas.openxmlformats.org/drawingml/2006/main">
            <a:srgbClr val="7030A0"/>
          </a:soli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10" name="Oval 9">
            <a:extLst xmlns:a="http://schemas.openxmlformats.org/drawingml/2006/main">
              <a:ext uri="{FF2B5EF4-FFF2-40B4-BE49-F238E27FC236}">
                <a16:creationId xmlns:a16="http://schemas.microsoft.com/office/drawing/2014/main" id="{0E9CEBC1-7738-EE42-A568-ABCF783D25BD}"/>
              </a:ext>
            </a:extLst>
          </cdr:cNvPr>
          <cdr:cNvSpPr/>
        </cdr:nvSpPr>
        <cdr:spPr>
          <a:xfrm xmlns:a="http://schemas.openxmlformats.org/drawingml/2006/main">
            <a:off x="12371951" y="3314405"/>
            <a:ext cx="103372" cy="103372"/>
          </a:xfrm>
          <a:prstGeom xmlns:a="http://schemas.openxmlformats.org/drawingml/2006/main" prst="ellipse">
            <a:avLst/>
          </a:prstGeom>
          <a:solidFill xmlns:a="http://schemas.openxmlformats.org/drawingml/2006/main">
            <a:schemeClr val="accent1"/>
          </a:soli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/>
          </a:p>
        </cdr:txBody>
      </cdr:sp>
      <cdr:sp macro="" textlink="">
        <cdr:nvSpPr>
          <cdr:cNvPr id="11" name="TextBox 1">
            <a:extLst xmlns:a="http://schemas.openxmlformats.org/drawingml/2006/main">
              <a:ext uri="{FF2B5EF4-FFF2-40B4-BE49-F238E27FC236}">
                <a16:creationId xmlns:a16="http://schemas.microsoft.com/office/drawing/2014/main" id="{9238DB98-D4C2-9047-ADB1-E601E2440BE5}"/>
              </a:ext>
            </a:extLst>
          </cdr:cNvPr>
          <cdr:cNvSpPr txBox="1"/>
        </cdr:nvSpPr>
        <cdr:spPr>
          <a:xfrm xmlns:a="http://schemas.openxmlformats.org/drawingml/2006/main">
            <a:off x="12499754" y="2590800"/>
            <a:ext cx="930349" cy="236279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/>
              <a:t>p3L</a:t>
            </a:r>
          </a:p>
        </cdr:txBody>
      </cdr:sp>
      <cdr:sp macro="" textlink="">
        <cdr:nvSpPr>
          <cdr:cNvPr id="12" name="TextBox 1">
            <a:extLst xmlns:a="http://schemas.openxmlformats.org/drawingml/2006/main">
              <a:ext uri="{FF2B5EF4-FFF2-40B4-BE49-F238E27FC236}">
                <a16:creationId xmlns:a16="http://schemas.microsoft.com/office/drawing/2014/main" id="{9238DB98-D4C2-9047-ADB1-E601E2440BE5}"/>
              </a:ext>
            </a:extLst>
          </cdr:cNvPr>
          <cdr:cNvSpPr txBox="1"/>
        </cdr:nvSpPr>
        <cdr:spPr>
          <a:xfrm xmlns:a="http://schemas.openxmlformats.org/drawingml/2006/main">
            <a:off x="12484987" y="3225801"/>
            <a:ext cx="930349" cy="236279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/>
              <a:t>p7C</a:t>
            </a:r>
          </a:p>
        </cdr:txBody>
      </cdr:sp>
      <cdr:sp macro="" textlink="">
        <cdr:nvSpPr>
          <cdr:cNvPr id="13" name="TextBox 1">
            <a:extLst xmlns:a="http://schemas.openxmlformats.org/drawingml/2006/main">
              <a:ext uri="{FF2B5EF4-FFF2-40B4-BE49-F238E27FC236}">
                <a16:creationId xmlns:a16="http://schemas.microsoft.com/office/drawing/2014/main" id="{9238DB98-D4C2-9047-ADB1-E601E2440BE5}"/>
              </a:ext>
            </a:extLst>
          </cdr:cNvPr>
          <cdr:cNvSpPr txBox="1"/>
        </cdr:nvSpPr>
        <cdr:spPr>
          <a:xfrm xmlns:a="http://schemas.openxmlformats.org/drawingml/2006/main">
            <a:off x="12484985" y="3831264"/>
            <a:ext cx="930349" cy="236279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/>
              <a:t>p7L</a:t>
            </a:r>
          </a:p>
        </cdr:txBody>
      </cdr:sp>
      <cdr:sp macro="" textlink="">
        <cdr:nvSpPr>
          <cdr:cNvPr id="14" name="TextBox 1">
            <a:extLst xmlns:a="http://schemas.openxmlformats.org/drawingml/2006/main">
              <a:ext uri="{FF2B5EF4-FFF2-40B4-BE49-F238E27FC236}">
                <a16:creationId xmlns:a16="http://schemas.microsoft.com/office/drawing/2014/main" id="{9238DB98-D4C2-9047-ADB1-E601E2440BE5}"/>
              </a:ext>
            </a:extLst>
          </cdr:cNvPr>
          <cdr:cNvSpPr txBox="1"/>
        </cdr:nvSpPr>
        <cdr:spPr>
          <a:xfrm xmlns:a="http://schemas.openxmlformats.org/drawingml/2006/main">
            <a:off x="12514521" y="4436731"/>
            <a:ext cx="930349" cy="236279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/>
              <a:t>p21C</a:t>
            </a:r>
          </a:p>
        </cdr:txBody>
      </cdr:sp>
      <cdr:sp macro="" textlink="">
        <cdr:nvSpPr>
          <cdr:cNvPr id="15" name="TextBox 1">
            <a:extLst xmlns:a="http://schemas.openxmlformats.org/drawingml/2006/main">
              <a:ext uri="{FF2B5EF4-FFF2-40B4-BE49-F238E27FC236}">
                <a16:creationId xmlns:a16="http://schemas.microsoft.com/office/drawing/2014/main" id="{9238DB98-D4C2-9047-ADB1-E601E2440BE5}"/>
              </a:ext>
            </a:extLst>
          </cdr:cNvPr>
          <cdr:cNvSpPr txBox="1"/>
        </cdr:nvSpPr>
        <cdr:spPr>
          <a:xfrm xmlns:a="http://schemas.openxmlformats.org/drawingml/2006/main">
            <a:off x="12514522" y="5160334"/>
            <a:ext cx="930349" cy="236279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noFill/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/>
              <a:t>p21L</a:t>
            </a:r>
          </a:p>
        </cdr:txBody>
      </cdr:sp>
      <cdr:sp macro="" textlink="">
        <cdr:nvSpPr>
          <cdr:cNvPr id="16" name="TextBox 1">
            <a:extLst xmlns:a="http://schemas.openxmlformats.org/drawingml/2006/main">
              <a:ext uri="{FF2B5EF4-FFF2-40B4-BE49-F238E27FC236}">
                <a16:creationId xmlns:a16="http://schemas.microsoft.com/office/drawing/2014/main" id="{9238DB98-D4C2-9047-ADB1-E601E2440BE5}"/>
              </a:ext>
            </a:extLst>
          </cdr:cNvPr>
          <cdr:cNvSpPr txBox="1"/>
        </cdr:nvSpPr>
        <cdr:spPr>
          <a:xfrm xmlns:a="http://schemas.openxmlformats.org/drawingml/2006/main">
            <a:off x="12484987" y="1941033"/>
            <a:ext cx="930349" cy="236279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lt1"/>
          </a:solidFill>
          <a:ln xmlns:a="http://schemas.openxmlformats.org/drawingml/2006/main" w="9525" cmpd="sng">
            <a:solidFill>
              <a:schemeClr val="lt1">
                <a:shade val="50000"/>
              </a:schemeClr>
            </a:solidFill>
          </a:ln>
        </cdr:spPr>
        <cdr:style>
          <a:lnRef xmlns:a="http://schemas.openxmlformats.org/drawingml/2006/main" idx="0">
            <a:scrgbClr r="0" g="0" b="0"/>
          </a:lnRef>
          <a:fillRef xmlns:a="http://schemas.openxmlformats.org/drawingml/2006/main" idx="0">
            <a:scrgbClr r="0" g="0" b="0"/>
          </a:fillRef>
          <a:effectRef xmlns:a="http://schemas.openxmlformats.org/drawingml/2006/main" idx="0">
            <a:scrgbClr r="0" g="0" b="0"/>
          </a:effectRef>
          <a:fontRef xmlns:a="http://schemas.openxmlformats.org/drawingml/2006/main" idx="minor">
            <a:schemeClr val="dk1"/>
          </a:fontRef>
        </cdr:style>
        <cdr:txBody>
          <a:bodyPr xmlns:a="http://schemas.openxmlformats.org/drawingml/2006/main" wrap="square" rtlCol="0" anchor="t"/>
          <a:lstStyle xmlns:a="http://schemas.openxmlformats.org/drawingml/2006/main"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r>
              <a:rPr lang="en-US" sz="1100"/>
              <a:t>p3C</a:t>
            </a:r>
          </a:p>
        </cdr:txBody>
      </cdr:sp>
    </cdr:grp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04"/>
  <sheetViews>
    <sheetView topLeftCell="N1" workbookViewId="0" xr3:uid="{AEA406A1-0E4B-5B11-9CD5-51D6E497D94C}">
      <selection activeCell="A30" sqref="A30:O30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2.25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2.25" bestFit="1" customWidth="1"/>
    <col min="18" max="18" width="18.25" bestFit="1" customWidth="1"/>
    <col min="19" max="19" width="12.25" bestFit="1" customWidth="1"/>
  </cols>
  <sheetData>
    <row r="1" spans="1:19" ht="21">
      <c r="A1" s="5" t="s">
        <v>0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1481</v>
      </c>
      <c r="D4" s="10">
        <v>0</v>
      </c>
      <c r="E4" s="11">
        <v>4.3136801719665527</v>
      </c>
      <c r="F4" s="14">
        <f>AVERAGE(E4:E29)</f>
        <v>13.283046089685881</v>
      </c>
      <c r="G4" s="10">
        <v>0.68</v>
      </c>
      <c r="H4" s="1">
        <f>AVERAGE(G4:G29)</f>
        <v>3.1311538461538473</v>
      </c>
      <c r="I4" s="1"/>
      <c r="J4" s="12">
        <v>0</v>
      </c>
      <c r="K4" s="11">
        <v>29.886499404907227</v>
      </c>
      <c r="L4" s="14">
        <f>AVERAGE(K4:K30)</f>
        <v>37.036484461564285</v>
      </c>
      <c r="M4" s="10">
        <v>8.2200000000000006</v>
      </c>
      <c r="N4" s="1">
        <f>AVERAGE(M4:M30)</f>
        <v>8.9673076923076938</v>
      </c>
      <c r="O4" s="10">
        <v>0</v>
      </c>
      <c r="P4" s="11">
        <v>29.886499404907227</v>
      </c>
      <c r="Q4" s="14">
        <f>AVERAGE(P4:P22)</f>
        <v>34.625652363425807</v>
      </c>
      <c r="R4" s="8">
        <v>8.2200000000000006</v>
      </c>
      <c r="S4">
        <f>AVERAGE(R4:R22)</f>
        <v>8.7778947368421072</v>
      </c>
    </row>
    <row r="5" spans="1:19">
      <c r="A5" t="s">
        <v>14</v>
      </c>
      <c r="B5">
        <v>2105</v>
      </c>
      <c r="D5" s="10">
        <v>1</v>
      </c>
      <c r="E5" s="11">
        <v>9.2997398376464844</v>
      </c>
      <c r="F5" s="1"/>
      <c r="G5" s="10">
        <v>2.0699999999999998</v>
      </c>
      <c r="H5" s="1"/>
      <c r="I5" s="1"/>
      <c r="J5" s="12">
        <v>1</v>
      </c>
      <c r="K5" s="11">
        <v>18.315299987792969</v>
      </c>
      <c r="L5" s="1"/>
      <c r="M5" s="10">
        <v>3.95</v>
      </c>
      <c r="N5" s="1"/>
      <c r="O5" s="10">
        <v>1</v>
      </c>
      <c r="P5" s="11">
        <v>18.315299987792969</v>
      </c>
      <c r="Q5" s="1"/>
      <c r="R5" s="8">
        <v>3.95</v>
      </c>
    </row>
    <row r="6" spans="1:19">
      <c r="A6" t="s">
        <v>15</v>
      </c>
      <c r="B6">
        <v>26</v>
      </c>
      <c r="D6" s="10">
        <v>2</v>
      </c>
      <c r="E6" s="11">
        <v>6.847710132598877</v>
      </c>
      <c r="F6" s="1"/>
      <c r="G6" s="10">
        <v>1.21</v>
      </c>
      <c r="H6" s="1"/>
      <c r="I6" s="1"/>
      <c r="J6" s="12">
        <v>2</v>
      </c>
      <c r="K6" s="11">
        <v>22.40570068359375</v>
      </c>
      <c r="L6" s="1"/>
      <c r="M6" s="10">
        <v>4.3099999999999996</v>
      </c>
      <c r="N6" s="1"/>
      <c r="O6" s="10">
        <v>2</v>
      </c>
      <c r="P6" s="11">
        <v>22.40570068359375</v>
      </c>
      <c r="Q6" s="1"/>
      <c r="R6" s="8">
        <v>4.3099999999999996</v>
      </c>
    </row>
    <row r="7" spans="1:19">
      <c r="A7" t="s">
        <v>16</v>
      </c>
      <c r="B7">
        <v>27</v>
      </c>
      <c r="D7" s="10">
        <v>3</v>
      </c>
      <c r="E7" s="11">
        <v>19.692899703979492</v>
      </c>
      <c r="F7" s="1"/>
      <c r="G7" s="10">
        <v>5.03</v>
      </c>
      <c r="H7" s="1"/>
      <c r="I7" s="1"/>
      <c r="J7" s="12">
        <v>3</v>
      </c>
      <c r="K7" s="11">
        <v>71.692100524902344</v>
      </c>
      <c r="L7" s="1"/>
      <c r="M7" s="10">
        <v>15.82</v>
      </c>
      <c r="N7" s="1"/>
      <c r="O7" s="10">
        <v>3</v>
      </c>
      <c r="P7" s="11">
        <v>33.315498352050781</v>
      </c>
      <c r="Q7" s="1"/>
      <c r="R7" s="8">
        <v>9.7200000000000006</v>
      </c>
    </row>
    <row r="8" spans="1:19">
      <c r="A8" t="s">
        <v>17</v>
      </c>
      <c r="B8">
        <v>19</v>
      </c>
      <c r="D8" s="10">
        <v>4</v>
      </c>
      <c r="E8" s="11">
        <v>16.561399459838867</v>
      </c>
      <c r="F8" s="1"/>
      <c r="G8" s="10">
        <v>4.9000000000000004</v>
      </c>
      <c r="H8" s="1"/>
      <c r="I8" s="1"/>
      <c r="J8" s="12">
        <v>4</v>
      </c>
      <c r="K8" s="11">
        <v>33.315498352050781</v>
      </c>
      <c r="L8" s="1"/>
      <c r="M8" s="10">
        <v>9.7200000000000006</v>
      </c>
      <c r="N8" s="1"/>
      <c r="O8" s="10">
        <v>4</v>
      </c>
      <c r="P8" s="11">
        <v>52.469200134277344</v>
      </c>
      <c r="Q8" s="1"/>
      <c r="R8" s="8">
        <v>13.3</v>
      </c>
    </row>
    <row r="9" spans="1:19">
      <c r="A9" t="s">
        <v>18</v>
      </c>
      <c r="D9" s="10">
        <v>5</v>
      </c>
      <c r="E9" s="11">
        <v>8.3379697799682617</v>
      </c>
      <c r="F9" s="1"/>
      <c r="G9" s="10">
        <v>1.64</v>
      </c>
      <c r="H9" s="1"/>
      <c r="I9" s="1"/>
      <c r="J9" s="12">
        <v>5</v>
      </c>
      <c r="K9" s="11">
        <v>52.469200134277344</v>
      </c>
      <c r="L9" s="1"/>
      <c r="M9" s="10">
        <v>13.3</v>
      </c>
      <c r="N9" s="1"/>
      <c r="O9" s="10">
        <v>5</v>
      </c>
      <c r="P9" s="11">
        <v>30.981399536132813</v>
      </c>
      <c r="Q9" s="1"/>
      <c r="R9" s="8">
        <v>6.87</v>
      </c>
    </row>
    <row r="10" spans="1:19">
      <c r="A10" t="s">
        <v>19</v>
      </c>
      <c r="B10">
        <v>24</v>
      </c>
      <c r="D10" s="10">
        <v>6</v>
      </c>
      <c r="E10" s="11">
        <v>11.873800277709961</v>
      </c>
      <c r="F10" s="1"/>
      <c r="G10" s="10">
        <v>2.62</v>
      </c>
      <c r="H10" s="1"/>
      <c r="I10" s="1"/>
      <c r="J10" s="12">
        <v>6</v>
      </c>
      <c r="K10" s="11">
        <v>17.875900268554688</v>
      </c>
      <c r="L10" s="1"/>
      <c r="M10" s="10">
        <v>3.58</v>
      </c>
      <c r="N10" s="1"/>
      <c r="O10" s="10">
        <v>6</v>
      </c>
      <c r="P10" s="11">
        <v>11.311400413513184</v>
      </c>
      <c r="Q10" s="1"/>
      <c r="R10" s="8">
        <v>2.5299999999999998</v>
      </c>
    </row>
    <row r="11" spans="1:19">
      <c r="A11" t="s">
        <v>20</v>
      </c>
      <c r="B11" s="1">
        <v>13</v>
      </c>
      <c r="C11" s="1"/>
      <c r="D11" s="10">
        <v>7</v>
      </c>
      <c r="E11" s="11">
        <v>10.575499534606934</v>
      </c>
      <c r="F11" s="1"/>
      <c r="G11" s="10">
        <v>2.15</v>
      </c>
      <c r="H11" s="1"/>
      <c r="I11" s="1"/>
      <c r="J11" s="12">
        <v>7</v>
      </c>
      <c r="K11" s="11">
        <v>30.981399536132813</v>
      </c>
      <c r="L11" s="1"/>
      <c r="M11" s="10">
        <v>6.87</v>
      </c>
      <c r="N11" s="1"/>
      <c r="O11" s="10">
        <v>7</v>
      </c>
      <c r="P11" s="11">
        <v>41.987899780273438</v>
      </c>
      <c r="Q11" s="1"/>
      <c r="R11" s="8">
        <v>11.11</v>
      </c>
    </row>
    <row r="12" spans="1:19">
      <c r="A12" s="1" t="s">
        <v>18</v>
      </c>
      <c r="B12" s="1"/>
      <c r="C12" s="1"/>
      <c r="D12" s="10">
        <v>8</v>
      </c>
      <c r="E12" s="11">
        <v>4.6153597831726074</v>
      </c>
      <c r="F12" s="1"/>
      <c r="G12" s="10">
        <v>0.72</v>
      </c>
      <c r="H12" s="1"/>
      <c r="I12" s="1"/>
      <c r="J12" s="12">
        <v>8</v>
      </c>
      <c r="K12" s="11">
        <v>30.345699310302734</v>
      </c>
      <c r="L12" s="1"/>
      <c r="M12" s="10">
        <v>7.57</v>
      </c>
      <c r="N12" s="1"/>
      <c r="O12" s="10">
        <v>8</v>
      </c>
      <c r="P12" s="11">
        <v>51.772098541259766</v>
      </c>
      <c r="Q12" s="1"/>
      <c r="R12" s="8">
        <v>9.32</v>
      </c>
    </row>
    <row r="13" spans="1:19">
      <c r="A13" s="1"/>
      <c r="B13" s="1"/>
      <c r="C13" s="1"/>
      <c r="D13" s="10">
        <v>9</v>
      </c>
      <c r="E13" s="11">
        <v>13.037799835205078</v>
      </c>
      <c r="F13" s="1"/>
      <c r="G13" s="10">
        <v>2.88</v>
      </c>
      <c r="H13" s="1"/>
      <c r="I13" s="1"/>
      <c r="J13" s="12">
        <v>9</v>
      </c>
      <c r="K13" s="11">
        <v>57.854400634765625</v>
      </c>
      <c r="L13" s="1"/>
      <c r="M13" s="10">
        <v>14.03</v>
      </c>
      <c r="N13" s="1"/>
      <c r="O13" s="10">
        <v>9</v>
      </c>
      <c r="P13" s="11">
        <v>14.482399940490723</v>
      </c>
      <c r="Q13" s="1"/>
      <c r="R13" s="8">
        <v>3.75</v>
      </c>
    </row>
    <row r="14" spans="1:19">
      <c r="A14" s="1"/>
      <c r="B14" s="1"/>
      <c r="C14" s="1"/>
      <c r="D14" s="10">
        <v>10</v>
      </c>
      <c r="E14" s="11">
        <v>2.3372700214385986</v>
      </c>
      <c r="F14" s="1"/>
      <c r="G14" s="10">
        <v>0.28999999999999998</v>
      </c>
      <c r="H14" s="1"/>
      <c r="I14" s="1"/>
      <c r="J14" s="12">
        <v>10</v>
      </c>
      <c r="K14" s="11">
        <v>53.600101470947266</v>
      </c>
      <c r="L14" s="1"/>
      <c r="M14" s="10">
        <v>10.47</v>
      </c>
      <c r="N14" s="1"/>
      <c r="O14" s="10">
        <v>10</v>
      </c>
      <c r="P14" s="11">
        <v>33.722801208496094</v>
      </c>
      <c r="Q14" s="1"/>
      <c r="R14" s="8">
        <v>8.4</v>
      </c>
    </row>
    <row r="15" spans="1:19">
      <c r="D15" s="10">
        <v>11</v>
      </c>
      <c r="E15" s="11">
        <v>9.8370800018310547</v>
      </c>
      <c r="F15" s="1"/>
      <c r="G15" s="10">
        <v>1.98</v>
      </c>
      <c r="H15" s="1"/>
      <c r="I15" s="1"/>
      <c r="J15" s="12">
        <v>11</v>
      </c>
      <c r="K15" s="11">
        <v>44.228099822998047</v>
      </c>
      <c r="L15" s="1"/>
      <c r="M15" s="10">
        <v>8.11</v>
      </c>
      <c r="N15" s="1"/>
      <c r="O15" s="10">
        <v>11</v>
      </c>
      <c r="P15" s="11">
        <v>39.668201446533203</v>
      </c>
      <c r="Q15" s="1"/>
      <c r="R15" s="8">
        <v>12</v>
      </c>
    </row>
    <row r="16" spans="1:19">
      <c r="D16" s="10">
        <v>12</v>
      </c>
      <c r="E16" s="11">
        <v>32.151798248291016</v>
      </c>
      <c r="F16" s="1"/>
      <c r="G16" s="10">
        <v>10.95</v>
      </c>
      <c r="H16" s="1"/>
      <c r="I16" s="1"/>
      <c r="J16" s="12">
        <v>12</v>
      </c>
      <c r="K16" s="11">
        <v>11.311400413513184</v>
      </c>
      <c r="L16" s="1"/>
      <c r="M16" s="10">
        <v>2.5299999999999998</v>
      </c>
      <c r="N16" s="1"/>
      <c r="O16" s="10">
        <v>12</v>
      </c>
      <c r="P16" s="11">
        <v>15.477299690246582</v>
      </c>
      <c r="Q16" s="1"/>
      <c r="R16" s="8">
        <v>3.63</v>
      </c>
    </row>
    <row r="17" spans="1:18">
      <c r="A17" s="1"/>
      <c r="D17" s="10">
        <v>13</v>
      </c>
      <c r="E17" s="11">
        <v>32.950599670410156</v>
      </c>
      <c r="F17" s="1"/>
      <c r="G17" s="10">
        <v>9.1999999999999993</v>
      </c>
      <c r="H17" s="1"/>
      <c r="I17" s="1"/>
      <c r="J17" s="12">
        <v>13</v>
      </c>
      <c r="K17" s="11">
        <v>41.987899780273438</v>
      </c>
      <c r="L17" s="1"/>
      <c r="M17" s="10">
        <v>11.11</v>
      </c>
      <c r="N17" s="1"/>
      <c r="O17" s="10">
        <v>13</v>
      </c>
      <c r="P17" s="11">
        <v>38.062099456787109</v>
      </c>
      <c r="Q17" s="1"/>
      <c r="R17" s="8">
        <v>12.72</v>
      </c>
    </row>
    <row r="18" spans="1:18">
      <c r="D18" s="10">
        <v>14</v>
      </c>
      <c r="E18" s="11">
        <v>3.3746600151062012</v>
      </c>
      <c r="F18" s="1"/>
      <c r="G18" s="10">
        <v>0.47</v>
      </c>
      <c r="H18" s="1"/>
      <c r="I18" s="1"/>
      <c r="J18" s="12">
        <v>14</v>
      </c>
      <c r="K18" s="11">
        <v>51.772098541259766</v>
      </c>
      <c r="L18" s="1"/>
      <c r="M18" s="10">
        <v>9.32</v>
      </c>
      <c r="N18" s="1"/>
      <c r="O18" s="10">
        <v>14</v>
      </c>
      <c r="P18" s="11">
        <v>18.628299713134766</v>
      </c>
      <c r="Q18" s="1"/>
      <c r="R18" s="8">
        <v>5.46</v>
      </c>
    </row>
    <row r="19" spans="1:18">
      <c r="D19" s="10">
        <v>15</v>
      </c>
      <c r="E19" s="11">
        <v>8.4795598983764648</v>
      </c>
      <c r="F19" s="1"/>
      <c r="G19" s="10">
        <v>1.0900000000000001</v>
      </c>
      <c r="H19" s="1"/>
      <c r="I19" s="1"/>
      <c r="J19" s="12">
        <v>15</v>
      </c>
      <c r="K19" s="11">
        <v>14.482399940490723</v>
      </c>
      <c r="L19" s="1"/>
      <c r="M19" s="10">
        <v>3.75</v>
      </c>
      <c r="N19" s="1"/>
      <c r="O19" s="10">
        <v>15</v>
      </c>
      <c r="P19" s="11">
        <v>28.779199600219727</v>
      </c>
      <c r="Q19" s="1"/>
      <c r="R19" s="8">
        <v>5.62</v>
      </c>
    </row>
    <row r="20" spans="1:18">
      <c r="D20" s="10">
        <v>16</v>
      </c>
      <c r="E20" s="11">
        <v>12.134400367736816</v>
      </c>
      <c r="F20" s="1"/>
      <c r="G20" s="10">
        <v>2.4500000000000002</v>
      </c>
      <c r="H20" s="1"/>
      <c r="I20" s="1"/>
      <c r="J20" s="12">
        <v>16</v>
      </c>
      <c r="K20" s="11">
        <v>33.722801208496094</v>
      </c>
      <c r="L20" s="1"/>
      <c r="M20" s="10">
        <v>8.4</v>
      </c>
      <c r="N20" s="1"/>
      <c r="O20" s="10">
        <v>16</v>
      </c>
      <c r="P20" s="11">
        <v>51.395198822021484</v>
      </c>
      <c r="Q20" s="1"/>
      <c r="R20" s="8">
        <v>14.64</v>
      </c>
    </row>
    <row r="21" spans="1:18">
      <c r="D21" s="10">
        <v>17</v>
      </c>
      <c r="E21" s="11">
        <v>8.3247203826904297</v>
      </c>
      <c r="F21" s="1"/>
      <c r="G21" s="10">
        <v>1.64</v>
      </c>
      <c r="H21" s="1"/>
      <c r="I21" s="1"/>
      <c r="J21" s="12">
        <v>17</v>
      </c>
      <c r="K21" s="11">
        <v>39.668201446533203</v>
      </c>
      <c r="L21" s="1"/>
      <c r="M21" s="10">
        <v>12</v>
      </c>
      <c r="N21" s="1"/>
      <c r="O21" s="10">
        <v>17</v>
      </c>
      <c r="P21" s="11">
        <v>93.154197692871094</v>
      </c>
      <c r="Q21" s="1"/>
      <c r="R21" s="8">
        <v>22.11</v>
      </c>
    </row>
    <row r="22" spans="1:18">
      <c r="D22" s="10">
        <v>18</v>
      </c>
      <c r="E22" s="11">
        <v>5.0355300903320313</v>
      </c>
      <c r="F22" s="1"/>
      <c r="G22" s="10">
        <v>0.84</v>
      </c>
      <c r="H22" s="1"/>
      <c r="I22" s="1"/>
      <c r="J22" s="12">
        <v>18</v>
      </c>
      <c r="K22" s="11">
        <v>15.477299690246582</v>
      </c>
      <c r="L22" s="1"/>
      <c r="M22" s="10">
        <v>3.63</v>
      </c>
      <c r="N22" s="1"/>
      <c r="O22" s="10">
        <v>18</v>
      </c>
      <c r="P22" s="11">
        <v>32.072700500488281</v>
      </c>
      <c r="Q22" s="1"/>
      <c r="R22" s="8">
        <v>9.1199999999999992</v>
      </c>
    </row>
    <row r="23" spans="1:18">
      <c r="D23" s="10">
        <v>19</v>
      </c>
      <c r="E23" s="11">
        <v>5.7690601348876953</v>
      </c>
      <c r="F23" s="1"/>
      <c r="G23" s="10">
        <v>1</v>
      </c>
      <c r="H23" s="1"/>
      <c r="I23" s="1"/>
      <c r="J23" s="12">
        <v>19</v>
      </c>
      <c r="K23" s="11">
        <v>29.464899063110352</v>
      </c>
      <c r="L23" s="1"/>
      <c r="M23" s="10">
        <v>6.79</v>
      </c>
      <c r="N23" s="1"/>
      <c r="O23" s="1"/>
      <c r="P23" s="1"/>
      <c r="Q23" s="1"/>
    </row>
    <row r="24" spans="1:18">
      <c r="D24" s="10">
        <v>20</v>
      </c>
      <c r="E24" s="11">
        <v>6.8476400375366211</v>
      </c>
      <c r="F24" s="1"/>
      <c r="G24" s="10">
        <v>1.31</v>
      </c>
      <c r="H24" s="1"/>
      <c r="I24" s="1"/>
      <c r="J24" s="12">
        <v>20</v>
      </c>
      <c r="K24" s="11">
        <v>38.062099456787109</v>
      </c>
      <c r="L24" s="1"/>
      <c r="M24" s="10">
        <v>12.72</v>
      </c>
      <c r="N24" s="1"/>
      <c r="O24" s="1"/>
      <c r="P24" s="1"/>
      <c r="Q24" s="1"/>
    </row>
    <row r="25" spans="1:18">
      <c r="D25" s="10">
        <v>21</v>
      </c>
      <c r="E25" s="11">
        <v>23.213399887084961</v>
      </c>
      <c r="F25" s="1"/>
      <c r="G25" s="10">
        <v>5.2</v>
      </c>
      <c r="H25" s="1"/>
      <c r="I25" s="1"/>
      <c r="J25" s="12">
        <v>21</v>
      </c>
      <c r="K25" s="11">
        <v>18.628299713134766</v>
      </c>
      <c r="L25" s="1"/>
      <c r="M25" s="10">
        <v>5.46</v>
      </c>
      <c r="N25" s="1"/>
      <c r="O25" s="1"/>
      <c r="P25" s="1"/>
      <c r="Q25" s="1"/>
    </row>
    <row r="26" spans="1:18">
      <c r="D26" s="10">
        <v>22</v>
      </c>
      <c r="E26" s="11">
        <v>12.805700302124023</v>
      </c>
      <c r="F26" s="1"/>
      <c r="G26" s="10">
        <v>2.92</v>
      </c>
      <c r="H26" s="1"/>
      <c r="I26" s="1"/>
      <c r="J26" s="12">
        <v>22</v>
      </c>
      <c r="K26" s="11">
        <v>28.779199600219727</v>
      </c>
      <c r="L26" s="1"/>
      <c r="M26" s="10">
        <v>5.62</v>
      </c>
      <c r="N26" s="1"/>
      <c r="O26" s="1"/>
      <c r="P26" s="1"/>
      <c r="Q26" s="1"/>
    </row>
    <row r="27" spans="1:18">
      <c r="D27" s="10">
        <v>23</v>
      </c>
      <c r="E27" s="11">
        <v>29.25160026550293</v>
      </c>
      <c r="F27" s="1"/>
      <c r="G27" s="10">
        <v>8.18</v>
      </c>
      <c r="H27" s="1"/>
      <c r="I27" s="1"/>
      <c r="J27" s="12">
        <v>23</v>
      </c>
      <c r="K27" s="11">
        <v>51.395198822021484</v>
      </c>
      <c r="L27" s="1"/>
      <c r="M27" s="10">
        <v>14.64</v>
      </c>
      <c r="N27" s="1"/>
      <c r="O27" s="1"/>
      <c r="P27" s="1"/>
      <c r="Q27" s="1"/>
    </row>
    <row r="28" spans="1:18">
      <c r="D28" s="10">
        <v>24</v>
      </c>
      <c r="E28" s="11">
        <v>43.300800323486328</v>
      </c>
      <c r="F28" s="1"/>
      <c r="G28" s="10">
        <v>9.26</v>
      </c>
      <c r="H28" s="1"/>
      <c r="I28" s="1"/>
      <c r="J28" s="12">
        <v>24</v>
      </c>
      <c r="K28" s="11">
        <v>93.154197692871094</v>
      </c>
      <c r="L28" s="1"/>
      <c r="M28" s="10">
        <v>22.11</v>
      </c>
      <c r="N28" s="1"/>
      <c r="O28" s="1"/>
      <c r="P28" s="1"/>
      <c r="Q28" s="1"/>
    </row>
    <row r="29" spans="1:18">
      <c r="D29" s="10">
        <v>25</v>
      </c>
      <c r="E29" s="11">
        <v>4.3895201683044434</v>
      </c>
      <c r="F29" s="1"/>
      <c r="G29" s="10">
        <v>0.73</v>
      </c>
      <c r="H29" s="1"/>
      <c r="I29" s="1"/>
      <c r="J29" s="12">
        <v>25</v>
      </c>
      <c r="K29" s="11">
        <v>32.072700500488281</v>
      </c>
      <c r="L29" s="1"/>
      <c r="M29" s="10">
        <v>9.1199999999999992</v>
      </c>
      <c r="N29" s="1"/>
      <c r="O29" s="1"/>
      <c r="P29" s="1"/>
      <c r="Q29" s="1"/>
    </row>
    <row r="30" spans="1:18" s="17" customFormat="1">
      <c r="A30" s="18" t="s">
        <v>21</v>
      </c>
      <c r="B30" s="18" t="s">
        <v>22</v>
      </c>
      <c r="C30" s="18" t="s">
        <v>23</v>
      </c>
      <c r="D30" s="18" t="s">
        <v>24</v>
      </c>
      <c r="E30" s="18" t="s">
        <v>25</v>
      </c>
      <c r="F30" s="18" t="s">
        <v>26</v>
      </c>
      <c r="G30" s="18" t="s">
        <v>27</v>
      </c>
      <c r="H30" s="18" t="s">
        <v>28</v>
      </c>
      <c r="I30" s="18" t="s">
        <v>26</v>
      </c>
      <c r="J30" s="18" t="s">
        <v>29</v>
      </c>
      <c r="K30" s="18" t="s">
        <v>30</v>
      </c>
      <c r="L30" s="18" t="s">
        <v>31</v>
      </c>
      <c r="M30" s="18" t="s">
        <v>32</v>
      </c>
      <c r="N30" s="18" t="s">
        <v>33</v>
      </c>
      <c r="O30" s="18" t="s">
        <v>34</v>
      </c>
    </row>
    <row r="31" spans="1:18" s="17" customFormat="1">
      <c r="A31" s="18">
        <v>1481</v>
      </c>
      <c r="B31" s="18">
        <v>2105</v>
      </c>
      <c r="C31" s="18">
        <v>26</v>
      </c>
      <c r="D31" s="18">
        <v>27</v>
      </c>
      <c r="E31" s="18">
        <v>19</v>
      </c>
      <c r="F31" s="18"/>
      <c r="G31" s="18">
        <v>24</v>
      </c>
      <c r="H31" s="18">
        <v>13</v>
      </c>
      <c r="I31" s="18"/>
      <c r="J31" s="19">
        <v>13.283046089685881</v>
      </c>
      <c r="K31" s="20">
        <v>3.1311538461538473</v>
      </c>
      <c r="L31" s="18">
        <v>37.036484461564285</v>
      </c>
      <c r="M31" s="21">
        <v>8.9673076923076938</v>
      </c>
      <c r="N31" s="18">
        <v>34.625652363425807</v>
      </c>
      <c r="O31" s="18">
        <v>8.2200000000000006</v>
      </c>
    </row>
    <row r="32" spans="1:18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9" ht="21">
      <c r="A33" s="4" t="s">
        <v>35</v>
      </c>
      <c r="B33" s="2" t="s">
        <v>36</v>
      </c>
      <c r="D33" s="3" t="s">
        <v>3</v>
      </c>
      <c r="E33" s="3" t="s">
        <v>4</v>
      </c>
      <c r="F33" s="3" t="s">
        <v>5</v>
      </c>
      <c r="G33" s="3" t="s">
        <v>6</v>
      </c>
      <c r="H33" s="3" t="s">
        <v>7</v>
      </c>
      <c r="J33" s="3" t="s">
        <v>8</v>
      </c>
      <c r="K33" s="3" t="s">
        <v>4</v>
      </c>
      <c r="L33" s="3" t="s">
        <v>5</v>
      </c>
      <c r="M33" s="3" t="s">
        <v>6</v>
      </c>
      <c r="N33" s="3" t="s">
        <v>7</v>
      </c>
      <c r="O33" s="3" t="s">
        <v>9</v>
      </c>
      <c r="P33" s="3" t="s">
        <v>10</v>
      </c>
      <c r="Q33" s="3" t="s">
        <v>11</v>
      </c>
      <c r="R33" s="3" t="s">
        <v>12</v>
      </c>
      <c r="S33" s="3" t="s">
        <v>11</v>
      </c>
    </row>
    <row r="34" spans="1:19">
      <c r="A34" t="s">
        <v>13</v>
      </c>
      <c r="B34">
        <v>1254</v>
      </c>
      <c r="D34" s="10">
        <v>0</v>
      </c>
      <c r="E34" s="11">
        <v>16.768699645996094</v>
      </c>
      <c r="F34" s="14">
        <f>AVERAGE(E34:E44)</f>
        <v>23.518990863453258</v>
      </c>
      <c r="G34" s="10">
        <v>3.66</v>
      </c>
      <c r="H34" s="1">
        <f>AVERAGE(G34:G44)</f>
        <v>6.504545454545454</v>
      </c>
      <c r="I34" s="1"/>
      <c r="J34" s="10">
        <v>0</v>
      </c>
      <c r="K34" s="11">
        <v>13.214900016784668</v>
      </c>
      <c r="L34" s="14">
        <f>AVERAGE(K34:K40)</f>
        <v>25.595109667096818</v>
      </c>
      <c r="M34" s="10">
        <v>2.21</v>
      </c>
      <c r="N34" s="1">
        <f>AVERAGE(M34:M40)</f>
        <v>5.4228571428571417</v>
      </c>
      <c r="O34" s="7">
        <v>0</v>
      </c>
      <c r="P34" s="8">
        <v>13.21</v>
      </c>
      <c r="Q34">
        <f>AVERAGE(P34:P39)</f>
        <v>28.518333333333334</v>
      </c>
      <c r="R34" s="8">
        <v>2.21</v>
      </c>
      <c r="S34">
        <f>AVERAGE(R34:R39)</f>
        <v>6.129999999999999</v>
      </c>
    </row>
    <row r="35" spans="1:19">
      <c r="A35" t="s">
        <v>14</v>
      </c>
      <c r="B35">
        <v>1755</v>
      </c>
      <c r="D35" s="10">
        <v>1</v>
      </c>
      <c r="E35" s="11">
        <v>15.900799751281738</v>
      </c>
      <c r="F35" s="1"/>
      <c r="G35" s="10">
        <v>4.25</v>
      </c>
      <c r="H35" s="1"/>
      <c r="I35" s="1"/>
      <c r="J35" s="10">
        <v>1</v>
      </c>
      <c r="K35" s="11">
        <v>48.149898529052734</v>
      </c>
      <c r="L35" s="1"/>
      <c r="M35" s="10">
        <v>9.52</v>
      </c>
      <c r="N35" s="1"/>
      <c r="O35" s="7">
        <v>1</v>
      </c>
      <c r="P35" s="8">
        <v>48.15</v>
      </c>
      <c r="R35" s="8">
        <v>9.52</v>
      </c>
    </row>
    <row r="36" spans="1:19">
      <c r="A36" t="s">
        <v>15</v>
      </c>
      <c r="B36">
        <v>11</v>
      </c>
      <c r="D36" s="10">
        <v>2</v>
      </c>
      <c r="E36" s="11">
        <v>25.822299957275391</v>
      </c>
      <c r="F36" s="1"/>
      <c r="G36" s="10">
        <v>7.66</v>
      </c>
      <c r="H36" s="1"/>
      <c r="I36" s="1"/>
      <c r="J36" s="10">
        <v>2</v>
      </c>
      <c r="K36" s="11">
        <v>22.374700546264648</v>
      </c>
      <c r="L36" s="1"/>
      <c r="M36" s="10">
        <v>6.36</v>
      </c>
      <c r="N36" s="1"/>
      <c r="O36" s="7">
        <v>2</v>
      </c>
      <c r="P36" s="8">
        <v>22.37</v>
      </c>
      <c r="R36" s="8">
        <v>6.36</v>
      </c>
    </row>
    <row r="37" spans="1:19">
      <c r="A37" t="s">
        <v>16</v>
      </c>
      <c r="B37">
        <v>7</v>
      </c>
      <c r="D37" s="10">
        <v>3</v>
      </c>
      <c r="E37" s="11">
        <v>11.065999984741211</v>
      </c>
      <c r="F37" s="1"/>
      <c r="G37" s="10">
        <v>2.21</v>
      </c>
      <c r="H37" s="1"/>
      <c r="I37" s="1"/>
      <c r="J37" s="10">
        <v>3</v>
      </c>
      <c r="K37" s="11">
        <v>15.941100120544434</v>
      </c>
      <c r="L37" s="1"/>
      <c r="M37" s="10">
        <v>3.59</v>
      </c>
      <c r="N37" s="1"/>
      <c r="O37" s="7">
        <v>3</v>
      </c>
      <c r="P37" s="8">
        <v>15.94</v>
      </c>
      <c r="R37" s="8">
        <v>3.59</v>
      </c>
    </row>
    <row r="38" spans="1:19">
      <c r="A38" t="s">
        <v>17</v>
      </c>
      <c r="B38">
        <v>6</v>
      </c>
      <c r="D38" s="10">
        <v>4</v>
      </c>
      <c r="E38" s="11">
        <v>29.111499786376953</v>
      </c>
      <c r="F38" s="1"/>
      <c r="G38" s="10">
        <v>8.24</v>
      </c>
      <c r="H38" s="1"/>
      <c r="I38" s="1"/>
      <c r="J38" s="10">
        <v>4</v>
      </c>
      <c r="K38" s="11">
        <v>52.070598602294922</v>
      </c>
      <c r="L38" s="1"/>
      <c r="M38" s="10">
        <v>11.95</v>
      </c>
      <c r="N38" s="1"/>
      <c r="O38" s="7">
        <v>4</v>
      </c>
      <c r="P38" s="8">
        <v>52.07</v>
      </c>
      <c r="R38" s="8">
        <v>11.95</v>
      </c>
    </row>
    <row r="39" spans="1:19">
      <c r="A39" t="s">
        <v>18</v>
      </c>
      <c r="D39" s="10">
        <v>5</v>
      </c>
      <c r="E39" s="11">
        <v>32.336200714111328</v>
      </c>
      <c r="F39" s="1"/>
      <c r="G39" s="10">
        <v>11.38</v>
      </c>
      <c r="H39" s="1"/>
      <c r="I39" s="1"/>
      <c r="J39" s="10">
        <v>5</v>
      </c>
      <c r="K39" s="11">
        <v>8.0460700988769531</v>
      </c>
      <c r="L39" s="1"/>
      <c r="M39" s="10">
        <v>1.18</v>
      </c>
      <c r="N39" s="1"/>
      <c r="O39" s="7">
        <v>5</v>
      </c>
      <c r="P39" s="8">
        <v>19.37</v>
      </c>
      <c r="R39" s="8">
        <v>3.15</v>
      </c>
    </row>
    <row r="40" spans="1:19">
      <c r="A40" t="s">
        <v>19</v>
      </c>
      <c r="B40">
        <v>11</v>
      </c>
      <c r="D40" s="10">
        <v>6</v>
      </c>
      <c r="E40" s="11">
        <v>54.420799255371094</v>
      </c>
      <c r="F40" s="1"/>
      <c r="G40" s="10">
        <v>15.72</v>
      </c>
      <c r="H40" s="1"/>
      <c r="I40" s="1"/>
      <c r="J40" s="10">
        <v>6</v>
      </c>
      <c r="K40" s="11">
        <v>19.368499755859375</v>
      </c>
      <c r="L40" s="1"/>
      <c r="M40" s="10">
        <v>3.15</v>
      </c>
      <c r="N40" s="1"/>
    </row>
    <row r="41" spans="1:19">
      <c r="A41" t="s">
        <v>20</v>
      </c>
      <c r="B41" s="1">
        <v>8</v>
      </c>
      <c r="C41" s="1"/>
      <c r="D41" s="10">
        <v>7</v>
      </c>
      <c r="E41" s="11">
        <v>12.300800323486328</v>
      </c>
      <c r="F41" s="1"/>
      <c r="G41" s="10">
        <v>2.95</v>
      </c>
      <c r="H41" s="1"/>
      <c r="I41" s="1"/>
      <c r="J41" s="1"/>
      <c r="K41" s="1"/>
      <c r="L41" s="1"/>
      <c r="M41" s="1"/>
      <c r="N41" s="1"/>
    </row>
    <row r="42" spans="1:19">
      <c r="A42" s="1" t="s">
        <v>18</v>
      </c>
      <c r="B42" s="1"/>
      <c r="C42" s="1"/>
      <c r="D42" s="10">
        <v>8</v>
      </c>
      <c r="E42" s="11">
        <v>25.813999176025391</v>
      </c>
      <c r="F42" s="1"/>
      <c r="G42" s="10">
        <v>6.27</v>
      </c>
      <c r="H42" s="1"/>
      <c r="I42" s="1"/>
      <c r="J42" s="1"/>
      <c r="K42" s="1"/>
      <c r="L42" s="1"/>
      <c r="M42" s="1"/>
      <c r="N42" s="1"/>
    </row>
    <row r="43" spans="1:19">
      <c r="A43" s="1"/>
      <c r="B43" s="1"/>
      <c r="C43" s="1"/>
      <c r="D43" s="10">
        <v>9</v>
      </c>
      <c r="E43" s="11">
        <v>12.808300018310547</v>
      </c>
      <c r="F43" s="1"/>
      <c r="G43" s="10">
        <v>3.21</v>
      </c>
      <c r="H43" s="1"/>
      <c r="I43" s="1"/>
      <c r="J43" s="1"/>
      <c r="K43" s="1"/>
      <c r="L43" s="1"/>
      <c r="M43" s="1"/>
      <c r="N43" s="1"/>
    </row>
    <row r="44" spans="1:19">
      <c r="A44" s="1"/>
      <c r="B44" s="1"/>
      <c r="C44" s="1"/>
      <c r="D44" s="10">
        <v>10</v>
      </c>
      <c r="E44" s="11">
        <v>22.359500885009766</v>
      </c>
      <c r="F44" s="1"/>
      <c r="G44" s="10">
        <v>6</v>
      </c>
      <c r="H44" s="1"/>
      <c r="I44" s="1"/>
      <c r="J44" s="1"/>
      <c r="K44" s="1"/>
      <c r="L44" s="1"/>
      <c r="M44" s="1"/>
      <c r="N44" s="1"/>
    </row>
    <row r="45" spans="1:19" s="17" customFormat="1">
      <c r="A45" s="18" t="s">
        <v>21</v>
      </c>
      <c r="B45" s="18" t="s">
        <v>22</v>
      </c>
      <c r="C45" s="18" t="s">
        <v>23</v>
      </c>
      <c r="D45" s="18" t="s">
        <v>24</v>
      </c>
      <c r="E45" s="18" t="s">
        <v>25</v>
      </c>
      <c r="F45" s="18" t="s">
        <v>26</v>
      </c>
      <c r="G45" s="18" t="s">
        <v>27</v>
      </c>
      <c r="H45" s="18" t="s">
        <v>28</v>
      </c>
      <c r="I45" s="18" t="s">
        <v>26</v>
      </c>
      <c r="J45" s="18" t="s">
        <v>29</v>
      </c>
      <c r="K45" s="18" t="s">
        <v>30</v>
      </c>
      <c r="L45" s="18" t="s">
        <v>31</v>
      </c>
      <c r="M45" s="18" t="s">
        <v>32</v>
      </c>
      <c r="N45" s="18" t="s">
        <v>33</v>
      </c>
      <c r="O45" s="18" t="s">
        <v>34</v>
      </c>
    </row>
    <row r="46" spans="1:19" s="17" customFormat="1">
      <c r="A46" s="17">
        <v>1254</v>
      </c>
      <c r="B46" s="17">
        <v>1755</v>
      </c>
      <c r="C46" s="17">
        <v>11</v>
      </c>
      <c r="D46" s="17">
        <v>7</v>
      </c>
      <c r="E46" s="17">
        <v>6</v>
      </c>
      <c r="F46" s="18"/>
      <c r="G46" s="17">
        <v>11</v>
      </c>
      <c r="H46" s="17">
        <v>8</v>
      </c>
      <c r="I46" s="18"/>
      <c r="J46" s="19">
        <v>23.518990863453258</v>
      </c>
      <c r="K46" s="20">
        <v>6.504545454545454</v>
      </c>
      <c r="L46" s="18">
        <v>25.595109667096818</v>
      </c>
      <c r="M46" s="21">
        <v>5.4228571428571417</v>
      </c>
      <c r="N46" s="18">
        <v>28.518333333333334</v>
      </c>
      <c r="O46" s="18">
        <v>6.129999999999999</v>
      </c>
    </row>
    <row r="47" spans="1:19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9" ht="21">
      <c r="A48" s="4" t="s">
        <v>37</v>
      </c>
      <c r="B48" s="2" t="s">
        <v>38</v>
      </c>
      <c r="D48" s="3" t="s">
        <v>3</v>
      </c>
      <c r="E48" s="3" t="s">
        <v>4</v>
      </c>
      <c r="F48" s="3" t="s">
        <v>5</v>
      </c>
      <c r="G48" s="3" t="s">
        <v>6</v>
      </c>
      <c r="H48" s="3" t="s">
        <v>7</v>
      </c>
      <c r="J48" s="3" t="s">
        <v>8</v>
      </c>
      <c r="K48" s="3" t="s">
        <v>4</v>
      </c>
      <c r="L48" s="3" t="s">
        <v>5</v>
      </c>
      <c r="M48" s="3" t="s">
        <v>6</v>
      </c>
      <c r="N48" s="3" t="s">
        <v>7</v>
      </c>
      <c r="O48" s="3" t="s">
        <v>9</v>
      </c>
      <c r="P48" s="3" t="s">
        <v>10</v>
      </c>
      <c r="Q48" s="3" t="s">
        <v>11</v>
      </c>
      <c r="R48" s="3" t="s">
        <v>12</v>
      </c>
      <c r="S48" s="3" t="s">
        <v>11</v>
      </c>
    </row>
    <row r="49" spans="1:19">
      <c r="A49" t="s">
        <v>13</v>
      </c>
      <c r="B49">
        <v>1600</v>
      </c>
      <c r="D49" s="10">
        <v>0</v>
      </c>
      <c r="E49" s="11">
        <v>27.077899932861328</v>
      </c>
      <c r="F49" s="14">
        <f>AVERAGE(E49:E81)</f>
        <v>18.478135470188025</v>
      </c>
      <c r="G49" s="10">
        <v>6.13</v>
      </c>
      <c r="H49" s="1">
        <f>AVERAGE(G49:G81)</f>
        <v>5.0287878787878793</v>
      </c>
      <c r="I49" s="1"/>
      <c r="J49" s="10">
        <v>0</v>
      </c>
      <c r="K49" s="11">
        <v>15.244000434875488</v>
      </c>
      <c r="L49" s="14">
        <f>AVERAGE(K49:K74)</f>
        <v>16.688270092010498</v>
      </c>
      <c r="M49" s="10">
        <v>3.14</v>
      </c>
      <c r="N49">
        <f>AVERAGE(M49:M74)</f>
        <v>3.5788461538461545</v>
      </c>
      <c r="O49" s="7">
        <v>0</v>
      </c>
      <c r="P49" s="8">
        <v>15.24</v>
      </c>
      <c r="Q49">
        <f>AVERAGE(P49:P65)</f>
        <v>20.011176470588236</v>
      </c>
      <c r="R49" s="8">
        <v>3.14</v>
      </c>
      <c r="S49">
        <f>AVERAGE(R49:R65)</f>
        <v>4.4982352941176469</v>
      </c>
    </row>
    <row r="50" spans="1:19">
      <c r="A50" t="s">
        <v>14</v>
      </c>
      <c r="B50">
        <v>2007</v>
      </c>
      <c r="D50" s="10">
        <v>1</v>
      </c>
      <c r="E50" s="11">
        <v>9.3927497863769531</v>
      </c>
      <c r="F50" s="1"/>
      <c r="G50" s="10">
        <v>2.2400000000000002</v>
      </c>
      <c r="H50" s="1"/>
      <c r="I50" s="1"/>
      <c r="J50" s="10">
        <v>1</v>
      </c>
      <c r="K50" s="11">
        <v>19.994600296020508</v>
      </c>
      <c r="L50" s="1"/>
      <c r="M50" s="10">
        <v>4.26</v>
      </c>
      <c r="O50" s="7">
        <v>1</v>
      </c>
      <c r="P50" s="8">
        <v>28.22</v>
      </c>
      <c r="R50" s="8">
        <v>7.52</v>
      </c>
    </row>
    <row r="51" spans="1:19">
      <c r="A51" t="s">
        <v>15</v>
      </c>
      <c r="B51">
        <v>33</v>
      </c>
      <c r="D51" s="10">
        <v>2</v>
      </c>
      <c r="E51" s="11">
        <v>25.320199966430664</v>
      </c>
      <c r="F51" s="1"/>
      <c r="G51" s="10">
        <v>8.84</v>
      </c>
      <c r="H51" s="1"/>
      <c r="I51" s="1"/>
      <c r="J51" s="10">
        <v>2</v>
      </c>
      <c r="K51" s="11">
        <v>28.222499847412109</v>
      </c>
      <c r="L51" s="1"/>
      <c r="M51" s="10">
        <v>7.52</v>
      </c>
      <c r="O51" s="7">
        <v>2</v>
      </c>
      <c r="P51" s="8">
        <v>21</v>
      </c>
      <c r="R51" s="8">
        <v>3.51</v>
      </c>
    </row>
    <row r="52" spans="1:19">
      <c r="A52" t="s">
        <v>16</v>
      </c>
      <c r="B52">
        <v>26</v>
      </c>
      <c r="D52" s="10">
        <v>3</v>
      </c>
      <c r="E52" s="11">
        <v>43.609600067138672</v>
      </c>
      <c r="F52" s="1"/>
      <c r="G52" s="10">
        <v>13.59</v>
      </c>
      <c r="H52" s="1"/>
      <c r="I52" s="1"/>
      <c r="J52" s="10">
        <v>3</v>
      </c>
      <c r="K52" s="11">
        <v>21.003700256347656</v>
      </c>
      <c r="L52" s="1"/>
      <c r="M52" s="10">
        <v>3.51</v>
      </c>
      <c r="O52" s="7">
        <v>3</v>
      </c>
      <c r="P52" s="8">
        <v>8.69</v>
      </c>
      <c r="R52" s="8">
        <v>1.21</v>
      </c>
    </row>
    <row r="53" spans="1:19">
      <c r="A53" t="s">
        <v>17</v>
      </c>
      <c r="B53">
        <v>17</v>
      </c>
      <c r="D53" s="10">
        <v>4</v>
      </c>
      <c r="E53" s="11">
        <v>12.521300315856934</v>
      </c>
      <c r="F53" s="1"/>
      <c r="G53" s="10">
        <v>2.29</v>
      </c>
      <c r="H53" s="1"/>
      <c r="I53" s="1"/>
      <c r="J53" s="10">
        <v>4</v>
      </c>
      <c r="K53" s="11">
        <v>8.6878204345703125</v>
      </c>
      <c r="L53" s="1"/>
      <c r="M53" s="10">
        <v>1.21</v>
      </c>
      <c r="O53" s="7">
        <v>4</v>
      </c>
      <c r="P53" s="8">
        <v>20.97</v>
      </c>
      <c r="R53" s="8">
        <v>3.12</v>
      </c>
    </row>
    <row r="54" spans="1:19">
      <c r="A54" t="s">
        <v>18</v>
      </c>
      <c r="D54" s="10">
        <v>5</v>
      </c>
      <c r="E54" s="11">
        <v>26.769199371337891</v>
      </c>
      <c r="F54" s="1"/>
      <c r="G54" s="10">
        <v>9.34</v>
      </c>
      <c r="H54" s="1"/>
      <c r="I54" s="1"/>
      <c r="J54" s="10">
        <v>5</v>
      </c>
      <c r="K54" s="11">
        <v>20.973199844360352</v>
      </c>
      <c r="L54" s="1"/>
      <c r="M54" s="10">
        <v>3.12</v>
      </c>
      <c r="O54" s="7">
        <v>5</v>
      </c>
      <c r="P54" s="8">
        <v>15.54</v>
      </c>
      <c r="R54" s="8">
        <v>2.46</v>
      </c>
    </row>
    <row r="55" spans="1:19">
      <c r="A55" t="s">
        <v>19</v>
      </c>
      <c r="B55">
        <v>29</v>
      </c>
      <c r="D55" s="10">
        <v>6</v>
      </c>
      <c r="E55" s="11">
        <v>4.5386700630187988</v>
      </c>
      <c r="F55" s="1"/>
      <c r="G55" s="10">
        <v>0.69</v>
      </c>
      <c r="H55" s="1"/>
      <c r="I55" s="1"/>
      <c r="J55" s="10">
        <v>6</v>
      </c>
      <c r="K55" s="11">
        <v>9.6801900863647461</v>
      </c>
      <c r="L55" s="1"/>
      <c r="M55" s="10">
        <v>2.23</v>
      </c>
      <c r="O55" s="7">
        <v>6</v>
      </c>
      <c r="P55" s="8">
        <v>13</v>
      </c>
      <c r="R55" s="8">
        <v>2.0499999999999998</v>
      </c>
    </row>
    <row r="56" spans="1:19">
      <c r="A56" t="s">
        <v>20</v>
      </c>
      <c r="B56" s="1">
        <v>18</v>
      </c>
      <c r="C56" s="1"/>
      <c r="D56" s="10">
        <v>7</v>
      </c>
      <c r="E56" s="11">
        <v>8.945429801940918</v>
      </c>
      <c r="F56" s="1"/>
      <c r="G56" s="10">
        <v>1.75</v>
      </c>
      <c r="H56" s="1"/>
      <c r="I56" s="1"/>
      <c r="J56" s="10">
        <v>7</v>
      </c>
      <c r="K56" s="11">
        <v>4.3074197769165039</v>
      </c>
      <c r="L56" s="1"/>
      <c r="M56" s="10">
        <v>0.35</v>
      </c>
      <c r="O56" s="7">
        <v>7</v>
      </c>
      <c r="P56" s="8">
        <v>17.55</v>
      </c>
      <c r="R56" s="8">
        <v>3.34</v>
      </c>
    </row>
    <row r="57" spans="1:19">
      <c r="A57" s="1" t="s">
        <v>18</v>
      </c>
      <c r="B57" s="1"/>
      <c r="C57" s="1"/>
      <c r="D57" s="10">
        <v>8</v>
      </c>
      <c r="E57" s="11">
        <v>17.434999465942383</v>
      </c>
      <c r="F57" s="1"/>
      <c r="G57" s="10">
        <v>4.22</v>
      </c>
      <c r="H57" s="1"/>
      <c r="I57" s="1"/>
      <c r="J57" s="10">
        <v>8</v>
      </c>
      <c r="K57" s="11">
        <v>11.03909969329834</v>
      </c>
      <c r="L57" s="1"/>
      <c r="M57" s="10">
        <v>2.17</v>
      </c>
      <c r="O57" s="7">
        <v>8</v>
      </c>
      <c r="P57" s="8">
        <v>31.41</v>
      </c>
      <c r="R57" s="8">
        <v>7.44</v>
      </c>
    </row>
    <row r="58" spans="1:19">
      <c r="D58" s="10">
        <v>9</v>
      </c>
      <c r="E58" s="11">
        <v>25.302499771118164</v>
      </c>
      <c r="F58" s="1"/>
      <c r="G58" s="10">
        <v>8.17</v>
      </c>
      <c r="H58" s="1"/>
      <c r="I58" s="1"/>
      <c r="J58" s="10">
        <v>9</v>
      </c>
      <c r="K58" s="11">
        <v>11.871000289916992</v>
      </c>
      <c r="L58" s="1"/>
      <c r="M58" s="10">
        <v>1.66</v>
      </c>
      <c r="O58" s="7">
        <v>9</v>
      </c>
      <c r="P58" s="8">
        <v>37.700000000000003</v>
      </c>
      <c r="R58" s="8">
        <v>9.61</v>
      </c>
    </row>
    <row r="59" spans="1:19">
      <c r="D59" s="10">
        <v>10</v>
      </c>
      <c r="E59" s="11">
        <v>13.34060001373291</v>
      </c>
      <c r="F59" s="1"/>
      <c r="G59" s="10">
        <v>3</v>
      </c>
      <c r="H59" s="1"/>
      <c r="I59" s="1"/>
      <c r="J59" s="10">
        <v>10</v>
      </c>
      <c r="K59" s="11">
        <v>15.537099838256836</v>
      </c>
      <c r="L59" s="1"/>
      <c r="M59" s="10">
        <v>2.46</v>
      </c>
      <c r="O59" s="7">
        <v>10</v>
      </c>
      <c r="P59" s="8">
        <v>28.49</v>
      </c>
      <c r="R59" s="8">
        <v>8.0399999999999991</v>
      </c>
    </row>
    <row r="60" spans="1:19">
      <c r="D60" s="10">
        <v>11</v>
      </c>
      <c r="E60" s="11">
        <v>20.39579963684082</v>
      </c>
      <c r="F60" s="1"/>
      <c r="G60" s="10">
        <v>6.51</v>
      </c>
      <c r="H60" s="1"/>
      <c r="I60" s="1"/>
      <c r="J60" s="10">
        <v>11</v>
      </c>
      <c r="K60" s="11">
        <v>11.972299575805664</v>
      </c>
      <c r="L60" s="1"/>
      <c r="M60" s="10">
        <v>2.16</v>
      </c>
      <c r="O60" s="7">
        <v>11</v>
      </c>
      <c r="P60" s="8">
        <v>19.79</v>
      </c>
      <c r="R60" s="8">
        <v>5.79</v>
      </c>
    </row>
    <row r="61" spans="1:19">
      <c r="D61" s="10">
        <v>12</v>
      </c>
      <c r="E61" s="11">
        <v>11.625200271606445</v>
      </c>
      <c r="F61" s="1"/>
      <c r="G61" s="10">
        <v>2.64</v>
      </c>
      <c r="H61" s="1"/>
      <c r="I61" s="1"/>
      <c r="J61" s="10">
        <v>12</v>
      </c>
      <c r="K61" s="11">
        <v>13.004599571228027</v>
      </c>
      <c r="L61" s="1"/>
      <c r="M61" s="10">
        <v>2.0499999999999998</v>
      </c>
      <c r="O61" s="7">
        <v>12</v>
      </c>
      <c r="P61" s="8">
        <v>10.78</v>
      </c>
      <c r="R61" s="8">
        <v>2.08</v>
      </c>
    </row>
    <row r="62" spans="1:19">
      <c r="D62" s="10">
        <v>13</v>
      </c>
      <c r="E62" s="11">
        <v>5.7957000732421875</v>
      </c>
      <c r="F62" s="1"/>
      <c r="G62" s="10">
        <v>0.96</v>
      </c>
      <c r="H62" s="1"/>
      <c r="I62" s="1"/>
      <c r="J62" s="10">
        <v>13</v>
      </c>
      <c r="K62" s="11">
        <v>17.549600601196289</v>
      </c>
      <c r="L62" s="1"/>
      <c r="M62" s="10">
        <v>3.34</v>
      </c>
      <c r="O62" s="7">
        <v>13</v>
      </c>
      <c r="P62" s="8">
        <v>15.24</v>
      </c>
      <c r="R62" s="8">
        <v>3.81</v>
      </c>
    </row>
    <row r="63" spans="1:19">
      <c r="D63" s="10">
        <v>14</v>
      </c>
      <c r="E63" s="11">
        <v>8.7862796783447266</v>
      </c>
      <c r="F63" s="1"/>
      <c r="G63" s="10">
        <v>1.68</v>
      </c>
      <c r="H63" s="1"/>
      <c r="I63" s="1"/>
      <c r="J63" s="10">
        <v>14</v>
      </c>
      <c r="K63" s="11">
        <v>4.5889501571655273</v>
      </c>
      <c r="L63" s="1"/>
      <c r="M63" s="10">
        <v>0.62</v>
      </c>
      <c r="O63" s="7">
        <v>14</v>
      </c>
      <c r="P63" s="8">
        <v>25.64</v>
      </c>
      <c r="R63" s="8">
        <v>6.32</v>
      </c>
    </row>
    <row r="64" spans="1:19">
      <c r="D64" s="10">
        <v>15</v>
      </c>
      <c r="E64" s="11">
        <v>15.521699905395508</v>
      </c>
      <c r="F64" s="1"/>
      <c r="G64" s="10">
        <v>3.63</v>
      </c>
      <c r="H64" s="1"/>
      <c r="I64" s="1"/>
      <c r="J64" s="10">
        <v>15</v>
      </c>
      <c r="K64" s="11">
        <v>31.405599594116211</v>
      </c>
      <c r="L64" s="1"/>
      <c r="M64" s="10">
        <v>7.44</v>
      </c>
      <c r="O64" s="7">
        <v>15</v>
      </c>
      <c r="P64" s="8">
        <v>8.06</v>
      </c>
      <c r="R64" s="8">
        <v>1.33</v>
      </c>
    </row>
    <row r="65" spans="4:18">
      <c r="D65" s="10">
        <v>16</v>
      </c>
      <c r="E65" s="11">
        <v>16.332500457763672</v>
      </c>
      <c r="F65" s="1"/>
      <c r="G65" s="10">
        <v>3.6</v>
      </c>
      <c r="H65" s="1"/>
      <c r="I65" s="1"/>
      <c r="J65" s="10">
        <v>16</v>
      </c>
      <c r="K65" s="11">
        <v>37.703300476074219</v>
      </c>
      <c r="L65" s="1"/>
      <c r="M65" s="10">
        <v>9.61</v>
      </c>
      <c r="O65" s="7">
        <v>16</v>
      </c>
      <c r="P65" s="8">
        <v>22.87</v>
      </c>
      <c r="R65" s="8">
        <v>5.7</v>
      </c>
    </row>
    <row r="66" spans="4:18">
      <c r="D66" s="10">
        <v>17</v>
      </c>
      <c r="E66" s="11">
        <v>23.670200347900391</v>
      </c>
      <c r="F66" s="1"/>
      <c r="G66" s="10">
        <v>8.3699999999999992</v>
      </c>
      <c r="H66" s="1"/>
      <c r="I66" s="1"/>
      <c r="J66" s="10">
        <v>17</v>
      </c>
      <c r="K66" s="11">
        <v>28.494400024414063</v>
      </c>
      <c r="L66" s="1"/>
      <c r="M66" s="10">
        <v>8.0399999999999991</v>
      </c>
    </row>
    <row r="67" spans="4:18">
      <c r="D67" s="10">
        <v>18</v>
      </c>
      <c r="E67" s="11">
        <v>12.573800086975098</v>
      </c>
      <c r="F67" s="1"/>
      <c r="G67" s="10">
        <v>2.25</v>
      </c>
      <c r="H67" s="1"/>
      <c r="I67" s="1"/>
      <c r="J67" s="10">
        <v>18</v>
      </c>
      <c r="K67" s="11">
        <v>19.787099838256836</v>
      </c>
      <c r="L67" s="1"/>
      <c r="M67" s="10">
        <v>5.79</v>
      </c>
    </row>
    <row r="68" spans="4:18">
      <c r="D68" s="10">
        <v>19</v>
      </c>
      <c r="E68" s="11">
        <v>17.830600738525391</v>
      </c>
      <c r="F68" s="1"/>
      <c r="G68" s="10">
        <v>4.76</v>
      </c>
      <c r="H68" s="1"/>
      <c r="I68" s="1"/>
      <c r="J68" s="10">
        <v>19</v>
      </c>
      <c r="K68" s="11">
        <v>10.777500152587891</v>
      </c>
      <c r="L68" s="1"/>
      <c r="M68" s="10">
        <v>2.08</v>
      </c>
    </row>
    <row r="69" spans="4:18">
      <c r="D69" s="10">
        <v>20</v>
      </c>
      <c r="E69" s="11">
        <v>16.118000030517578</v>
      </c>
      <c r="F69" s="1"/>
      <c r="G69" s="10">
        <v>4.0199999999999996</v>
      </c>
      <c r="H69" s="1"/>
      <c r="I69" s="1"/>
      <c r="J69" s="10">
        <v>20</v>
      </c>
      <c r="K69" s="11">
        <v>15.242899894714355</v>
      </c>
      <c r="L69" s="1"/>
      <c r="M69" s="10">
        <v>3.81</v>
      </c>
    </row>
    <row r="70" spans="4:18">
      <c r="D70" s="10">
        <v>21</v>
      </c>
      <c r="E70" s="11">
        <v>37.651401519775391</v>
      </c>
      <c r="F70" s="1"/>
      <c r="G70" s="10">
        <v>11.9</v>
      </c>
      <c r="H70" s="1"/>
      <c r="I70" s="1"/>
      <c r="J70" s="10">
        <v>21</v>
      </c>
      <c r="K70" s="11">
        <v>25.642200469970703</v>
      </c>
      <c r="L70" s="1"/>
      <c r="M70" s="10">
        <v>6.32</v>
      </c>
    </row>
    <row r="71" spans="4:18">
      <c r="D71" s="10">
        <v>22</v>
      </c>
      <c r="E71" s="11">
        <v>24.093999862670898</v>
      </c>
      <c r="F71" s="1"/>
      <c r="G71" s="10">
        <v>6.46</v>
      </c>
      <c r="H71" s="1"/>
      <c r="I71" s="1"/>
      <c r="J71" s="10">
        <v>22</v>
      </c>
      <c r="K71" s="11">
        <v>8.0643901824951172</v>
      </c>
      <c r="L71" s="1"/>
      <c r="M71" s="10">
        <v>1.33</v>
      </c>
    </row>
    <row r="72" spans="4:18">
      <c r="D72" s="10">
        <v>23</v>
      </c>
      <c r="E72" s="11">
        <v>42.270198822021484</v>
      </c>
      <c r="F72" s="1"/>
      <c r="G72" s="10">
        <v>10.9</v>
      </c>
      <c r="H72" s="1"/>
      <c r="I72" s="1"/>
      <c r="J72" s="10">
        <v>23</v>
      </c>
      <c r="K72" s="11">
        <v>9.5795497894287109</v>
      </c>
      <c r="L72" s="1"/>
      <c r="M72" s="10">
        <v>1.49</v>
      </c>
    </row>
    <row r="73" spans="4:18">
      <c r="D73" s="10">
        <v>24</v>
      </c>
      <c r="E73" s="11">
        <v>24.522499084472656</v>
      </c>
      <c r="F73" s="1"/>
      <c r="G73" s="10">
        <v>7.74</v>
      </c>
      <c r="H73" s="1"/>
      <c r="I73" s="1"/>
      <c r="J73" s="10">
        <v>24</v>
      </c>
      <c r="K73" s="11">
        <v>10.655500411987305</v>
      </c>
      <c r="L73" s="1"/>
      <c r="M73" s="10">
        <v>1.64</v>
      </c>
    </row>
    <row r="74" spans="4:18">
      <c r="D74" s="10">
        <v>25</v>
      </c>
      <c r="E74" s="11">
        <v>28.705499649047852</v>
      </c>
      <c r="F74" s="1"/>
      <c r="G74" s="10">
        <v>7.07</v>
      </c>
      <c r="H74" s="1"/>
      <c r="I74" s="1"/>
      <c r="J74" s="10">
        <v>25</v>
      </c>
      <c r="K74" s="11">
        <v>22.866500854492188</v>
      </c>
      <c r="L74" s="1"/>
      <c r="M74" s="10">
        <v>5.7</v>
      </c>
    </row>
    <row r="75" spans="4:18">
      <c r="D75" s="10">
        <v>26</v>
      </c>
      <c r="E75" s="11">
        <v>9.6719903945922852</v>
      </c>
      <c r="F75" s="1"/>
      <c r="G75" s="10">
        <v>2.08</v>
      </c>
      <c r="H75" s="1"/>
      <c r="I75" s="1"/>
      <c r="J75" s="1"/>
      <c r="K75" s="1"/>
      <c r="L75" s="1"/>
      <c r="M75" s="1"/>
    </row>
    <row r="76" spans="4:18">
      <c r="D76" s="10">
        <v>27</v>
      </c>
      <c r="E76" s="11">
        <v>6.3021302223205566</v>
      </c>
      <c r="F76" s="1"/>
      <c r="G76" s="10">
        <v>1.19</v>
      </c>
      <c r="H76" s="1"/>
      <c r="I76" s="1"/>
      <c r="J76" s="1"/>
      <c r="K76" s="1"/>
      <c r="L76" s="1"/>
      <c r="M76" s="1"/>
    </row>
    <row r="77" spans="4:18">
      <c r="D77" s="10">
        <v>28</v>
      </c>
      <c r="E77" s="11">
        <v>5.5410699844360352</v>
      </c>
      <c r="F77" s="1"/>
      <c r="G77" s="10">
        <v>0.88</v>
      </c>
      <c r="H77" s="1"/>
      <c r="I77" s="1"/>
      <c r="J77" s="1"/>
      <c r="K77" s="1"/>
      <c r="L77" s="1"/>
      <c r="M77" s="1"/>
    </row>
    <row r="78" spans="4:18">
      <c r="D78" s="10">
        <v>29</v>
      </c>
      <c r="E78" s="11">
        <v>12.234700202941895</v>
      </c>
      <c r="F78" s="1"/>
      <c r="G78" s="10">
        <v>2.25</v>
      </c>
      <c r="H78" s="1"/>
      <c r="I78" s="1"/>
      <c r="J78" s="1"/>
      <c r="K78" s="1"/>
      <c r="L78" s="1"/>
      <c r="M78" s="1"/>
    </row>
    <row r="79" spans="4:18">
      <c r="D79" s="10">
        <v>30</v>
      </c>
      <c r="E79" s="11">
        <v>4.9178500175476074</v>
      </c>
      <c r="F79" s="1"/>
      <c r="G79" s="10">
        <v>0.68</v>
      </c>
      <c r="H79" s="1"/>
      <c r="I79" s="1"/>
      <c r="J79" s="1"/>
      <c r="K79" s="1"/>
      <c r="L79" s="1"/>
      <c r="M79" s="1"/>
    </row>
    <row r="80" spans="4:18">
      <c r="D80" s="10">
        <v>31</v>
      </c>
      <c r="E80" s="11">
        <v>10.089799880981445</v>
      </c>
      <c r="F80" s="1"/>
      <c r="G80" s="10">
        <v>2.0699999999999998</v>
      </c>
      <c r="H80" s="1"/>
      <c r="I80" s="1"/>
      <c r="J80" s="1"/>
      <c r="K80" s="1"/>
      <c r="L80" s="1"/>
      <c r="M80" s="1"/>
    </row>
    <row r="81" spans="1:19">
      <c r="D81" s="10">
        <v>32</v>
      </c>
      <c r="E81" s="11">
        <v>40.874401092529297</v>
      </c>
      <c r="F81" s="1"/>
      <c r="G81" s="10">
        <v>14.05</v>
      </c>
      <c r="H81" s="1"/>
      <c r="I81" s="1"/>
      <c r="J81" s="1"/>
      <c r="K81" s="1"/>
      <c r="L81" s="1"/>
      <c r="M81" s="1"/>
    </row>
    <row r="82" spans="1:19" s="17" customFormat="1">
      <c r="A82" s="18" t="s">
        <v>21</v>
      </c>
      <c r="B82" s="18" t="s">
        <v>22</v>
      </c>
      <c r="C82" s="18" t="s">
        <v>23</v>
      </c>
      <c r="D82" s="18" t="s">
        <v>24</v>
      </c>
      <c r="E82" s="18" t="s">
        <v>25</v>
      </c>
      <c r="F82" s="18" t="s">
        <v>26</v>
      </c>
      <c r="G82" s="18" t="s">
        <v>27</v>
      </c>
      <c r="H82" s="18" t="s">
        <v>28</v>
      </c>
      <c r="I82" s="18" t="s">
        <v>26</v>
      </c>
      <c r="J82" s="18" t="s">
        <v>29</v>
      </c>
      <c r="K82" s="18" t="s">
        <v>30</v>
      </c>
      <c r="L82" s="18" t="s">
        <v>31</v>
      </c>
      <c r="M82" s="18" t="s">
        <v>32</v>
      </c>
      <c r="N82" s="18" t="s">
        <v>33</v>
      </c>
      <c r="O82" s="18" t="s">
        <v>34</v>
      </c>
    </row>
    <row r="83" spans="1:19" s="17" customFormat="1">
      <c r="A83" s="17">
        <v>1600</v>
      </c>
      <c r="B83" s="17">
        <v>2007</v>
      </c>
      <c r="C83" s="17">
        <v>33</v>
      </c>
      <c r="D83" s="17">
        <v>26</v>
      </c>
      <c r="E83" s="17">
        <v>17</v>
      </c>
      <c r="F83" s="18"/>
      <c r="G83" s="17">
        <v>29</v>
      </c>
      <c r="H83" s="17">
        <v>18</v>
      </c>
      <c r="I83" s="18"/>
      <c r="J83" s="19">
        <v>18.478135470188025</v>
      </c>
      <c r="K83" s="20">
        <v>5.0287878787878793</v>
      </c>
      <c r="L83" s="18">
        <v>16.688270092010498</v>
      </c>
      <c r="M83" s="21">
        <v>3.5788461538461545</v>
      </c>
      <c r="N83" s="18">
        <v>20.011176470588236</v>
      </c>
      <c r="O83" s="18">
        <v>4.4982352941176469</v>
      </c>
    </row>
    <row r="85" spans="1:19" ht="21">
      <c r="A85" s="4" t="s">
        <v>39</v>
      </c>
      <c r="B85" s="2" t="s">
        <v>40</v>
      </c>
      <c r="D85" s="3" t="s">
        <v>3</v>
      </c>
      <c r="E85" s="3" t="s">
        <v>4</v>
      </c>
      <c r="F85" s="3" t="s">
        <v>5</v>
      </c>
      <c r="G85" s="3" t="s">
        <v>6</v>
      </c>
      <c r="H85" s="3" t="s">
        <v>7</v>
      </c>
      <c r="J85" s="3" t="s">
        <v>8</v>
      </c>
      <c r="K85" s="3" t="s">
        <v>4</v>
      </c>
      <c r="L85" s="3" t="s">
        <v>5</v>
      </c>
      <c r="M85" s="3" t="s">
        <v>6</v>
      </c>
      <c r="N85" s="3" t="s">
        <v>7</v>
      </c>
      <c r="O85" s="3" t="s">
        <v>9</v>
      </c>
      <c r="P85" s="3" t="s">
        <v>10</v>
      </c>
      <c r="Q85" s="3" t="s">
        <v>11</v>
      </c>
      <c r="R85" s="3" t="s">
        <v>12</v>
      </c>
      <c r="S85" s="3" t="s">
        <v>11</v>
      </c>
    </row>
    <row r="86" spans="1:19">
      <c r="A86" t="s">
        <v>13</v>
      </c>
      <c r="B86">
        <v>1362</v>
      </c>
      <c r="D86" s="12">
        <v>0</v>
      </c>
      <c r="E86" s="11">
        <v>15.861100196838379</v>
      </c>
      <c r="F86" s="14">
        <f>AVERAGE(E86:E97)</f>
        <v>24.535770734151203</v>
      </c>
      <c r="G86" s="11">
        <v>3.6787800788879395</v>
      </c>
      <c r="H86" s="14">
        <f>AVERAGE(G86:G97)</f>
        <v>6.3668515483538313</v>
      </c>
      <c r="I86" s="1"/>
      <c r="J86" s="10">
        <v>0</v>
      </c>
      <c r="K86" s="11">
        <v>92.537300109863281</v>
      </c>
      <c r="L86" s="14">
        <f>AVERAGE(K86:K100)</f>
        <v>41.392777125040688</v>
      </c>
      <c r="M86" s="8">
        <v>16.68</v>
      </c>
      <c r="N86">
        <f>AVERAGE(M86:M100)</f>
        <v>9.0793333333333308</v>
      </c>
      <c r="O86" s="7">
        <v>0</v>
      </c>
      <c r="P86" s="8">
        <v>92.54</v>
      </c>
      <c r="Q86">
        <f>AVERAGE(P86:P94)</f>
        <v>43.674444444444447</v>
      </c>
      <c r="R86" s="8">
        <v>16.68</v>
      </c>
      <c r="S86">
        <f>AVERAGE(R86:R94)</f>
        <v>9.0277777777777786</v>
      </c>
    </row>
    <row r="87" spans="1:19">
      <c r="A87" t="s">
        <v>14</v>
      </c>
      <c r="B87">
        <v>2552</v>
      </c>
      <c r="D87" s="12">
        <v>1</v>
      </c>
      <c r="E87" s="11">
        <v>13.000900268554688</v>
      </c>
      <c r="F87" s="1"/>
      <c r="G87" s="11">
        <v>2.0962100028991699</v>
      </c>
      <c r="H87" s="1"/>
      <c r="I87" s="1"/>
      <c r="J87" s="10">
        <v>1</v>
      </c>
      <c r="K87" s="11">
        <v>9.5256595611572266</v>
      </c>
      <c r="L87" s="1"/>
      <c r="M87" s="8">
        <v>1.93</v>
      </c>
      <c r="O87" s="7">
        <v>1</v>
      </c>
      <c r="P87" s="8">
        <v>18.29</v>
      </c>
      <c r="R87" s="8">
        <v>4.41</v>
      </c>
    </row>
    <row r="88" spans="1:19">
      <c r="A88" t="s">
        <v>15</v>
      </c>
      <c r="B88">
        <v>12</v>
      </c>
      <c r="D88" s="12">
        <v>2</v>
      </c>
      <c r="E88" s="11">
        <v>13.854999542236328</v>
      </c>
      <c r="F88" s="1"/>
      <c r="G88" s="11">
        <v>2.7825798988342285</v>
      </c>
      <c r="H88" s="1"/>
      <c r="I88" s="1"/>
      <c r="J88" s="10">
        <v>2</v>
      </c>
      <c r="K88" s="11">
        <v>18.288200378417969</v>
      </c>
      <c r="L88" s="1"/>
      <c r="M88" s="8">
        <v>4.41</v>
      </c>
      <c r="O88" s="7">
        <v>2</v>
      </c>
      <c r="P88" s="8">
        <v>21.43</v>
      </c>
      <c r="R88" s="8">
        <v>5.21</v>
      </c>
    </row>
    <row r="89" spans="1:19">
      <c r="A89" t="s">
        <v>16</v>
      </c>
      <c r="B89">
        <v>15</v>
      </c>
      <c r="D89" s="12">
        <v>3</v>
      </c>
      <c r="E89" s="11">
        <v>15.914799690246582</v>
      </c>
      <c r="F89" s="1"/>
      <c r="G89" s="11">
        <v>3.6354000568389893</v>
      </c>
      <c r="H89" s="1"/>
      <c r="I89" s="1"/>
      <c r="J89" s="10">
        <v>3</v>
      </c>
      <c r="K89" s="11">
        <v>21.429100036621094</v>
      </c>
      <c r="L89" s="1"/>
      <c r="M89" s="8">
        <v>5.21</v>
      </c>
      <c r="O89" s="7">
        <v>3</v>
      </c>
      <c r="P89" s="8">
        <v>22.95</v>
      </c>
      <c r="R89" s="8">
        <v>5.46</v>
      </c>
    </row>
    <row r="90" spans="1:19">
      <c r="A90" t="s">
        <v>17</v>
      </c>
      <c r="B90">
        <v>9</v>
      </c>
      <c r="D90" s="12">
        <v>4</v>
      </c>
      <c r="E90" s="11">
        <v>14.848799705505371</v>
      </c>
      <c r="F90" s="1"/>
      <c r="G90" s="11">
        <v>3.1660199165344238</v>
      </c>
      <c r="H90" s="1"/>
      <c r="I90" s="1"/>
      <c r="J90" s="10">
        <v>4</v>
      </c>
      <c r="K90" s="11">
        <v>13.324999809265137</v>
      </c>
      <c r="L90" s="1"/>
      <c r="M90" s="8">
        <v>3.01</v>
      </c>
      <c r="O90" s="7">
        <v>4</v>
      </c>
      <c r="P90" s="8">
        <v>91.75</v>
      </c>
      <c r="R90" s="8">
        <v>18.329999999999998</v>
      </c>
    </row>
    <row r="91" spans="1:19">
      <c r="A91" t="s">
        <v>18</v>
      </c>
      <c r="D91" s="12">
        <v>5</v>
      </c>
      <c r="E91" s="11">
        <v>9.9226503372192383</v>
      </c>
      <c r="F91" s="1"/>
      <c r="G91" s="11">
        <v>2.2604899406433105</v>
      </c>
      <c r="H91" s="1"/>
      <c r="I91" s="1"/>
      <c r="J91" s="10">
        <v>5</v>
      </c>
      <c r="K91" s="11">
        <v>22.951200485229492</v>
      </c>
      <c r="L91" s="1"/>
      <c r="M91" s="8">
        <v>5.46</v>
      </c>
      <c r="O91" s="7">
        <v>5</v>
      </c>
      <c r="P91" s="8">
        <v>38.19</v>
      </c>
      <c r="R91" s="8">
        <v>11.36</v>
      </c>
    </row>
    <row r="92" spans="1:19">
      <c r="A92" t="s">
        <v>19</v>
      </c>
      <c r="B92">
        <v>12</v>
      </c>
      <c r="D92" s="12">
        <v>6</v>
      </c>
      <c r="E92" s="11">
        <v>24.956899642944336</v>
      </c>
      <c r="F92" s="1"/>
      <c r="G92" s="11">
        <v>6.9349098205566406</v>
      </c>
      <c r="H92" s="1"/>
      <c r="I92" s="1"/>
      <c r="J92" s="10">
        <v>6</v>
      </c>
      <c r="K92" s="11">
        <v>91.747596740722656</v>
      </c>
      <c r="L92" s="1"/>
      <c r="M92" s="8">
        <v>18.329999999999998</v>
      </c>
      <c r="O92" s="7">
        <v>6</v>
      </c>
      <c r="P92" s="8">
        <v>11.19</v>
      </c>
      <c r="R92" s="8">
        <v>1.97</v>
      </c>
    </row>
    <row r="93" spans="1:19">
      <c r="A93" t="s">
        <v>20</v>
      </c>
      <c r="B93" s="1">
        <v>6</v>
      </c>
      <c r="C93" s="1"/>
      <c r="D93" s="12">
        <v>7</v>
      </c>
      <c r="E93" s="11">
        <v>53.273399353027344</v>
      </c>
      <c r="F93" s="1"/>
      <c r="G93" s="11">
        <v>17.184999465942383</v>
      </c>
      <c r="H93" s="1"/>
      <c r="I93" s="1"/>
      <c r="J93" s="10">
        <v>7</v>
      </c>
      <c r="K93" s="11">
        <v>38.191200256347656</v>
      </c>
      <c r="L93" s="1"/>
      <c r="M93" s="8">
        <v>11.36</v>
      </c>
      <c r="O93" s="7">
        <v>7</v>
      </c>
      <c r="P93" s="8">
        <v>49.53</v>
      </c>
      <c r="R93" s="8">
        <v>8.8800000000000008</v>
      </c>
    </row>
    <row r="94" spans="1:19">
      <c r="A94" s="1" t="s">
        <v>18</v>
      </c>
      <c r="B94" s="1"/>
      <c r="C94" s="1"/>
      <c r="D94" s="12">
        <v>8</v>
      </c>
      <c r="E94" s="11">
        <v>44.868499755859375</v>
      </c>
      <c r="F94" s="1"/>
      <c r="G94" s="11">
        <v>11.816499710083008</v>
      </c>
      <c r="H94" s="1"/>
      <c r="I94" s="1"/>
      <c r="J94" s="10">
        <v>8</v>
      </c>
      <c r="K94" s="11">
        <v>54.356998443603516</v>
      </c>
      <c r="L94" s="1"/>
      <c r="M94" s="8">
        <v>13.18</v>
      </c>
      <c r="O94" s="7">
        <v>8</v>
      </c>
      <c r="P94" s="8">
        <v>47.2</v>
      </c>
      <c r="R94" s="8">
        <v>8.9499999999999993</v>
      </c>
    </row>
    <row r="95" spans="1:19">
      <c r="D95" s="12">
        <v>9</v>
      </c>
      <c r="E95" s="11">
        <v>58.569099426269531</v>
      </c>
      <c r="F95" s="1"/>
      <c r="G95" s="11">
        <v>16.947799682617188</v>
      </c>
      <c r="H95" s="1"/>
      <c r="I95" s="1"/>
      <c r="J95" s="10">
        <v>9</v>
      </c>
      <c r="K95" s="11">
        <v>11.19480037689209</v>
      </c>
      <c r="L95" s="1"/>
      <c r="M95" s="8">
        <v>1.97</v>
      </c>
    </row>
    <row r="96" spans="1:19">
      <c r="D96" s="12">
        <v>10</v>
      </c>
      <c r="E96" s="11">
        <v>11.689599990844727</v>
      </c>
      <c r="F96" s="1"/>
      <c r="G96" s="11">
        <v>2.2385599613189697</v>
      </c>
      <c r="H96" s="1"/>
      <c r="I96" s="1"/>
      <c r="J96" s="10">
        <v>10</v>
      </c>
      <c r="K96" s="11">
        <v>49.532199859619141</v>
      </c>
      <c r="L96" s="1"/>
      <c r="M96" s="8">
        <v>8.8800000000000008</v>
      </c>
    </row>
    <row r="97" spans="1:19">
      <c r="D97" s="12">
        <v>11</v>
      </c>
      <c r="E97" s="11">
        <v>17.668500900268555</v>
      </c>
      <c r="F97" s="1"/>
      <c r="G97" s="11">
        <v>3.6599700450897217</v>
      </c>
      <c r="H97" s="1"/>
      <c r="I97" s="1"/>
      <c r="J97" s="10">
        <v>11</v>
      </c>
      <c r="K97" s="11">
        <v>63.228298187255859</v>
      </c>
      <c r="L97" s="1"/>
      <c r="M97" s="8">
        <v>15.03</v>
      </c>
    </row>
    <row r="98" spans="1:19">
      <c r="D98" s="1"/>
      <c r="E98" s="1"/>
      <c r="F98" s="1"/>
      <c r="G98" s="1"/>
      <c r="H98" s="1"/>
      <c r="I98" s="1"/>
      <c r="J98" s="10">
        <v>12</v>
      </c>
      <c r="K98" s="11">
        <v>50.172000885009766</v>
      </c>
      <c r="L98" s="1"/>
      <c r="M98" s="8">
        <v>10.55</v>
      </c>
    </row>
    <row r="99" spans="1:19">
      <c r="D99" s="1"/>
      <c r="E99" s="1"/>
      <c r="F99" s="1"/>
      <c r="G99" s="1"/>
      <c r="H99" s="1"/>
      <c r="I99" s="1"/>
      <c r="J99" s="10">
        <v>13</v>
      </c>
      <c r="K99" s="11">
        <v>37.207401275634766</v>
      </c>
      <c r="L99" s="1"/>
      <c r="M99" s="8">
        <v>11.24</v>
      </c>
    </row>
    <row r="100" spans="1:19">
      <c r="D100" s="1"/>
      <c r="E100" s="1"/>
      <c r="F100" s="1"/>
      <c r="G100" s="1"/>
      <c r="H100" s="1"/>
      <c r="I100" s="1"/>
      <c r="J100" s="10">
        <v>14</v>
      </c>
      <c r="K100" s="11">
        <v>47.204700469970703</v>
      </c>
      <c r="L100" s="1"/>
      <c r="M100" s="8">
        <v>8.9499999999999993</v>
      </c>
    </row>
    <row r="101" spans="1:19">
      <c r="D101" s="1"/>
      <c r="E101" s="1"/>
      <c r="F101" s="1"/>
      <c r="G101" s="1"/>
      <c r="H101" s="1"/>
      <c r="I101" s="1"/>
      <c r="J101" s="1"/>
      <c r="K101" s="1"/>
      <c r="L101" s="1"/>
    </row>
    <row r="103" spans="1:19" ht="21">
      <c r="A103" s="4" t="s">
        <v>41</v>
      </c>
      <c r="B103" s="2" t="s">
        <v>42</v>
      </c>
      <c r="D103" s="3" t="s">
        <v>3</v>
      </c>
      <c r="E103" s="3" t="s">
        <v>4</v>
      </c>
      <c r="F103" s="3" t="s">
        <v>5</v>
      </c>
      <c r="G103" s="3" t="s">
        <v>6</v>
      </c>
      <c r="H103" s="3" t="s">
        <v>7</v>
      </c>
      <c r="J103" s="3" t="s">
        <v>8</v>
      </c>
      <c r="K103" s="3" t="s">
        <v>4</v>
      </c>
      <c r="L103" s="3" t="s">
        <v>5</v>
      </c>
      <c r="M103" s="3" t="s">
        <v>6</v>
      </c>
      <c r="N103" s="3" t="s">
        <v>7</v>
      </c>
      <c r="O103" s="3" t="s">
        <v>9</v>
      </c>
      <c r="P103" s="3" t="s">
        <v>10</v>
      </c>
      <c r="Q103" s="3" t="s">
        <v>11</v>
      </c>
      <c r="R103" s="3" t="s">
        <v>12</v>
      </c>
      <c r="S103" s="3" t="s">
        <v>11</v>
      </c>
    </row>
    <row r="104" spans="1:19">
      <c r="A104" t="s">
        <v>13</v>
      </c>
      <c r="B104">
        <v>1353</v>
      </c>
      <c r="D104" s="10">
        <v>0</v>
      </c>
      <c r="E104" s="11">
        <v>25.313499450683594</v>
      </c>
      <c r="F104" s="14">
        <f>AVERAGE(E104:E113)</f>
        <v>28.11666030883789</v>
      </c>
      <c r="G104" s="10">
        <v>5.55</v>
      </c>
      <c r="H104" s="1">
        <f>AVERAGE(G104:G113)</f>
        <v>7.5620000000000003</v>
      </c>
      <c r="I104" s="1"/>
      <c r="J104" s="10">
        <v>0</v>
      </c>
      <c r="K104" s="11">
        <v>7.8853898048400879</v>
      </c>
      <c r="L104" s="14">
        <f>AVERAGE(K104:K118)</f>
        <v>16.196515337626138</v>
      </c>
      <c r="M104" s="8">
        <v>1.03</v>
      </c>
      <c r="N104">
        <f>AVERAGE(M104:M118)</f>
        <v>3.0853333333333328</v>
      </c>
      <c r="O104" s="7">
        <v>0</v>
      </c>
      <c r="P104" s="8">
        <v>35.06</v>
      </c>
      <c r="Q104">
        <f>AVERAGE(P104:P109)</f>
        <v>21.791666666666668</v>
      </c>
      <c r="R104" s="8">
        <v>6.07</v>
      </c>
      <c r="S104">
        <f>AVERAGE(R104:R109)</f>
        <v>4.2699999999999996</v>
      </c>
    </row>
    <row r="105" spans="1:19">
      <c r="A105" t="s">
        <v>14</v>
      </c>
      <c r="B105">
        <v>2063</v>
      </c>
      <c r="D105" s="10">
        <v>1</v>
      </c>
      <c r="E105" s="11">
        <v>15.447500228881836</v>
      </c>
      <c r="F105" s="1"/>
      <c r="G105" s="10">
        <v>4.09</v>
      </c>
      <c r="H105" s="1"/>
      <c r="I105" s="1"/>
      <c r="J105" s="10">
        <v>1</v>
      </c>
      <c r="K105" s="11">
        <v>10.22029972076416</v>
      </c>
      <c r="L105" s="1"/>
      <c r="M105" s="8">
        <v>1.74</v>
      </c>
      <c r="O105" s="7">
        <v>1</v>
      </c>
      <c r="P105" s="8">
        <v>42.27</v>
      </c>
      <c r="R105" s="8">
        <v>9.9700000000000006</v>
      </c>
    </row>
    <row r="106" spans="1:19">
      <c r="A106" t="s">
        <v>15</v>
      </c>
      <c r="B106">
        <v>10</v>
      </c>
      <c r="D106" s="10">
        <v>2</v>
      </c>
      <c r="E106" s="11">
        <v>46.39630126953125</v>
      </c>
      <c r="F106" s="1"/>
      <c r="G106" s="10">
        <v>16.12</v>
      </c>
      <c r="H106" s="1"/>
      <c r="I106" s="1"/>
      <c r="J106" s="10">
        <v>2</v>
      </c>
      <c r="K106" s="11">
        <v>8.2208700180053711</v>
      </c>
      <c r="L106" s="1"/>
      <c r="M106" s="8">
        <v>1.51</v>
      </c>
      <c r="O106" s="7">
        <v>2</v>
      </c>
      <c r="P106" s="8">
        <v>10.24</v>
      </c>
      <c r="R106" s="8">
        <v>1.48</v>
      </c>
    </row>
    <row r="107" spans="1:19">
      <c r="A107" t="s">
        <v>16</v>
      </c>
      <c r="B107">
        <v>15</v>
      </c>
      <c r="D107" s="10">
        <v>3</v>
      </c>
      <c r="E107" s="11">
        <v>20.703500747680664</v>
      </c>
      <c r="F107" s="1"/>
      <c r="G107" s="10">
        <v>4.1900000000000004</v>
      </c>
      <c r="H107" s="1"/>
      <c r="I107" s="1"/>
      <c r="J107" s="10">
        <v>3</v>
      </c>
      <c r="K107" s="11">
        <v>8.7003602981567383</v>
      </c>
      <c r="L107" s="1"/>
      <c r="M107" s="8">
        <v>1.58</v>
      </c>
      <c r="O107" s="7">
        <v>3</v>
      </c>
      <c r="P107" s="8">
        <v>11.1</v>
      </c>
      <c r="R107" s="8">
        <v>2.25</v>
      </c>
    </row>
    <row r="108" spans="1:19">
      <c r="A108" t="s">
        <v>17</v>
      </c>
      <c r="B108">
        <v>6</v>
      </c>
      <c r="D108" s="10">
        <v>4</v>
      </c>
      <c r="E108" s="11">
        <v>32.125400543212891</v>
      </c>
      <c r="F108" s="1"/>
      <c r="G108" s="10">
        <v>8.6199999999999992</v>
      </c>
      <c r="H108" s="1"/>
      <c r="I108" s="1"/>
      <c r="J108" s="10">
        <v>4</v>
      </c>
      <c r="K108" s="11">
        <v>35.056499481201172</v>
      </c>
      <c r="L108" s="1"/>
      <c r="M108" s="8">
        <v>6.07</v>
      </c>
      <c r="O108" s="7">
        <v>4</v>
      </c>
      <c r="P108" s="8">
        <v>14.2</v>
      </c>
      <c r="R108" s="8">
        <v>2.65</v>
      </c>
    </row>
    <row r="109" spans="1:19">
      <c r="A109" t="s">
        <v>18</v>
      </c>
      <c r="D109" s="10">
        <v>5</v>
      </c>
      <c r="E109" s="11">
        <v>24.16710090637207</v>
      </c>
      <c r="F109" s="1"/>
      <c r="G109" s="10">
        <v>6.78</v>
      </c>
      <c r="H109" s="1"/>
      <c r="I109" s="1"/>
      <c r="J109" s="10">
        <v>5</v>
      </c>
      <c r="K109" s="11">
        <v>21.268400192260742</v>
      </c>
      <c r="L109" s="1"/>
      <c r="M109" s="8">
        <v>5.46</v>
      </c>
      <c r="O109" s="7">
        <v>5</v>
      </c>
      <c r="P109" s="8">
        <v>17.88</v>
      </c>
      <c r="R109" s="8">
        <v>3.2</v>
      </c>
    </row>
    <row r="110" spans="1:19">
      <c r="A110" t="s">
        <v>19</v>
      </c>
      <c r="B110">
        <v>16</v>
      </c>
      <c r="D110" s="10">
        <v>6</v>
      </c>
      <c r="E110" s="11">
        <v>16.410600662231445</v>
      </c>
      <c r="F110" s="1"/>
      <c r="G110" s="10">
        <v>2.85</v>
      </c>
      <c r="H110" s="1"/>
      <c r="I110" s="1"/>
      <c r="J110" s="10">
        <v>6</v>
      </c>
      <c r="K110" s="11">
        <v>42.2666015625</v>
      </c>
      <c r="L110" s="1"/>
      <c r="M110" s="8">
        <v>9.9700000000000006</v>
      </c>
    </row>
    <row r="111" spans="1:19">
      <c r="A111" t="s">
        <v>20</v>
      </c>
      <c r="B111" s="1">
        <v>6</v>
      </c>
      <c r="C111" s="1"/>
      <c r="D111" s="10">
        <v>7</v>
      </c>
      <c r="E111" s="11">
        <v>23.857400894165039</v>
      </c>
      <c r="F111" s="1"/>
      <c r="G111" s="10">
        <v>5.56</v>
      </c>
      <c r="H111" s="1"/>
      <c r="I111" s="1"/>
      <c r="J111" s="10">
        <v>7</v>
      </c>
      <c r="K111" s="11">
        <v>26.292999267578125</v>
      </c>
      <c r="L111" s="1"/>
      <c r="M111" s="8">
        <v>4.91</v>
      </c>
    </row>
    <row r="112" spans="1:19">
      <c r="A112" s="1" t="s">
        <v>18</v>
      </c>
      <c r="B112" s="1"/>
      <c r="C112" s="1"/>
      <c r="D112" s="10">
        <v>8</v>
      </c>
      <c r="E112" s="11">
        <v>62.227298736572266</v>
      </c>
      <c r="F112" s="1"/>
      <c r="G112" s="10">
        <v>19.559999999999999</v>
      </c>
      <c r="H112" s="1"/>
      <c r="I112" s="1"/>
      <c r="J112" s="10">
        <v>8</v>
      </c>
      <c r="K112" s="11">
        <v>15.209600448608398</v>
      </c>
      <c r="L112" s="1"/>
      <c r="M112" s="8">
        <v>2.29</v>
      </c>
    </row>
    <row r="113" spans="1:19">
      <c r="D113" s="10">
        <v>9</v>
      </c>
      <c r="E113" s="11">
        <v>14.517999649047852</v>
      </c>
      <c r="F113" s="1"/>
      <c r="G113" s="10">
        <v>2.2999999999999998</v>
      </c>
      <c r="H113" s="1"/>
      <c r="I113" s="1"/>
      <c r="J113" s="10">
        <v>9</v>
      </c>
      <c r="K113" s="11">
        <v>6.5762801170349121</v>
      </c>
      <c r="L113" s="1"/>
      <c r="M113" s="8">
        <v>1</v>
      </c>
    </row>
    <row r="114" spans="1:19">
      <c r="D114" s="1"/>
      <c r="E114" s="1"/>
      <c r="F114" s="1"/>
      <c r="G114" s="1"/>
      <c r="H114" s="1"/>
      <c r="I114" s="1"/>
      <c r="J114" s="10">
        <v>10</v>
      </c>
      <c r="K114" s="11">
        <v>10.239999771118164</v>
      </c>
      <c r="L114" s="1"/>
      <c r="M114" s="8">
        <v>1.48</v>
      </c>
    </row>
    <row r="115" spans="1:19">
      <c r="D115" s="1"/>
      <c r="E115" s="1"/>
      <c r="F115" s="1"/>
      <c r="G115" s="1"/>
      <c r="H115" s="1"/>
      <c r="I115" s="1"/>
      <c r="J115" s="10">
        <v>11</v>
      </c>
      <c r="K115" s="11">
        <v>11.100299835205078</v>
      </c>
      <c r="L115" s="1"/>
      <c r="M115" s="8">
        <v>2.25</v>
      </c>
    </row>
    <row r="116" spans="1:19">
      <c r="D116" s="1"/>
      <c r="E116" s="1"/>
      <c r="F116" s="1"/>
      <c r="G116" s="1"/>
      <c r="H116" s="1"/>
      <c r="I116" s="1"/>
      <c r="J116" s="10">
        <v>12</v>
      </c>
      <c r="K116" s="11">
        <v>14.200699806213379</v>
      </c>
      <c r="L116" s="1"/>
      <c r="M116" s="8">
        <v>2.65</v>
      </c>
    </row>
    <row r="117" spans="1:19">
      <c r="D117" s="1"/>
      <c r="E117" s="1"/>
      <c r="F117" s="1"/>
      <c r="G117" s="1"/>
      <c r="H117" s="1"/>
      <c r="I117" s="1"/>
      <c r="J117" s="10">
        <v>13</v>
      </c>
      <c r="K117" s="11">
        <v>7.8311300277709961</v>
      </c>
      <c r="L117" s="1"/>
      <c r="M117" s="8">
        <v>1.1399999999999999</v>
      </c>
    </row>
    <row r="118" spans="1:19">
      <c r="D118" s="1"/>
      <c r="E118" s="1"/>
      <c r="F118" s="1"/>
      <c r="G118" s="1"/>
      <c r="H118" s="1"/>
      <c r="I118" s="1"/>
      <c r="J118" s="10">
        <v>14</v>
      </c>
      <c r="K118" s="11">
        <v>17.878299713134766</v>
      </c>
      <c r="L118" s="1"/>
      <c r="M118" s="8">
        <v>3.2</v>
      </c>
    </row>
    <row r="119" spans="1:19">
      <c r="D119" s="1"/>
      <c r="E119" s="1"/>
      <c r="F119" s="1"/>
      <c r="G119" s="1"/>
      <c r="H119" s="1"/>
      <c r="I119" s="1"/>
      <c r="J119" s="1"/>
      <c r="K119" s="1"/>
      <c r="L119" s="1"/>
    </row>
    <row r="121" spans="1:19" ht="21">
      <c r="A121" s="4" t="s">
        <v>43</v>
      </c>
      <c r="B121" s="2" t="s">
        <v>44</v>
      </c>
      <c r="D121" s="3" t="s">
        <v>3</v>
      </c>
      <c r="E121" s="3" t="s">
        <v>4</v>
      </c>
      <c r="F121" s="3" t="s">
        <v>5</v>
      </c>
      <c r="G121" s="3" t="s">
        <v>6</v>
      </c>
      <c r="H121" s="3" t="s">
        <v>7</v>
      </c>
      <c r="J121" s="3" t="s">
        <v>8</v>
      </c>
      <c r="K121" s="3" t="s">
        <v>4</v>
      </c>
      <c r="L121" s="3" t="s">
        <v>5</v>
      </c>
      <c r="M121" s="3" t="s">
        <v>6</v>
      </c>
      <c r="N121" s="3" t="s">
        <v>7</v>
      </c>
      <c r="O121" s="3" t="s">
        <v>9</v>
      </c>
      <c r="P121" s="3" t="s">
        <v>10</v>
      </c>
      <c r="Q121" s="3" t="s">
        <v>11</v>
      </c>
      <c r="R121" s="3" t="s">
        <v>12</v>
      </c>
      <c r="S121" s="3" t="s">
        <v>11</v>
      </c>
    </row>
    <row r="122" spans="1:19">
      <c r="A122" t="s">
        <v>13</v>
      </c>
      <c r="B122">
        <v>1585</v>
      </c>
      <c r="D122" s="10">
        <v>0</v>
      </c>
      <c r="E122" s="11">
        <v>26.281700134277344</v>
      </c>
      <c r="F122" s="14">
        <f>AVERAGE(E122:E133)</f>
        <v>26.955218633015949</v>
      </c>
      <c r="G122" s="10">
        <v>6.74</v>
      </c>
      <c r="H122" s="1">
        <f>AVERAGE(G122:G133)</f>
        <v>7.8975</v>
      </c>
      <c r="I122" s="1"/>
      <c r="J122" s="12">
        <v>0</v>
      </c>
      <c r="K122" s="11">
        <v>9.4365596771240234</v>
      </c>
      <c r="L122" s="16">
        <f>AVERAGE(K122:K130)</f>
        <v>22.358284526401096</v>
      </c>
      <c r="M122" s="8">
        <v>1.72</v>
      </c>
      <c r="N122">
        <f>AVERAGE(M122:M130)</f>
        <v>6.7288888888888891</v>
      </c>
      <c r="O122" s="7">
        <v>0</v>
      </c>
      <c r="P122" s="8">
        <v>9.44</v>
      </c>
      <c r="Q122">
        <f>AVERAGE(P122:P128)</f>
        <v>26.217142857142854</v>
      </c>
      <c r="R122" s="8">
        <v>1.72</v>
      </c>
      <c r="S122">
        <f>AVERAGE(R122:R128)</f>
        <v>8.2885714285714283</v>
      </c>
    </row>
    <row r="123" spans="1:19">
      <c r="A123" t="s">
        <v>14</v>
      </c>
      <c r="B123">
        <v>1850</v>
      </c>
      <c r="D123" s="10">
        <v>1</v>
      </c>
      <c r="E123" s="11">
        <v>22.367099761962891</v>
      </c>
      <c r="F123" s="1"/>
      <c r="G123" s="10">
        <v>6.13</v>
      </c>
      <c r="H123" s="1"/>
      <c r="I123" s="1"/>
      <c r="J123" s="12">
        <v>1</v>
      </c>
      <c r="K123" s="11">
        <v>13.246800422668457</v>
      </c>
      <c r="M123" s="8">
        <v>2.46</v>
      </c>
      <c r="O123" s="7">
        <v>1</v>
      </c>
      <c r="P123" s="8">
        <v>13.25</v>
      </c>
      <c r="R123" s="8">
        <v>2.46</v>
      </c>
    </row>
    <row r="124" spans="1:19">
      <c r="A124" t="s">
        <v>15</v>
      </c>
      <c r="B124">
        <v>12</v>
      </c>
      <c r="D124" s="10">
        <v>2</v>
      </c>
      <c r="E124" s="11">
        <v>48.854499816894531</v>
      </c>
      <c r="F124" s="1"/>
      <c r="G124" s="10">
        <v>18.399999999999999</v>
      </c>
      <c r="H124" s="1"/>
      <c r="I124" s="1"/>
      <c r="J124" s="12">
        <v>2</v>
      </c>
      <c r="K124" s="11">
        <v>10.198699951171875</v>
      </c>
      <c r="M124" s="8">
        <v>1.59</v>
      </c>
      <c r="O124" s="7">
        <v>2</v>
      </c>
      <c r="P124" s="8">
        <v>60.23</v>
      </c>
      <c r="R124" s="8">
        <v>19.61</v>
      </c>
    </row>
    <row r="125" spans="1:19">
      <c r="A125" t="s">
        <v>16</v>
      </c>
      <c r="B125">
        <v>9</v>
      </c>
      <c r="D125" s="10">
        <v>3</v>
      </c>
      <c r="E125" s="11">
        <v>30.184700012207031</v>
      </c>
      <c r="F125" s="1"/>
      <c r="G125" s="10">
        <v>9.4700000000000006</v>
      </c>
      <c r="H125" s="1"/>
      <c r="I125" s="1"/>
      <c r="J125" s="12">
        <v>3</v>
      </c>
      <c r="K125" s="11">
        <v>60.2322998046875</v>
      </c>
      <c r="M125" s="8">
        <v>19.61</v>
      </c>
      <c r="O125" s="7">
        <v>3</v>
      </c>
      <c r="P125" s="8">
        <v>17.559999999999999</v>
      </c>
      <c r="R125" s="8">
        <v>3.95</v>
      </c>
    </row>
    <row r="126" spans="1:19">
      <c r="A126" t="s">
        <v>17</v>
      </c>
      <c r="B126">
        <v>7</v>
      </c>
      <c r="D126" s="10">
        <v>4</v>
      </c>
      <c r="E126" s="11">
        <v>43.0166015625</v>
      </c>
      <c r="F126" s="1"/>
      <c r="G126" s="10">
        <v>10.99</v>
      </c>
      <c r="H126" s="1"/>
      <c r="I126" s="1"/>
      <c r="J126" s="12">
        <v>4</v>
      </c>
      <c r="K126" s="11">
        <v>17.563100814819336</v>
      </c>
      <c r="M126" s="8">
        <v>3.95</v>
      </c>
      <c r="O126" s="7">
        <v>4</v>
      </c>
      <c r="P126" s="8">
        <v>8.1199999999999992</v>
      </c>
      <c r="R126" s="8">
        <v>1.37</v>
      </c>
    </row>
    <row r="127" spans="1:19">
      <c r="A127" t="s">
        <v>18</v>
      </c>
      <c r="D127" s="10">
        <v>5</v>
      </c>
      <c r="E127" s="11">
        <v>33.276401519775391</v>
      </c>
      <c r="F127" s="1"/>
      <c r="G127" s="10">
        <v>10.24</v>
      </c>
      <c r="H127" s="1"/>
      <c r="I127" s="1"/>
      <c r="J127" s="12">
        <v>5</v>
      </c>
      <c r="K127" s="11">
        <v>8.1212596893310547</v>
      </c>
      <c r="M127" s="8">
        <v>1.37</v>
      </c>
      <c r="O127" s="7">
        <v>5</v>
      </c>
      <c r="P127" s="8">
        <v>8.6999999999999993</v>
      </c>
      <c r="R127" s="8">
        <v>2.0499999999999998</v>
      </c>
    </row>
    <row r="128" spans="1:19">
      <c r="A128" t="s">
        <v>19</v>
      </c>
      <c r="B128">
        <v>15</v>
      </c>
      <c r="D128" s="10">
        <v>6</v>
      </c>
      <c r="E128" s="11">
        <v>10.463800430297852</v>
      </c>
      <c r="F128" s="1"/>
      <c r="G128" s="10">
        <v>2.2599999999999998</v>
      </c>
      <c r="H128" s="1"/>
      <c r="I128" s="1"/>
      <c r="J128" s="12">
        <v>6</v>
      </c>
      <c r="K128" s="11">
        <v>8.7040901184082031</v>
      </c>
      <c r="M128" s="8">
        <v>2.0499999999999998</v>
      </c>
      <c r="O128" s="7">
        <v>6</v>
      </c>
      <c r="P128" s="8">
        <v>66.22</v>
      </c>
      <c r="R128" s="8">
        <v>26.86</v>
      </c>
    </row>
    <row r="129" spans="1:19">
      <c r="A129" t="s">
        <v>20</v>
      </c>
      <c r="B129" s="1">
        <v>9</v>
      </c>
      <c r="C129" s="1"/>
      <c r="D129" s="10">
        <v>7</v>
      </c>
      <c r="E129" s="11">
        <v>29.235500335693359</v>
      </c>
      <c r="F129" s="1"/>
      <c r="G129" s="10">
        <v>9.1999999999999993</v>
      </c>
      <c r="H129" s="1"/>
      <c r="I129" s="1"/>
      <c r="J129" s="12">
        <v>7</v>
      </c>
      <c r="K129" s="11">
        <v>7.5053501129150391</v>
      </c>
      <c r="M129" s="8">
        <v>0.95</v>
      </c>
    </row>
    <row r="130" spans="1:19">
      <c r="A130" s="1" t="s">
        <v>18</v>
      </c>
      <c r="B130" s="1"/>
      <c r="C130" s="1"/>
      <c r="D130" s="10">
        <v>8</v>
      </c>
      <c r="E130" s="11">
        <v>11.054499626159668</v>
      </c>
      <c r="F130" s="1"/>
      <c r="G130" s="10">
        <v>2.2000000000000002</v>
      </c>
      <c r="H130" s="1"/>
      <c r="I130" s="1"/>
      <c r="J130" s="12">
        <v>8</v>
      </c>
      <c r="K130" s="11">
        <v>66.216400146484375</v>
      </c>
      <c r="M130" s="8">
        <v>26.86</v>
      </c>
    </row>
    <row r="131" spans="1:19">
      <c r="D131" s="10">
        <v>9</v>
      </c>
      <c r="E131" s="11">
        <v>37.689800262451172</v>
      </c>
      <c r="F131" s="1"/>
      <c r="G131" s="10">
        <v>11.52</v>
      </c>
      <c r="H131" s="1"/>
      <c r="I131" s="1"/>
      <c r="J131" s="1"/>
      <c r="K131" s="1"/>
    </row>
    <row r="132" spans="1:19">
      <c r="D132" s="10">
        <v>10</v>
      </c>
      <c r="E132" s="11">
        <v>21.139499664306641</v>
      </c>
      <c r="F132" s="1"/>
      <c r="G132" s="10">
        <v>5.35</v>
      </c>
      <c r="H132" s="1"/>
      <c r="I132" s="1"/>
      <c r="J132" s="1"/>
      <c r="K132" s="1"/>
    </row>
    <row r="133" spans="1:19">
      <c r="D133" s="10">
        <v>11</v>
      </c>
      <c r="E133" s="11">
        <v>9.8985204696655273</v>
      </c>
      <c r="F133" s="1"/>
      <c r="G133" s="10">
        <v>2.27</v>
      </c>
      <c r="H133" s="1"/>
      <c r="I133" s="1"/>
      <c r="J133" s="1"/>
      <c r="K133" s="1"/>
    </row>
    <row r="134" spans="1:19" s="18" customFormat="1">
      <c r="A134" s="18" t="s">
        <v>21</v>
      </c>
      <c r="B134" s="18" t="s">
        <v>22</v>
      </c>
      <c r="C134" s="18" t="s">
        <v>23</v>
      </c>
      <c r="D134" s="18" t="s">
        <v>24</v>
      </c>
      <c r="E134" s="18" t="s">
        <v>25</v>
      </c>
      <c r="F134" s="18" t="s">
        <v>26</v>
      </c>
      <c r="G134" s="18" t="s">
        <v>27</v>
      </c>
      <c r="H134" s="18" t="s">
        <v>28</v>
      </c>
      <c r="I134" s="18" t="s">
        <v>26</v>
      </c>
      <c r="J134" s="18" t="s">
        <v>29</v>
      </c>
      <c r="K134" s="18" t="s">
        <v>30</v>
      </c>
      <c r="L134" s="18" t="s">
        <v>31</v>
      </c>
      <c r="M134" s="18" t="s">
        <v>32</v>
      </c>
      <c r="N134" s="18" t="s">
        <v>33</v>
      </c>
      <c r="O134" s="18" t="s">
        <v>34</v>
      </c>
    </row>
    <row r="135" spans="1:19" s="18" customFormat="1">
      <c r="A135" s="18">
        <v>1585</v>
      </c>
      <c r="B135" s="18">
        <v>1850</v>
      </c>
      <c r="C135" s="18">
        <v>12</v>
      </c>
      <c r="D135" s="18">
        <v>9</v>
      </c>
      <c r="E135" s="18">
        <v>7</v>
      </c>
      <c r="G135" s="18">
        <v>15</v>
      </c>
      <c r="H135" s="18">
        <v>9</v>
      </c>
      <c r="J135" s="18">
        <v>26.955218633015949</v>
      </c>
      <c r="K135" s="18">
        <v>7.8975</v>
      </c>
      <c r="L135" s="18">
        <v>22.358284526401096</v>
      </c>
      <c r="M135" s="18">
        <v>6.7288888888888891</v>
      </c>
      <c r="N135" s="18">
        <v>26.217142857142854</v>
      </c>
      <c r="O135" s="18">
        <v>8.2885714285714283</v>
      </c>
    </row>
    <row r="136" spans="1:19">
      <c r="D136" s="1"/>
      <c r="E136" s="1"/>
      <c r="F136" s="1"/>
      <c r="G136" s="1"/>
      <c r="H136" s="1"/>
      <c r="I136" s="1"/>
      <c r="J136" s="1"/>
      <c r="K136" s="1"/>
    </row>
    <row r="137" spans="1:19" ht="21">
      <c r="A137" s="4" t="s">
        <v>45</v>
      </c>
      <c r="B137" s="2" t="s">
        <v>46</v>
      </c>
      <c r="D137" s="3" t="s">
        <v>3</v>
      </c>
      <c r="E137" s="3" t="s">
        <v>4</v>
      </c>
      <c r="F137" s="3" t="s">
        <v>5</v>
      </c>
      <c r="G137" s="3" t="s">
        <v>6</v>
      </c>
      <c r="H137" s="3" t="s">
        <v>7</v>
      </c>
      <c r="J137" s="3" t="s">
        <v>8</v>
      </c>
      <c r="K137" s="3" t="s">
        <v>4</v>
      </c>
      <c r="L137" s="3" t="s">
        <v>5</v>
      </c>
      <c r="M137" s="3" t="s">
        <v>6</v>
      </c>
      <c r="N137" s="3" t="s">
        <v>7</v>
      </c>
      <c r="O137" s="3" t="s">
        <v>9</v>
      </c>
      <c r="P137" s="3" t="s">
        <v>10</v>
      </c>
      <c r="Q137" s="3" t="s">
        <v>11</v>
      </c>
      <c r="R137" s="3" t="s">
        <v>12</v>
      </c>
      <c r="S137" s="3" t="s">
        <v>11</v>
      </c>
    </row>
    <row r="138" spans="1:19">
      <c r="A138" t="s">
        <v>13</v>
      </c>
      <c r="B138">
        <v>1359</v>
      </c>
      <c r="D138" s="10">
        <v>0</v>
      </c>
      <c r="E138" s="11">
        <v>12.006699562072754</v>
      </c>
      <c r="F138" s="14">
        <f>AVERAGE(E138:E143)</f>
        <v>27.813216368357342</v>
      </c>
      <c r="G138" s="10">
        <v>3.27</v>
      </c>
      <c r="H138" s="1">
        <f>AVERAGE(G138:G143)</f>
        <v>9.0883333333333329</v>
      </c>
      <c r="I138" s="1"/>
      <c r="J138" s="10">
        <v>0</v>
      </c>
      <c r="K138" s="11">
        <v>28.593799591064453</v>
      </c>
      <c r="L138" s="14">
        <f>AVERAGE(K138:K146)</f>
        <v>15.551033284929064</v>
      </c>
      <c r="M138" s="10">
        <v>6.13</v>
      </c>
      <c r="N138" s="1">
        <f>AVERAGE(M138:M146)</f>
        <v>3.4511111111111115</v>
      </c>
      <c r="O138" s="7">
        <v>0</v>
      </c>
      <c r="P138" s="8">
        <v>28.59</v>
      </c>
      <c r="Q138">
        <f>AVERAGE(P138:P141)</f>
        <v>21.64</v>
      </c>
      <c r="R138" s="8">
        <v>6.13</v>
      </c>
      <c r="S138">
        <f>AVERAGE(R138:R141)</f>
        <v>5.4274999999999993</v>
      </c>
    </row>
    <row r="139" spans="1:19">
      <c r="A139" t="s">
        <v>14</v>
      </c>
      <c r="B139">
        <v>1001</v>
      </c>
      <c r="D139" s="10">
        <v>1</v>
      </c>
      <c r="E139" s="11">
        <v>28.226299285888672</v>
      </c>
      <c r="F139" s="1"/>
      <c r="G139" s="10">
        <v>9.17</v>
      </c>
      <c r="H139" s="1"/>
      <c r="I139" s="1"/>
      <c r="J139" s="10">
        <v>1</v>
      </c>
      <c r="K139" s="11">
        <v>4.4468297958374023</v>
      </c>
      <c r="L139" s="1"/>
      <c r="M139" s="10">
        <v>0.51</v>
      </c>
      <c r="N139" s="1"/>
      <c r="O139" s="7">
        <v>1</v>
      </c>
      <c r="P139" s="8">
        <v>16.12</v>
      </c>
      <c r="R139" s="8">
        <v>4.2300000000000004</v>
      </c>
    </row>
    <row r="140" spans="1:19">
      <c r="A140" t="s">
        <v>15</v>
      </c>
      <c r="B140">
        <v>6</v>
      </c>
      <c r="D140" s="10">
        <v>2</v>
      </c>
      <c r="E140" s="11">
        <v>34.665599822998047</v>
      </c>
      <c r="F140" s="1"/>
      <c r="G140" s="10">
        <v>11.54</v>
      </c>
      <c r="H140" s="1"/>
      <c r="I140" s="1"/>
      <c r="J140" s="10">
        <v>2</v>
      </c>
      <c r="K140" s="11">
        <v>16.727800369262695</v>
      </c>
      <c r="L140" s="1"/>
      <c r="M140" s="10">
        <v>3.46</v>
      </c>
      <c r="N140" s="1"/>
      <c r="O140" s="7">
        <v>2</v>
      </c>
      <c r="P140" s="8">
        <v>18.489999999999998</v>
      </c>
      <c r="R140" s="8">
        <v>4.0599999999999996</v>
      </c>
    </row>
    <row r="141" spans="1:19">
      <c r="A141" t="s">
        <v>16</v>
      </c>
      <c r="B141">
        <v>9</v>
      </c>
      <c r="D141" s="10">
        <v>3</v>
      </c>
      <c r="E141" s="11">
        <v>24.845399856567383</v>
      </c>
      <c r="F141" s="1"/>
      <c r="G141" s="10">
        <v>8.14</v>
      </c>
      <c r="H141" s="1"/>
      <c r="I141" s="1"/>
      <c r="J141" s="10">
        <v>3</v>
      </c>
      <c r="K141" s="11">
        <v>16.11829948425293</v>
      </c>
      <c r="L141" s="1"/>
      <c r="M141" s="10">
        <v>4.2300000000000004</v>
      </c>
      <c r="N141" s="1"/>
      <c r="O141" s="7">
        <v>3</v>
      </c>
      <c r="P141" s="8">
        <v>23.36</v>
      </c>
      <c r="R141" s="8">
        <v>7.29</v>
      </c>
    </row>
    <row r="142" spans="1:19">
      <c r="A142" t="s">
        <v>17</v>
      </c>
      <c r="B142">
        <v>4</v>
      </c>
      <c r="D142" s="10">
        <v>4</v>
      </c>
      <c r="E142" s="11">
        <v>16.133899688720703</v>
      </c>
      <c r="F142" s="1"/>
      <c r="G142" s="10">
        <v>4.47</v>
      </c>
      <c r="H142" s="1"/>
      <c r="I142" s="1"/>
      <c r="J142" s="10">
        <v>4</v>
      </c>
      <c r="K142" s="11">
        <v>18.485500335693359</v>
      </c>
      <c r="L142" s="1"/>
      <c r="M142" s="10">
        <v>4.0599999999999996</v>
      </c>
      <c r="N142" s="1"/>
    </row>
    <row r="143" spans="1:19">
      <c r="A143" t="s">
        <v>18</v>
      </c>
      <c r="D143" s="10">
        <v>5</v>
      </c>
      <c r="E143" s="11">
        <v>51.001399993896484</v>
      </c>
      <c r="F143" s="1"/>
      <c r="G143" s="10">
        <v>17.940000000000001</v>
      </c>
      <c r="H143" s="1"/>
      <c r="I143" s="1"/>
      <c r="J143" s="10">
        <v>5</v>
      </c>
      <c r="K143" s="11">
        <v>7.2225298881530762</v>
      </c>
      <c r="L143" s="1"/>
      <c r="M143" s="10">
        <v>0.85</v>
      </c>
      <c r="N143" s="1"/>
    </row>
    <row r="144" spans="1:19">
      <c r="A144" t="s">
        <v>19</v>
      </c>
      <c r="B144">
        <v>12</v>
      </c>
      <c r="D144" s="1"/>
      <c r="E144" s="1"/>
      <c r="F144" s="1"/>
      <c r="G144" s="1"/>
      <c r="H144" s="1"/>
      <c r="I144" s="1"/>
      <c r="J144" s="10">
        <v>6</v>
      </c>
      <c r="K144" s="11">
        <v>5.4452400207519531</v>
      </c>
      <c r="L144" s="1"/>
      <c r="M144" s="10">
        <v>0.7</v>
      </c>
      <c r="N144" s="1"/>
    </row>
    <row r="145" spans="1:19">
      <c r="A145" t="s">
        <v>20</v>
      </c>
      <c r="B145" s="1">
        <v>6</v>
      </c>
      <c r="C145" s="1"/>
      <c r="D145" s="1"/>
      <c r="E145" s="1"/>
      <c r="F145" s="1"/>
      <c r="G145" s="1"/>
      <c r="H145" s="1"/>
      <c r="I145" s="1"/>
      <c r="J145" s="10">
        <v>7</v>
      </c>
      <c r="K145" s="11">
        <v>19.556100845336914</v>
      </c>
      <c r="L145" s="1"/>
      <c r="M145" s="10">
        <v>3.83</v>
      </c>
      <c r="N145" s="1"/>
    </row>
    <row r="146" spans="1:19">
      <c r="A146" s="1" t="s">
        <v>18</v>
      </c>
      <c r="B146" s="1"/>
      <c r="C146" s="1"/>
      <c r="D146" s="1"/>
      <c r="E146" s="1"/>
      <c r="F146" s="1"/>
      <c r="G146" s="1"/>
      <c r="H146" s="1"/>
      <c r="I146" s="1"/>
      <c r="J146" s="10">
        <v>8</v>
      </c>
      <c r="K146" s="11">
        <v>23.363199234008789</v>
      </c>
      <c r="L146" s="1"/>
      <c r="M146" s="10">
        <v>7.29</v>
      </c>
      <c r="N146" s="1"/>
    </row>
    <row r="147" spans="1:19" s="18" customFormat="1">
      <c r="A147" s="18" t="s">
        <v>21</v>
      </c>
      <c r="B147" s="18" t="s">
        <v>22</v>
      </c>
      <c r="C147" s="18" t="s">
        <v>23</v>
      </c>
      <c r="D147" s="18" t="s">
        <v>24</v>
      </c>
      <c r="E147" s="18" t="s">
        <v>25</v>
      </c>
      <c r="F147" s="18" t="s">
        <v>26</v>
      </c>
      <c r="G147" s="18" t="s">
        <v>27</v>
      </c>
      <c r="H147" s="18" t="s">
        <v>28</v>
      </c>
      <c r="I147" s="18" t="s">
        <v>26</v>
      </c>
      <c r="J147" s="18" t="s">
        <v>29</v>
      </c>
      <c r="K147" s="18" t="s">
        <v>30</v>
      </c>
      <c r="L147" s="18" t="s">
        <v>31</v>
      </c>
      <c r="M147" s="18" t="s">
        <v>32</v>
      </c>
      <c r="N147" s="18" t="s">
        <v>33</v>
      </c>
      <c r="O147" s="18" t="s">
        <v>34</v>
      </c>
    </row>
    <row r="148" spans="1:19" s="18" customFormat="1">
      <c r="A148" s="18">
        <v>1359</v>
      </c>
      <c r="B148" s="18">
        <v>1001</v>
      </c>
      <c r="C148" s="18">
        <v>6</v>
      </c>
      <c r="D148" s="18">
        <v>9</v>
      </c>
      <c r="E148" s="18">
        <v>4</v>
      </c>
      <c r="G148" s="18">
        <v>12</v>
      </c>
      <c r="H148" s="18">
        <v>6</v>
      </c>
      <c r="J148" s="18">
        <v>27.813216368357342</v>
      </c>
      <c r="K148" s="18">
        <v>9.0883333333333329</v>
      </c>
      <c r="L148" s="18">
        <v>15.551033284929064</v>
      </c>
      <c r="M148" s="18">
        <v>3.4511111111111115</v>
      </c>
      <c r="N148" s="18">
        <v>21.64</v>
      </c>
      <c r="O148" s="18">
        <v>5.4274999999999993</v>
      </c>
    </row>
    <row r="150" spans="1:19" ht="21">
      <c r="A150" s="4" t="s">
        <v>47</v>
      </c>
      <c r="B150" s="2" t="s">
        <v>48</v>
      </c>
      <c r="D150" s="3" t="s">
        <v>3</v>
      </c>
      <c r="E150" s="3" t="s">
        <v>4</v>
      </c>
      <c r="F150" s="3" t="s">
        <v>5</v>
      </c>
      <c r="G150" s="3" t="s">
        <v>6</v>
      </c>
      <c r="H150" s="3" t="s">
        <v>7</v>
      </c>
      <c r="J150" s="3" t="s">
        <v>8</v>
      </c>
      <c r="K150" s="3" t="s">
        <v>4</v>
      </c>
      <c r="L150" s="3" t="s">
        <v>5</v>
      </c>
      <c r="M150" s="3" t="s">
        <v>6</v>
      </c>
      <c r="N150" s="3" t="s">
        <v>7</v>
      </c>
      <c r="O150" s="3" t="s">
        <v>9</v>
      </c>
      <c r="P150" s="3" t="s">
        <v>10</v>
      </c>
      <c r="Q150" s="3" t="s">
        <v>11</v>
      </c>
      <c r="R150" s="3" t="s">
        <v>12</v>
      </c>
      <c r="S150" s="3" t="s">
        <v>11</v>
      </c>
    </row>
    <row r="151" spans="1:19">
      <c r="A151" t="s">
        <v>13</v>
      </c>
      <c r="B151">
        <v>1027</v>
      </c>
      <c r="D151" s="10">
        <v>0</v>
      </c>
      <c r="E151" s="11">
        <v>43.708698272705078</v>
      </c>
      <c r="F151" s="14">
        <f>AVERAGE(E151:E168)</f>
        <v>33.120115915934242</v>
      </c>
      <c r="G151" s="10">
        <v>11.15</v>
      </c>
      <c r="H151" s="1">
        <f>AVERAGE(G151:G168)</f>
        <v>9.3783333333333339</v>
      </c>
      <c r="I151" s="1"/>
      <c r="J151" s="10">
        <v>0</v>
      </c>
      <c r="K151" s="11">
        <v>60.644699096679688</v>
      </c>
      <c r="L151" s="14">
        <f>AVERAGE(K151:K162)</f>
        <v>32.874330759048462</v>
      </c>
      <c r="M151" s="10">
        <v>17.440000000000001</v>
      </c>
      <c r="N151">
        <f>AVERAGE(M151:M162)</f>
        <v>8.5675000000000008</v>
      </c>
      <c r="O151" s="7">
        <v>0</v>
      </c>
      <c r="P151" s="8">
        <v>28.09</v>
      </c>
      <c r="Q151">
        <f>AVERAGE(P151:P159)</f>
        <v>34.941111111111113</v>
      </c>
      <c r="R151" s="8">
        <v>7.61</v>
      </c>
      <c r="S151">
        <f>AVERAGE(R151:R159)</f>
        <v>9.1355555555555554</v>
      </c>
    </row>
    <row r="152" spans="1:19">
      <c r="A152" t="s">
        <v>14</v>
      </c>
      <c r="B152">
        <v>1277</v>
      </c>
      <c r="D152" s="10">
        <v>1</v>
      </c>
      <c r="E152" s="11">
        <v>28.895299911499023</v>
      </c>
      <c r="F152" s="1"/>
      <c r="G152" s="10">
        <v>7.93</v>
      </c>
      <c r="H152" s="1"/>
      <c r="I152" s="1"/>
      <c r="J152" s="10">
        <v>1</v>
      </c>
      <c r="K152" s="11">
        <v>28.091800689697266</v>
      </c>
      <c r="L152" s="1"/>
      <c r="M152" s="10">
        <v>7.61</v>
      </c>
      <c r="O152" s="7">
        <v>1</v>
      </c>
      <c r="P152" s="8">
        <v>20.91</v>
      </c>
      <c r="R152" s="8">
        <v>3.78</v>
      </c>
    </row>
    <row r="153" spans="1:19">
      <c r="A153" t="s">
        <v>15</v>
      </c>
      <c r="B153">
        <v>18</v>
      </c>
      <c r="D153" s="10">
        <v>2</v>
      </c>
      <c r="E153" s="11">
        <v>12.307100296020508</v>
      </c>
      <c r="F153" s="1"/>
      <c r="G153" s="10">
        <v>2.34</v>
      </c>
      <c r="H153" s="1"/>
      <c r="I153" s="1"/>
      <c r="J153" s="10">
        <v>2</v>
      </c>
      <c r="K153" s="11">
        <v>20.911199569702148</v>
      </c>
      <c r="L153" s="1"/>
      <c r="M153" s="10">
        <v>3.78</v>
      </c>
      <c r="O153" s="7">
        <v>2</v>
      </c>
      <c r="P153" s="8">
        <v>41.22</v>
      </c>
      <c r="R153" s="8">
        <v>12.58</v>
      </c>
    </row>
    <row r="154" spans="1:19">
      <c r="A154" t="s">
        <v>16</v>
      </c>
      <c r="B154">
        <v>12</v>
      </c>
      <c r="D154" s="10">
        <v>3</v>
      </c>
      <c r="E154" s="11">
        <v>25.648700714111328</v>
      </c>
      <c r="F154" s="1"/>
      <c r="G154" s="10">
        <v>7.51</v>
      </c>
      <c r="H154" s="1"/>
      <c r="I154" s="1"/>
      <c r="J154" s="10">
        <v>3</v>
      </c>
      <c r="K154" s="11">
        <v>41.223400115966797</v>
      </c>
      <c r="L154" s="1"/>
      <c r="M154" s="10">
        <v>12.58</v>
      </c>
      <c r="O154" s="7">
        <v>3</v>
      </c>
      <c r="P154" s="8">
        <v>29.2</v>
      </c>
      <c r="R154" s="8">
        <v>7.25</v>
      </c>
    </row>
    <row r="155" spans="1:19">
      <c r="A155" t="s">
        <v>17</v>
      </c>
      <c r="B155">
        <v>9</v>
      </c>
      <c r="D155" s="10">
        <v>4</v>
      </c>
      <c r="E155" s="11">
        <v>19.552299499511719</v>
      </c>
      <c r="F155" s="1"/>
      <c r="G155" s="10">
        <v>4.99</v>
      </c>
      <c r="H155" s="1"/>
      <c r="I155" s="1"/>
      <c r="J155" s="10">
        <v>4</v>
      </c>
      <c r="K155" s="11">
        <v>29.19529914855957</v>
      </c>
      <c r="L155" s="1"/>
      <c r="M155" s="10">
        <v>7.25</v>
      </c>
      <c r="O155" s="7">
        <v>4</v>
      </c>
      <c r="P155" s="8">
        <v>31.73</v>
      </c>
      <c r="R155" s="8">
        <v>7.62</v>
      </c>
    </row>
    <row r="156" spans="1:19">
      <c r="A156" t="s">
        <v>18</v>
      </c>
      <c r="D156" s="10">
        <v>5</v>
      </c>
      <c r="E156" s="11">
        <v>81.731002807617188</v>
      </c>
      <c r="F156" s="1"/>
      <c r="G156" s="10">
        <v>24.87</v>
      </c>
      <c r="H156" s="1"/>
      <c r="I156" s="1"/>
      <c r="J156" s="10">
        <v>5</v>
      </c>
      <c r="K156" s="11">
        <v>4.2040700912475586</v>
      </c>
      <c r="L156" s="1"/>
      <c r="M156" s="10">
        <v>0.62</v>
      </c>
      <c r="O156" s="7">
        <v>5</v>
      </c>
      <c r="P156" s="8">
        <v>24.18</v>
      </c>
      <c r="R156" s="8">
        <v>6.28</v>
      </c>
    </row>
    <row r="157" spans="1:19">
      <c r="A157" t="s">
        <v>19</v>
      </c>
      <c r="B157">
        <v>14</v>
      </c>
      <c r="D157" s="10">
        <v>6</v>
      </c>
      <c r="E157" s="11">
        <v>35.035701751708984</v>
      </c>
      <c r="F157" s="1"/>
      <c r="G157" s="10">
        <v>6.83</v>
      </c>
      <c r="H157" s="1"/>
      <c r="I157" s="1"/>
      <c r="J157" s="10">
        <v>6</v>
      </c>
      <c r="K157" s="11">
        <v>31.728099822998047</v>
      </c>
      <c r="L157" s="1"/>
      <c r="M157" s="10">
        <v>7.62</v>
      </c>
      <c r="O157" s="7">
        <v>6</v>
      </c>
      <c r="P157" s="8">
        <v>50.97</v>
      </c>
      <c r="R157" s="8">
        <v>9.14</v>
      </c>
    </row>
    <row r="158" spans="1:19">
      <c r="A158" t="s">
        <v>20</v>
      </c>
      <c r="B158" s="1">
        <v>12</v>
      </c>
      <c r="C158" s="1"/>
      <c r="D158" s="10">
        <v>7</v>
      </c>
      <c r="E158" s="11">
        <v>59.256999969482422</v>
      </c>
      <c r="F158" s="1"/>
      <c r="G158" s="10">
        <v>20.69</v>
      </c>
      <c r="H158" s="1"/>
      <c r="I158" s="1"/>
      <c r="J158" s="10">
        <v>7</v>
      </c>
      <c r="K158" s="11">
        <v>24.183500289916992</v>
      </c>
      <c r="L158" s="1"/>
      <c r="M158" s="10">
        <v>6.28</v>
      </c>
      <c r="O158" s="7">
        <v>7</v>
      </c>
      <c r="P158" s="8">
        <v>37.380000000000003</v>
      </c>
      <c r="R158" s="8">
        <v>10.73</v>
      </c>
    </row>
    <row r="159" spans="1:19">
      <c r="A159" s="1" t="s">
        <v>18</v>
      </c>
      <c r="B159" s="1"/>
      <c r="C159" s="1"/>
      <c r="D159" s="10">
        <v>8</v>
      </c>
      <c r="E159" s="11">
        <v>13.289699554443359</v>
      </c>
      <c r="F159" s="1"/>
      <c r="G159" s="10">
        <v>3.11</v>
      </c>
      <c r="H159" s="1"/>
      <c r="I159" s="1"/>
      <c r="J159" s="10">
        <v>8</v>
      </c>
      <c r="K159" s="11">
        <v>50.965599060058594</v>
      </c>
      <c r="L159" s="1"/>
      <c r="M159" s="10">
        <v>9.14</v>
      </c>
      <c r="O159" s="7">
        <v>8</v>
      </c>
      <c r="P159" s="8">
        <v>50.79</v>
      </c>
      <c r="R159" s="8">
        <v>17.23</v>
      </c>
    </row>
    <row r="160" spans="1:19">
      <c r="D160" s="10">
        <v>9</v>
      </c>
      <c r="E160" s="11">
        <v>37.854801177978516</v>
      </c>
      <c r="F160" s="1"/>
      <c r="G160" s="10">
        <v>11.38</v>
      </c>
      <c r="H160" s="1"/>
      <c r="I160" s="1"/>
      <c r="J160" s="10">
        <v>9</v>
      </c>
      <c r="K160" s="11">
        <v>37.376300811767578</v>
      </c>
      <c r="L160" s="1"/>
      <c r="M160" s="10">
        <v>10.73</v>
      </c>
    </row>
    <row r="161" spans="1:19">
      <c r="D161" s="10">
        <v>10</v>
      </c>
      <c r="E161" s="11">
        <v>44.514499664306641</v>
      </c>
      <c r="F161" s="1"/>
      <c r="G161" s="10">
        <v>11.59</v>
      </c>
      <c r="H161" s="1"/>
      <c r="I161" s="1"/>
      <c r="J161" s="10">
        <v>10</v>
      </c>
      <c r="K161" s="11">
        <v>50.785900115966797</v>
      </c>
      <c r="L161" s="1"/>
      <c r="M161" s="10">
        <v>17.23</v>
      </c>
    </row>
    <row r="162" spans="1:19">
      <c r="D162" s="10">
        <v>11</v>
      </c>
      <c r="E162" s="11">
        <v>25.976299285888672</v>
      </c>
      <c r="F162" s="1"/>
      <c r="G162" s="10">
        <v>6.74</v>
      </c>
      <c r="H162" s="1"/>
      <c r="I162" s="1"/>
      <c r="J162" s="10">
        <v>11</v>
      </c>
      <c r="K162" s="11">
        <v>15.182100296020508</v>
      </c>
      <c r="L162" s="1"/>
      <c r="M162" s="10">
        <v>2.5299999999999998</v>
      </c>
    </row>
    <row r="163" spans="1:19">
      <c r="D163" s="10">
        <v>12</v>
      </c>
      <c r="E163" s="11">
        <v>39.958301544189453</v>
      </c>
      <c r="F163" s="1"/>
      <c r="G163" s="10">
        <v>12.36</v>
      </c>
      <c r="H163" s="1"/>
      <c r="I163" s="1"/>
      <c r="J163" s="1"/>
      <c r="K163" s="1"/>
      <c r="L163" s="1"/>
      <c r="M163" s="1"/>
    </row>
    <row r="164" spans="1:19">
      <c r="D164" s="10">
        <v>13</v>
      </c>
      <c r="E164" s="11">
        <v>55.125301361083984</v>
      </c>
      <c r="F164" s="1"/>
      <c r="G164" s="10">
        <v>21</v>
      </c>
      <c r="H164" s="1"/>
      <c r="I164" s="1"/>
      <c r="J164" s="1"/>
      <c r="K164" s="1"/>
      <c r="L164" s="1"/>
      <c r="M164" s="1"/>
    </row>
    <row r="165" spans="1:19">
      <c r="D165" s="10">
        <v>14</v>
      </c>
      <c r="E165" s="11">
        <v>23.155000686645508</v>
      </c>
      <c r="F165" s="1"/>
      <c r="G165" s="10">
        <v>4.93</v>
      </c>
      <c r="H165" s="1"/>
      <c r="I165" s="1"/>
      <c r="J165" s="1"/>
      <c r="K165" s="1"/>
      <c r="L165" s="1"/>
      <c r="M165" s="1"/>
    </row>
    <row r="166" spans="1:19">
      <c r="D166" s="10">
        <v>15</v>
      </c>
      <c r="E166" s="11">
        <v>15.032199859619141</v>
      </c>
      <c r="F166" s="1"/>
      <c r="G166" s="10">
        <v>2.67</v>
      </c>
      <c r="H166" s="1"/>
      <c r="I166" s="1"/>
      <c r="J166" s="1"/>
      <c r="K166" s="1"/>
      <c r="L166" s="1"/>
      <c r="M166" s="1"/>
    </row>
    <row r="167" spans="1:19">
      <c r="D167" s="10">
        <v>16</v>
      </c>
      <c r="E167" s="11">
        <v>27.567600250244141</v>
      </c>
      <c r="F167" s="1"/>
      <c r="G167" s="10">
        <v>7.46</v>
      </c>
      <c r="H167" s="1"/>
      <c r="I167" s="1"/>
      <c r="J167" s="1"/>
      <c r="K167" s="1"/>
      <c r="L167" s="1"/>
      <c r="M167" s="1"/>
    </row>
    <row r="168" spans="1:19">
      <c r="D168" s="10">
        <v>17</v>
      </c>
      <c r="E168" s="11">
        <v>7.5525798797607422</v>
      </c>
      <c r="F168" s="1"/>
      <c r="G168" s="10">
        <v>1.26</v>
      </c>
      <c r="H168" s="1"/>
      <c r="I168" s="1"/>
      <c r="J168" s="1"/>
      <c r="K168" s="1"/>
      <c r="L168" s="1"/>
      <c r="M168" s="1"/>
    </row>
    <row r="169" spans="1:19" s="18" customFormat="1">
      <c r="A169" s="18" t="s">
        <v>21</v>
      </c>
      <c r="B169" s="18" t="s">
        <v>22</v>
      </c>
      <c r="C169" s="18" t="s">
        <v>23</v>
      </c>
      <c r="D169" s="18" t="s">
        <v>24</v>
      </c>
      <c r="E169" s="18" t="s">
        <v>25</v>
      </c>
      <c r="F169" s="18" t="s">
        <v>26</v>
      </c>
      <c r="G169" s="18" t="s">
        <v>27</v>
      </c>
      <c r="H169" s="18" t="s">
        <v>28</v>
      </c>
      <c r="I169" s="18" t="s">
        <v>26</v>
      </c>
      <c r="J169" s="18" t="s">
        <v>29</v>
      </c>
      <c r="K169" s="18" t="s">
        <v>30</v>
      </c>
      <c r="L169" s="18" t="s">
        <v>31</v>
      </c>
      <c r="M169" s="18" t="s">
        <v>32</v>
      </c>
      <c r="N169" s="18" t="s">
        <v>33</v>
      </c>
      <c r="O169" s="18" t="s">
        <v>34</v>
      </c>
    </row>
    <row r="170" spans="1:19" s="18" customFormat="1">
      <c r="A170" s="18">
        <v>1027</v>
      </c>
      <c r="B170" s="18">
        <v>1277</v>
      </c>
      <c r="C170" s="18">
        <v>18</v>
      </c>
      <c r="D170" s="18">
        <v>12</v>
      </c>
      <c r="E170" s="18">
        <v>9</v>
      </c>
      <c r="G170" s="18">
        <v>14</v>
      </c>
      <c r="H170" s="18">
        <v>12</v>
      </c>
      <c r="J170" s="18">
        <v>33.120115915934242</v>
      </c>
      <c r="K170" s="18">
        <v>9.3783333333333339</v>
      </c>
      <c r="L170" s="18">
        <v>32.874330759048462</v>
      </c>
      <c r="M170" s="18">
        <v>8.5675000000000008</v>
      </c>
      <c r="N170" s="18">
        <v>34.941111111111113</v>
      </c>
      <c r="O170" s="18">
        <v>9.1355555555555554</v>
      </c>
    </row>
    <row r="172" spans="1:19" ht="21">
      <c r="A172" s="4" t="s">
        <v>49</v>
      </c>
      <c r="B172" s="2" t="s">
        <v>50</v>
      </c>
      <c r="D172" s="3" t="s">
        <v>3</v>
      </c>
      <c r="E172" s="3" t="s">
        <v>4</v>
      </c>
      <c r="F172" s="3" t="s">
        <v>5</v>
      </c>
      <c r="G172" s="3" t="s">
        <v>6</v>
      </c>
      <c r="H172" s="3" t="s">
        <v>7</v>
      </c>
      <c r="J172" s="3" t="s">
        <v>8</v>
      </c>
      <c r="K172" s="3" t="s">
        <v>4</v>
      </c>
      <c r="L172" s="3" t="s">
        <v>5</v>
      </c>
      <c r="M172" s="3" t="s">
        <v>6</v>
      </c>
      <c r="N172" s="3" t="s">
        <v>7</v>
      </c>
      <c r="O172" s="3" t="s">
        <v>9</v>
      </c>
      <c r="P172" s="3" t="s">
        <v>10</v>
      </c>
      <c r="Q172" s="3" t="s">
        <v>11</v>
      </c>
      <c r="R172" s="3" t="s">
        <v>12</v>
      </c>
      <c r="S172" s="3" t="s">
        <v>11</v>
      </c>
    </row>
    <row r="173" spans="1:19">
      <c r="A173" t="s">
        <v>13</v>
      </c>
      <c r="B173">
        <v>360</v>
      </c>
      <c r="D173" s="10">
        <v>0</v>
      </c>
      <c r="E173" s="11">
        <v>10.857700347900391</v>
      </c>
      <c r="F173" s="14">
        <f>AVERAGE(E173:E175)</f>
        <v>14.673600196838379</v>
      </c>
      <c r="G173" s="10">
        <v>2.33</v>
      </c>
      <c r="H173" s="1">
        <f>AVERAGE(G173:G175)</f>
        <v>2.9766666666666666</v>
      </c>
      <c r="I173" s="1"/>
      <c r="J173" s="10">
        <v>0</v>
      </c>
      <c r="K173" s="11">
        <v>2.3637399673461914</v>
      </c>
      <c r="L173" s="14">
        <f>AVERAGE(K173:K178)</f>
        <v>6.2870182991027832</v>
      </c>
      <c r="M173" s="10">
        <v>0.26</v>
      </c>
      <c r="N173">
        <f>AVERAGE(M173:M178)</f>
        <v>1.0783333333333334</v>
      </c>
      <c r="O173">
        <v>0</v>
      </c>
      <c r="P173" s="8">
        <v>19.66</v>
      </c>
      <c r="R173" s="8">
        <v>3.92</v>
      </c>
    </row>
    <row r="174" spans="1:19">
      <c r="A174" t="s">
        <v>14</v>
      </c>
      <c r="B174">
        <v>225</v>
      </c>
      <c r="D174" s="10">
        <v>1</v>
      </c>
      <c r="E174" s="11">
        <v>17.893899917602539</v>
      </c>
      <c r="F174" s="1"/>
      <c r="G174" s="10">
        <v>3.14</v>
      </c>
      <c r="H174" s="1"/>
      <c r="I174" s="1"/>
      <c r="J174" s="10">
        <v>1</v>
      </c>
      <c r="K174" s="11">
        <v>2.3060100078582764</v>
      </c>
      <c r="L174" s="1"/>
      <c r="M174" s="10">
        <v>0.28000000000000003</v>
      </c>
    </row>
    <row r="175" spans="1:19">
      <c r="A175" t="s">
        <v>15</v>
      </c>
      <c r="B175">
        <v>3</v>
      </c>
      <c r="D175" s="10">
        <v>2</v>
      </c>
      <c r="E175" s="11">
        <v>15.269200325012207</v>
      </c>
      <c r="F175" s="1"/>
      <c r="G175" s="10">
        <v>3.46</v>
      </c>
      <c r="H175" s="1"/>
      <c r="I175" s="1"/>
      <c r="J175" s="10">
        <v>2</v>
      </c>
      <c r="K175" s="11">
        <v>3.3938100337982178</v>
      </c>
      <c r="L175" s="1"/>
      <c r="M175" s="10">
        <v>0.38</v>
      </c>
    </row>
    <row r="176" spans="1:19">
      <c r="A176" t="s">
        <v>16</v>
      </c>
      <c r="B176">
        <v>6</v>
      </c>
      <c r="D176" s="1"/>
      <c r="E176" s="1"/>
      <c r="F176" s="1"/>
      <c r="G176" s="1"/>
      <c r="H176" s="1"/>
      <c r="I176" s="1"/>
      <c r="J176" s="10">
        <v>3</v>
      </c>
      <c r="K176" s="11">
        <v>4.9711899757385254</v>
      </c>
      <c r="L176" s="1"/>
      <c r="M176" s="10">
        <v>0.7</v>
      </c>
    </row>
    <row r="177" spans="1:19">
      <c r="A177" t="s">
        <v>17</v>
      </c>
      <c r="B177">
        <v>1</v>
      </c>
      <c r="D177" s="13"/>
      <c r="E177" s="1"/>
      <c r="F177" s="1"/>
      <c r="G177" s="1"/>
      <c r="H177" s="1"/>
      <c r="I177" s="1"/>
      <c r="J177" s="10">
        <v>4</v>
      </c>
      <c r="K177" s="11">
        <v>5.0317602157592773</v>
      </c>
      <c r="L177" s="1"/>
      <c r="M177" s="10">
        <v>0.93</v>
      </c>
    </row>
    <row r="178" spans="1:19">
      <c r="A178" t="s">
        <v>18</v>
      </c>
      <c r="D178" s="13"/>
      <c r="E178" s="1"/>
      <c r="F178" s="1"/>
      <c r="G178" s="1"/>
      <c r="H178" s="1"/>
      <c r="I178" s="1"/>
      <c r="J178" s="10">
        <v>5</v>
      </c>
      <c r="K178" s="11">
        <v>19.655599594116211</v>
      </c>
      <c r="L178" s="1"/>
      <c r="M178" s="10">
        <v>3.92</v>
      </c>
    </row>
    <row r="179" spans="1:19">
      <c r="A179" t="s">
        <v>19</v>
      </c>
      <c r="B179">
        <v>9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9">
      <c r="A180" t="s">
        <v>20</v>
      </c>
      <c r="B180" s="1">
        <v>2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9">
      <c r="A181" s="1" t="s">
        <v>18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9"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4" spans="1:19" ht="21">
      <c r="A184" s="4" t="s">
        <v>51</v>
      </c>
      <c r="B184" s="2" t="s">
        <v>52</v>
      </c>
      <c r="D184" s="3" t="s">
        <v>3</v>
      </c>
      <c r="E184" s="3" t="s">
        <v>4</v>
      </c>
      <c r="F184" s="3" t="s">
        <v>5</v>
      </c>
      <c r="G184" s="3" t="s">
        <v>6</v>
      </c>
      <c r="H184" s="3" t="s">
        <v>7</v>
      </c>
      <c r="J184" s="3" t="s">
        <v>8</v>
      </c>
      <c r="K184" s="3" t="s">
        <v>4</v>
      </c>
      <c r="L184" s="3" t="s">
        <v>5</v>
      </c>
      <c r="M184" s="3" t="s">
        <v>6</v>
      </c>
      <c r="N184" s="3" t="s">
        <v>7</v>
      </c>
      <c r="O184" s="3" t="s">
        <v>9</v>
      </c>
      <c r="P184" s="3" t="s">
        <v>10</v>
      </c>
      <c r="Q184" s="3" t="s">
        <v>11</v>
      </c>
      <c r="R184" s="3" t="s">
        <v>12</v>
      </c>
      <c r="S184" s="3" t="s">
        <v>11</v>
      </c>
    </row>
    <row r="185" spans="1:19">
      <c r="A185" t="s">
        <v>13</v>
      </c>
      <c r="B185">
        <v>1267</v>
      </c>
      <c r="D185" s="10">
        <v>0</v>
      </c>
      <c r="E185" s="11">
        <v>8.2027301788330078</v>
      </c>
      <c r="F185" s="14">
        <f>AVERAGE(E185:E199)</f>
        <v>24.074062029520672</v>
      </c>
      <c r="G185" s="10">
        <v>1.55</v>
      </c>
      <c r="H185" s="1">
        <f>AVERAGE(G185:G199)</f>
        <v>7.0393333333333334</v>
      </c>
      <c r="I185" s="1"/>
      <c r="J185" s="10">
        <v>0</v>
      </c>
      <c r="K185" s="11">
        <v>32.338901519775391</v>
      </c>
      <c r="L185" s="14">
        <f>AVERAGE(K185:K190)</f>
        <v>28.69000546137492</v>
      </c>
      <c r="M185" s="10">
        <v>9.4</v>
      </c>
      <c r="N185" s="1">
        <f>AVERAGE(M185:M190)</f>
        <v>7.1066666666666665</v>
      </c>
      <c r="O185" s="10">
        <v>0</v>
      </c>
      <c r="P185" s="11">
        <v>32.338901519775391</v>
      </c>
      <c r="Q185" s="14">
        <f>AVERAGE(P185:P190)</f>
        <v>28.69000546137492</v>
      </c>
      <c r="R185" s="8">
        <v>9.4</v>
      </c>
      <c r="S185">
        <f>AVERAGE(R185:R190)</f>
        <v>7.1066666666666665</v>
      </c>
    </row>
    <row r="186" spans="1:19">
      <c r="A186" t="s">
        <v>14</v>
      </c>
      <c r="B186">
        <v>1451</v>
      </c>
      <c r="D186" s="10">
        <v>1</v>
      </c>
      <c r="E186" s="11">
        <v>10.252900123596191</v>
      </c>
      <c r="F186" s="1"/>
      <c r="G186" s="10">
        <v>1.87</v>
      </c>
      <c r="H186" s="1"/>
      <c r="I186" s="1"/>
      <c r="J186" s="10">
        <v>1</v>
      </c>
      <c r="K186" s="11">
        <v>13.935000419616699</v>
      </c>
      <c r="L186" s="1"/>
      <c r="M186" s="10">
        <v>2.92</v>
      </c>
      <c r="N186" s="1"/>
      <c r="O186" s="10">
        <v>1</v>
      </c>
      <c r="P186" s="11">
        <v>13.935000419616699</v>
      </c>
      <c r="Q186" s="1"/>
      <c r="R186" s="8">
        <v>2.92</v>
      </c>
    </row>
    <row r="187" spans="1:19">
      <c r="A187" t="s">
        <v>15</v>
      </c>
      <c r="B187">
        <v>15</v>
      </c>
      <c r="D187" s="10">
        <v>2</v>
      </c>
      <c r="E187" s="11">
        <v>22.924900054931641</v>
      </c>
      <c r="F187" s="1"/>
      <c r="G187" s="10">
        <v>6.33</v>
      </c>
      <c r="H187" s="1"/>
      <c r="I187" s="1"/>
      <c r="J187" s="10">
        <v>2</v>
      </c>
      <c r="K187" s="11">
        <v>52.496200561523438</v>
      </c>
      <c r="L187" s="1"/>
      <c r="M187" s="10">
        <v>12.33</v>
      </c>
      <c r="N187" s="1"/>
      <c r="O187" s="10">
        <v>2</v>
      </c>
      <c r="P187" s="11">
        <v>52.496200561523438</v>
      </c>
      <c r="Q187" s="1"/>
      <c r="R187" s="8">
        <v>12.33</v>
      </c>
    </row>
    <row r="188" spans="1:19">
      <c r="A188" t="s">
        <v>16</v>
      </c>
      <c r="B188">
        <v>6</v>
      </c>
      <c r="D188" s="10">
        <v>3</v>
      </c>
      <c r="E188" s="11">
        <v>15.440199851989746</v>
      </c>
      <c r="F188" s="1"/>
      <c r="G188" s="10">
        <v>4.1500000000000004</v>
      </c>
      <c r="H188" s="1"/>
      <c r="I188" s="1"/>
      <c r="J188" s="10">
        <v>3</v>
      </c>
      <c r="K188" s="11">
        <v>29.619600296020508</v>
      </c>
      <c r="L188" s="1"/>
      <c r="M188" s="10">
        <v>5.63</v>
      </c>
      <c r="N188" s="1"/>
      <c r="O188" s="10">
        <v>3</v>
      </c>
      <c r="P188" s="11">
        <v>29.619600296020508</v>
      </c>
      <c r="Q188" s="1"/>
      <c r="R188" s="8">
        <v>5.63</v>
      </c>
    </row>
    <row r="189" spans="1:19">
      <c r="A189" t="s">
        <v>17</v>
      </c>
      <c r="B189">
        <v>6</v>
      </c>
      <c r="D189" s="10">
        <v>4</v>
      </c>
      <c r="E189" s="11">
        <v>44.287899017333984</v>
      </c>
      <c r="F189" s="1"/>
      <c r="G189" s="10">
        <v>14.85</v>
      </c>
      <c r="H189" s="1"/>
      <c r="I189" s="1"/>
      <c r="J189" s="10">
        <v>4</v>
      </c>
      <c r="K189" s="11">
        <v>37.171199798583984</v>
      </c>
      <c r="L189" s="1"/>
      <c r="M189" s="10">
        <v>11.33</v>
      </c>
      <c r="N189" s="1"/>
      <c r="O189" s="10">
        <v>4</v>
      </c>
      <c r="P189" s="11">
        <v>37.171199798583984</v>
      </c>
      <c r="Q189" s="1"/>
      <c r="R189" s="8">
        <v>11.33</v>
      </c>
    </row>
    <row r="190" spans="1:19">
      <c r="A190" t="s">
        <v>18</v>
      </c>
      <c r="D190" s="10">
        <v>5</v>
      </c>
      <c r="E190" s="11">
        <v>14.687100410461426</v>
      </c>
      <c r="F190" s="1"/>
      <c r="G190" s="10">
        <v>3.55</v>
      </c>
      <c r="H190" s="1"/>
      <c r="I190" s="1"/>
      <c r="J190" s="10">
        <v>5</v>
      </c>
      <c r="K190" s="11">
        <v>6.5791301727294922</v>
      </c>
      <c r="L190" s="1"/>
      <c r="M190" s="10">
        <v>1.03</v>
      </c>
      <c r="N190" s="1"/>
      <c r="O190" s="10">
        <v>5</v>
      </c>
      <c r="P190" s="11">
        <v>6.5791301727294922</v>
      </c>
      <c r="Q190" s="1"/>
      <c r="R190" s="8">
        <v>1.03</v>
      </c>
    </row>
    <row r="191" spans="1:19">
      <c r="A191" t="s">
        <v>19</v>
      </c>
      <c r="B191">
        <v>12</v>
      </c>
      <c r="D191" s="10">
        <v>6</v>
      </c>
      <c r="E191" s="11">
        <v>13.443599700927734</v>
      </c>
      <c r="F191" s="1"/>
      <c r="G191" s="10">
        <v>2.5099999999999998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9">
      <c r="A192" t="s">
        <v>20</v>
      </c>
      <c r="B192" s="1">
        <v>8</v>
      </c>
      <c r="C192" s="1"/>
      <c r="D192" s="10">
        <v>7</v>
      </c>
      <c r="E192" s="11">
        <v>30.043699264526367</v>
      </c>
      <c r="F192" s="1"/>
      <c r="G192" s="10">
        <v>11.12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9">
      <c r="A193" s="1" t="s">
        <v>18</v>
      </c>
      <c r="B193" s="1"/>
      <c r="C193" s="1"/>
      <c r="D193" s="10">
        <v>8</v>
      </c>
      <c r="E193" s="11">
        <v>31.252799987792969</v>
      </c>
      <c r="F193" s="1"/>
      <c r="G193" s="10">
        <v>10.23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9">
      <c r="D194" s="10">
        <v>9</v>
      </c>
      <c r="E194" s="11">
        <v>48.8739013671875</v>
      </c>
      <c r="F194" s="1"/>
      <c r="G194" s="10">
        <v>17.149999999999999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9">
      <c r="D195" s="10">
        <v>10</v>
      </c>
      <c r="E195" s="11">
        <v>25.135499954223633</v>
      </c>
      <c r="F195" s="1"/>
      <c r="G195" s="10">
        <v>7.43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9">
      <c r="D196" s="10">
        <v>11</v>
      </c>
      <c r="E196" s="11">
        <v>38.58380126953125</v>
      </c>
      <c r="F196" s="1"/>
      <c r="G196" s="10">
        <v>10.82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9">
      <c r="D197" s="10">
        <v>12</v>
      </c>
      <c r="E197" s="11">
        <v>29.909299850463867</v>
      </c>
      <c r="F197" s="1"/>
      <c r="G197" s="10">
        <v>8.0500000000000007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9">
      <c r="D198" s="10">
        <v>13</v>
      </c>
      <c r="E198" s="11">
        <v>11.138999938964844</v>
      </c>
      <c r="F198" s="1"/>
      <c r="G198" s="10">
        <v>2.11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9">
      <c r="D199" s="10">
        <v>14</v>
      </c>
      <c r="E199" s="11">
        <v>16.933599472045898</v>
      </c>
      <c r="F199" s="1"/>
      <c r="G199" s="10">
        <v>3.87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9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2" spans="1:19" ht="21">
      <c r="A202" s="4" t="s">
        <v>53</v>
      </c>
      <c r="B202" s="2" t="s">
        <v>54</v>
      </c>
      <c r="D202" s="3" t="s">
        <v>3</v>
      </c>
      <c r="E202" s="3" t="s">
        <v>4</v>
      </c>
      <c r="F202" s="3" t="s">
        <v>5</v>
      </c>
      <c r="G202" s="3" t="s">
        <v>6</v>
      </c>
      <c r="H202" s="3" t="s">
        <v>7</v>
      </c>
      <c r="J202" s="3" t="s">
        <v>8</v>
      </c>
      <c r="K202" s="3" t="s">
        <v>4</v>
      </c>
      <c r="L202" s="3" t="s">
        <v>5</v>
      </c>
      <c r="M202" s="3" t="s">
        <v>6</v>
      </c>
      <c r="N202" s="3" t="s">
        <v>7</v>
      </c>
      <c r="O202" s="3" t="s">
        <v>9</v>
      </c>
      <c r="P202" s="3" t="s">
        <v>10</v>
      </c>
      <c r="Q202" s="3" t="s">
        <v>11</v>
      </c>
      <c r="R202" s="3" t="s">
        <v>12</v>
      </c>
      <c r="S202" s="3" t="s">
        <v>11</v>
      </c>
    </row>
    <row r="203" spans="1:19">
      <c r="A203" t="s">
        <v>13</v>
      </c>
      <c r="B203">
        <v>1564</v>
      </c>
      <c r="D203" s="10">
        <v>0</v>
      </c>
      <c r="E203" s="11">
        <v>14.571200370788574</v>
      </c>
      <c r="F203" s="14">
        <f>AVERAGE(E203:E231)</f>
        <v>21.062456024104151</v>
      </c>
      <c r="G203" s="10">
        <v>3.02</v>
      </c>
      <c r="H203" s="1">
        <f>AVERAGE(G203:G231)</f>
        <v>5.6789655172413802</v>
      </c>
      <c r="I203" s="1"/>
      <c r="J203" s="10">
        <v>0</v>
      </c>
      <c r="K203" s="11">
        <v>14.607399940490723</v>
      </c>
      <c r="L203" s="14">
        <f>AVERAGE(K203:K236)</f>
        <v>29.921246220083798</v>
      </c>
      <c r="M203" s="10">
        <v>3.25</v>
      </c>
      <c r="N203">
        <f>AVERAGE(M203:M236)</f>
        <v>7.4205882352941179</v>
      </c>
      <c r="O203" s="7">
        <v>0</v>
      </c>
      <c r="P203" s="8">
        <v>14.61</v>
      </c>
      <c r="Q203">
        <f>AVERAGE(P203:P217)</f>
        <v>39.604666666666652</v>
      </c>
      <c r="R203" s="8">
        <v>3.25</v>
      </c>
      <c r="S203">
        <f>AVERAGE(R203:R217)</f>
        <v>10.699999999999996</v>
      </c>
    </row>
    <row r="204" spans="1:19">
      <c r="A204" t="s">
        <v>14</v>
      </c>
      <c r="B204">
        <v>2209</v>
      </c>
      <c r="D204" s="10">
        <v>1</v>
      </c>
      <c r="E204" s="11">
        <v>2.7866699695587158</v>
      </c>
      <c r="F204" s="1"/>
      <c r="G204" s="10">
        <v>0.38</v>
      </c>
      <c r="H204" s="1"/>
      <c r="I204" s="1"/>
      <c r="J204" s="10">
        <v>1</v>
      </c>
      <c r="K204" s="11">
        <v>46.933601379394531</v>
      </c>
      <c r="L204" s="1"/>
      <c r="M204" s="10">
        <v>7.67</v>
      </c>
      <c r="O204" s="7">
        <v>1</v>
      </c>
      <c r="P204" s="8">
        <v>12.6</v>
      </c>
      <c r="R204" s="8">
        <v>2.19</v>
      </c>
    </row>
    <row r="205" spans="1:19">
      <c r="A205" t="s">
        <v>15</v>
      </c>
      <c r="B205">
        <v>29</v>
      </c>
      <c r="D205" s="10">
        <v>2</v>
      </c>
      <c r="E205" s="11">
        <v>15.747099876403809</v>
      </c>
      <c r="F205" s="1"/>
      <c r="G205" s="10">
        <v>4.1100000000000003</v>
      </c>
      <c r="H205" s="1"/>
      <c r="I205" s="1"/>
      <c r="J205" s="10">
        <v>2</v>
      </c>
      <c r="K205" s="11">
        <v>25.755599975585938</v>
      </c>
      <c r="L205" s="1"/>
      <c r="M205" s="10">
        <v>4.8499999999999996</v>
      </c>
      <c r="O205" s="7">
        <v>2</v>
      </c>
      <c r="P205" s="8">
        <v>18.84</v>
      </c>
      <c r="R205" s="8">
        <v>3.84</v>
      </c>
    </row>
    <row r="206" spans="1:19">
      <c r="A206" t="s">
        <v>16</v>
      </c>
      <c r="B206">
        <v>34</v>
      </c>
      <c r="D206" s="10">
        <v>3</v>
      </c>
      <c r="E206" s="11">
        <v>12.486800193786621</v>
      </c>
      <c r="F206" s="1"/>
      <c r="G206" s="10">
        <v>3.17</v>
      </c>
      <c r="H206" s="1"/>
      <c r="I206" s="1"/>
      <c r="J206" s="10">
        <v>3</v>
      </c>
      <c r="K206" s="11">
        <v>12.596599578857422</v>
      </c>
      <c r="L206" s="1"/>
      <c r="M206" s="10">
        <v>2.19</v>
      </c>
      <c r="O206" s="7">
        <v>3</v>
      </c>
      <c r="P206" s="8">
        <v>21.79</v>
      </c>
      <c r="R206" s="8">
        <v>4.3899999999999997</v>
      </c>
    </row>
    <row r="207" spans="1:19">
      <c r="A207" t="s">
        <v>17</v>
      </c>
      <c r="B207">
        <v>15</v>
      </c>
      <c r="D207" s="10">
        <v>4</v>
      </c>
      <c r="E207" s="11">
        <v>29.31719970703125</v>
      </c>
      <c r="F207" s="1"/>
      <c r="G207" s="10">
        <v>8.8000000000000007</v>
      </c>
      <c r="H207" s="1"/>
      <c r="I207" s="1"/>
      <c r="J207" s="10">
        <v>4</v>
      </c>
      <c r="K207" s="11">
        <v>10.432700157165527</v>
      </c>
      <c r="L207" s="1"/>
      <c r="M207" s="10">
        <v>2.37</v>
      </c>
      <c r="O207" s="7">
        <v>4</v>
      </c>
      <c r="P207" s="8">
        <v>42.82</v>
      </c>
      <c r="R207" s="8">
        <v>7.78</v>
      </c>
    </row>
    <row r="208" spans="1:19">
      <c r="A208" t="s">
        <v>18</v>
      </c>
      <c r="D208" s="10">
        <v>5</v>
      </c>
      <c r="E208" s="11">
        <v>32.868000030517578</v>
      </c>
      <c r="F208" s="1"/>
      <c r="G208" s="10">
        <v>9.65</v>
      </c>
      <c r="H208" s="1"/>
      <c r="I208" s="1"/>
      <c r="J208" s="10">
        <v>5</v>
      </c>
      <c r="K208" s="11">
        <v>18.840299606323242</v>
      </c>
      <c r="L208" s="1"/>
      <c r="M208" s="10">
        <v>3.84</v>
      </c>
      <c r="O208" s="7">
        <v>5</v>
      </c>
      <c r="P208" s="8">
        <v>73.489999999999995</v>
      </c>
      <c r="R208" s="8">
        <v>22.96</v>
      </c>
    </row>
    <row r="209" spans="1:18">
      <c r="A209" t="s">
        <v>19</v>
      </c>
      <c r="B209">
        <v>17</v>
      </c>
      <c r="D209" s="10">
        <v>6</v>
      </c>
      <c r="E209" s="11">
        <v>22.880500793457031</v>
      </c>
      <c r="F209" s="1"/>
      <c r="G209" s="10">
        <v>5.32</v>
      </c>
      <c r="H209" s="1"/>
      <c r="I209" s="1"/>
      <c r="J209" s="10">
        <v>6</v>
      </c>
      <c r="K209" s="11">
        <v>8.1972198486328125</v>
      </c>
      <c r="L209" s="1"/>
      <c r="M209" s="10">
        <v>1.48</v>
      </c>
      <c r="O209" s="7">
        <v>6</v>
      </c>
      <c r="P209" s="8">
        <v>23.83</v>
      </c>
      <c r="R209" s="8">
        <v>7.02</v>
      </c>
    </row>
    <row r="210" spans="1:18">
      <c r="A210" t="s">
        <v>20</v>
      </c>
      <c r="B210" s="1">
        <v>10</v>
      </c>
      <c r="C210" s="1"/>
      <c r="D210" s="10">
        <v>7</v>
      </c>
      <c r="E210" s="11">
        <v>12.988499641418457</v>
      </c>
      <c r="F210" s="1"/>
      <c r="G210" s="10">
        <v>2.89</v>
      </c>
      <c r="H210" s="1"/>
      <c r="I210" s="1"/>
      <c r="J210" s="10">
        <v>7</v>
      </c>
      <c r="K210" s="11">
        <v>10.629799842834473</v>
      </c>
      <c r="L210" s="1"/>
      <c r="M210" s="10">
        <v>1.94</v>
      </c>
      <c r="O210" s="7">
        <v>7</v>
      </c>
      <c r="P210" s="8">
        <v>70.13</v>
      </c>
      <c r="R210" s="8">
        <v>21.46</v>
      </c>
    </row>
    <row r="211" spans="1:18">
      <c r="A211" s="1" t="s">
        <v>18</v>
      </c>
      <c r="B211" s="1"/>
      <c r="C211" s="1"/>
      <c r="D211" s="10">
        <v>8</v>
      </c>
      <c r="E211" s="11">
        <v>17.426700592041016</v>
      </c>
      <c r="F211" s="1"/>
      <c r="G211" s="10">
        <v>4.3</v>
      </c>
      <c r="H211" s="1"/>
      <c r="I211" s="1"/>
      <c r="J211" s="10">
        <v>8</v>
      </c>
      <c r="K211" s="11">
        <v>12.734600067138672</v>
      </c>
      <c r="L211" s="1"/>
      <c r="M211" s="10">
        <v>1.91</v>
      </c>
      <c r="O211" s="7">
        <v>8</v>
      </c>
      <c r="P211" s="8">
        <v>12.94</v>
      </c>
      <c r="R211" s="8">
        <v>2.2400000000000002</v>
      </c>
    </row>
    <row r="212" spans="1:18">
      <c r="D212" s="10">
        <v>9</v>
      </c>
      <c r="E212" s="11">
        <v>9.7924003601074219</v>
      </c>
      <c r="F212" s="1"/>
      <c r="G212" s="10">
        <v>1.38</v>
      </c>
      <c r="H212" s="1"/>
      <c r="I212" s="1"/>
      <c r="J212" s="10">
        <v>9</v>
      </c>
      <c r="K212" s="11">
        <v>14.904999732971191</v>
      </c>
      <c r="L212" s="1"/>
      <c r="M212" s="10">
        <v>2.33</v>
      </c>
      <c r="O212" s="7">
        <v>9</v>
      </c>
      <c r="P212" s="8">
        <v>38.909999999999997</v>
      </c>
      <c r="R212" s="8">
        <v>9.0500000000000007</v>
      </c>
    </row>
    <row r="213" spans="1:18">
      <c r="D213" s="10">
        <v>10</v>
      </c>
      <c r="E213" s="11">
        <v>18.82710075378418</v>
      </c>
      <c r="F213" s="1"/>
      <c r="G213" s="10">
        <v>3.85</v>
      </c>
      <c r="H213" s="1"/>
      <c r="I213" s="1"/>
      <c r="J213" s="10">
        <v>10</v>
      </c>
      <c r="K213" s="11">
        <v>21.786600112915039</v>
      </c>
      <c r="L213" s="1"/>
      <c r="M213" s="10">
        <v>4.3899999999999997</v>
      </c>
      <c r="O213" s="7">
        <v>10</v>
      </c>
      <c r="P213" s="8">
        <v>81.84</v>
      </c>
      <c r="R213" s="8">
        <v>23.99</v>
      </c>
    </row>
    <row r="214" spans="1:18">
      <c r="D214" s="10">
        <v>11</v>
      </c>
      <c r="E214" s="11">
        <v>25.629199981689453</v>
      </c>
      <c r="F214" s="1"/>
      <c r="G214" s="10">
        <v>7.63</v>
      </c>
      <c r="H214" s="1"/>
      <c r="I214" s="1"/>
      <c r="J214" s="10">
        <v>11</v>
      </c>
      <c r="K214" s="11">
        <v>25.401800155639648</v>
      </c>
      <c r="L214" s="1"/>
      <c r="M214" s="10">
        <v>5.93</v>
      </c>
      <c r="O214" s="7">
        <v>11</v>
      </c>
      <c r="P214" s="8">
        <v>42.9</v>
      </c>
      <c r="R214" s="8">
        <v>12.13</v>
      </c>
    </row>
    <row r="215" spans="1:18">
      <c r="D215" s="10">
        <v>12</v>
      </c>
      <c r="E215" s="11">
        <v>31.069299697875977</v>
      </c>
      <c r="F215" s="1"/>
      <c r="G215" s="10">
        <v>8.2200000000000006</v>
      </c>
      <c r="H215" s="1"/>
      <c r="I215" s="1"/>
      <c r="J215" s="10">
        <v>12</v>
      </c>
      <c r="K215" s="11">
        <v>42.821201324462891</v>
      </c>
      <c r="L215" s="1"/>
      <c r="M215" s="10">
        <v>7.78</v>
      </c>
      <c r="O215" s="7">
        <v>12</v>
      </c>
      <c r="P215" s="8">
        <v>57.69</v>
      </c>
      <c r="R215" s="8">
        <v>16.46</v>
      </c>
    </row>
    <row r="216" spans="1:18">
      <c r="D216" s="10">
        <v>13</v>
      </c>
      <c r="E216" s="11">
        <v>23.898199081420898</v>
      </c>
      <c r="F216" s="1"/>
      <c r="G216" s="10">
        <v>6.15</v>
      </c>
      <c r="H216" s="1"/>
      <c r="I216" s="1"/>
      <c r="J216" s="10">
        <v>13</v>
      </c>
      <c r="K216" s="11">
        <v>33.874298095703125</v>
      </c>
      <c r="L216" s="1"/>
      <c r="M216" s="10">
        <v>9.01</v>
      </c>
      <c r="O216" s="7">
        <v>13</v>
      </c>
      <c r="P216" s="8">
        <v>19.809999999999999</v>
      </c>
      <c r="R216" s="8">
        <v>3.54</v>
      </c>
    </row>
    <row r="217" spans="1:18">
      <c r="D217" s="10">
        <v>14</v>
      </c>
      <c r="E217" s="11">
        <v>20.152399063110352</v>
      </c>
      <c r="F217" s="1"/>
      <c r="G217" s="10">
        <v>4.32</v>
      </c>
      <c r="H217" s="1"/>
      <c r="I217" s="1"/>
      <c r="J217" s="10">
        <v>14</v>
      </c>
      <c r="K217" s="11">
        <v>73.489303588867188</v>
      </c>
      <c r="L217" s="1"/>
      <c r="M217" s="10">
        <v>22.96</v>
      </c>
      <c r="O217" s="7">
        <v>14</v>
      </c>
      <c r="P217" s="8">
        <v>61.87</v>
      </c>
      <c r="R217" s="8">
        <v>20.2</v>
      </c>
    </row>
    <row r="218" spans="1:18">
      <c r="D218" s="10">
        <v>15</v>
      </c>
      <c r="E218" s="11">
        <v>15.354399681091309</v>
      </c>
      <c r="F218" s="1"/>
      <c r="G218" s="10">
        <v>3.49</v>
      </c>
      <c r="H218" s="1"/>
      <c r="I218" s="1"/>
      <c r="J218" s="10">
        <v>15</v>
      </c>
      <c r="K218" s="11">
        <v>34.775798797607422</v>
      </c>
      <c r="L218" s="1"/>
      <c r="M218" s="10">
        <v>7.01</v>
      </c>
    </row>
    <row r="219" spans="1:18">
      <c r="D219" s="10">
        <v>16</v>
      </c>
      <c r="E219" s="11">
        <v>12.393199920654297</v>
      </c>
      <c r="F219" s="1"/>
      <c r="G219" s="10">
        <v>2.81</v>
      </c>
      <c r="H219" s="1"/>
      <c r="I219" s="1"/>
      <c r="J219" s="10">
        <v>16</v>
      </c>
      <c r="K219" s="11">
        <v>16.838600158691406</v>
      </c>
      <c r="L219" s="1"/>
      <c r="M219" s="10">
        <v>3.76</v>
      </c>
    </row>
    <row r="220" spans="1:18">
      <c r="D220" s="10">
        <v>17</v>
      </c>
      <c r="E220" s="11">
        <v>15.714599609375</v>
      </c>
      <c r="F220" s="1"/>
      <c r="G220" s="10">
        <v>4.51</v>
      </c>
      <c r="H220" s="1"/>
      <c r="I220" s="1"/>
      <c r="J220" s="10">
        <v>17</v>
      </c>
      <c r="K220" s="11">
        <v>23.827600479125977</v>
      </c>
      <c r="L220" s="1"/>
      <c r="M220" s="10">
        <v>7.02</v>
      </c>
    </row>
    <row r="221" spans="1:18">
      <c r="D221" s="10">
        <v>18</v>
      </c>
      <c r="E221" s="11">
        <v>10.865599632263184</v>
      </c>
      <c r="F221" s="1"/>
      <c r="G221" s="10">
        <v>2.02</v>
      </c>
      <c r="H221" s="1"/>
      <c r="I221" s="1"/>
      <c r="J221" s="10">
        <v>18</v>
      </c>
      <c r="K221" s="11">
        <v>17.644899368286133</v>
      </c>
      <c r="L221" s="1"/>
      <c r="M221" s="10">
        <v>3.23</v>
      </c>
    </row>
    <row r="222" spans="1:18">
      <c r="D222" s="10">
        <v>19</v>
      </c>
      <c r="E222" s="11">
        <v>44.982898712158203</v>
      </c>
      <c r="F222" s="1"/>
      <c r="G222" s="10">
        <v>15.42</v>
      </c>
      <c r="H222" s="1"/>
      <c r="I222" s="1"/>
      <c r="J222" s="10">
        <v>19</v>
      </c>
      <c r="K222" s="11">
        <v>70.131301879882813</v>
      </c>
      <c r="L222" s="1"/>
      <c r="M222" s="10">
        <v>21.46</v>
      </c>
    </row>
    <row r="223" spans="1:18">
      <c r="D223" s="10">
        <v>20</v>
      </c>
      <c r="E223" s="11">
        <v>10.54319953918457</v>
      </c>
      <c r="F223" s="1"/>
      <c r="G223" s="10">
        <v>2.37</v>
      </c>
      <c r="H223" s="1"/>
      <c r="I223" s="1"/>
      <c r="J223" s="10">
        <v>20</v>
      </c>
      <c r="K223" s="11">
        <v>51.636299133300781</v>
      </c>
      <c r="L223" s="1"/>
      <c r="M223" s="10">
        <v>14.4</v>
      </c>
    </row>
    <row r="224" spans="1:18">
      <c r="D224" s="10">
        <v>21</v>
      </c>
      <c r="E224" s="11">
        <v>45.304798126220703</v>
      </c>
      <c r="F224" s="1"/>
      <c r="G224" s="10">
        <v>15.09</v>
      </c>
      <c r="H224" s="1"/>
      <c r="I224" s="1"/>
      <c r="J224" s="10">
        <v>21</v>
      </c>
      <c r="K224" s="11">
        <v>23.044099807739258</v>
      </c>
      <c r="L224" s="1"/>
      <c r="M224" s="10">
        <v>7.07</v>
      </c>
    </row>
    <row r="225" spans="1:19">
      <c r="D225" s="10">
        <v>22</v>
      </c>
      <c r="E225" s="11">
        <v>22.32710075378418</v>
      </c>
      <c r="F225" s="1"/>
      <c r="G225" s="10">
        <v>5.73</v>
      </c>
      <c r="H225" s="1"/>
      <c r="I225" s="1"/>
      <c r="J225" s="10">
        <v>22</v>
      </c>
      <c r="K225" s="11">
        <v>12.941900253295898</v>
      </c>
      <c r="L225" s="1"/>
      <c r="M225" s="10">
        <v>2.2400000000000002</v>
      </c>
    </row>
    <row r="226" spans="1:19">
      <c r="D226" s="10">
        <v>23</v>
      </c>
      <c r="E226" s="11">
        <v>18.183000564575195</v>
      </c>
      <c r="F226" s="1"/>
      <c r="G226" s="10">
        <v>4.07</v>
      </c>
      <c r="H226" s="1"/>
      <c r="I226" s="1"/>
      <c r="J226" s="10">
        <v>23</v>
      </c>
      <c r="K226" s="11">
        <v>9.5906400680541992</v>
      </c>
      <c r="L226" s="1"/>
      <c r="M226" s="10">
        <v>1.23</v>
      </c>
    </row>
    <row r="227" spans="1:19">
      <c r="D227" s="10">
        <v>24</v>
      </c>
      <c r="E227" s="11">
        <v>8.4320402145385742</v>
      </c>
      <c r="F227" s="1"/>
      <c r="G227" s="10">
        <v>1.33</v>
      </c>
      <c r="H227" s="1"/>
      <c r="I227" s="1"/>
      <c r="J227" s="10">
        <v>24</v>
      </c>
      <c r="K227" s="11">
        <v>38.913501739501953</v>
      </c>
      <c r="L227" s="1"/>
      <c r="M227" s="10">
        <v>9.0500000000000007</v>
      </c>
    </row>
    <row r="228" spans="1:19">
      <c r="D228" s="10">
        <v>25</v>
      </c>
      <c r="E228" s="11">
        <v>27.087799072265625</v>
      </c>
      <c r="F228" s="1"/>
      <c r="G228" s="10">
        <v>6.97</v>
      </c>
      <c r="H228" s="1"/>
      <c r="I228" s="1"/>
      <c r="J228" s="10">
        <v>25</v>
      </c>
      <c r="K228" s="11">
        <v>81.842903137207031</v>
      </c>
      <c r="L228" s="1"/>
      <c r="M228" s="10">
        <v>23.99</v>
      </c>
    </row>
    <row r="229" spans="1:19">
      <c r="D229" s="10">
        <v>26</v>
      </c>
      <c r="E229" s="11">
        <v>25.282100677490234</v>
      </c>
      <c r="F229" s="1"/>
      <c r="G229" s="10">
        <v>6.07</v>
      </c>
      <c r="H229" s="1"/>
      <c r="I229" s="1"/>
      <c r="J229" s="10">
        <v>26</v>
      </c>
      <c r="K229" s="11">
        <v>15.776900291442871</v>
      </c>
      <c r="L229" s="1"/>
      <c r="M229" s="10">
        <v>3.48</v>
      </c>
    </row>
    <row r="230" spans="1:19">
      <c r="D230" s="10">
        <v>27</v>
      </c>
      <c r="E230" s="11">
        <v>6.8598198890686035</v>
      </c>
      <c r="F230" s="1"/>
      <c r="G230" s="10">
        <v>1.34</v>
      </c>
      <c r="H230" s="1"/>
      <c r="I230" s="1"/>
      <c r="J230" s="10">
        <v>27</v>
      </c>
      <c r="K230" s="11">
        <v>14.684100151062012</v>
      </c>
      <c r="L230" s="1"/>
      <c r="M230" s="10">
        <v>2.78</v>
      </c>
    </row>
    <row r="231" spans="1:19">
      <c r="D231" s="10">
        <v>28</v>
      </c>
      <c r="E231" s="11">
        <v>57.039398193359375</v>
      </c>
      <c r="F231" s="1"/>
      <c r="G231" s="10">
        <v>20.28</v>
      </c>
      <c r="H231" s="1"/>
      <c r="I231" s="1"/>
      <c r="J231" s="10">
        <v>28</v>
      </c>
      <c r="K231" s="11">
        <v>24.267499923706055</v>
      </c>
      <c r="L231" s="1"/>
      <c r="M231" s="10">
        <v>5.43</v>
      </c>
    </row>
    <row r="232" spans="1:19">
      <c r="D232" s="1"/>
      <c r="E232" s="1"/>
      <c r="F232" s="1"/>
      <c r="G232" s="1"/>
      <c r="H232" s="1"/>
      <c r="I232" s="1"/>
      <c r="J232" s="10">
        <v>29</v>
      </c>
      <c r="K232" s="11">
        <v>42.899501800537109</v>
      </c>
      <c r="L232" s="1"/>
      <c r="M232" s="10">
        <v>12.13</v>
      </c>
    </row>
    <row r="233" spans="1:19">
      <c r="D233" s="1"/>
      <c r="E233" s="1"/>
      <c r="F233" s="1"/>
      <c r="G233" s="1"/>
      <c r="H233" s="1"/>
      <c r="I233" s="1"/>
      <c r="J233" s="10">
        <v>30</v>
      </c>
      <c r="K233" s="11">
        <v>57.691799163818359</v>
      </c>
      <c r="L233" s="1"/>
      <c r="M233" s="10">
        <v>16.46</v>
      </c>
    </row>
    <row r="234" spans="1:19">
      <c r="D234" s="1"/>
      <c r="E234" s="1"/>
      <c r="F234" s="1"/>
      <c r="G234" s="1"/>
      <c r="H234" s="1"/>
      <c r="I234" s="1"/>
      <c r="J234" s="10">
        <v>31</v>
      </c>
      <c r="K234" s="11">
        <v>26.135400772094727</v>
      </c>
      <c r="L234" s="1"/>
      <c r="M234" s="10">
        <v>5.92</v>
      </c>
    </row>
    <row r="235" spans="1:19">
      <c r="D235" s="1"/>
      <c r="E235" s="1"/>
      <c r="F235" s="1"/>
      <c r="G235" s="1"/>
      <c r="H235" s="1"/>
      <c r="I235" s="1"/>
      <c r="J235" s="10">
        <v>32</v>
      </c>
      <c r="K235" s="11">
        <v>19.807600021362305</v>
      </c>
      <c r="L235" s="1"/>
      <c r="M235" s="10">
        <v>3.54</v>
      </c>
    </row>
    <row r="236" spans="1:19">
      <c r="D236" s="1"/>
      <c r="E236" s="1"/>
      <c r="F236" s="1"/>
      <c r="G236" s="1"/>
      <c r="H236" s="1"/>
      <c r="I236" s="1"/>
      <c r="J236" s="10">
        <v>33</v>
      </c>
      <c r="K236" s="11">
        <v>61.866001129150391</v>
      </c>
      <c r="L236" s="1"/>
      <c r="M236" s="10">
        <v>20.2</v>
      </c>
    </row>
    <row r="237" spans="1:19" s="18" customFormat="1">
      <c r="A237" s="18" t="s">
        <v>21</v>
      </c>
      <c r="B237" s="18" t="s">
        <v>22</v>
      </c>
      <c r="C237" s="18" t="s">
        <v>23</v>
      </c>
      <c r="D237" s="18" t="s">
        <v>24</v>
      </c>
      <c r="E237" s="18" t="s">
        <v>25</v>
      </c>
      <c r="F237" s="18" t="s">
        <v>26</v>
      </c>
      <c r="G237" s="18" t="s">
        <v>27</v>
      </c>
      <c r="H237" s="18" t="s">
        <v>28</v>
      </c>
      <c r="I237" s="18" t="s">
        <v>26</v>
      </c>
      <c r="J237" s="18" t="s">
        <v>29</v>
      </c>
      <c r="K237" s="18" t="s">
        <v>30</v>
      </c>
      <c r="L237" s="18" t="s">
        <v>31</v>
      </c>
      <c r="M237" s="18" t="s">
        <v>32</v>
      </c>
      <c r="N237" s="18" t="s">
        <v>33</v>
      </c>
      <c r="O237" s="18" t="s">
        <v>34</v>
      </c>
    </row>
    <row r="238" spans="1:19" s="18" customFormat="1">
      <c r="A238" s="18">
        <v>1564</v>
      </c>
      <c r="B238" s="18">
        <v>2209</v>
      </c>
      <c r="C238" s="18">
        <v>29</v>
      </c>
      <c r="D238" s="18">
        <v>34</v>
      </c>
      <c r="E238" s="18">
        <v>15</v>
      </c>
      <c r="G238" s="18">
        <v>17</v>
      </c>
      <c r="H238" s="18">
        <v>10</v>
      </c>
      <c r="J238" s="18">
        <v>21.062456024104151</v>
      </c>
      <c r="K238" s="18">
        <v>5.6789655172413802</v>
      </c>
      <c r="L238" s="18">
        <v>29.921246220083798</v>
      </c>
      <c r="M238" s="18">
        <v>7.4205882352941179</v>
      </c>
      <c r="N238" s="18">
        <v>39.604666666666652</v>
      </c>
      <c r="O238" s="18">
        <v>10.699999999999996</v>
      </c>
    </row>
    <row r="240" spans="1:19" ht="21">
      <c r="A240" s="4" t="s">
        <v>55</v>
      </c>
      <c r="B240" s="2" t="s">
        <v>56</v>
      </c>
      <c r="D240" s="3" t="s">
        <v>3</v>
      </c>
      <c r="E240" s="3" t="s">
        <v>4</v>
      </c>
      <c r="F240" s="3" t="s">
        <v>5</v>
      </c>
      <c r="G240" s="3" t="s">
        <v>6</v>
      </c>
      <c r="H240" s="3" t="s">
        <v>7</v>
      </c>
      <c r="J240" s="3" t="s">
        <v>8</v>
      </c>
      <c r="K240" s="3" t="s">
        <v>4</v>
      </c>
      <c r="L240" s="3" t="s">
        <v>5</v>
      </c>
      <c r="M240" s="3" t="s">
        <v>6</v>
      </c>
      <c r="N240" s="3" t="s">
        <v>7</v>
      </c>
      <c r="O240" s="3" t="s">
        <v>9</v>
      </c>
      <c r="P240" s="3" t="s">
        <v>10</v>
      </c>
      <c r="Q240" s="3" t="s">
        <v>11</v>
      </c>
      <c r="R240" s="3" t="s">
        <v>12</v>
      </c>
      <c r="S240" s="3" t="s">
        <v>11</v>
      </c>
    </row>
    <row r="241" spans="1:19">
      <c r="A241" t="s">
        <v>13</v>
      </c>
      <c r="B241">
        <v>1851</v>
      </c>
      <c r="D241" s="10">
        <v>0</v>
      </c>
      <c r="E241" s="11">
        <v>11.764499664306641</v>
      </c>
      <c r="F241" s="14">
        <f>AVERAGE(E241:E291)</f>
        <v>25.566857094858207</v>
      </c>
      <c r="G241" s="10">
        <v>2.38</v>
      </c>
      <c r="H241" s="1">
        <f>AVERAGE(G241:G291)</f>
        <v>7.4654901960784308</v>
      </c>
      <c r="I241" s="1"/>
      <c r="J241" s="10">
        <v>0</v>
      </c>
      <c r="K241" s="11">
        <v>45.435398101806641</v>
      </c>
      <c r="L241" s="14">
        <f>AVERAGE(K241:K275)</f>
        <v>23.188344029017856</v>
      </c>
      <c r="M241" s="10">
        <v>13.16</v>
      </c>
      <c r="N241">
        <f>AVERAGE(M241:M275)</f>
        <v>5.6599999999999993</v>
      </c>
      <c r="O241" s="7">
        <v>0</v>
      </c>
      <c r="P241" s="8">
        <v>45.44</v>
      </c>
      <c r="Q241">
        <f>AVERAGE(P241:P264)</f>
        <v>24.883749999999996</v>
      </c>
      <c r="R241" s="8">
        <v>13.16</v>
      </c>
      <c r="S241">
        <f>AVERAGE(R241:R264)</f>
        <v>6.3879166666666682</v>
      </c>
    </row>
    <row r="242" spans="1:19">
      <c r="A242" t="s">
        <v>14</v>
      </c>
      <c r="B242">
        <v>2261</v>
      </c>
      <c r="D242" s="10">
        <v>1</v>
      </c>
      <c r="E242" s="11">
        <v>98.581703186035156</v>
      </c>
      <c r="F242" s="1"/>
      <c r="G242" s="10">
        <v>39.58</v>
      </c>
      <c r="H242" s="1"/>
      <c r="I242" s="1"/>
      <c r="J242" s="10">
        <v>1</v>
      </c>
      <c r="K242" s="11">
        <v>18.368000030517578</v>
      </c>
      <c r="L242" s="1"/>
      <c r="M242" s="10">
        <v>3.34</v>
      </c>
      <c r="O242" s="7">
        <v>1</v>
      </c>
      <c r="P242" s="8">
        <v>24.61</v>
      </c>
      <c r="R242" s="8">
        <v>6.14</v>
      </c>
    </row>
    <row r="243" spans="1:19">
      <c r="A243" t="s">
        <v>15</v>
      </c>
      <c r="B243">
        <v>51</v>
      </c>
      <c r="D243" s="10">
        <v>2</v>
      </c>
      <c r="E243" s="11">
        <v>68.443000793457031</v>
      </c>
      <c r="F243" s="1"/>
      <c r="G243" s="10">
        <v>30.01</v>
      </c>
      <c r="H243" s="1"/>
      <c r="I243" s="1"/>
      <c r="J243" s="10">
        <v>2</v>
      </c>
      <c r="K243" s="11">
        <v>45.779998779296875</v>
      </c>
      <c r="L243" s="1"/>
      <c r="M243" s="10">
        <v>13.08</v>
      </c>
      <c r="O243" s="7">
        <v>2</v>
      </c>
      <c r="P243" s="8">
        <v>8.7100000000000009</v>
      </c>
      <c r="R243" s="8">
        <v>1.58</v>
      </c>
    </row>
    <row r="244" spans="1:19">
      <c r="A244" t="s">
        <v>16</v>
      </c>
      <c r="B244">
        <v>35</v>
      </c>
      <c r="D244" s="10">
        <v>3</v>
      </c>
      <c r="E244" s="11">
        <v>48.334701538085938</v>
      </c>
      <c r="F244" s="1"/>
      <c r="G244" s="10">
        <v>9.6300000000000008</v>
      </c>
      <c r="H244" s="1"/>
      <c r="I244" s="1"/>
      <c r="J244" s="10">
        <v>3</v>
      </c>
      <c r="K244" s="11">
        <v>24.612800598144531</v>
      </c>
      <c r="L244" s="1"/>
      <c r="M244" s="10">
        <v>6.14</v>
      </c>
      <c r="O244" s="7">
        <v>3</v>
      </c>
      <c r="P244" s="8">
        <v>31.11</v>
      </c>
      <c r="R244" s="8">
        <v>5.65</v>
      </c>
    </row>
    <row r="245" spans="1:19">
      <c r="A245" t="s">
        <v>17</v>
      </c>
      <c r="B245">
        <v>24</v>
      </c>
      <c r="D245" s="10">
        <v>4</v>
      </c>
      <c r="E245" s="11">
        <v>20.815299987792969</v>
      </c>
      <c r="F245" s="1"/>
      <c r="G245" s="10">
        <v>4.41</v>
      </c>
      <c r="H245" s="1"/>
      <c r="I245" s="1"/>
      <c r="J245" s="10">
        <v>4</v>
      </c>
      <c r="K245" s="11">
        <v>8.7092399597167969</v>
      </c>
      <c r="L245" s="1"/>
      <c r="M245" s="10">
        <v>1.58</v>
      </c>
      <c r="O245" s="7">
        <v>4</v>
      </c>
      <c r="P245" s="8">
        <v>30.9</v>
      </c>
      <c r="R245" s="8">
        <v>7.77</v>
      </c>
    </row>
    <row r="246" spans="1:19">
      <c r="A246" t="s">
        <v>18</v>
      </c>
      <c r="D246" s="10">
        <v>5</v>
      </c>
      <c r="E246" s="11">
        <v>50.841499328613281</v>
      </c>
      <c r="F246" s="1"/>
      <c r="G246" s="10">
        <v>11.61</v>
      </c>
      <c r="H246" s="1"/>
      <c r="I246" s="1"/>
      <c r="J246" s="10">
        <v>5</v>
      </c>
      <c r="K246" s="11">
        <v>31.106100082397461</v>
      </c>
      <c r="L246" s="1"/>
      <c r="M246" s="10">
        <v>5.65</v>
      </c>
      <c r="O246" s="7">
        <v>5</v>
      </c>
      <c r="P246" s="8">
        <v>39.07</v>
      </c>
      <c r="R246" s="8">
        <v>10.36</v>
      </c>
    </row>
    <row r="247" spans="1:19">
      <c r="A247" t="s">
        <v>19</v>
      </c>
      <c r="B247">
        <v>35</v>
      </c>
      <c r="D247" s="10">
        <v>6</v>
      </c>
      <c r="E247" s="11">
        <v>17.947099685668945</v>
      </c>
      <c r="F247" s="1"/>
      <c r="G247" s="10">
        <v>3.35</v>
      </c>
      <c r="H247" s="1"/>
      <c r="I247" s="1"/>
      <c r="J247" s="10">
        <v>6</v>
      </c>
      <c r="K247" s="11">
        <v>30.900800704956055</v>
      </c>
      <c r="L247" s="1"/>
      <c r="M247" s="10">
        <v>7.77</v>
      </c>
      <c r="O247" s="7">
        <v>6</v>
      </c>
      <c r="P247" s="8">
        <v>4.4800000000000004</v>
      </c>
      <c r="R247" s="8">
        <v>0.59</v>
      </c>
    </row>
    <row r="248" spans="1:19">
      <c r="A248" t="s">
        <v>20</v>
      </c>
      <c r="B248" s="1">
        <v>21</v>
      </c>
      <c r="C248" s="1"/>
      <c r="D248" s="10">
        <v>7</v>
      </c>
      <c r="E248" s="11">
        <v>8.4920902252197266</v>
      </c>
      <c r="F248" s="1"/>
      <c r="G248" s="10">
        <v>1.34</v>
      </c>
      <c r="H248" s="1"/>
      <c r="I248" s="1"/>
      <c r="J248" s="10">
        <v>7</v>
      </c>
      <c r="K248" s="11">
        <v>39.067001342773438</v>
      </c>
      <c r="L248" s="1"/>
      <c r="M248" s="10">
        <v>10.36</v>
      </c>
      <c r="O248" s="7">
        <v>7</v>
      </c>
      <c r="P248" s="8">
        <v>19.899999999999999</v>
      </c>
      <c r="R248" s="8">
        <v>4.49</v>
      </c>
    </row>
    <row r="249" spans="1:19">
      <c r="A249" s="1" t="s">
        <v>18</v>
      </c>
      <c r="B249" s="1"/>
      <c r="C249" s="1"/>
      <c r="D249" s="10">
        <v>8</v>
      </c>
      <c r="E249" s="11">
        <v>8.8422698974609375</v>
      </c>
      <c r="F249" s="1"/>
      <c r="G249" s="10">
        <v>1.22</v>
      </c>
      <c r="H249" s="1"/>
      <c r="I249" s="1"/>
      <c r="J249" s="10">
        <v>8</v>
      </c>
      <c r="K249" s="11">
        <v>4.478759765625</v>
      </c>
      <c r="L249" s="1"/>
      <c r="M249" s="10">
        <v>0.59</v>
      </c>
      <c r="O249" s="7">
        <v>8</v>
      </c>
      <c r="P249" s="8">
        <v>38</v>
      </c>
      <c r="R249" s="8">
        <v>9.07</v>
      </c>
    </row>
    <row r="250" spans="1:19">
      <c r="A250" s="1"/>
      <c r="B250" s="1"/>
      <c r="C250" s="1"/>
      <c r="D250" s="10">
        <v>9</v>
      </c>
      <c r="E250" s="11">
        <v>48.184200286865234</v>
      </c>
      <c r="F250" s="1"/>
      <c r="G250" s="10">
        <v>14.47</v>
      </c>
      <c r="H250" s="1"/>
      <c r="I250" s="1"/>
      <c r="J250" s="10">
        <v>9</v>
      </c>
      <c r="K250" s="11">
        <v>19.902999877929688</v>
      </c>
      <c r="L250" s="1"/>
      <c r="M250" s="10">
        <v>4.49</v>
      </c>
      <c r="O250" s="7">
        <v>9</v>
      </c>
      <c r="P250" s="8">
        <v>19.61</v>
      </c>
      <c r="R250" s="8">
        <v>4.37</v>
      </c>
    </row>
    <row r="251" spans="1:19">
      <c r="A251" s="1"/>
      <c r="B251" s="1"/>
      <c r="C251" s="1"/>
      <c r="D251" s="10">
        <v>10</v>
      </c>
      <c r="E251" s="11">
        <v>8.9906196594238281</v>
      </c>
      <c r="F251" s="1"/>
      <c r="G251" s="10">
        <v>1.91</v>
      </c>
      <c r="H251" s="1"/>
      <c r="I251" s="1"/>
      <c r="J251" s="10">
        <v>10</v>
      </c>
      <c r="K251" s="11">
        <v>38.004501342773438</v>
      </c>
      <c r="L251" s="1"/>
      <c r="M251" s="10">
        <v>9.07</v>
      </c>
      <c r="O251" s="7">
        <v>10</v>
      </c>
      <c r="P251" s="8">
        <v>14.39</v>
      </c>
      <c r="R251" s="8">
        <v>3.58</v>
      </c>
    </row>
    <row r="252" spans="1:19">
      <c r="A252" s="1"/>
      <c r="B252" s="1"/>
      <c r="C252" s="1"/>
      <c r="D252" s="10">
        <v>11</v>
      </c>
      <c r="E252" s="11">
        <v>101.93499755859375</v>
      </c>
      <c r="F252" s="1"/>
      <c r="G252" s="10">
        <v>38.4</v>
      </c>
      <c r="H252" s="1"/>
      <c r="I252" s="1"/>
      <c r="J252" s="10">
        <v>11</v>
      </c>
      <c r="K252" s="11">
        <v>19.606000900268555</v>
      </c>
      <c r="L252" s="1"/>
      <c r="M252" s="10">
        <v>4.37</v>
      </c>
      <c r="O252" s="7">
        <v>11</v>
      </c>
      <c r="P252" s="8">
        <v>21.74</v>
      </c>
      <c r="R252" s="8">
        <v>4.99</v>
      </c>
    </row>
    <row r="253" spans="1:19">
      <c r="A253" s="1"/>
      <c r="B253" s="1"/>
      <c r="C253" s="1"/>
      <c r="D253" s="10">
        <v>12</v>
      </c>
      <c r="E253" s="11">
        <v>5.2282099723815918</v>
      </c>
      <c r="F253" s="1"/>
      <c r="G253" s="10">
        <v>0.78</v>
      </c>
      <c r="H253" s="1"/>
      <c r="I253" s="1"/>
      <c r="J253" s="10">
        <v>12</v>
      </c>
      <c r="K253" s="11">
        <v>14.393199920654297</v>
      </c>
      <c r="L253" s="1"/>
      <c r="M253" s="10">
        <v>3.58</v>
      </c>
      <c r="O253" s="7">
        <v>12</v>
      </c>
      <c r="P253" s="8">
        <v>13.68</v>
      </c>
      <c r="R253" s="8">
        <v>2.15</v>
      </c>
    </row>
    <row r="254" spans="1:19">
      <c r="A254" s="1"/>
      <c r="B254" s="1"/>
      <c r="C254" s="1"/>
      <c r="D254" s="10">
        <v>13</v>
      </c>
      <c r="E254" s="11">
        <v>11.857399940490723</v>
      </c>
      <c r="F254" s="1"/>
      <c r="G254" s="10">
        <v>2.88</v>
      </c>
      <c r="H254" s="1"/>
      <c r="I254" s="1"/>
      <c r="J254" s="10">
        <v>13</v>
      </c>
      <c r="K254" s="11">
        <v>21.735700607299805</v>
      </c>
      <c r="L254" s="1"/>
      <c r="M254" s="10">
        <v>4.99</v>
      </c>
      <c r="O254" s="7">
        <v>13</v>
      </c>
      <c r="P254" s="8">
        <v>23.21</v>
      </c>
      <c r="R254" s="8">
        <v>7.44</v>
      </c>
    </row>
    <row r="255" spans="1:19">
      <c r="A255" s="1"/>
      <c r="B255" s="1"/>
      <c r="C255" s="1"/>
      <c r="D255" s="10">
        <v>14</v>
      </c>
      <c r="E255" s="11">
        <v>8.3087902069091797</v>
      </c>
      <c r="F255" s="1"/>
      <c r="G255" s="10">
        <v>1.68</v>
      </c>
      <c r="H255" s="1"/>
      <c r="I255" s="1"/>
      <c r="J255" s="10">
        <v>14</v>
      </c>
      <c r="K255" s="11">
        <v>13.676699638366699</v>
      </c>
      <c r="L255" s="1"/>
      <c r="M255" s="10">
        <v>2.15</v>
      </c>
      <c r="O255" s="7">
        <v>14</v>
      </c>
      <c r="P255" s="8">
        <v>83.75</v>
      </c>
      <c r="R255" s="8">
        <v>28.4</v>
      </c>
    </row>
    <row r="256" spans="1:19">
      <c r="A256" s="1"/>
      <c r="B256" s="1"/>
      <c r="C256" s="1"/>
      <c r="D256" s="10">
        <v>15</v>
      </c>
      <c r="E256" s="11">
        <v>17.876800537109375</v>
      </c>
      <c r="F256" s="1"/>
      <c r="G256" s="10">
        <v>4.46</v>
      </c>
      <c r="H256" s="1"/>
      <c r="I256" s="1"/>
      <c r="J256" s="10">
        <v>15</v>
      </c>
      <c r="K256" s="11">
        <v>23.206300735473633</v>
      </c>
      <c r="L256" s="1"/>
      <c r="M256" s="10">
        <v>7.44</v>
      </c>
      <c r="O256" s="7">
        <v>15</v>
      </c>
      <c r="P256" s="8">
        <v>29.4</v>
      </c>
      <c r="R256" s="8">
        <v>4.9000000000000004</v>
      </c>
    </row>
    <row r="257" spans="1:18">
      <c r="A257" s="1"/>
      <c r="B257" s="1"/>
      <c r="C257" s="1"/>
      <c r="D257" s="10">
        <v>16</v>
      </c>
      <c r="E257" s="11">
        <v>28.654600143432617</v>
      </c>
      <c r="F257" s="1"/>
      <c r="G257" s="10">
        <v>5.56</v>
      </c>
      <c r="H257" s="1"/>
      <c r="I257" s="1"/>
      <c r="J257" s="10">
        <v>16</v>
      </c>
      <c r="K257" s="11">
        <v>10.98069953918457</v>
      </c>
      <c r="L257" s="1"/>
      <c r="M257" s="10">
        <v>2.0699999999999998</v>
      </c>
      <c r="O257" s="7">
        <v>16</v>
      </c>
      <c r="P257" s="8">
        <v>11.61</v>
      </c>
      <c r="R257" s="8">
        <v>2.5</v>
      </c>
    </row>
    <row r="258" spans="1:18">
      <c r="A258" s="1"/>
      <c r="B258" s="1"/>
      <c r="C258" s="1"/>
      <c r="D258" s="10">
        <v>17</v>
      </c>
      <c r="E258" s="11">
        <v>22.514499664306641</v>
      </c>
      <c r="F258" s="1"/>
      <c r="G258" s="10">
        <v>7.09</v>
      </c>
      <c r="H258" s="1"/>
      <c r="I258" s="1"/>
      <c r="J258" s="10">
        <v>17</v>
      </c>
      <c r="K258" s="11">
        <v>83.753997802734375</v>
      </c>
      <c r="L258" s="1"/>
      <c r="M258" s="10">
        <v>28.4</v>
      </c>
      <c r="O258" s="7">
        <v>17</v>
      </c>
      <c r="P258" s="8">
        <v>11.76</v>
      </c>
      <c r="R258" s="8">
        <v>2.4700000000000002</v>
      </c>
    </row>
    <row r="259" spans="1:18">
      <c r="A259" s="1"/>
      <c r="B259" s="1"/>
      <c r="C259" s="1"/>
      <c r="D259" s="10">
        <v>18</v>
      </c>
      <c r="E259" s="11">
        <v>20.520500183105469</v>
      </c>
      <c r="F259" s="1"/>
      <c r="G259" s="10">
        <v>4.29</v>
      </c>
      <c r="H259" s="1"/>
      <c r="I259" s="1"/>
      <c r="J259" s="10">
        <v>18</v>
      </c>
      <c r="K259" s="11">
        <v>31.035299301147461</v>
      </c>
      <c r="L259" s="1"/>
      <c r="M259" s="10">
        <v>5.31</v>
      </c>
      <c r="O259" s="7">
        <v>18</v>
      </c>
      <c r="P259" s="8">
        <v>19.98</v>
      </c>
      <c r="R259" s="8">
        <v>3.92</v>
      </c>
    </row>
    <row r="260" spans="1:18">
      <c r="A260" s="1"/>
      <c r="B260" s="1"/>
      <c r="C260" s="1"/>
      <c r="D260" s="10">
        <v>19</v>
      </c>
      <c r="E260" s="11">
        <v>10.612799644470215</v>
      </c>
      <c r="F260" s="1"/>
      <c r="G260" s="10">
        <v>1.99</v>
      </c>
      <c r="H260" s="1"/>
      <c r="I260" s="1"/>
      <c r="J260" s="10">
        <v>19</v>
      </c>
      <c r="K260" s="11">
        <v>24.48430061340332</v>
      </c>
      <c r="L260" s="1"/>
      <c r="M260" s="10">
        <v>6.39</v>
      </c>
      <c r="O260" s="7">
        <v>19</v>
      </c>
      <c r="P260" s="8">
        <v>23.09</v>
      </c>
      <c r="R260" s="8">
        <v>5.45</v>
      </c>
    </row>
    <row r="261" spans="1:18">
      <c r="A261" s="1"/>
      <c r="B261" s="1"/>
      <c r="C261" s="1"/>
      <c r="D261" s="10">
        <v>20</v>
      </c>
      <c r="E261" s="11">
        <v>8.9092702865600586</v>
      </c>
      <c r="F261" s="1"/>
      <c r="G261" s="10">
        <v>1.85</v>
      </c>
      <c r="H261" s="1"/>
      <c r="I261" s="1"/>
      <c r="J261" s="10">
        <v>20</v>
      </c>
      <c r="K261" s="11">
        <v>29.400800704956055</v>
      </c>
      <c r="L261" s="1"/>
      <c r="M261" s="10">
        <v>4.9000000000000004</v>
      </c>
      <c r="O261" s="7">
        <v>20</v>
      </c>
      <c r="P261" s="8">
        <v>40.76</v>
      </c>
      <c r="R261" s="8">
        <v>14.58</v>
      </c>
    </row>
    <row r="262" spans="1:18">
      <c r="A262" s="1"/>
      <c r="B262" s="1"/>
      <c r="C262" s="1"/>
      <c r="D262" s="10">
        <v>21</v>
      </c>
      <c r="E262" s="11">
        <v>36.534599304199219</v>
      </c>
      <c r="F262" s="1"/>
      <c r="G262" s="10">
        <v>11.7</v>
      </c>
      <c r="H262" s="1"/>
      <c r="I262" s="1"/>
      <c r="J262" s="10">
        <v>21</v>
      </c>
      <c r="K262" s="11">
        <v>11.614800453186035</v>
      </c>
      <c r="L262" s="1"/>
      <c r="M262" s="10">
        <v>2.5</v>
      </c>
      <c r="O262" s="7">
        <v>21</v>
      </c>
      <c r="P262" s="8">
        <v>11.1</v>
      </c>
      <c r="R262" s="8">
        <v>2.0299999999999998</v>
      </c>
    </row>
    <row r="263" spans="1:18">
      <c r="A263" s="1"/>
      <c r="B263" s="1"/>
      <c r="C263" s="1"/>
      <c r="D263" s="10">
        <v>22</v>
      </c>
      <c r="E263" s="11">
        <v>12.558500289916992</v>
      </c>
      <c r="F263" s="1"/>
      <c r="G263" s="10">
        <v>2.61</v>
      </c>
      <c r="H263" s="1"/>
      <c r="I263" s="1"/>
      <c r="J263" s="10">
        <v>22</v>
      </c>
      <c r="K263" s="11">
        <v>31.49329948425293</v>
      </c>
      <c r="L263" s="1"/>
      <c r="M263" s="10">
        <v>5.69</v>
      </c>
      <c r="O263" s="7">
        <v>22</v>
      </c>
      <c r="P263" s="8">
        <v>22.16</v>
      </c>
      <c r="R263" s="8">
        <v>5.95</v>
      </c>
    </row>
    <row r="264" spans="1:18">
      <c r="A264" s="1"/>
      <c r="B264" s="1"/>
      <c r="C264" s="1"/>
      <c r="D264" s="10">
        <v>23</v>
      </c>
      <c r="E264" s="11">
        <v>15.797300338745117</v>
      </c>
      <c r="F264" s="1"/>
      <c r="G264" s="10">
        <v>2.82</v>
      </c>
      <c r="H264" s="1"/>
      <c r="I264" s="1"/>
      <c r="J264" s="10">
        <v>23</v>
      </c>
      <c r="K264" s="11">
        <v>11.012700080871582</v>
      </c>
      <c r="L264" s="1"/>
      <c r="M264" s="10">
        <v>1.91</v>
      </c>
      <c r="O264" s="7">
        <v>23</v>
      </c>
      <c r="P264" s="8">
        <v>8.75</v>
      </c>
      <c r="R264" s="8">
        <v>1.77</v>
      </c>
    </row>
    <row r="265" spans="1:18">
      <c r="A265" s="1"/>
      <c r="B265" s="1"/>
      <c r="C265" s="1"/>
      <c r="D265" s="10">
        <v>24</v>
      </c>
      <c r="E265" s="11">
        <v>3.253809928894043</v>
      </c>
      <c r="F265" s="1"/>
      <c r="G265" s="10">
        <v>0.45</v>
      </c>
      <c r="H265" s="1"/>
      <c r="I265" s="1"/>
      <c r="J265" s="10">
        <v>24</v>
      </c>
      <c r="K265" s="11">
        <v>11.763299942016602</v>
      </c>
      <c r="L265" s="1"/>
      <c r="M265" s="10">
        <v>2.4700000000000002</v>
      </c>
    </row>
    <row r="266" spans="1:18">
      <c r="A266" s="1"/>
      <c r="B266" s="1"/>
      <c r="C266" s="1"/>
      <c r="D266" s="10">
        <v>25</v>
      </c>
      <c r="E266" s="11">
        <v>5.2638602256774902</v>
      </c>
      <c r="F266" s="1"/>
      <c r="G266" s="10">
        <v>0.64</v>
      </c>
      <c r="H266" s="1"/>
      <c r="I266" s="1"/>
      <c r="J266" s="10">
        <v>25</v>
      </c>
      <c r="K266" s="11">
        <v>11.893199920654297</v>
      </c>
      <c r="L266" s="1"/>
      <c r="M266" s="10">
        <v>1.82</v>
      </c>
    </row>
    <row r="267" spans="1:18">
      <c r="A267" s="1"/>
      <c r="B267" s="1"/>
      <c r="C267" s="1"/>
      <c r="D267" s="10">
        <v>26</v>
      </c>
      <c r="E267" s="11">
        <v>37.033401489257813</v>
      </c>
      <c r="F267" s="1"/>
      <c r="G267" s="10">
        <v>10.77</v>
      </c>
      <c r="H267" s="1"/>
      <c r="I267" s="1"/>
      <c r="J267" s="10">
        <v>26</v>
      </c>
      <c r="K267" s="11">
        <v>19.984100341796875</v>
      </c>
      <c r="L267" s="1"/>
      <c r="M267" s="10">
        <v>3.92</v>
      </c>
    </row>
    <row r="268" spans="1:18">
      <c r="A268" s="1"/>
      <c r="B268" s="1"/>
      <c r="C268" s="1"/>
      <c r="D268" s="10">
        <v>27</v>
      </c>
      <c r="E268" s="11">
        <v>13.277199745178223</v>
      </c>
      <c r="F268" s="1"/>
      <c r="G268" s="10">
        <v>3.39</v>
      </c>
      <c r="H268" s="1"/>
      <c r="I268" s="1"/>
      <c r="J268" s="10">
        <v>27</v>
      </c>
      <c r="K268" s="11">
        <v>10.495499610900879</v>
      </c>
      <c r="L268" s="1"/>
      <c r="M268" s="10">
        <v>1.54</v>
      </c>
    </row>
    <row r="269" spans="1:18">
      <c r="A269" s="1"/>
      <c r="B269" s="1"/>
      <c r="C269" s="1"/>
      <c r="D269" s="10">
        <v>28</v>
      </c>
      <c r="E269" s="11">
        <v>12.716799736022949</v>
      </c>
      <c r="F269" s="1"/>
      <c r="G269" s="10">
        <v>2.17</v>
      </c>
      <c r="H269" s="1"/>
      <c r="I269" s="1"/>
      <c r="J269" s="10">
        <v>28</v>
      </c>
      <c r="K269" s="11">
        <v>7.9255199432373047</v>
      </c>
      <c r="L269" s="1"/>
      <c r="M269" s="10">
        <v>1.53</v>
      </c>
    </row>
    <row r="270" spans="1:18">
      <c r="A270" s="1"/>
      <c r="B270" s="1"/>
      <c r="C270" s="1"/>
      <c r="D270" s="10">
        <v>29</v>
      </c>
      <c r="E270" s="11">
        <v>61.195301055908203</v>
      </c>
      <c r="F270" s="1"/>
      <c r="G270" s="10">
        <v>23.05</v>
      </c>
      <c r="H270" s="1"/>
      <c r="I270" s="1"/>
      <c r="J270" s="10">
        <v>29</v>
      </c>
      <c r="K270" s="11">
        <v>23.092199325561523</v>
      </c>
      <c r="L270" s="1"/>
      <c r="M270" s="10">
        <v>5.45</v>
      </c>
    </row>
    <row r="271" spans="1:18">
      <c r="A271" s="1"/>
      <c r="B271" s="1"/>
      <c r="C271" s="1"/>
      <c r="D271" s="10">
        <v>30</v>
      </c>
      <c r="E271" s="11">
        <v>11.177000045776367</v>
      </c>
      <c r="F271" s="1"/>
      <c r="G271" s="10">
        <v>2.64</v>
      </c>
      <c r="H271" s="1"/>
      <c r="I271" s="1"/>
      <c r="J271" s="10">
        <v>30</v>
      </c>
      <c r="K271" s="11">
        <v>40.757801055908203</v>
      </c>
      <c r="L271" s="1"/>
      <c r="M271" s="10">
        <v>14.58</v>
      </c>
    </row>
    <row r="272" spans="1:18">
      <c r="A272" s="1"/>
      <c r="B272" s="1"/>
      <c r="C272" s="1"/>
      <c r="D272" s="10">
        <v>31</v>
      </c>
      <c r="E272" s="11">
        <v>19.362899780273438</v>
      </c>
      <c r="F272" s="1"/>
      <c r="G272" s="10">
        <v>4.79</v>
      </c>
      <c r="H272" s="1"/>
      <c r="I272" s="1"/>
      <c r="J272" s="10">
        <v>31</v>
      </c>
      <c r="K272" s="11">
        <v>11.101300239562988</v>
      </c>
      <c r="L272" s="1"/>
      <c r="M272" s="10">
        <v>2.0299999999999998</v>
      </c>
    </row>
    <row r="273" spans="1:15">
      <c r="A273" s="1"/>
      <c r="B273" s="1"/>
      <c r="C273" s="1"/>
      <c r="D273" s="10">
        <v>32</v>
      </c>
      <c r="E273" s="11">
        <v>41.661098480224609</v>
      </c>
      <c r="F273" s="1"/>
      <c r="G273" s="10">
        <v>15.11</v>
      </c>
      <c r="H273" s="1"/>
      <c r="I273" s="1"/>
      <c r="J273" s="10">
        <v>32</v>
      </c>
      <c r="K273" s="11">
        <v>10.903400421142578</v>
      </c>
      <c r="L273" s="1"/>
      <c r="M273" s="10">
        <v>2.11</v>
      </c>
    </row>
    <row r="274" spans="1:15">
      <c r="A274" s="1"/>
      <c r="B274" s="1"/>
      <c r="C274" s="1"/>
      <c r="D274" s="10">
        <v>33</v>
      </c>
      <c r="E274" s="11">
        <v>58.712299346923828</v>
      </c>
      <c r="F274" s="1"/>
      <c r="G274" s="10">
        <v>20.28</v>
      </c>
      <c r="H274" s="1"/>
      <c r="I274" s="1"/>
      <c r="J274" s="10">
        <v>33</v>
      </c>
      <c r="K274" s="11">
        <v>22.164400100708008</v>
      </c>
      <c r="L274" s="1"/>
      <c r="M274" s="10">
        <v>5.95</v>
      </c>
    </row>
    <row r="275" spans="1:15">
      <c r="A275" s="1"/>
      <c r="B275" s="1"/>
      <c r="C275" s="1"/>
      <c r="D275" s="10">
        <v>34</v>
      </c>
      <c r="E275" s="11">
        <v>16.81410026550293</v>
      </c>
      <c r="F275" s="1"/>
      <c r="G275" s="10">
        <v>3.52</v>
      </c>
      <c r="H275" s="1"/>
      <c r="I275" s="1"/>
      <c r="J275" s="10">
        <v>34</v>
      </c>
      <c r="K275" s="11">
        <v>8.7519197463989258</v>
      </c>
      <c r="L275" s="1"/>
      <c r="M275" s="10">
        <v>1.77</v>
      </c>
    </row>
    <row r="276" spans="1:15">
      <c r="D276" s="10">
        <v>35</v>
      </c>
      <c r="E276" s="11">
        <v>35.024898529052734</v>
      </c>
      <c r="F276" s="1"/>
      <c r="G276" s="10">
        <v>11.95</v>
      </c>
      <c r="H276" s="1"/>
      <c r="I276" s="1"/>
      <c r="J276" s="1"/>
      <c r="K276" s="1"/>
      <c r="L276" s="1"/>
      <c r="M276" s="1"/>
    </row>
    <row r="277" spans="1:15">
      <c r="D277" s="10">
        <v>36</v>
      </c>
      <c r="E277" s="11">
        <v>5.867070198059082</v>
      </c>
      <c r="F277" s="1"/>
      <c r="G277" s="10">
        <v>1.05</v>
      </c>
      <c r="H277" s="1"/>
      <c r="I277" s="1"/>
      <c r="J277" s="1"/>
      <c r="K277" s="1"/>
      <c r="L277" s="1"/>
      <c r="M277" s="1"/>
    </row>
    <row r="278" spans="1:15">
      <c r="D278" s="10">
        <v>37</v>
      </c>
      <c r="E278" s="11">
        <v>21.345199584960938</v>
      </c>
      <c r="F278" s="1"/>
      <c r="G278" s="10">
        <v>4.2699999999999996</v>
      </c>
      <c r="H278" s="1"/>
      <c r="I278" s="1"/>
      <c r="J278" s="1"/>
      <c r="K278" s="1"/>
      <c r="L278" s="1"/>
      <c r="M278" s="1"/>
    </row>
    <row r="279" spans="1:15">
      <c r="D279" s="10">
        <v>38</v>
      </c>
      <c r="E279" s="11">
        <v>15.803199768066406</v>
      </c>
      <c r="F279" s="1"/>
      <c r="G279" s="10">
        <v>4.8</v>
      </c>
      <c r="H279" s="1"/>
      <c r="I279" s="1"/>
      <c r="J279" s="1"/>
      <c r="K279" s="1"/>
      <c r="L279" s="1"/>
      <c r="M279" s="1"/>
    </row>
    <row r="280" spans="1:15" ht="21">
      <c r="A280" s="9"/>
      <c r="B280" s="1"/>
      <c r="D280" s="10">
        <v>39</v>
      </c>
      <c r="E280" s="11">
        <v>8.5921697616577148</v>
      </c>
      <c r="F280" s="1"/>
      <c r="G280" s="10">
        <v>1.57</v>
      </c>
      <c r="H280" s="1"/>
      <c r="I280" s="1"/>
      <c r="J280" s="1"/>
      <c r="K280" s="1"/>
      <c r="L280" s="1"/>
      <c r="M280" s="1"/>
      <c r="N280" s="1"/>
      <c r="O280" s="1"/>
    </row>
    <row r="281" spans="1:15">
      <c r="D281" s="10">
        <v>40</v>
      </c>
      <c r="E281" s="11">
        <v>6.0081400871276855</v>
      </c>
      <c r="F281" s="1"/>
      <c r="G281" s="10">
        <v>1.17</v>
      </c>
      <c r="H281" s="1"/>
      <c r="I281" s="1"/>
      <c r="J281" s="1"/>
      <c r="K281" s="1"/>
      <c r="L281" s="1"/>
      <c r="M281" s="1"/>
    </row>
    <row r="282" spans="1:15">
      <c r="D282" s="10">
        <v>41</v>
      </c>
      <c r="E282" s="11">
        <v>18.167800903320313</v>
      </c>
      <c r="F282" s="1"/>
      <c r="G282" s="10">
        <v>3.42</v>
      </c>
      <c r="H282" s="1"/>
      <c r="I282" s="1"/>
      <c r="J282" s="1"/>
      <c r="K282" s="1"/>
      <c r="L282" s="1"/>
      <c r="M282" s="1"/>
    </row>
    <row r="283" spans="1:15">
      <c r="D283" s="10">
        <v>42</v>
      </c>
      <c r="E283" s="11">
        <v>18.721799850463867</v>
      </c>
      <c r="F283" s="1"/>
      <c r="G283" s="10">
        <v>5.04</v>
      </c>
      <c r="H283" s="1"/>
      <c r="I283" s="1"/>
      <c r="J283" s="1"/>
      <c r="K283" s="1"/>
      <c r="L283" s="1"/>
      <c r="M283" s="1"/>
    </row>
    <row r="284" spans="1:15">
      <c r="D284" s="10">
        <v>43</v>
      </c>
      <c r="E284" s="11">
        <v>54.916801452636719</v>
      </c>
      <c r="F284" s="1"/>
      <c r="G284" s="10">
        <v>17.62</v>
      </c>
      <c r="H284" s="1"/>
      <c r="I284" s="1"/>
      <c r="J284" s="1"/>
      <c r="K284" s="1"/>
      <c r="L284" s="1"/>
      <c r="M284" s="1"/>
    </row>
    <row r="285" spans="1:15">
      <c r="D285" s="10">
        <v>44</v>
      </c>
      <c r="E285" s="11">
        <v>29.602699279785156</v>
      </c>
      <c r="F285" s="1"/>
      <c r="G285" s="10">
        <v>7.79</v>
      </c>
      <c r="H285" s="1"/>
      <c r="I285" s="1"/>
      <c r="J285" s="1"/>
      <c r="K285" s="1"/>
      <c r="L285" s="1"/>
      <c r="M285" s="1"/>
    </row>
    <row r="286" spans="1:15">
      <c r="D286" s="10">
        <v>45</v>
      </c>
      <c r="E286" s="11">
        <v>6.6462101936340332</v>
      </c>
      <c r="F286" s="1"/>
      <c r="G286" s="10">
        <v>1.28</v>
      </c>
      <c r="H286" s="1"/>
      <c r="I286" s="1"/>
      <c r="J286" s="1"/>
      <c r="K286" s="1"/>
      <c r="L286" s="1"/>
      <c r="M286" s="1"/>
    </row>
    <row r="287" spans="1:15">
      <c r="D287" s="10">
        <v>46</v>
      </c>
      <c r="E287" s="11">
        <v>18.089099884033203</v>
      </c>
      <c r="F287" s="1"/>
      <c r="G287" s="10">
        <v>4.93</v>
      </c>
      <c r="H287" s="1"/>
      <c r="I287" s="1"/>
      <c r="J287" s="1"/>
      <c r="K287" s="1"/>
      <c r="L287" s="1"/>
      <c r="M287" s="1"/>
    </row>
    <row r="288" spans="1:15">
      <c r="B288" s="1"/>
      <c r="C288" s="1"/>
      <c r="D288" s="10">
        <v>47</v>
      </c>
      <c r="E288" s="11">
        <v>21.616100311279297</v>
      </c>
      <c r="F288" s="1"/>
      <c r="G288" s="10">
        <v>5.69</v>
      </c>
      <c r="H288" s="1"/>
      <c r="I288" s="1"/>
      <c r="J288" s="1"/>
      <c r="K288" s="1"/>
      <c r="L288" s="1"/>
      <c r="M288" s="1"/>
    </row>
    <row r="289" spans="1:19">
      <c r="A289" s="1"/>
      <c r="B289" s="1"/>
      <c r="C289" s="1"/>
      <c r="D289" s="10">
        <v>48</v>
      </c>
      <c r="E289" s="11">
        <v>29.544099807739258</v>
      </c>
      <c r="F289" s="1"/>
      <c r="G289" s="10">
        <v>8.16</v>
      </c>
      <c r="H289" s="1"/>
      <c r="I289" s="1"/>
      <c r="J289" s="1"/>
      <c r="K289" s="1"/>
      <c r="L289" s="1"/>
      <c r="M289" s="1"/>
    </row>
    <row r="290" spans="1:19">
      <c r="D290" s="10">
        <v>49</v>
      </c>
      <c r="E290" s="11">
        <v>14.919899940490723</v>
      </c>
      <c r="F290" s="1"/>
      <c r="G290" s="10">
        <v>3.15</v>
      </c>
      <c r="H290" s="1"/>
      <c r="I290" s="1"/>
      <c r="J290" s="1"/>
      <c r="K290" s="1"/>
      <c r="L290" s="1"/>
      <c r="M290" s="1"/>
    </row>
    <row r="291" spans="1:19">
      <c r="D291" s="10">
        <v>50</v>
      </c>
      <c r="E291" s="11">
        <v>26.031499862670898</v>
      </c>
      <c r="F291" s="1"/>
      <c r="G291" s="10">
        <v>6.02</v>
      </c>
      <c r="H291" s="1"/>
      <c r="I291" s="1"/>
      <c r="J291" s="1"/>
      <c r="K291" s="1"/>
      <c r="L291" s="1"/>
      <c r="M291" s="1"/>
    </row>
    <row r="292" spans="1:19" s="18" customFormat="1">
      <c r="A292" s="18" t="s">
        <v>21</v>
      </c>
      <c r="B292" s="18" t="s">
        <v>22</v>
      </c>
      <c r="C292" s="18" t="s">
        <v>23</v>
      </c>
      <c r="D292" s="18" t="s">
        <v>24</v>
      </c>
      <c r="E292" s="18" t="s">
        <v>25</v>
      </c>
      <c r="F292" s="18" t="s">
        <v>26</v>
      </c>
      <c r="G292" s="18" t="s">
        <v>27</v>
      </c>
      <c r="H292" s="18" t="s">
        <v>28</v>
      </c>
      <c r="I292" s="18" t="s">
        <v>26</v>
      </c>
      <c r="J292" s="18" t="s">
        <v>29</v>
      </c>
      <c r="K292" s="18" t="s">
        <v>30</v>
      </c>
      <c r="L292" s="18" t="s">
        <v>31</v>
      </c>
      <c r="M292" s="18" t="s">
        <v>32</v>
      </c>
      <c r="N292" s="18" t="s">
        <v>33</v>
      </c>
      <c r="O292" s="18" t="s">
        <v>34</v>
      </c>
    </row>
    <row r="293" spans="1:19" s="18" customFormat="1">
      <c r="A293" s="18">
        <v>1851</v>
      </c>
      <c r="B293" s="18">
        <v>2261</v>
      </c>
      <c r="C293" s="18">
        <v>51</v>
      </c>
      <c r="D293" s="18">
        <v>35</v>
      </c>
      <c r="E293" s="18">
        <v>24</v>
      </c>
      <c r="G293" s="18">
        <v>35</v>
      </c>
      <c r="H293" s="18">
        <v>21</v>
      </c>
      <c r="J293" s="18">
        <v>25.566857094858207</v>
      </c>
      <c r="K293" s="18">
        <v>7.4654901960784308</v>
      </c>
      <c r="L293" s="18">
        <v>23.188344029017856</v>
      </c>
      <c r="M293" s="18">
        <v>5.6599999999999993</v>
      </c>
      <c r="N293" s="18">
        <v>24.883749999999996</v>
      </c>
      <c r="O293" s="18">
        <v>6.3879166666666682</v>
      </c>
    </row>
    <row r="295" spans="1:19" ht="21">
      <c r="A295" s="4" t="s">
        <v>57</v>
      </c>
      <c r="B295" s="2" t="s">
        <v>58</v>
      </c>
      <c r="D295" s="3" t="s">
        <v>3</v>
      </c>
      <c r="E295" s="3" t="s">
        <v>4</v>
      </c>
      <c r="F295" s="3" t="s">
        <v>5</v>
      </c>
      <c r="G295" s="3" t="s">
        <v>6</v>
      </c>
      <c r="H295" s="3" t="s">
        <v>7</v>
      </c>
      <c r="J295" s="3" t="s">
        <v>8</v>
      </c>
      <c r="K295" s="3" t="s">
        <v>4</v>
      </c>
      <c r="L295" s="3" t="s">
        <v>5</v>
      </c>
      <c r="M295" s="3" t="s">
        <v>6</v>
      </c>
      <c r="N295" s="3" t="s">
        <v>7</v>
      </c>
      <c r="O295" s="3" t="s">
        <v>9</v>
      </c>
      <c r="P295" s="3" t="s">
        <v>10</v>
      </c>
      <c r="Q295" s="3" t="s">
        <v>11</v>
      </c>
      <c r="R295" s="3" t="s">
        <v>12</v>
      </c>
      <c r="S295" s="3" t="s">
        <v>11</v>
      </c>
    </row>
    <row r="296" spans="1:19">
      <c r="A296" t="s">
        <v>13</v>
      </c>
      <c r="B296">
        <v>1253</v>
      </c>
      <c r="D296" s="10">
        <v>0</v>
      </c>
      <c r="E296" s="11">
        <v>36.529701232910156</v>
      </c>
      <c r="F296" s="14">
        <f>AVERAGE(E296:E335)</f>
        <v>23.737628281116486</v>
      </c>
      <c r="G296" s="10">
        <v>10.1</v>
      </c>
      <c r="H296" s="1">
        <f>AVERAGE(G296:G335)</f>
        <v>6.6082500000000008</v>
      </c>
      <c r="I296" s="1"/>
      <c r="J296" s="10">
        <v>0</v>
      </c>
      <c r="K296" s="11">
        <v>10.029899597167969</v>
      </c>
      <c r="L296" s="14">
        <f>AVERAGE(K296:K338)</f>
        <v>26.609024269636286</v>
      </c>
      <c r="M296" s="10">
        <v>2.08</v>
      </c>
      <c r="N296">
        <f>AVERAGE(M296:M338)</f>
        <v>6.6534883720930251</v>
      </c>
      <c r="O296" s="7">
        <v>0</v>
      </c>
      <c r="P296" s="8">
        <v>10.029999999999999</v>
      </c>
      <c r="Q296">
        <f>AVERAGE(P296:P333)</f>
        <v>27.510526315789477</v>
      </c>
      <c r="R296" s="8">
        <v>2.08</v>
      </c>
      <c r="S296">
        <f>AVERAGE(R296:R333)</f>
        <v>6.9692105263157904</v>
      </c>
    </row>
    <row r="297" spans="1:19">
      <c r="A297" t="s">
        <v>14</v>
      </c>
      <c r="B297">
        <v>1549</v>
      </c>
      <c r="D297" s="10">
        <v>1</v>
      </c>
      <c r="E297" s="11">
        <v>21.469499588012695</v>
      </c>
      <c r="F297" s="1"/>
      <c r="G297" s="10">
        <v>6.48</v>
      </c>
      <c r="H297" s="1"/>
      <c r="I297" s="1"/>
      <c r="J297" s="10">
        <v>1</v>
      </c>
      <c r="K297" s="11">
        <v>48.031501770019531</v>
      </c>
      <c r="L297" s="1"/>
      <c r="M297" s="10">
        <v>15.31</v>
      </c>
      <c r="O297" s="7">
        <v>1</v>
      </c>
      <c r="P297" s="8">
        <v>48.03</v>
      </c>
      <c r="R297" s="8">
        <v>15.31</v>
      </c>
    </row>
    <row r="298" spans="1:19">
      <c r="A298" t="s">
        <v>15</v>
      </c>
      <c r="B298">
        <v>40</v>
      </c>
      <c r="D298" s="10">
        <v>2</v>
      </c>
      <c r="E298" s="11">
        <v>24.872499465942383</v>
      </c>
      <c r="F298" s="1"/>
      <c r="G298" s="10">
        <v>6.66</v>
      </c>
      <c r="H298" s="1"/>
      <c r="I298" s="1"/>
      <c r="J298" s="10">
        <v>2</v>
      </c>
      <c r="K298" s="11">
        <v>14.482799530029297</v>
      </c>
      <c r="L298" s="1"/>
      <c r="M298" s="10">
        <v>2.4300000000000002</v>
      </c>
      <c r="O298" s="7">
        <v>2</v>
      </c>
      <c r="P298" s="8">
        <v>41.93</v>
      </c>
      <c r="R298" s="8">
        <v>12.39</v>
      </c>
    </row>
    <row r="299" spans="1:19">
      <c r="A299" t="s">
        <v>16</v>
      </c>
      <c r="B299">
        <v>43</v>
      </c>
      <c r="D299" s="10">
        <v>3</v>
      </c>
      <c r="E299" s="11">
        <v>29.235000610351563</v>
      </c>
      <c r="F299" s="1"/>
      <c r="G299" s="10">
        <v>7.55</v>
      </c>
      <c r="H299" s="1"/>
      <c r="I299" s="1"/>
      <c r="J299" s="10">
        <v>3</v>
      </c>
      <c r="K299" s="11">
        <v>41.926200866699219</v>
      </c>
      <c r="L299" s="1"/>
      <c r="M299" s="10">
        <v>12.39</v>
      </c>
      <c r="O299" s="7">
        <v>3</v>
      </c>
      <c r="P299" s="8">
        <v>25.33</v>
      </c>
      <c r="R299" s="8">
        <v>6.18</v>
      </c>
    </row>
    <row r="300" spans="1:19">
      <c r="A300" t="s">
        <v>17</v>
      </c>
      <c r="B300">
        <v>38</v>
      </c>
      <c r="D300" s="10">
        <v>4</v>
      </c>
      <c r="E300" s="11">
        <v>27.553499221801758</v>
      </c>
      <c r="F300" s="1"/>
      <c r="G300" s="10">
        <v>8.76</v>
      </c>
      <c r="H300" s="1"/>
      <c r="I300" s="1"/>
      <c r="J300" s="10">
        <v>4</v>
      </c>
      <c r="K300" s="11">
        <v>25.331600189208984</v>
      </c>
      <c r="L300" s="1"/>
      <c r="M300" s="10">
        <v>6.18</v>
      </c>
      <c r="O300" s="7">
        <v>4</v>
      </c>
      <c r="P300" s="8">
        <v>12.15</v>
      </c>
      <c r="R300" s="8">
        <v>2.4</v>
      </c>
    </row>
    <row r="301" spans="1:19">
      <c r="A301" t="s">
        <v>18</v>
      </c>
      <c r="D301" s="10">
        <v>5</v>
      </c>
      <c r="E301" s="11">
        <v>4.9226999282836914</v>
      </c>
      <c r="F301" s="1"/>
      <c r="G301" s="10">
        <v>0.9</v>
      </c>
      <c r="H301" s="1"/>
      <c r="I301" s="1"/>
      <c r="J301" s="10">
        <v>5</v>
      </c>
      <c r="K301" s="11">
        <v>12.149999618530273</v>
      </c>
      <c r="L301" s="1"/>
      <c r="M301" s="10">
        <v>2.4</v>
      </c>
      <c r="O301" s="7">
        <v>5</v>
      </c>
      <c r="P301" s="8">
        <v>14.29</v>
      </c>
      <c r="R301" s="8">
        <v>3.35</v>
      </c>
    </row>
    <row r="302" spans="1:19">
      <c r="A302" t="s">
        <v>19</v>
      </c>
      <c r="B302">
        <v>43</v>
      </c>
      <c r="D302" s="10">
        <v>6</v>
      </c>
      <c r="E302" s="11">
        <v>16.126100540161133</v>
      </c>
      <c r="F302" s="1"/>
      <c r="G302" s="10">
        <v>4.13</v>
      </c>
      <c r="H302" s="1"/>
      <c r="I302" s="1"/>
      <c r="J302" s="10">
        <v>6</v>
      </c>
      <c r="K302" s="11">
        <v>14.289299964904785</v>
      </c>
      <c r="L302" s="1"/>
      <c r="M302" s="10">
        <v>3.35</v>
      </c>
      <c r="O302" s="7">
        <v>6</v>
      </c>
      <c r="P302" s="8">
        <v>21.57</v>
      </c>
      <c r="R302" s="8">
        <v>4.45</v>
      </c>
    </row>
    <row r="303" spans="1:19">
      <c r="A303" t="s">
        <v>20</v>
      </c>
      <c r="B303" s="1">
        <v>32</v>
      </c>
      <c r="D303" s="10">
        <v>7</v>
      </c>
      <c r="E303" s="11">
        <v>23.986299514770508</v>
      </c>
      <c r="F303" s="1"/>
      <c r="G303" s="10">
        <v>6.34</v>
      </c>
      <c r="H303" s="1"/>
      <c r="I303" s="1"/>
      <c r="J303" s="10">
        <v>7</v>
      </c>
      <c r="K303" s="11">
        <v>21.566400527954102</v>
      </c>
      <c r="L303" s="1"/>
      <c r="M303" s="10">
        <v>4.45</v>
      </c>
      <c r="O303" s="7">
        <v>7</v>
      </c>
      <c r="P303" s="8">
        <v>11.71</v>
      </c>
      <c r="R303" s="8">
        <v>2.72</v>
      </c>
    </row>
    <row r="304" spans="1:19">
      <c r="A304" s="1" t="s">
        <v>18</v>
      </c>
      <c r="B304" s="1"/>
      <c r="D304" s="10">
        <v>8</v>
      </c>
      <c r="E304" s="11">
        <v>6.1683602333068848</v>
      </c>
      <c r="F304" s="1"/>
      <c r="G304" s="10">
        <v>1.1100000000000001</v>
      </c>
      <c r="H304" s="1"/>
      <c r="I304" s="1"/>
      <c r="J304" s="10">
        <v>8</v>
      </c>
      <c r="K304" s="11">
        <v>11.712800025939941</v>
      </c>
      <c r="L304" s="1"/>
      <c r="M304" s="10">
        <v>2.72</v>
      </c>
      <c r="O304" s="7">
        <v>8</v>
      </c>
      <c r="P304" s="8">
        <v>18.71</v>
      </c>
      <c r="R304" s="8">
        <v>3.47</v>
      </c>
    </row>
    <row r="305" spans="4:18">
      <c r="D305" s="10">
        <v>9</v>
      </c>
      <c r="E305" s="11">
        <v>14.554499626159668</v>
      </c>
      <c r="F305" s="1"/>
      <c r="G305" s="10">
        <v>3.47</v>
      </c>
      <c r="H305" s="1"/>
      <c r="I305" s="1"/>
      <c r="J305" s="10">
        <v>9</v>
      </c>
      <c r="K305" s="11">
        <v>18.714799880981445</v>
      </c>
      <c r="L305" s="1"/>
      <c r="M305" s="10">
        <v>3.47</v>
      </c>
      <c r="O305" s="7">
        <v>9</v>
      </c>
      <c r="P305" s="8">
        <v>15.82</v>
      </c>
      <c r="R305" s="8">
        <v>3.23</v>
      </c>
    </row>
    <row r="306" spans="4:18">
      <c r="D306" s="10">
        <v>10</v>
      </c>
      <c r="E306" s="11">
        <v>28.886499404907227</v>
      </c>
      <c r="F306" s="1"/>
      <c r="G306" s="10">
        <v>7.36</v>
      </c>
      <c r="H306" s="1"/>
      <c r="I306" s="1"/>
      <c r="J306" s="10">
        <v>10</v>
      </c>
      <c r="K306" s="11">
        <v>15.815999984741211</v>
      </c>
      <c r="L306" s="1"/>
      <c r="M306" s="10">
        <v>3.23</v>
      </c>
      <c r="O306" s="7">
        <v>10</v>
      </c>
      <c r="P306" s="8">
        <v>39.26</v>
      </c>
      <c r="R306" s="8">
        <v>8.23</v>
      </c>
    </row>
    <row r="307" spans="4:18">
      <c r="D307" s="10">
        <v>11</v>
      </c>
      <c r="E307" s="11">
        <v>35.775100708007813</v>
      </c>
      <c r="F307" s="1"/>
      <c r="G307" s="10">
        <v>11.03</v>
      </c>
      <c r="H307" s="1"/>
      <c r="I307" s="1"/>
      <c r="J307" s="10">
        <v>11</v>
      </c>
      <c r="K307" s="11">
        <v>39.255599975585938</v>
      </c>
      <c r="L307" s="1"/>
      <c r="M307" s="10">
        <v>8.23</v>
      </c>
      <c r="O307" s="7">
        <v>11</v>
      </c>
      <c r="P307" s="8">
        <v>23.87</v>
      </c>
      <c r="R307" s="8">
        <v>4.91</v>
      </c>
    </row>
    <row r="308" spans="4:18">
      <c r="D308" s="10">
        <v>12</v>
      </c>
      <c r="E308" s="11">
        <v>29.651199340820313</v>
      </c>
      <c r="F308" s="1"/>
      <c r="G308" s="10">
        <v>7.34</v>
      </c>
      <c r="H308" s="1"/>
      <c r="I308" s="1"/>
      <c r="J308" s="10">
        <v>12</v>
      </c>
      <c r="K308" s="11">
        <v>23.867399215698242</v>
      </c>
      <c r="L308" s="1"/>
      <c r="M308" s="10">
        <v>4.91</v>
      </c>
      <c r="O308" s="7">
        <v>12</v>
      </c>
      <c r="P308" s="8">
        <v>12.6</v>
      </c>
      <c r="R308" s="8">
        <v>2.52</v>
      </c>
    </row>
    <row r="309" spans="4:18">
      <c r="D309" s="10">
        <v>13</v>
      </c>
      <c r="E309" s="11">
        <v>90.131301879882813</v>
      </c>
      <c r="F309" s="1"/>
      <c r="G309" s="10">
        <v>33.86</v>
      </c>
      <c r="H309" s="1"/>
      <c r="I309" s="1"/>
      <c r="J309" s="10">
        <v>13</v>
      </c>
      <c r="K309" s="11">
        <v>12.198300361633301</v>
      </c>
      <c r="L309" s="1"/>
      <c r="M309" s="10">
        <v>2.72</v>
      </c>
      <c r="O309" s="7">
        <v>13</v>
      </c>
      <c r="P309" s="8">
        <v>8.65</v>
      </c>
      <c r="R309" s="8">
        <v>1.61</v>
      </c>
    </row>
    <row r="310" spans="4:18">
      <c r="D310" s="10">
        <v>14</v>
      </c>
      <c r="E310" s="11">
        <v>18.720399856567383</v>
      </c>
      <c r="F310" s="1"/>
      <c r="G310" s="10">
        <v>4.99</v>
      </c>
      <c r="H310" s="1"/>
      <c r="I310" s="1"/>
      <c r="J310" s="10">
        <v>14</v>
      </c>
      <c r="K310" s="11">
        <v>12.599599838256836</v>
      </c>
      <c r="L310" s="1"/>
      <c r="M310" s="10">
        <v>2.52</v>
      </c>
      <c r="O310" s="7">
        <v>14</v>
      </c>
      <c r="P310" s="8">
        <v>57.04</v>
      </c>
      <c r="R310" s="8">
        <v>18.07</v>
      </c>
    </row>
    <row r="311" spans="4:18">
      <c r="D311" s="10">
        <v>15</v>
      </c>
      <c r="E311" s="11">
        <v>17.308399200439453</v>
      </c>
      <c r="F311" s="1"/>
      <c r="G311" s="10">
        <v>4.01</v>
      </c>
      <c r="H311" s="1"/>
      <c r="I311" s="1"/>
      <c r="J311" s="10">
        <v>15</v>
      </c>
      <c r="K311" s="11">
        <v>8.6507997512817383</v>
      </c>
      <c r="L311" s="1"/>
      <c r="M311" s="10">
        <v>1.61</v>
      </c>
      <c r="O311" s="7">
        <v>15</v>
      </c>
      <c r="P311" s="8">
        <v>21.7</v>
      </c>
      <c r="R311" s="8">
        <v>5.84</v>
      </c>
    </row>
    <row r="312" spans="4:18">
      <c r="D312" s="10">
        <v>16</v>
      </c>
      <c r="E312" s="11">
        <v>34.557399749755859</v>
      </c>
      <c r="F312" s="1"/>
      <c r="G312" s="10">
        <v>9.9700000000000006</v>
      </c>
      <c r="H312" s="1"/>
      <c r="I312" s="1"/>
      <c r="J312" s="10">
        <v>16</v>
      </c>
      <c r="K312" s="11">
        <v>57.035198211669922</v>
      </c>
      <c r="L312" s="1"/>
      <c r="M312" s="10">
        <v>18.07</v>
      </c>
      <c r="O312" s="7">
        <v>16</v>
      </c>
      <c r="P312" s="8">
        <v>20.3</v>
      </c>
      <c r="R312" s="8">
        <v>4.4000000000000004</v>
      </c>
    </row>
    <row r="313" spans="4:18">
      <c r="D313" s="10">
        <v>17</v>
      </c>
      <c r="E313" s="11">
        <v>24.684999465942383</v>
      </c>
      <c r="F313" s="1"/>
      <c r="G313" s="10">
        <v>7.2</v>
      </c>
      <c r="H313" s="1"/>
      <c r="I313" s="1"/>
      <c r="J313" s="10">
        <v>17</v>
      </c>
      <c r="K313" s="11">
        <v>21.704000473022461</v>
      </c>
      <c r="L313" s="1"/>
      <c r="M313" s="10">
        <v>5.84</v>
      </c>
      <c r="O313" s="7">
        <v>17</v>
      </c>
      <c r="P313" s="8">
        <v>9.02</v>
      </c>
      <c r="R313" s="8">
        <v>1.68</v>
      </c>
    </row>
    <row r="314" spans="4:18">
      <c r="D314" s="10">
        <v>18</v>
      </c>
      <c r="E314" s="11">
        <v>18.546100616455078</v>
      </c>
      <c r="F314" s="1"/>
      <c r="G314" s="10">
        <v>5.0199999999999996</v>
      </c>
      <c r="H314" s="1"/>
      <c r="I314" s="1"/>
      <c r="J314" s="10">
        <v>18</v>
      </c>
      <c r="K314" s="11">
        <v>16.150299072265625</v>
      </c>
      <c r="L314" s="1"/>
      <c r="M314" s="10">
        <v>2.59</v>
      </c>
      <c r="O314" s="7">
        <v>18</v>
      </c>
      <c r="P314" s="8">
        <v>24.74</v>
      </c>
      <c r="R314" s="8">
        <v>7.04</v>
      </c>
    </row>
    <row r="315" spans="4:18">
      <c r="D315" s="10">
        <v>19</v>
      </c>
      <c r="E315" s="11">
        <v>21.533700942993164</v>
      </c>
      <c r="F315" s="1"/>
      <c r="G315" s="10">
        <v>6.37</v>
      </c>
      <c r="H315" s="1"/>
      <c r="I315" s="1"/>
      <c r="J315" s="10">
        <v>19</v>
      </c>
      <c r="K315" s="11">
        <v>20.302000045776367</v>
      </c>
      <c r="L315" s="1"/>
      <c r="M315" s="10">
        <v>4.4000000000000004</v>
      </c>
      <c r="O315" s="7">
        <v>19</v>
      </c>
      <c r="P315" s="8">
        <v>8.1300000000000008</v>
      </c>
      <c r="R315" s="8">
        <v>1.67</v>
      </c>
    </row>
    <row r="316" spans="4:18">
      <c r="D316" s="10">
        <v>20</v>
      </c>
      <c r="E316" s="11">
        <v>47.744400024414063</v>
      </c>
      <c r="F316" s="1"/>
      <c r="G316" s="10">
        <v>14.38</v>
      </c>
      <c r="H316" s="1"/>
      <c r="I316" s="1"/>
      <c r="J316" s="10">
        <v>20</v>
      </c>
      <c r="K316" s="11">
        <v>9.0189599990844727</v>
      </c>
      <c r="L316" s="1"/>
      <c r="M316" s="10">
        <v>1.68</v>
      </c>
      <c r="O316" s="7">
        <v>20</v>
      </c>
      <c r="P316" s="8">
        <v>11.91</v>
      </c>
      <c r="R316" s="8">
        <v>1.79</v>
      </c>
    </row>
    <row r="317" spans="4:18">
      <c r="D317" s="10">
        <v>21</v>
      </c>
      <c r="E317" s="11">
        <v>29.99329948425293</v>
      </c>
      <c r="F317" s="1"/>
      <c r="G317" s="10">
        <v>7.64</v>
      </c>
      <c r="H317" s="1"/>
      <c r="I317" s="1"/>
      <c r="J317" s="10">
        <v>21</v>
      </c>
      <c r="K317" s="11">
        <v>24.743900299072266</v>
      </c>
      <c r="L317" s="1"/>
      <c r="M317" s="10">
        <v>7.04</v>
      </c>
      <c r="O317" s="7">
        <v>21</v>
      </c>
      <c r="P317" s="8">
        <v>41.29</v>
      </c>
      <c r="R317" s="8">
        <v>9.4</v>
      </c>
    </row>
    <row r="318" spans="4:18">
      <c r="D318" s="10">
        <v>22</v>
      </c>
      <c r="E318" s="11">
        <v>8.9483604431152344</v>
      </c>
      <c r="F318" s="1"/>
      <c r="G318" s="10">
        <v>2.2000000000000002</v>
      </c>
      <c r="H318" s="1"/>
      <c r="I318" s="1"/>
      <c r="J318" s="10">
        <v>22</v>
      </c>
      <c r="K318" s="11">
        <v>8.1304903030395508</v>
      </c>
      <c r="L318" s="1"/>
      <c r="M318" s="10">
        <v>1.67</v>
      </c>
      <c r="O318" s="7">
        <v>22</v>
      </c>
      <c r="P318" s="8">
        <v>45.02</v>
      </c>
      <c r="R318" s="8">
        <v>14.46</v>
      </c>
    </row>
    <row r="319" spans="4:18">
      <c r="D319" s="10">
        <v>23</v>
      </c>
      <c r="E319" s="11">
        <v>7.9746899604797363</v>
      </c>
      <c r="F319" s="1"/>
      <c r="G319" s="10">
        <v>1.58</v>
      </c>
      <c r="H319" s="1"/>
      <c r="I319" s="1"/>
      <c r="J319" s="10">
        <v>23</v>
      </c>
      <c r="K319" s="11">
        <v>11.910400390625</v>
      </c>
      <c r="L319" s="1"/>
      <c r="M319" s="10">
        <v>1.79</v>
      </c>
      <c r="O319" s="7">
        <v>23</v>
      </c>
      <c r="P319" s="8">
        <v>10.49</v>
      </c>
      <c r="R319" s="8">
        <v>1.91</v>
      </c>
    </row>
    <row r="320" spans="4:18">
      <c r="D320" s="10">
        <v>24</v>
      </c>
      <c r="E320" s="11">
        <v>20.887599945068359</v>
      </c>
      <c r="F320" s="1"/>
      <c r="G320" s="10">
        <v>5.12</v>
      </c>
      <c r="H320" s="1"/>
      <c r="I320" s="1"/>
      <c r="J320" s="10">
        <v>24</v>
      </c>
      <c r="K320" s="11">
        <v>41.292701721191406</v>
      </c>
      <c r="L320" s="1"/>
      <c r="M320" s="10">
        <v>9.4</v>
      </c>
      <c r="O320" s="7">
        <v>24</v>
      </c>
      <c r="P320" s="8">
        <v>19.649999999999999</v>
      </c>
      <c r="R320" s="8">
        <v>3.19</v>
      </c>
    </row>
    <row r="321" spans="4:18">
      <c r="D321" s="10">
        <v>25</v>
      </c>
      <c r="E321" s="11">
        <v>7.4556398391723633</v>
      </c>
      <c r="F321" s="1"/>
      <c r="G321" s="10">
        <v>1.5</v>
      </c>
      <c r="H321" s="1"/>
      <c r="I321" s="1"/>
      <c r="J321" s="10">
        <v>25</v>
      </c>
      <c r="K321" s="11">
        <v>45.019298553466797</v>
      </c>
      <c r="L321" s="1"/>
      <c r="M321" s="10">
        <v>14.46</v>
      </c>
      <c r="O321" s="7">
        <v>25</v>
      </c>
      <c r="P321" s="8">
        <v>16.940000000000001</v>
      </c>
      <c r="R321" s="8">
        <v>4.43</v>
      </c>
    </row>
    <row r="322" spans="4:18">
      <c r="D322" s="10">
        <v>26</v>
      </c>
      <c r="E322" s="11">
        <v>4.9663600921630859</v>
      </c>
      <c r="F322" s="1"/>
      <c r="G322" s="10">
        <v>0.93</v>
      </c>
      <c r="H322" s="1"/>
      <c r="I322" s="1"/>
      <c r="J322" s="10">
        <v>26</v>
      </c>
      <c r="K322" s="11">
        <v>10.487799644470215</v>
      </c>
      <c r="L322" s="1"/>
      <c r="M322" s="10">
        <v>1.91</v>
      </c>
      <c r="O322" s="7">
        <v>26</v>
      </c>
      <c r="P322" s="8">
        <v>27.2</v>
      </c>
      <c r="R322" s="8">
        <v>4.83</v>
      </c>
    </row>
    <row r="323" spans="4:18">
      <c r="D323" s="10">
        <v>27</v>
      </c>
      <c r="E323" s="11">
        <v>18.69890022277832</v>
      </c>
      <c r="F323" s="1"/>
      <c r="G323" s="10">
        <v>3.64</v>
      </c>
      <c r="H323" s="1"/>
      <c r="I323" s="1"/>
      <c r="J323" s="10">
        <v>27</v>
      </c>
      <c r="K323" s="11">
        <v>19.653299331665039</v>
      </c>
      <c r="L323" s="1"/>
      <c r="M323" s="10">
        <v>3.19</v>
      </c>
      <c r="O323" s="7">
        <v>27</v>
      </c>
      <c r="P323" s="8">
        <v>49.1</v>
      </c>
      <c r="R323" s="8">
        <v>13.09</v>
      </c>
    </row>
    <row r="324" spans="4:18">
      <c r="D324" s="10">
        <v>28</v>
      </c>
      <c r="E324" s="11">
        <v>8.4559097290039063</v>
      </c>
      <c r="F324" s="1"/>
      <c r="G324" s="10">
        <v>1.3</v>
      </c>
      <c r="H324" s="1"/>
      <c r="I324" s="1"/>
      <c r="J324" s="10">
        <v>28</v>
      </c>
      <c r="K324" s="11">
        <v>16.936700820922852</v>
      </c>
      <c r="L324" s="1"/>
      <c r="M324" s="10">
        <v>4.43</v>
      </c>
      <c r="O324" s="7">
        <v>28</v>
      </c>
      <c r="P324" s="8">
        <v>14.7</v>
      </c>
      <c r="R324" s="8">
        <v>2.77</v>
      </c>
    </row>
    <row r="325" spans="4:18">
      <c r="D325" s="10">
        <v>29</v>
      </c>
      <c r="E325" s="11">
        <v>11.535499572753906</v>
      </c>
      <c r="F325" s="1"/>
      <c r="G325" s="10">
        <v>2.59</v>
      </c>
      <c r="H325" s="1"/>
      <c r="I325" s="1"/>
      <c r="J325" s="10">
        <v>29</v>
      </c>
      <c r="K325" s="11">
        <v>32.184501647949219</v>
      </c>
      <c r="L325" s="1"/>
      <c r="M325" s="10">
        <v>7.82</v>
      </c>
      <c r="O325" s="7">
        <v>29</v>
      </c>
      <c r="P325" s="8">
        <v>93.22</v>
      </c>
      <c r="R325" s="8">
        <v>30.09</v>
      </c>
    </row>
    <row r="326" spans="4:18">
      <c r="D326" s="10">
        <v>30</v>
      </c>
      <c r="E326" s="11">
        <v>6.3329100608825684</v>
      </c>
      <c r="F326" s="1"/>
      <c r="G326" s="10">
        <v>1.1100000000000001</v>
      </c>
      <c r="H326" s="1"/>
      <c r="I326" s="1"/>
      <c r="J326" s="10">
        <v>30</v>
      </c>
      <c r="K326" s="11">
        <v>23.779300689697266</v>
      </c>
      <c r="L326" s="1"/>
      <c r="M326" s="10">
        <v>5.71</v>
      </c>
      <c r="O326" s="7">
        <v>30</v>
      </c>
      <c r="P326" s="8">
        <v>59.97</v>
      </c>
      <c r="R326" s="8">
        <v>16.86</v>
      </c>
    </row>
    <row r="327" spans="4:18">
      <c r="D327" s="10">
        <v>31</v>
      </c>
      <c r="E327" s="11">
        <v>18.103099822998047</v>
      </c>
      <c r="F327" s="1"/>
      <c r="G327" s="10">
        <v>3.34</v>
      </c>
      <c r="H327" s="1"/>
      <c r="I327" s="1"/>
      <c r="J327" s="10">
        <v>31</v>
      </c>
      <c r="K327" s="11">
        <v>27.202800750732422</v>
      </c>
      <c r="L327" s="1"/>
      <c r="M327" s="10">
        <v>4.83</v>
      </c>
      <c r="O327" s="7">
        <v>31</v>
      </c>
      <c r="P327" s="8">
        <v>49.4</v>
      </c>
      <c r="R327" s="8">
        <v>12.74</v>
      </c>
    </row>
    <row r="328" spans="4:18">
      <c r="D328" s="10">
        <v>32</v>
      </c>
      <c r="E328" s="11">
        <v>10.765999794006348</v>
      </c>
      <c r="F328" s="1"/>
      <c r="G328" s="10">
        <v>2.5</v>
      </c>
      <c r="H328" s="1"/>
      <c r="I328" s="1"/>
      <c r="J328" s="10">
        <v>32</v>
      </c>
      <c r="K328" s="11">
        <v>49.0989990234375</v>
      </c>
      <c r="L328" s="1"/>
      <c r="M328" s="10">
        <v>13.09</v>
      </c>
      <c r="O328" s="7">
        <v>32</v>
      </c>
      <c r="P328" s="8">
        <v>23.61</v>
      </c>
      <c r="R328" s="8">
        <v>5.49</v>
      </c>
    </row>
    <row r="329" spans="4:18">
      <c r="D329" s="10">
        <v>33</v>
      </c>
      <c r="E329" s="11">
        <v>46.948200225830078</v>
      </c>
      <c r="F329" s="1"/>
      <c r="G329" s="10">
        <v>12.55</v>
      </c>
      <c r="H329" s="1"/>
      <c r="I329" s="1"/>
      <c r="J329" s="10">
        <v>33</v>
      </c>
      <c r="K329" s="11">
        <v>14.700900077819824</v>
      </c>
      <c r="L329" s="1"/>
      <c r="M329" s="10">
        <v>2.77</v>
      </c>
      <c r="O329" s="7">
        <v>33</v>
      </c>
      <c r="P329" s="8">
        <v>41.17</v>
      </c>
      <c r="R329" s="8">
        <v>8.6</v>
      </c>
    </row>
    <row r="330" spans="4:18">
      <c r="D330" s="10">
        <v>34</v>
      </c>
      <c r="E330" s="11">
        <v>19.75</v>
      </c>
      <c r="F330" s="1"/>
      <c r="G330" s="10">
        <v>3.73</v>
      </c>
      <c r="H330" s="1"/>
      <c r="I330" s="1"/>
      <c r="J330" s="10">
        <v>34</v>
      </c>
      <c r="K330" s="11">
        <v>93.219398498535156</v>
      </c>
      <c r="L330" s="1"/>
      <c r="M330" s="10">
        <v>30.09</v>
      </c>
      <c r="O330" s="7">
        <v>34</v>
      </c>
      <c r="P330" s="8">
        <v>46.83</v>
      </c>
      <c r="R330" s="8">
        <v>13.88</v>
      </c>
    </row>
    <row r="331" spans="4:18">
      <c r="D331" s="10">
        <v>35</v>
      </c>
      <c r="E331" s="11">
        <v>20.155399322509766</v>
      </c>
      <c r="F331" s="1"/>
      <c r="G331" s="10">
        <v>4.95</v>
      </c>
      <c r="H331" s="1"/>
      <c r="I331" s="1"/>
      <c r="J331" s="10">
        <v>35</v>
      </c>
      <c r="K331" s="11">
        <v>59.9718017578125</v>
      </c>
      <c r="L331" s="1"/>
      <c r="M331" s="10">
        <v>16.86</v>
      </c>
      <c r="O331" s="7">
        <v>35</v>
      </c>
      <c r="P331" s="8">
        <v>14.77</v>
      </c>
      <c r="R331" s="8">
        <v>3.17</v>
      </c>
    </row>
    <row r="332" spans="4:18">
      <c r="D332" s="10">
        <v>36</v>
      </c>
      <c r="E332" s="11">
        <v>40.265899658203125</v>
      </c>
      <c r="F332" s="1"/>
      <c r="G332" s="10">
        <v>11.92</v>
      </c>
      <c r="H332" s="1"/>
      <c r="I332" s="1"/>
      <c r="J332" s="10">
        <v>36</v>
      </c>
      <c r="K332" s="11">
        <v>49.399200439453125</v>
      </c>
      <c r="L332" s="1"/>
      <c r="M332" s="10">
        <v>12.74</v>
      </c>
      <c r="O332" s="7">
        <v>36</v>
      </c>
      <c r="P332" s="8">
        <v>8.5399999999999991</v>
      </c>
      <c r="R332" s="8">
        <v>1.44</v>
      </c>
    </row>
    <row r="333" spans="4:18">
      <c r="D333" s="10">
        <v>37</v>
      </c>
      <c r="E333" s="11">
        <v>26.385799407958984</v>
      </c>
      <c r="F333" s="1"/>
      <c r="G333" s="10">
        <v>7.15</v>
      </c>
      <c r="H333" s="1"/>
      <c r="I333" s="1"/>
      <c r="J333" s="10">
        <v>37</v>
      </c>
      <c r="K333" s="11">
        <v>23.611200332641602</v>
      </c>
      <c r="L333" s="1"/>
      <c r="M333" s="10">
        <v>5.49</v>
      </c>
      <c r="O333" s="7">
        <v>37</v>
      </c>
      <c r="P333" s="8">
        <v>26.71</v>
      </c>
      <c r="R333" s="8">
        <v>5.14</v>
      </c>
    </row>
    <row r="334" spans="4:18">
      <c r="D334" s="10">
        <v>38</v>
      </c>
      <c r="E334" s="11">
        <v>42.012401580810547</v>
      </c>
      <c r="F334" s="1"/>
      <c r="G334" s="10">
        <v>16.07</v>
      </c>
      <c r="H334" s="1"/>
      <c r="I334" s="1"/>
      <c r="J334" s="10">
        <v>38</v>
      </c>
      <c r="K334" s="11">
        <v>41.171501159667969</v>
      </c>
      <c r="L334" s="1"/>
      <c r="M334" s="10">
        <v>8.6</v>
      </c>
    </row>
    <row r="335" spans="4:18">
      <c r="D335" s="10">
        <v>39</v>
      </c>
      <c r="E335" s="11">
        <v>26.911500930786133</v>
      </c>
      <c r="F335" s="1"/>
      <c r="G335" s="10">
        <v>7.48</v>
      </c>
      <c r="H335" s="1"/>
      <c r="I335" s="1"/>
      <c r="J335" s="10">
        <v>39</v>
      </c>
      <c r="K335" s="11">
        <v>46.828498840332031</v>
      </c>
      <c r="L335" s="1"/>
      <c r="M335" s="10">
        <v>13.88</v>
      </c>
    </row>
    <row r="336" spans="4:18">
      <c r="D336" s="1"/>
      <c r="E336" s="1"/>
      <c r="F336" s="1"/>
      <c r="G336" s="1"/>
      <c r="H336" s="1"/>
      <c r="I336" s="1"/>
      <c r="J336" s="10">
        <v>40</v>
      </c>
      <c r="K336" s="11">
        <v>14.767600059509277</v>
      </c>
      <c r="L336" s="1"/>
      <c r="M336" s="10">
        <v>3.17</v>
      </c>
    </row>
    <row r="337" spans="1:19">
      <c r="D337" s="1"/>
      <c r="E337" s="1"/>
      <c r="F337" s="1"/>
      <c r="G337" s="1"/>
      <c r="H337" s="1"/>
      <c r="I337" s="1"/>
      <c r="J337" s="10">
        <v>41</v>
      </c>
      <c r="K337" s="11">
        <v>8.5367898941040039</v>
      </c>
      <c r="L337" s="1"/>
      <c r="M337" s="10">
        <v>1.44</v>
      </c>
    </row>
    <row r="338" spans="1:19">
      <c r="D338" s="1"/>
      <c r="E338" s="1"/>
      <c r="F338" s="1"/>
      <c r="G338" s="1"/>
      <c r="H338" s="1"/>
      <c r="I338" s="1"/>
      <c r="J338" s="10">
        <v>42</v>
      </c>
      <c r="K338" s="11">
        <v>26.707500457763672</v>
      </c>
      <c r="L338" s="1"/>
      <c r="M338" s="10">
        <v>5.14</v>
      </c>
    </row>
    <row r="339" spans="1:19" s="18" customFormat="1">
      <c r="A339" s="18" t="s">
        <v>21</v>
      </c>
      <c r="B339" s="18" t="s">
        <v>22</v>
      </c>
      <c r="C339" s="18" t="s">
        <v>23</v>
      </c>
      <c r="D339" s="18" t="s">
        <v>24</v>
      </c>
      <c r="E339" s="18" t="s">
        <v>25</v>
      </c>
      <c r="F339" s="18" t="s">
        <v>26</v>
      </c>
      <c r="G339" s="18" t="s">
        <v>27</v>
      </c>
      <c r="H339" s="18" t="s">
        <v>28</v>
      </c>
      <c r="I339" s="18" t="s">
        <v>26</v>
      </c>
      <c r="J339" s="18" t="s">
        <v>29</v>
      </c>
      <c r="K339" s="18" t="s">
        <v>30</v>
      </c>
      <c r="L339" s="18" t="s">
        <v>31</v>
      </c>
      <c r="M339" s="18" t="s">
        <v>32</v>
      </c>
      <c r="N339" s="18" t="s">
        <v>33</v>
      </c>
      <c r="O339" s="18" t="s">
        <v>34</v>
      </c>
    </row>
    <row r="340" spans="1:19" s="18" customFormat="1">
      <c r="A340" s="18">
        <v>1253</v>
      </c>
      <c r="B340" s="18">
        <v>1549</v>
      </c>
      <c r="C340" s="18">
        <v>40</v>
      </c>
      <c r="D340" s="18">
        <v>43</v>
      </c>
      <c r="E340" s="18">
        <v>38</v>
      </c>
      <c r="G340" s="18">
        <v>43</v>
      </c>
      <c r="H340" s="18">
        <v>32</v>
      </c>
      <c r="J340" s="18">
        <v>23.737628281116486</v>
      </c>
      <c r="K340" s="18">
        <v>6.6082500000000008</v>
      </c>
      <c r="L340" s="18">
        <v>26.609024269636286</v>
      </c>
      <c r="M340" s="18">
        <v>6.6534883720930251</v>
      </c>
      <c r="N340" s="18">
        <v>27.510526315789477</v>
      </c>
      <c r="O340" s="18">
        <v>6.9692105263157904</v>
      </c>
    </row>
    <row r="343" spans="1:19" ht="21">
      <c r="A343" s="4" t="s">
        <v>59</v>
      </c>
      <c r="B343" s="2" t="s">
        <v>60</v>
      </c>
      <c r="D343" s="3" t="s">
        <v>3</v>
      </c>
      <c r="E343" s="3" t="s">
        <v>4</v>
      </c>
      <c r="F343" s="3" t="s">
        <v>5</v>
      </c>
      <c r="G343" s="3" t="s">
        <v>6</v>
      </c>
      <c r="H343" s="3" t="s">
        <v>7</v>
      </c>
      <c r="J343" s="3" t="s">
        <v>8</v>
      </c>
      <c r="K343" s="3" t="s">
        <v>4</v>
      </c>
      <c r="L343" s="3" t="s">
        <v>5</v>
      </c>
      <c r="M343" s="3" t="s">
        <v>6</v>
      </c>
      <c r="N343" s="3" t="s">
        <v>7</v>
      </c>
      <c r="O343" s="3" t="s">
        <v>9</v>
      </c>
      <c r="P343" s="3" t="s">
        <v>10</v>
      </c>
      <c r="Q343" s="3" t="s">
        <v>11</v>
      </c>
      <c r="R343" s="3" t="s">
        <v>12</v>
      </c>
      <c r="S343" s="3" t="s">
        <v>11</v>
      </c>
    </row>
    <row r="344" spans="1:19">
      <c r="A344" t="s">
        <v>13</v>
      </c>
      <c r="B344">
        <v>945</v>
      </c>
      <c r="D344" s="10">
        <v>0</v>
      </c>
      <c r="E344" s="11">
        <v>29.552400588989258</v>
      </c>
      <c r="F344" s="14">
        <f>AVERAGE(E344:E370)</f>
        <v>20.60477916399638</v>
      </c>
      <c r="G344" s="10">
        <v>8.14</v>
      </c>
      <c r="H344" s="1">
        <f>AVERAGE(G344:G370)</f>
        <v>5.2977777777777781</v>
      </c>
      <c r="I344" s="1"/>
      <c r="J344" s="10">
        <v>0</v>
      </c>
      <c r="K344" s="11">
        <v>14.18220043182373</v>
      </c>
      <c r="L344" s="14">
        <f>AVERAGE(K344:K357)</f>
        <v>13.527701360838753</v>
      </c>
      <c r="M344" s="10">
        <v>2.2999999999999998</v>
      </c>
      <c r="N344">
        <f>AVERAGE(M344:M357)</f>
        <v>2.5664285714285713</v>
      </c>
      <c r="O344" s="7">
        <v>0</v>
      </c>
      <c r="P344" s="8">
        <v>14.18</v>
      </c>
      <c r="Q344">
        <f>AVERAGE(P344:P354)</f>
        <v>13.305454545454545</v>
      </c>
      <c r="R344" s="8">
        <v>2.2999999999999998</v>
      </c>
      <c r="S344">
        <f>AVERAGE(R344:R354)</f>
        <v>2.4118181818181816</v>
      </c>
    </row>
    <row r="345" spans="1:19">
      <c r="A345" t="s">
        <v>14</v>
      </c>
      <c r="B345">
        <v>781</v>
      </c>
      <c r="D345" s="10">
        <v>1</v>
      </c>
      <c r="E345" s="11">
        <v>17.185400009155273</v>
      </c>
      <c r="F345" s="1"/>
      <c r="G345" s="10">
        <v>5.0599999999999996</v>
      </c>
      <c r="H345" s="1"/>
      <c r="I345" s="1"/>
      <c r="J345" s="10">
        <v>1</v>
      </c>
      <c r="K345" s="11">
        <v>15.920200347900391</v>
      </c>
      <c r="L345" s="1"/>
      <c r="M345" s="10">
        <v>3.54</v>
      </c>
      <c r="O345" s="7">
        <v>1</v>
      </c>
      <c r="P345" s="8">
        <v>15.92</v>
      </c>
      <c r="R345" s="8">
        <v>3.54</v>
      </c>
    </row>
    <row r="346" spans="1:19">
      <c r="A346" t="s">
        <v>15</v>
      </c>
      <c r="B346">
        <v>27</v>
      </c>
      <c r="D346" s="10">
        <v>2</v>
      </c>
      <c r="E346" s="11">
        <v>37.314399719238281</v>
      </c>
      <c r="F346" s="1"/>
      <c r="G346" s="10">
        <v>11.16</v>
      </c>
      <c r="H346" s="1"/>
      <c r="I346" s="1"/>
      <c r="J346" s="10">
        <v>2</v>
      </c>
      <c r="K346" s="11">
        <v>3.1905500888824463</v>
      </c>
      <c r="L346" s="1"/>
      <c r="M346" s="10">
        <v>0.41</v>
      </c>
      <c r="O346" s="7">
        <v>2</v>
      </c>
      <c r="P346" s="8">
        <v>3.19</v>
      </c>
      <c r="R346" s="8">
        <v>0.41</v>
      </c>
    </row>
    <row r="347" spans="1:19">
      <c r="A347" t="s">
        <v>16</v>
      </c>
      <c r="B347">
        <v>14</v>
      </c>
      <c r="D347" s="10">
        <v>3</v>
      </c>
      <c r="E347" s="11">
        <v>32.309299468994141</v>
      </c>
      <c r="F347" s="1"/>
      <c r="G347" s="10">
        <v>9.2799999999999994</v>
      </c>
      <c r="H347" s="1"/>
      <c r="I347" s="1"/>
      <c r="J347" s="10">
        <v>3</v>
      </c>
      <c r="K347" s="11">
        <v>11.992099761962891</v>
      </c>
      <c r="L347" s="1"/>
      <c r="M347" s="10">
        <v>2.14</v>
      </c>
      <c r="O347" s="7">
        <v>3</v>
      </c>
      <c r="P347" s="8">
        <v>11.99</v>
      </c>
      <c r="R347" s="8">
        <v>2.14</v>
      </c>
    </row>
    <row r="348" spans="1:19">
      <c r="A348" t="s">
        <v>17</v>
      </c>
      <c r="B348">
        <v>11</v>
      </c>
      <c r="D348" s="10">
        <v>4</v>
      </c>
      <c r="E348" s="11">
        <v>36.405399322509766</v>
      </c>
      <c r="F348" s="1"/>
      <c r="G348" s="10">
        <v>9.7100000000000009</v>
      </c>
      <c r="H348" s="1"/>
      <c r="I348" s="1"/>
      <c r="J348" s="10">
        <v>4</v>
      </c>
      <c r="K348" s="11">
        <v>4.2815399169921875</v>
      </c>
      <c r="L348" s="1"/>
      <c r="M348" s="10">
        <v>0.6</v>
      </c>
      <c r="O348" s="7">
        <v>4</v>
      </c>
      <c r="P348" s="8">
        <v>8.83</v>
      </c>
      <c r="R348" s="8">
        <v>1.59</v>
      </c>
    </row>
    <row r="349" spans="1:19">
      <c r="A349" t="s">
        <v>18</v>
      </c>
      <c r="D349" s="10">
        <v>5</v>
      </c>
      <c r="E349" s="11">
        <v>13.667599678039551</v>
      </c>
      <c r="F349" s="1"/>
      <c r="G349" s="10">
        <v>2.67</v>
      </c>
      <c r="H349" s="1"/>
      <c r="I349" s="1"/>
      <c r="J349" s="10">
        <v>5</v>
      </c>
      <c r="K349" s="11">
        <v>8.8326301574707031</v>
      </c>
      <c r="L349" s="1"/>
      <c r="M349" s="10">
        <v>1.59</v>
      </c>
      <c r="O349" s="7">
        <v>5</v>
      </c>
      <c r="P349" s="8">
        <v>9.25</v>
      </c>
      <c r="R349" s="8">
        <v>1.36</v>
      </c>
    </row>
    <row r="350" spans="1:19">
      <c r="A350" t="s">
        <v>19</v>
      </c>
      <c r="B350">
        <v>16</v>
      </c>
      <c r="D350" s="10">
        <v>6</v>
      </c>
      <c r="E350" s="11">
        <v>10.322199821472168</v>
      </c>
      <c r="F350" s="1"/>
      <c r="G350" s="10">
        <v>2.17</v>
      </c>
      <c r="H350" s="1"/>
      <c r="I350" s="1"/>
      <c r="J350" s="10">
        <v>6</v>
      </c>
      <c r="K350" s="11">
        <v>34.4468994140625</v>
      </c>
      <c r="L350" s="1"/>
      <c r="M350" s="10">
        <v>8.25</v>
      </c>
      <c r="O350" s="7">
        <v>6</v>
      </c>
      <c r="P350" s="8">
        <v>12.95</v>
      </c>
      <c r="R350" s="8">
        <v>2.42</v>
      </c>
    </row>
    <row r="351" spans="1:19">
      <c r="A351" t="s">
        <v>20</v>
      </c>
      <c r="B351" s="1">
        <v>13</v>
      </c>
      <c r="C351" s="1"/>
      <c r="D351" s="10">
        <v>7</v>
      </c>
      <c r="E351" s="11">
        <v>41.517398834228516</v>
      </c>
      <c r="F351" s="1"/>
      <c r="G351" s="10">
        <v>12.7</v>
      </c>
      <c r="H351" s="1"/>
      <c r="I351" s="1"/>
      <c r="J351" s="10">
        <v>7</v>
      </c>
      <c r="K351" s="11">
        <v>9.2524795532226563</v>
      </c>
      <c r="L351" s="1"/>
      <c r="M351" s="10">
        <v>1.36</v>
      </c>
      <c r="O351" s="7">
        <v>7</v>
      </c>
      <c r="P351" s="8">
        <v>19.57</v>
      </c>
      <c r="R351" s="8">
        <v>3.82</v>
      </c>
    </row>
    <row r="352" spans="1:19">
      <c r="A352" s="1" t="s">
        <v>18</v>
      </c>
      <c r="B352" s="1"/>
      <c r="C352" s="1"/>
      <c r="D352" s="10">
        <v>8</v>
      </c>
      <c r="E352" s="11">
        <v>14.988200187683105</v>
      </c>
      <c r="F352" s="1"/>
      <c r="G352" s="10">
        <v>4.1100000000000003</v>
      </c>
      <c r="H352" s="1"/>
      <c r="I352" s="1"/>
      <c r="J352" s="10">
        <v>8</v>
      </c>
      <c r="K352" s="11">
        <v>12.954299926757813</v>
      </c>
      <c r="L352" s="1"/>
      <c r="M352" s="10">
        <v>2.42</v>
      </c>
      <c r="O352" s="7">
        <v>8</v>
      </c>
      <c r="P352" s="8">
        <v>12.97</v>
      </c>
      <c r="R352" s="8">
        <v>2.0699999999999998</v>
      </c>
    </row>
    <row r="353" spans="4:18">
      <c r="D353" s="10">
        <v>9</v>
      </c>
      <c r="E353" s="11">
        <v>34.60260009765625</v>
      </c>
      <c r="F353" s="1"/>
      <c r="G353" s="10">
        <v>10.220000000000001</v>
      </c>
      <c r="H353" s="1"/>
      <c r="I353" s="1"/>
      <c r="J353" s="10">
        <v>9</v>
      </c>
      <c r="K353" s="11">
        <v>19.565999984741211</v>
      </c>
      <c r="L353" s="1"/>
      <c r="M353" s="10">
        <v>3.82</v>
      </c>
      <c r="O353" s="7">
        <v>9</v>
      </c>
      <c r="P353" s="8">
        <v>25.88</v>
      </c>
      <c r="R353" s="8">
        <v>4.82</v>
      </c>
    </row>
    <row r="354" spans="4:18">
      <c r="D354" s="10">
        <v>10</v>
      </c>
      <c r="E354" s="11">
        <v>13.258700370788574</v>
      </c>
      <c r="F354" s="1"/>
      <c r="G354" s="10">
        <v>2.94</v>
      </c>
      <c r="H354" s="1"/>
      <c r="I354" s="1"/>
      <c r="J354" s="10">
        <v>10</v>
      </c>
      <c r="K354" s="11">
        <v>12.966500282287598</v>
      </c>
      <c r="L354" s="1"/>
      <c r="M354" s="10">
        <v>2.0699999999999998</v>
      </c>
      <c r="O354" s="7">
        <v>10</v>
      </c>
      <c r="P354" s="8">
        <v>11.63</v>
      </c>
      <c r="R354" s="8">
        <v>2.06</v>
      </c>
    </row>
    <row r="355" spans="4:18">
      <c r="D355" s="10">
        <v>11</v>
      </c>
      <c r="E355" s="11">
        <v>12.984800338745117</v>
      </c>
      <c r="F355" s="1"/>
      <c r="G355" s="10">
        <v>2.67</v>
      </c>
      <c r="H355" s="1"/>
      <c r="I355" s="1"/>
      <c r="J355" s="10">
        <v>11</v>
      </c>
      <c r="K355" s="11">
        <v>25.883199691772461</v>
      </c>
      <c r="L355" s="1"/>
      <c r="M355" s="10">
        <v>4.82</v>
      </c>
    </row>
    <row r="356" spans="4:18">
      <c r="D356" s="10">
        <v>12</v>
      </c>
      <c r="E356" s="11">
        <v>43.941398620605469</v>
      </c>
      <c r="F356" s="1"/>
      <c r="G356" s="10">
        <v>12.39</v>
      </c>
      <c r="H356" s="1"/>
      <c r="I356" s="1"/>
      <c r="J356" s="10">
        <v>12</v>
      </c>
      <c r="K356" s="11">
        <v>11.626199722290039</v>
      </c>
      <c r="L356" s="1"/>
      <c r="M356" s="10">
        <v>2.06</v>
      </c>
    </row>
    <row r="357" spans="4:18">
      <c r="D357" s="10">
        <v>13</v>
      </c>
      <c r="E357" s="11">
        <v>25.203100204467773</v>
      </c>
      <c r="F357" s="1"/>
      <c r="G357" s="10">
        <v>6.39</v>
      </c>
      <c r="H357" s="1"/>
      <c r="I357" s="1"/>
      <c r="J357" s="10">
        <v>13</v>
      </c>
      <c r="K357" s="11">
        <v>4.2930197715759277</v>
      </c>
      <c r="L357" s="1"/>
      <c r="M357" s="10">
        <v>0.55000000000000004</v>
      </c>
    </row>
    <row r="358" spans="4:18">
      <c r="D358" s="10">
        <v>14</v>
      </c>
      <c r="E358" s="11">
        <v>3.8625400066375732</v>
      </c>
      <c r="F358" s="1"/>
      <c r="G358" s="10">
        <v>0.63</v>
      </c>
      <c r="H358" s="1"/>
      <c r="I358" s="1"/>
      <c r="J358" s="1"/>
      <c r="K358" s="1"/>
      <c r="L358" s="1"/>
      <c r="M358" s="1"/>
    </row>
    <row r="359" spans="4:18">
      <c r="D359" s="10">
        <v>15</v>
      </c>
      <c r="E359" s="11">
        <v>13.767299652099609</v>
      </c>
      <c r="F359" s="1"/>
      <c r="G359" s="10">
        <v>3.54</v>
      </c>
      <c r="H359" s="1"/>
      <c r="I359" s="1"/>
      <c r="J359" s="1"/>
      <c r="K359" s="1"/>
      <c r="L359" s="1"/>
      <c r="M359" s="1"/>
    </row>
    <row r="360" spans="4:18">
      <c r="D360" s="10">
        <v>16</v>
      </c>
      <c r="E360" s="11">
        <v>11.191200256347656</v>
      </c>
      <c r="F360" s="1"/>
      <c r="G360" s="10">
        <v>2.2200000000000002</v>
      </c>
      <c r="H360" s="1"/>
      <c r="I360" s="1"/>
      <c r="J360" s="1"/>
      <c r="K360" s="1"/>
      <c r="L360" s="1"/>
      <c r="M360" s="1"/>
    </row>
    <row r="361" spans="4:18">
      <c r="D361" s="10">
        <v>17</v>
      </c>
      <c r="E361" s="11">
        <v>4.0326099395751953</v>
      </c>
      <c r="F361" s="1"/>
      <c r="G361" s="10">
        <v>0.64</v>
      </c>
      <c r="H361" s="1"/>
      <c r="I361" s="1"/>
      <c r="J361" s="1"/>
      <c r="K361" s="1"/>
      <c r="L361" s="1"/>
      <c r="M361" s="1"/>
    </row>
    <row r="362" spans="4:18">
      <c r="D362" s="10">
        <v>18</v>
      </c>
      <c r="E362" s="11">
        <v>23.765800476074219</v>
      </c>
      <c r="F362" s="1"/>
      <c r="G362" s="10">
        <v>4.95</v>
      </c>
      <c r="H362" s="1"/>
      <c r="I362" s="1"/>
      <c r="J362" s="1"/>
      <c r="K362" s="1"/>
      <c r="L362" s="1"/>
      <c r="M362" s="1"/>
    </row>
    <row r="363" spans="4:18">
      <c r="D363" s="10">
        <v>19</v>
      </c>
      <c r="E363" s="11">
        <v>8.5726804733276367</v>
      </c>
      <c r="F363" s="1"/>
      <c r="G363" s="10">
        <v>1.82</v>
      </c>
      <c r="H363" s="1"/>
      <c r="I363" s="1"/>
      <c r="J363" s="1"/>
      <c r="K363" s="1"/>
      <c r="L363" s="1"/>
      <c r="M363" s="1"/>
    </row>
    <row r="364" spans="4:18">
      <c r="D364" s="10">
        <v>20</v>
      </c>
      <c r="E364" s="11">
        <v>16.909400939941406</v>
      </c>
      <c r="F364" s="1"/>
      <c r="G364" s="10">
        <v>3.72</v>
      </c>
      <c r="H364" s="1"/>
      <c r="I364" s="1"/>
      <c r="J364" s="1"/>
      <c r="K364" s="1"/>
      <c r="L364" s="1"/>
      <c r="M364" s="1"/>
    </row>
    <row r="365" spans="4:18">
      <c r="D365" s="10">
        <v>21</v>
      </c>
      <c r="E365" s="11">
        <v>33.285999298095703</v>
      </c>
      <c r="F365" s="1"/>
      <c r="G365" s="10">
        <v>8.08</v>
      </c>
      <c r="H365" s="1"/>
      <c r="I365" s="1"/>
      <c r="J365" s="1"/>
      <c r="K365" s="1"/>
      <c r="L365" s="1"/>
      <c r="M365" s="1"/>
    </row>
    <row r="366" spans="4:18">
      <c r="D366" s="10">
        <v>22</v>
      </c>
      <c r="E366" s="11">
        <v>19.380199432373047</v>
      </c>
      <c r="F366" s="1"/>
      <c r="G366" s="10">
        <v>4.66</v>
      </c>
      <c r="H366" s="1"/>
      <c r="I366" s="1"/>
      <c r="J366" s="1"/>
      <c r="K366" s="1"/>
      <c r="L366" s="1"/>
      <c r="M366" s="1"/>
    </row>
    <row r="367" spans="4:18">
      <c r="D367" s="10">
        <v>23</v>
      </c>
      <c r="E367" s="11">
        <v>20.19529914855957</v>
      </c>
      <c r="F367" s="1"/>
      <c r="G367" s="10">
        <v>5.18</v>
      </c>
      <c r="H367" s="1"/>
      <c r="I367" s="1"/>
      <c r="J367" s="1"/>
      <c r="K367" s="1"/>
      <c r="L367" s="1"/>
      <c r="M367" s="1"/>
    </row>
    <row r="368" spans="4:18">
      <c r="D368" s="10">
        <v>24</v>
      </c>
      <c r="E368" s="11">
        <v>14.58180046081543</v>
      </c>
      <c r="F368" s="1"/>
      <c r="G368" s="10">
        <v>3.71</v>
      </c>
      <c r="H368" s="1"/>
      <c r="I368" s="1"/>
      <c r="J368" s="1"/>
      <c r="K368" s="1"/>
      <c r="L368" s="1"/>
      <c r="M368" s="1"/>
    </row>
    <row r="369" spans="1:19">
      <c r="D369" s="10">
        <v>25</v>
      </c>
      <c r="E369" s="11">
        <v>8.0016098022460938</v>
      </c>
      <c r="F369" s="1"/>
      <c r="G369" s="10">
        <v>1.56</v>
      </c>
      <c r="H369" s="1"/>
      <c r="I369" s="1"/>
      <c r="J369" s="1"/>
      <c r="K369" s="1"/>
      <c r="L369" s="1"/>
      <c r="M369" s="1"/>
    </row>
    <row r="370" spans="1:19">
      <c r="D370" s="10">
        <v>26</v>
      </c>
      <c r="E370" s="11">
        <v>15.52970027923584</v>
      </c>
      <c r="F370" s="1"/>
      <c r="G370" s="10">
        <v>2.72</v>
      </c>
      <c r="H370" s="1"/>
      <c r="I370" s="1"/>
      <c r="J370" s="1"/>
      <c r="K370" s="1"/>
      <c r="L370" s="1"/>
      <c r="M370" s="1"/>
    </row>
    <row r="371" spans="1:19"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3" spans="1:19" ht="21">
      <c r="A373" s="4" t="s">
        <v>61</v>
      </c>
      <c r="B373" s="2" t="s">
        <v>62</v>
      </c>
      <c r="D373" s="3" t="s">
        <v>3</v>
      </c>
      <c r="E373" s="3" t="s">
        <v>4</v>
      </c>
      <c r="F373" s="3" t="s">
        <v>5</v>
      </c>
      <c r="G373" s="3" t="s">
        <v>6</v>
      </c>
      <c r="H373" s="3" t="s">
        <v>7</v>
      </c>
      <c r="J373" s="3" t="s">
        <v>8</v>
      </c>
      <c r="K373" s="3" t="s">
        <v>4</v>
      </c>
      <c r="L373" s="3" t="s">
        <v>5</v>
      </c>
      <c r="M373" s="3" t="s">
        <v>6</v>
      </c>
      <c r="N373" s="3" t="s">
        <v>7</v>
      </c>
      <c r="O373" s="3" t="s">
        <v>9</v>
      </c>
      <c r="P373" s="3" t="s">
        <v>10</v>
      </c>
      <c r="Q373" s="3" t="s">
        <v>11</v>
      </c>
      <c r="R373" s="3" t="s">
        <v>12</v>
      </c>
      <c r="S373" s="3" t="s">
        <v>11</v>
      </c>
    </row>
    <row r="374" spans="1:19">
      <c r="A374" t="s">
        <v>13</v>
      </c>
      <c r="B374">
        <v>1411</v>
      </c>
      <c r="D374" s="10">
        <v>0</v>
      </c>
      <c r="E374" s="11">
        <v>40.053501129150391</v>
      </c>
      <c r="F374" s="14">
        <f>AVERAGE(E374:E397)</f>
        <v>21.592160026232403</v>
      </c>
      <c r="G374" s="10">
        <v>10</v>
      </c>
      <c r="H374" s="1">
        <f>AVERAGE(G374:G397)</f>
        <v>6.1491666666666687</v>
      </c>
      <c r="I374" s="1"/>
      <c r="J374" s="10">
        <v>0</v>
      </c>
      <c r="K374" s="11">
        <v>15.579999923706055</v>
      </c>
      <c r="L374" s="14">
        <f>AVERAGE(K374:K399)</f>
        <v>16.210218117787289</v>
      </c>
      <c r="M374" s="10">
        <v>4.0199999999999996</v>
      </c>
      <c r="N374" s="1">
        <f>AVERAGE(M374:M399)</f>
        <v>3.7107692307692304</v>
      </c>
      <c r="O374" s="7">
        <v>0</v>
      </c>
      <c r="P374" s="8">
        <v>15.58</v>
      </c>
      <c r="Q374">
        <f>AVERAGE(P374:P387)</f>
        <v>19.792857142857141</v>
      </c>
      <c r="R374" s="8">
        <v>4.0199999999999996</v>
      </c>
      <c r="S374">
        <f>AVERAGE(R374:R387)</f>
        <v>4.9371428571428577</v>
      </c>
    </row>
    <row r="375" spans="1:19">
      <c r="A375" t="s">
        <v>14</v>
      </c>
      <c r="B375">
        <v>1662</v>
      </c>
      <c r="D375" s="10">
        <v>1</v>
      </c>
      <c r="E375" s="11">
        <v>43.694599151611328</v>
      </c>
      <c r="F375" s="1"/>
      <c r="G375" s="10">
        <v>17.86</v>
      </c>
      <c r="H375" s="1"/>
      <c r="I375" s="1"/>
      <c r="J375" s="10">
        <v>1</v>
      </c>
      <c r="K375" s="11">
        <v>24.956100463867188</v>
      </c>
      <c r="L375" s="1"/>
      <c r="M375" s="10">
        <v>5.89</v>
      </c>
      <c r="N375" s="1"/>
      <c r="O375" s="7">
        <v>1</v>
      </c>
      <c r="P375" s="8">
        <v>24.96</v>
      </c>
      <c r="R375" s="8">
        <v>5.89</v>
      </c>
    </row>
    <row r="376" spans="1:19">
      <c r="A376" t="s">
        <v>15</v>
      </c>
      <c r="B376">
        <v>24</v>
      </c>
      <c r="D376" s="10">
        <v>2</v>
      </c>
      <c r="E376" s="11">
        <v>72.619300842285156</v>
      </c>
      <c r="F376" s="1"/>
      <c r="G376" s="10">
        <v>22.43</v>
      </c>
      <c r="H376" s="1"/>
      <c r="I376" s="1"/>
      <c r="J376" s="10">
        <v>2</v>
      </c>
      <c r="K376" s="11">
        <v>55.845500946044922</v>
      </c>
      <c r="L376" s="1"/>
      <c r="M376" s="10">
        <v>17.899999999999999</v>
      </c>
      <c r="N376" s="1"/>
      <c r="O376" s="7">
        <v>2</v>
      </c>
      <c r="P376" s="8">
        <v>55.85</v>
      </c>
      <c r="R376" s="8">
        <v>17.899999999999999</v>
      </c>
    </row>
    <row r="377" spans="1:19">
      <c r="A377" t="s">
        <v>16</v>
      </c>
      <c r="B377">
        <v>26</v>
      </c>
      <c r="D377" s="10">
        <v>3</v>
      </c>
      <c r="E377" s="11">
        <v>7.6305398941040039</v>
      </c>
      <c r="F377" s="1"/>
      <c r="G377" s="10">
        <v>1.56</v>
      </c>
      <c r="H377" s="1"/>
      <c r="I377" s="1"/>
      <c r="J377" s="10">
        <v>3</v>
      </c>
      <c r="K377" s="11">
        <v>7.8792200088500977</v>
      </c>
      <c r="L377" s="1"/>
      <c r="M377" s="10">
        <v>1.54</v>
      </c>
      <c r="N377" s="1"/>
      <c r="O377" s="7">
        <v>3</v>
      </c>
      <c r="P377" s="8">
        <v>7.88</v>
      </c>
      <c r="R377" s="8">
        <v>1.54</v>
      </c>
    </row>
    <row r="378" spans="1:19">
      <c r="A378" t="s">
        <v>17</v>
      </c>
      <c r="B378">
        <v>14</v>
      </c>
      <c r="D378" s="10">
        <v>4</v>
      </c>
      <c r="E378" s="11">
        <v>11.884400367736816</v>
      </c>
      <c r="F378" s="1"/>
      <c r="G378" s="10">
        <v>2.4900000000000002</v>
      </c>
      <c r="H378" s="1"/>
      <c r="I378" s="1"/>
      <c r="J378" s="10">
        <v>4</v>
      </c>
      <c r="K378" s="11">
        <v>9.6310300827026367</v>
      </c>
      <c r="L378" s="1"/>
      <c r="M378" s="10">
        <v>1.7</v>
      </c>
      <c r="N378" s="1"/>
      <c r="O378" s="7">
        <v>4</v>
      </c>
      <c r="P378" s="8">
        <v>9.6300000000000008</v>
      </c>
      <c r="R378" s="8">
        <v>1.7</v>
      </c>
    </row>
    <row r="379" spans="1:19">
      <c r="A379" t="s">
        <v>18</v>
      </c>
      <c r="D379" s="10">
        <v>5</v>
      </c>
      <c r="E379" s="11">
        <v>15.64330005645752</v>
      </c>
      <c r="F379" s="1"/>
      <c r="G379" s="10">
        <v>4.1500000000000004</v>
      </c>
      <c r="H379" s="1"/>
      <c r="I379" s="1"/>
      <c r="J379" s="10">
        <v>5</v>
      </c>
      <c r="K379" s="11">
        <v>28.695899963378906</v>
      </c>
      <c r="L379" s="1"/>
      <c r="M379" s="10">
        <v>6.9</v>
      </c>
      <c r="N379" s="1"/>
      <c r="O379" s="7">
        <v>5</v>
      </c>
      <c r="P379" s="8">
        <v>19.62</v>
      </c>
      <c r="R379" s="8">
        <v>3.57</v>
      </c>
    </row>
    <row r="380" spans="1:19">
      <c r="A380" t="s">
        <v>19</v>
      </c>
      <c r="B380">
        <v>27</v>
      </c>
      <c r="D380" s="10">
        <v>6</v>
      </c>
      <c r="E380" s="11">
        <v>7.9157099723815918</v>
      </c>
      <c r="F380" s="1"/>
      <c r="G380" s="10">
        <v>1.27</v>
      </c>
      <c r="H380" s="1"/>
      <c r="I380" s="1"/>
      <c r="J380" s="10">
        <v>6</v>
      </c>
      <c r="K380" s="11">
        <v>2.0422000885009766</v>
      </c>
      <c r="L380" s="1"/>
      <c r="M380" s="10">
        <v>0.23</v>
      </c>
      <c r="N380" s="1"/>
      <c r="O380" s="7">
        <v>6</v>
      </c>
      <c r="P380" s="8">
        <v>6.21</v>
      </c>
      <c r="R380" s="8">
        <v>1.04</v>
      </c>
    </row>
    <row r="381" spans="1:19">
      <c r="A381" t="s">
        <v>20</v>
      </c>
      <c r="B381" s="1">
        <v>14</v>
      </c>
      <c r="C381" s="1"/>
      <c r="D381" s="10">
        <v>7</v>
      </c>
      <c r="E381" s="11">
        <v>25.653799057006836</v>
      </c>
      <c r="F381" s="1"/>
      <c r="G381" s="10">
        <v>5.56</v>
      </c>
      <c r="H381" s="1"/>
      <c r="I381" s="1"/>
      <c r="J381" s="10">
        <v>7</v>
      </c>
      <c r="K381" s="11">
        <v>4.6201601028442383</v>
      </c>
      <c r="L381" s="1"/>
      <c r="M381" s="10">
        <v>0.75</v>
      </c>
      <c r="N381" s="1"/>
      <c r="O381" s="7">
        <v>7</v>
      </c>
      <c r="P381" s="8">
        <v>16.03</v>
      </c>
      <c r="R381" s="8">
        <v>3.48</v>
      </c>
    </row>
    <row r="382" spans="1:19">
      <c r="A382" s="1" t="s">
        <v>18</v>
      </c>
      <c r="B382" s="1"/>
      <c r="C382" s="1"/>
      <c r="D382" s="10">
        <v>8</v>
      </c>
      <c r="E382" s="11">
        <v>18.639799118041992</v>
      </c>
      <c r="F382" s="1"/>
      <c r="G382" s="10">
        <v>5.42</v>
      </c>
      <c r="H382" s="1"/>
      <c r="I382" s="1"/>
      <c r="J382" s="10">
        <v>8</v>
      </c>
      <c r="K382" s="11">
        <v>19.616300582885742</v>
      </c>
      <c r="L382" s="1"/>
      <c r="M382" s="10">
        <v>3.57</v>
      </c>
      <c r="N382" s="1"/>
      <c r="O382" s="7">
        <v>8</v>
      </c>
      <c r="P382" s="8">
        <v>6.76</v>
      </c>
      <c r="R382" s="8">
        <v>1.24</v>
      </c>
    </row>
    <row r="383" spans="1:19">
      <c r="D383" s="10">
        <v>9</v>
      </c>
      <c r="E383" s="11">
        <v>7.6268701553344727</v>
      </c>
      <c r="F383" s="1"/>
      <c r="G383" s="10">
        <v>1.65</v>
      </c>
      <c r="H383" s="1"/>
      <c r="I383" s="1"/>
      <c r="J383" s="10">
        <v>9</v>
      </c>
      <c r="K383" s="11">
        <v>8.3829097747802734</v>
      </c>
      <c r="L383" s="1"/>
      <c r="M383" s="10">
        <v>1.47</v>
      </c>
      <c r="N383" s="1"/>
      <c r="O383" s="7">
        <v>9</v>
      </c>
      <c r="P383" s="8">
        <v>23.79</v>
      </c>
      <c r="R383" s="8">
        <v>5.59</v>
      </c>
    </row>
    <row r="384" spans="1:19">
      <c r="D384" s="10">
        <v>10</v>
      </c>
      <c r="E384" s="11">
        <v>7.3200998306274414</v>
      </c>
      <c r="F384" s="1"/>
      <c r="G384" s="10">
        <v>1.62</v>
      </c>
      <c r="H384" s="1"/>
      <c r="I384" s="1"/>
      <c r="J384" s="10">
        <v>10</v>
      </c>
      <c r="K384" s="11">
        <v>6.2084698677062988</v>
      </c>
      <c r="L384" s="1"/>
      <c r="M384" s="10">
        <v>1.04</v>
      </c>
      <c r="N384" s="1"/>
      <c r="O384" s="7">
        <v>10</v>
      </c>
      <c r="P384" s="8">
        <v>30.43</v>
      </c>
      <c r="R384" s="8">
        <v>7.11</v>
      </c>
    </row>
    <row r="385" spans="4:18">
      <c r="D385" s="10">
        <v>11</v>
      </c>
      <c r="E385" s="11">
        <v>31.017099380493164</v>
      </c>
      <c r="F385" s="1"/>
      <c r="G385" s="10">
        <v>9.4</v>
      </c>
      <c r="H385" s="1"/>
      <c r="I385" s="1"/>
      <c r="J385" s="10">
        <v>11</v>
      </c>
      <c r="K385" s="11">
        <v>7.0575599670410156</v>
      </c>
      <c r="L385" s="1"/>
      <c r="M385" s="10">
        <v>1.17</v>
      </c>
      <c r="N385" s="1"/>
      <c r="O385" s="7">
        <v>11</v>
      </c>
      <c r="P385" s="8">
        <v>15.52</v>
      </c>
      <c r="R385" s="8">
        <v>2.4900000000000002</v>
      </c>
    </row>
    <row r="386" spans="4:18">
      <c r="D386" s="10">
        <v>12</v>
      </c>
      <c r="E386" s="11">
        <v>36.603801727294922</v>
      </c>
      <c r="F386" s="1"/>
      <c r="G386" s="10">
        <v>10.69</v>
      </c>
      <c r="H386" s="1"/>
      <c r="I386" s="1"/>
      <c r="J386" s="10">
        <v>12</v>
      </c>
      <c r="K386" s="11">
        <v>16.031600952148438</v>
      </c>
      <c r="L386" s="1"/>
      <c r="M386" s="10">
        <v>3.48</v>
      </c>
      <c r="N386" s="1"/>
      <c r="O386" s="7">
        <v>12</v>
      </c>
      <c r="P386" s="8">
        <v>11.7</v>
      </c>
      <c r="R386" s="8">
        <v>2.64</v>
      </c>
    </row>
    <row r="387" spans="4:18">
      <c r="D387" s="10">
        <v>13</v>
      </c>
      <c r="E387" s="11">
        <v>9.2144098281860352</v>
      </c>
      <c r="F387" s="1"/>
      <c r="G387" s="10">
        <v>1.93</v>
      </c>
      <c r="H387" s="1"/>
      <c r="I387" s="1"/>
      <c r="J387" s="10">
        <v>13</v>
      </c>
      <c r="K387" s="11">
        <v>6.7607002258300781</v>
      </c>
      <c r="L387" s="1"/>
      <c r="M387" s="10">
        <v>1.24</v>
      </c>
      <c r="N387" s="1"/>
      <c r="O387" s="7">
        <v>13</v>
      </c>
      <c r="P387" s="8">
        <v>33.14</v>
      </c>
      <c r="R387" s="8">
        <v>10.91</v>
      </c>
    </row>
    <row r="388" spans="4:18">
      <c r="D388" s="10">
        <v>14</v>
      </c>
      <c r="E388" s="11">
        <v>22.192100524902344</v>
      </c>
      <c r="F388" s="1"/>
      <c r="G388" s="10">
        <v>7.41</v>
      </c>
      <c r="H388" s="1"/>
      <c r="I388" s="1"/>
      <c r="J388" s="10">
        <v>14</v>
      </c>
      <c r="K388" s="11">
        <v>15.917799949645996</v>
      </c>
      <c r="L388" s="1"/>
      <c r="M388" s="10">
        <v>2.46</v>
      </c>
      <c r="N388" s="1"/>
    </row>
    <row r="389" spans="4:18">
      <c r="D389" s="10">
        <v>15</v>
      </c>
      <c r="E389" s="11">
        <v>8.7114200592041016</v>
      </c>
      <c r="F389" s="1"/>
      <c r="G389" s="10">
        <v>1.64</v>
      </c>
      <c r="H389" s="1"/>
      <c r="I389" s="1"/>
      <c r="J389" s="10">
        <v>15</v>
      </c>
      <c r="K389" s="11">
        <v>10.547100067138672</v>
      </c>
      <c r="L389" s="1"/>
      <c r="M389" s="10">
        <v>1.99</v>
      </c>
      <c r="N389" s="1"/>
    </row>
    <row r="390" spans="4:18">
      <c r="D390" s="10">
        <v>16</v>
      </c>
      <c r="E390" s="11">
        <v>11.152700424194336</v>
      </c>
      <c r="F390" s="1"/>
      <c r="G390" s="10">
        <v>2.98</v>
      </c>
      <c r="H390" s="1"/>
      <c r="I390" s="1"/>
      <c r="J390" s="10">
        <v>16</v>
      </c>
      <c r="K390" s="11">
        <v>23.785299301147461</v>
      </c>
      <c r="L390" s="1"/>
      <c r="M390" s="10">
        <v>5.59</v>
      </c>
      <c r="N390" s="1"/>
    </row>
    <row r="391" spans="4:18">
      <c r="D391" s="10">
        <v>17</v>
      </c>
      <c r="E391" s="11">
        <v>6.2910199165344238</v>
      </c>
      <c r="F391" s="1"/>
      <c r="G391" s="10">
        <v>1.1100000000000001</v>
      </c>
      <c r="H391" s="1"/>
      <c r="I391" s="1"/>
      <c r="J391" s="10">
        <v>17</v>
      </c>
      <c r="K391" s="11">
        <v>8.0144195556640625</v>
      </c>
      <c r="L391" s="1"/>
      <c r="M391" s="10">
        <v>1.34</v>
      </c>
      <c r="N391" s="1"/>
    </row>
    <row r="392" spans="4:18">
      <c r="D392" s="10">
        <v>18</v>
      </c>
      <c r="E392" s="11">
        <v>19.061199188232422</v>
      </c>
      <c r="F392" s="1"/>
      <c r="G392" s="10">
        <v>4.5599999999999996</v>
      </c>
      <c r="H392" s="1"/>
      <c r="I392" s="1"/>
      <c r="J392" s="10">
        <v>18</v>
      </c>
      <c r="K392" s="11">
        <v>30.434499740600586</v>
      </c>
      <c r="L392" s="1"/>
      <c r="M392" s="10">
        <v>7.11</v>
      </c>
      <c r="N392" s="1"/>
    </row>
    <row r="393" spans="4:18">
      <c r="D393" s="10">
        <v>19</v>
      </c>
      <c r="E393" s="11">
        <v>42.074199676513672</v>
      </c>
      <c r="F393" s="1"/>
      <c r="G393" s="10">
        <v>12.91</v>
      </c>
      <c r="H393" s="1"/>
      <c r="I393" s="1"/>
      <c r="J393" s="10">
        <v>19</v>
      </c>
      <c r="K393" s="11">
        <v>15.5177001953125</v>
      </c>
      <c r="L393" s="1"/>
      <c r="M393" s="10">
        <v>2.4900000000000002</v>
      </c>
      <c r="N393" s="1"/>
    </row>
    <row r="394" spans="4:18">
      <c r="D394" s="10">
        <v>20</v>
      </c>
      <c r="E394" s="11">
        <v>9.3159704208374023</v>
      </c>
      <c r="F394" s="1"/>
      <c r="G394" s="10">
        <v>1.95</v>
      </c>
      <c r="H394" s="1"/>
      <c r="I394" s="1"/>
      <c r="J394" s="10">
        <v>20</v>
      </c>
      <c r="K394" s="11">
        <v>12.662500381469727</v>
      </c>
      <c r="L394" s="1"/>
      <c r="M394" s="10">
        <v>1.8</v>
      </c>
      <c r="N394" s="1"/>
    </row>
    <row r="395" spans="4:18">
      <c r="D395" s="10">
        <v>21</v>
      </c>
      <c r="E395" s="11">
        <v>11.066399574279785</v>
      </c>
      <c r="F395" s="1"/>
      <c r="G395" s="10">
        <v>2.61</v>
      </c>
      <c r="H395" s="1"/>
      <c r="I395" s="1"/>
      <c r="J395" s="10">
        <v>21</v>
      </c>
      <c r="K395" s="11">
        <v>11.696999549865723</v>
      </c>
      <c r="L395" s="1"/>
      <c r="M395" s="10">
        <v>2.64</v>
      </c>
      <c r="N395" s="1"/>
    </row>
    <row r="396" spans="4:18">
      <c r="D396" s="10">
        <v>22</v>
      </c>
      <c r="E396" s="11">
        <v>42.074100494384766</v>
      </c>
      <c r="F396" s="1"/>
      <c r="G396" s="10">
        <v>14.19</v>
      </c>
      <c r="H396" s="1"/>
      <c r="I396" s="1"/>
      <c r="J396" s="10">
        <v>22</v>
      </c>
      <c r="K396" s="11">
        <v>18.712299346923828</v>
      </c>
      <c r="L396" s="1"/>
      <c r="M396" s="10">
        <v>4.37</v>
      </c>
      <c r="N396" s="1"/>
    </row>
    <row r="397" spans="4:18">
      <c r="D397" s="10">
        <v>23</v>
      </c>
      <c r="E397" s="11">
        <v>10.755499839782715</v>
      </c>
      <c r="F397" s="1"/>
      <c r="G397" s="10">
        <v>2.19</v>
      </c>
      <c r="H397" s="1"/>
      <c r="I397" s="1"/>
      <c r="J397" s="10">
        <v>23</v>
      </c>
      <c r="K397" s="11">
        <v>12.167900085449219</v>
      </c>
      <c r="L397" s="1"/>
      <c r="M397" s="10">
        <v>1.85</v>
      </c>
      <c r="N397" s="1"/>
    </row>
    <row r="398" spans="4:18">
      <c r="D398" s="1"/>
      <c r="E398" s="1"/>
      <c r="F398" s="1"/>
      <c r="G398" s="1"/>
      <c r="H398" s="1"/>
      <c r="I398" s="1"/>
      <c r="J398" s="10">
        <v>24</v>
      </c>
      <c r="K398" s="11">
        <v>15.564800262451172</v>
      </c>
      <c r="L398" s="1"/>
      <c r="M398" s="10">
        <v>3.03</v>
      </c>
      <c r="N398" s="1"/>
    </row>
    <row r="399" spans="4:18">
      <c r="D399" s="1"/>
      <c r="E399" s="1"/>
      <c r="F399" s="1"/>
      <c r="G399" s="1"/>
      <c r="H399" s="1"/>
      <c r="I399" s="1"/>
      <c r="J399" s="10">
        <v>25</v>
      </c>
      <c r="K399" s="11">
        <v>33.136699676513672</v>
      </c>
      <c r="L399" s="1"/>
      <c r="M399" s="10">
        <v>10.91</v>
      </c>
      <c r="N399" s="1"/>
    </row>
    <row r="400" spans="4:18"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2" spans="1:19" ht="21">
      <c r="A402" s="4" t="s">
        <v>63</v>
      </c>
      <c r="B402" s="2" t="s">
        <v>64</v>
      </c>
      <c r="D402" s="3" t="s">
        <v>3</v>
      </c>
      <c r="E402" s="3" t="s">
        <v>4</v>
      </c>
      <c r="F402" s="3" t="s">
        <v>5</v>
      </c>
      <c r="G402" s="3" t="s">
        <v>6</v>
      </c>
      <c r="H402" s="3" t="s">
        <v>7</v>
      </c>
      <c r="J402" s="3" t="s">
        <v>8</v>
      </c>
      <c r="K402" s="3" t="s">
        <v>4</v>
      </c>
      <c r="L402" s="3" t="s">
        <v>5</v>
      </c>
      <c r="M402" s="3" t="s">
        <v>6</v>
      </c>
      <c r="N402" s="3" t="s">
        <v>7</v>
      </c>
      <c r="O402" s="3" t="s">
        <v>9</v>
      </c>
      <c r="P402" s="3" t="s">
        <v>10</v>
      </c>
      <c r="Q402" s="3" t="s">
        <v>11</v>
      </c>
      <c r="R402" s="3" t="s">
        <v>12</v>
      </c>
      <c r="S402" s="3" t="s">
        <v>11</v>
      </c>
    </row>
    <row r="403" spans="1:19">
      <c r="A403" t="s">
        <v>13</v>
      </c>
      <c r="B403">
        <v>2517</v>
      </c>
      <c r="D403" s="7">
        <v>0</v>
      </c>
      <c r="E403" s="8">
        <v>1.87</v>
      </c>
      <c r="F403">
        <f>AVERAGE(E403:E438)</f>
        <v>11.516666666666662</v>
      </c>
      <c r="G403" s="8">
        <v>0.2</v>
      </c>
      <c r="H403">
        <f>AVERAGE(G403:G438)</f>
        <v>2.8647222222222219</v>
      </c>
      <c r="J403" s="7">
        <v>0</v>
      </c>
      <c r="K403" s="8">
        <v>7.42</v>
      </c>
      <c r="L403">
        <f>AVERAGE(K403:K455)</f>
        <v>15.495094339622646</v>
      </c>
      <c r="M403" s="8">
        <v>1.31</v>
      </c>
      <c r="N403">
        <f>AVERAGE(M403:M455)</f>
        <v>3.1907547169811319</v>
      </c>
      <c r="O403" s="7">
        <v>0</v>
      </c>
      <c r="P403" s="8">
        <v>40.54</v>
      </c>
      <c r="Q403">
        <f>AVERAGE(P403:P422)</f>
        <v>22.471999999999998</v>
      </c>
      <c r="R403" s="8">
        <v>11.46</v>
      </c>
      <c r="S403">
        <f>AVERAGE(R403:R422)</f>
        <v>5.0149999999999997</v>
      </c>
    </row>
    <row r="404" spans="1:19">
      <c r="A404" t="s">
        <v>14</v>
      </c>
      <c r="B404">
        <v>4393</v>
      </c>
      <c r="D404" s="7">
        <v>1</v>
      </c>
      <c r="E404" s="8">
        <v>11.38</v>
      </c>
      <c r="G404" s="8">
        <v>2.58</v>
      </c>
      <c r="J404" s="7">
        <v>1</v>
      </c>
      <c r="K404" s="8">
        <v>40.54</v>
      </c>
      <c r="M404" s="8">
        <v>11.46</v>
      </c>
      <c r="O404" s="7">
        <v>1</v>
      </c>
      <c r="P404" s="8">
        <v>11.93</v>
      </c>
      <c r="R404" s="8">
        <v>1.92</v>
      </c>
    </row>
    <row r="405" spans="1:19">
      <c r="A405" t="s">
        <v>15</v>
      </c>
      <c r="B405">
        <v>36</v>
      </c>
      <c r="D405" s="7">
        <v>2</v>
      </c>
      <c r="E405" s="8">
        <v>12.17</v>
      </c>
      <c r="G405" s="8">
        <v>2.91</v>
      </c>
      <c r="J405" s="7">
        <v>2</v>
      </c>
      <c r="K405" s="8">
        <v>19.87</v>
      </c>
      <c r="M405" s="8">
        <v>5.64</v>
      </c>
      <c r="O405" s="7">
        <v>2</v>
      </c>
      <c r="P405" s="8">
        <v>12.33</v>
      </c>
      <c r="R405" s="8">
        <v>2.71</v>
      </c>
    </row>
    <row r="406" spans="1:19">
      <c r="A406" t="s">
        <v>16</v>
      </c>
      <c r="B406">
        <v>53</v>
      </c>
      <c r="D406" s="7">
        <v>3</v>
      </c>
      <c r="E406" s="8">
        <v>44.29</v>
      </c>
      <c r="G406" s="8">
        <v>14.31</v>
      </c>
      <c r="J406" s="7">
        <v>3</v>
      </c>
      <c r="K406" s="8">
        <v>5.2</v>
      </c>
      <c r="M406" s="8">
        <v>0.54</v>
      </c>
      <c r="O406" s="7">
        <v>3</v>
      </c>
      <c r="P406" s="8">
        <v>8.11</v>
      </c>
      <c r="R406" s="8">
        <v>1.62</v>
      </c>
    </row>
    <row r="407" spans="1:19">
      <c r="A407" t="s">
        <v>17</v>
      </c>
      <c r="B407">
        <v>20</v>
      </c>
      <c r="D407" s="7">
        <v>4</v>
      </c>
      <c r="E407" s="8">
        <v>4.04</v>
      </c>
      <c r="G407" s="8">
        <v>0.59</v>
      </c>
      <c r="J407" s="7">
        <v>4</v>
      </c>
      <c r="K407" s="8">
        <v>11.93</v>
      </c>
      <c r="M407" s="8">
        <v>1.92</v>
      </c>
      <c r="O407" s="7">
        <v>4</v>
      </c>
      <c r="P407" s="8">
        <v>16.149999999999999</v>
      </c>
      <c r="R407" s="8">
        <v>3.01</v>
      </c>
    </row>
    <row r="408" spans="1:19">
      <c r="A408" t="s">
        <v>18</v>
      </c>
      <c r="D408" s="7">
        <v>5</v>
      </c>
      <c r="E408" s="8">
        <v>23.79</v>
      </c>
      <c r="G408" s="8">
        <v>7.39</v>
      </c>
      <c r="J408" s="7">
        <v>5</v>
      </c>
      <c r="K408" s="8">
        <v>4.34</v>
      </c>
      <c r="M408" s="8">
        <v>0.68</v>
      </c>
      <c r="O408" s="7">
        <v>5</v>
      </c>
      <c r="P408" s="8">
        <v>22.82</v>
      </c>
      <c r="R408" s="8">
        <v>3.57</v>
      </c>
    </row>
    <row r="409" spans="1:19">
      <c r="A409" t="s">
        <v>19</v>
      </c>
      <c r="B409">
        <v>55</v>
      </c>
      <c r="D409" s="7">
        <v>6</v>
      </c>
      <c r="E409" s="8">
        <v>15.4</v>
      </c>
      <c r="G409" s="8">
        <v>3</v>
      </c>
      <c r="J409" s="7">
        <v>6</v>
      </c>
      <c r="K409" s="8">
        <v>12.33</v>
      </c>
      <c r="M409" s="8">
        <v>2.71</v>
      </c>
      <c r="O409" s="7">
        <v>6</v>
      </c>
      <c r="P409" s="8">
        <v>22.99</v>
      </c>
      <c r="R409" s="8">
        <v>4.3099999999999996</v>
      </c>
    </row>
    <row r="410" spans="1:19">
      <c r="A410" t="s">
        <v>20</v>
      </c>
      <c r="B410">
        <v>19</v>
      </c>
      <c r="D410" s="7">
        <v>7</v>
      </c>
      <c r="E410" s="8">
        <v>3.07</v>
      </c>
      <c r="G410" s="8">
        <v>0.4</v>
      </c>
      <c r="J410" s="7">
        <v>7</v>
      </c>
      <c r="K410" s="8">
        <v>9.58</v>
      </c>
      <c r="M410" s="8">
        <v>1.72</v>
      </c>
      <c r="O410" s="7">
        <v>7</v>
      </c>
      <c r="P410" s="8">
        <v>41.5</v>
      </c>
      <c r="R410" s="8">
        <v>9.64</v>
      </c>
    </row>
    <row r="411" spans="1:19">
      <c r="A411" s="1" t="s">
        <v>18</v>
      </c>
      <c r="D411" s="7">
        <v>8</v>
      </c>
      <c r="E411" s="8">
        <v>4.22</v>
      </c>
      <c r="G411" s="8">
        <v>0.65</v>
      </c>
      <c r="J411" s="7">
        <v>8</v>
      </c>
      <c r="K411" s="8">
        <v>8.11</v>
      </c>
      <c r="M411" s="8">
        <v>1.62</v>
      </c>
      <c r="O411" s="7">
        <v>8</v>
      </c>
      <c r="P411" s="8">
        <v>16.12</v>
      </c>
      <c r="R411" s="8">
        <v>2.61</v>
      </c>
    </row>
    <row r="412" spans="1:19">
      <c r="D412" s="7">
        <v>9</v>
      </c>
      <c r="E412" s="8">
        <v>4.7300000000000004</v>
      </c>
      <c r="G412" s="8">
        <v>0.65</v>
      </c>
      <c r="J412" s="7">
        <v>9</v>
      </c>
      <c r="K412" s="8">
        <v>16.149999999999999</v>
      </c>
      <c r="M412" s="8">
        <v>3.01</v>
      </c>
      <c r="O412" s="7">
        <v>9</v>
      </c>
      <c r="P412" s="8">
        <v>10.75</v>
      </c>
      <c r="R412" s="8">
        <v>1.64</v>
      </c>
    </row>
    <row r="413" spans="1:19">
      <c r="D413" s="7">
        <v>10</v>
      </c>
      <c r="E413" s="8">
        <v>14.76</v>
      </c>
      <c r="G413" s="8">
        <v>4.18</v>
      </c>
      <c r="J413" s="7">
        <v>10</v>
      </c>
      <c r="K413" s="8">
        <v>22.82</v>
      </c>
      <c r="M413" s="8">
        <v>3.57</v>
      </c>
      <c r="O413" s="7">
        <v>10</v>
      </c>
      <c r="P413" s="8">
        <v>12.94</v>
      </c>
      <c r="R413" s="8">
        <v>1.94</v>
      </c>
    </row>
    <row r="414" spans="1:19">
      <c r="D414" s="7">
        <v>11</v>
      </c>
      <c r="E414" s="8">
        <v>13.5</v>
      </c>
      <c r="G414" s="8">
        <v>3.24</v>
      </c>
      <c r="J414" s="7">
        <v>11</v>
      </c>
      <c r="K414" s="8">
        <v>3.43</v>
      </c>
      <c r="M414" s="8">
        <v>0.52</v>
      </c>
      <c r="O414" s="7">
        <v>11</v>
      </c>
      <c r="P414" s="8">
        <v>21</v>
      </c>
      <c r="R414" s="8">
        <v>4.37</v>
      </c>
    </row>
    <row r="415" spans="1:19">
      <c r="D415" s="7">
        <v>12</v>
      </c>
      <c r="E415" s="8">
        <v>20.76</v>
      </c>
      <c r="G415" s="8">
        <v>6.26</v>
      </c>
      <c r="J415" s="7">
        <v>12</v>
      </c>
      <c r="K415" s="8">
        <v>9.61</v>
      </c>
      <c r="M415" s="8">
        <v>1.39</v>
      </c>
      <c r="O415" s="7">
        <v>12</v>
      </c>
      <c r="P415" s="8">
        <v>19.68</v>
      </c>
      <c r="R415" s="8">
        <v>3.89</v>
      </c>
    </row>
    <row r="416" spans="1:19">
      <c r="D416" s="7">
        <v>13</v>
      </c>
      <c r="E416" s="8">
        <v>4.1399999999999997</v>
      </c>
      <c r="G416" s="8">
        <v>0.66</v>
      </c>
      <c r="J416" s="7">
        <v>13</v>
      </c>
      <c r="K416" s="8">
        <v>7.33</v>
      </c>
      <c r="M416" s="8">
        <v>1.35</v>
      </c>
      <c r="O416" s="7">
        <v>13</v>
      </c>
      <c r="P416" s="8">
        <v>15.04</v>
      </c>
      <c r="R416" s="8">
        <v>3.93</v>
      </c>
    </row>
    <row r="417" spans="4:18">
      <c r="D417" s="7">
        <v>14</v>
      </c>
      <c r="E417" s="8">
        <v>27.54</v>
      </c>
      <c r="G417" s="8">
        <v>7.63</v>
      </c>
      <c r="J417" s="7">
        <v>14</v>
      </c>
      <c r="K417" s="8">
        <v>10.67</v>
      </c>
      <c r="M417" s="8">
        <v>1.86</v>
      </c>
      <c r="O417" s="7">
        <v>14</v>
      </c>
      <c r="P417" s="8">
        <v>9.4</v>
      </c>
      <c r="R417" s="8">
        <v>1.65</v>
      </c>
    </row>
    <row r="418" spans="4:18">
      <c r="D418" s="7">
        <v>15</v>
      </c>
      <c r="E418" s="8">
        <v>12.65</v>
      </c>
      <c r="G418" s="8">
        <v>2.8</v>
      </c>
      <c r="J418" s="7">
        <v>15</v>
      </c>
      <c r="K418" s="8">
        <v>16.46</v>
      </c>
      <c r="M418" s="8">
        <v>2.98</v>
      </c>
      <c r="O418" s="7">
        <v>15</v>
      </c>
      <c r="P418" s="8">
        <v>48.09</v>
      </c>
      <c r="R418" s="8">
        <v>13.83</v>
      </c>
    </row>
    <row r="419" spans="4:18">
      <c r="D419" s="7">
        <v>16</v>
      </c>
      <c r="E419" s="8">
        <v>1.99</v>
      </c>
      <c r="G419" s="8">
        <v>0.24</v>
      </c>
      <c r="J419" s="7">
        <v>16</v>
      </c>
      <c r="K419" s="8">
        <v>7.85</v>
      </c>
      <c r="M419" s="8">
        <v>1.06</v>
      </c>
      <c r="O419" s="7">
        <v>16</v>
      </c>
      <c r="P419" s="8">
        <v>56.71</v>
      </c>
      <c r="R419" s="8">
        <v>13.35</v>
      </c>
    </row>
    <row r="420" spans="4:18">
      <c r="D420" s="7">
        <v>17</v>
      </c>
      <c r="E420" s="8">
        <v>4.46</v>
      </c>
      <c r="G420" s="8">
        <v>0.71</v>
      </c>
      <c r="J420" s="7">
        <v>17</v>
      </c>
      <c r="K420" s="8">
        <v>22.99</v>
      </c>
      <c r="M420" s="8">
        <v>4.3099999999999996</v>
      </c>
      <c r="O420" s="7">
        <v>17</v>
      </c>
      <c r="P420" s="8">
        <v>25.23</v>
      </c>
      <c r="R420" s="8">
        <v>7.25</v>
      </c>
    </row>
    <row r="421" spans="4:18">
      <c r="D421" s="7">
        <v>18</v>
      </c>
      <c r="E421" s="8">
        <v>6.28</v>
      </c>
      <c r="G421" s="8">
        <v>1.18</v>
      </c>
      <c r="J421" s="7">
        <v>18</v>
      </c>
      <c r="K421" s="8">
        <v>10.050000000000001</v>
      </c>
      <c r="M421" s="8">
        <v>1.37</v>
      </c>
      <c r="O421" s="7">
        <v>18</v>
      </c>
      <c r="P421" s="8">
        <v>33.22</v>
      </c>
      <c r="R421" s="8">
        <v>6.9</v>
      </c>
    </row>
    <row r="422" spans="4:18">
      <c r="D422" s="7">
        <v>19</v>
      </c>
      <c r="E422" s="8">
        <v>12.15</v>
      </c>
      <c r="G422" s="8">
        <v>3.25</v>
      </c>
      <c r="J422" s="7">
        <v>19</v>
      </c>
      <c r="K422" s="8">
        <v>41.5</v>
      </c>
      <c r="M422" s="8">
        <v>9.64</v>
      </c>
      <c r="O422" s="7">
        <v>19</v>
      </c>
      <c r="P422" s="8">
        <v>4.8899999999999997</v>
      </c>
      <c r="R422" s="8">
        <v>0.7</v>
      </c>
    </row>
    <row r="423" spans="4:18">
      <c r="D423" s="7">
        <v>20</v>
      </c>
      <c r="E423" s="8">
        <v>31.81</v>
      </c>
      <c r="G423" s="8">
        <v>9.56</v>
      </c>
      <c r="J423" s="7">
        <v>20</v>
      </c>
      <c r="K423" s="8">
        <v>29.9</v>
      </c>
      <c r="M423" s="8">
        <v>5.3</v>
      </c>
    </row>
    <row r="424" spans="4:18">
      <c r="D424" s="7">
        <v>21</v>
      </c>
      <c r="E424" s="8">
        <v>12.88</v>
      </c>
      <c r="G424" s="8">
        <v>2.68</v>
      </c>
      <c r="J424" s="7">
        <v>21</v>
      </c>
      <c r="K424" s="8">
        <v>9.75</v>
      </c>
      <c r="M424" s="8">
        <v>1.84</v>
      </c>
    </row>
    <row r="425" spans="4:18">
      <c r="D425" s="7">
        <v>22</v>
      </c>
      <c r="E425" s="8">
        <v>2.64</v>
      </c>
      <c r="G425" s="8">
        <v>0.28000000000000003</v>
      </c>
      <c r="J425" s="7">
        <v>22</v>
      </c>
      <c r="K425" s="8">
        <v>9.35</v>
      </c>
      <c r="M425" s="8">
        <v>1.34</v>
      </c>
    </row>
    <row r="426" spans="4:18">
      <c r="D426" s="7">
        <v>23</v>
      </c>
      <c r="E426" s="8">
        <v>8.1999999999999993</v>
      </c>
      <c r="G426" s="8">
        <v>1.1399999999999999</v>
      </c>
      <c r="J426" s="7">
        <v>23</v>
      </c>
      <c r="K426" s="8">
        <v>3.11</v>
      </c>
      <c r="M426" s="8">
        <v>0.39</v>
      </c>
    </row>
    <row r="427" spans="4:18">
      <c r="D427" s="7">
        <v>24</v>
      </c>
      <c r="E427" s="8">
        <v>2.37</v>
      </c>
      <c r="G427" s="8">
        <v>0.28000000000000003</v>
      </c>
      <c r="J427" s="7">
        <v>24</v>
      </c>
      <c r="K427" s="8">
        <v>5.33</v>
      </c>
      <c r="M427" s="8">
        <v>0.62</v>
      </c>
    </row>
    <row r="428" spans="4:18">
      <c r="D428" s="7">
        <v>25</v>
      </c>
      <c r="E428" s="8">
        <v>4.78</v>
      </c>
      <c r="G428" s="8">
        <v>0.9</v>
      </c>
      <c r="J428" s="7">
        <v>25</v>
      </c>
      <c r="K428" s="8">
        <v>16.12</v>
      </c>
      <c r="M428" s="8">
        <v>2.61</v>
      </c>
    </row>
    <row r="429" spans="4:18">
      <c r="D429" s="7">
        <v>26</v>
      </c>
      <c r="E429" s="8">
        <v>15.77</v>
      </c>
      <c r="G429" s="8">
        <v>3.55</v>
      </c>
      <c r="J429" s="7">
        <v>26</v>
      </c>
      <c r="K429" s="8">
        <v>12.67</v>
      </c>
      <c r="M429" s="8">
        <v>1.75</v>
      </c>
    </row>
    <row r="430" spans="4:18">
      <c r="D430" s="7">
        <v>27</v>
      </c>
      <c r="E430" s="8">
        <v>7.82</v>
      </c>
      <c r="G430" s="8">
        <v>1.72</v>
      </c>
      <c r="J430" s="7">
        <v>27</v>
      </c>
      <c r="K430" s="8">
        <v>10.75</v>
      </c>
      <c r="M430" s="8">
        <v>1.64</v>
      </c>
    </row>
    <row r="431" spans="4:18">
      <c r="D431" s="7">
        <v>28</v>
      </c>
      <c r="E431" s="8">
        <v>11.19</v>
      </c>
      <c r="G431" s="8">
        <v>2.59</v>
      </c>
      <c r="J431" s="7">
        <v>28</v>
      </c>
      <c r="K431" s="8">
        <v>12.94</v>
      </c>
      <c r="M431" s="8">
        <v>1.94</v>
      </c>
    </row>
    <row r="432" spans="4:18">
      <c r="D432" s="7">
        <v>29</v>
      </c>
      <c r="E432" s="8">
        <v>3.53</v>
      </c>
      <c r="G432" s="8">
        <v>0.52</v>
      </c>
      <c r="J432" s="7">
        <v>29</v>
      </c>
      <c r="K432" s="8">
        <v>21</v>
      </c>
      <c r="M432" s="8">
        <v>4.37</v>
      </c>
    </row>
    <row r="433" spans="4:13">
      <c r="D433" s="7">
        <v>30</v>
      </c>
      <c r="E433" s="8">
        <v>14.76</v>
      </c>
      <c r="G433" s="8">
        <v>3.82</v>
      </c>
      <c r="J433" s="7">
        <v>30</v>
      </c>
      <c r="K433" s="8">
        <v>19.68</v>
      </c>
      <c r="M433" s="8">
        <v>3.89</v>
      </c>
    </row>
    <row r="434" spans="4:13">
      <c r="D434" s="7">
        <v>31</v>
      </c>
      <c r="E434" s="8">
        <v>31.17</v>
      </c>
      <c r="G434" s="8">
        <v>8.5299999999999994</v>
      </c>
      <c r="J434" s="7">
        <v>31</v>
      </c>
      <c r="K434" s="8">
        <v>5.0599999999999996</v>
      </c>
      <c r="M434" s="8">
        <v>0.75</v>
      </c>
    </row>
    <row r="435" spans="4:13">
      <c r="D435" s="7">
        <v>32</v>
      </c>
      <c r="E435" s="8">
        <v>5.79</v>
      </c>
      <c r="G435" s="8">
        <v>0.91</v>
      </c>
      <c r="J435" s="7">
        <v>32</v>
      </c>
      <c r="K435" s="8">
        <v>5.18</v>
      </c>
      <c r="M435" s="8">
        <v>0.8</v>
      </c>
    </row>
    <row r="436" spans="4:13">
      <c r="D436" s="7">
        <v>33</v>
      </c>
      <c r="E436" s="8">
        <v>6.03</v>
      </c>
      <c r="G436" s="8">
        <v>1.08</v>
      </c>
      <c r="J436" s="7">
        <v>33</v>
      </c>
      <c r="K436" s="8">
        <v>4.59</v>
      </c>
      <c r="M436" s="8">
        <v>0.65</v>
      </c>
    </row>
    <row r="437" spans="4:13">
      <c r="D437" s="7">
        <v>34</v>
      </c>
      <c r="E437" s="8">
        <v>1.65</v>
      </c>
      <c r="G437" s="8">
        <v>0.16</v>
      </c>
      <c r="J437" s="7">
        <v>34</v>
      </c>
      <c r="K437" s="8">
        <v>8.82</v>
      </c>
      <c r="M437" s="8">
        <v>1.85</v>
      </c>
    </row>
    <row r="438" spans="4:13">
      <c r="D438" s="7">
        <v>35</v>
      </c>
      <c r="E438" s="8">
        <v>11.02</v>
      </c>
      <c r="G438" s="8">
        <v>2.58</v>
      </c>
      <c r="J438" s="7">
        <v>35</v>
      </c>
      <c r="K438" s="8">
        <v>4.57</v>
      </c>
      <c r="M438" s="8">
        <v>0.66</v>
      </c>
    </row>
    <row r="439" spans="4:13">
      <c r="J439" s="7">
        <v>36</v>
      </c>
      <c r="K439" s="8">
        <v>6.21</v>
      </c>
      <c r="M439" s="8">
        <v>0.87</v>
      </c>
    </row>
    <row r="440" spans="4:13">
      <c r="J440" s="7">
        <v>37</v>
      </c>
      <c r="K440" s="8">
        <v>15.04</v>
      </c>
      <c r="M440" s="8">
        <v>3.93</v>
      </c>
    </row>
    <row r="441" spans="4:13">
      <c r="J441" s="7">
        <v>38</v>
      </c>
      <c r="K441" s="8">
        <v>9.4</v>
      </c>
      <c r="M441" s="8">
        <v>1.65</v>
      </c>
    </row>
    <row r="442" spans="4:13">
      <c r="J442" s="7">
        <v>39</v>
      </c>
      <c r="K442" s="8">
        <v>4.24</v>
      </c>
      <c r="M442" s="8">
        <v>0.61</v>
      </c>
    </row>
    <row r="443" spans="4:13">
      <c r="J443" s="7">
        <v>40</v>
      </c>
      <c r="K443" s="8">
        <v>48.09</v>
      </c>
      <c r="M443" s="8">
        <v>13.83</v>
      </c>
    </row>
    <row r="444" spans="4:13">
      <c r="J444" s="7">
        <v>41</v>
      </c>
      <c r="K444" s="8">
        <v>6.95</v>
      </c>
      <c r="M444" s="8">
        <v>1.07</v>
      </c>
    </row>
    <row r="445" spans="4:13">
      <c r="J445" s="7">
        <v>42</v>
      </c>
      <c r="K445" s="8">
        <v>8.41</v>
      </c>
      <c r="M445" s="8">
        <v>1.26</v>
      </c>
    </row>
    <row r="446" spans="4:13">
      <c r="J446" s="7">
        <v>43</v>
      </c>
      <c r="K446" s="8">
        <v>4.41</v>
      </c>
      <c r="M446" s="8">
        <v>0.64</v>
      </c>
    </row>
    <row r="447" spans="4:13">
      <c r="J447" s="7">
        <v>44</v>
      </c>
      <c r="K447" s="8">
        <v>56.71</v>
      </c>
      <c r="M447" s="8">
        <v>13.35</v>
      </c>
    </row>
    <row r="448" spans="4:13">
      <c r="J448" s="7">
        <v>45</v>
      </c>
      <c r="K448" s="8">
        <v>26.97</v>
      </c>
      <c r="M448" s="8">
        <v>4.37</v>
      </c>
    </row>
    <row r="449" spans="1:19">
      <c r="J449" s="7">
        <v>46</v>
      </c>
      <c r="K449" s="8">
        <v>25.23</v>
      </c>
      <c r="M449" s="8">
        <v>7.25</v>
      </c>
    </row>
    <row r="450" spans="1:19">
      <c r="J450" s="7">
        <v>47</v>
      </c>
      <c r="K450" s="8">
        <v>16.32</v>
      </c>
      <c r="M450" s="8">
        <v>3.6</v>
      </c>
    </row>
    <row r="451" spans="1:19">
      <c r="J451" s="7">
        <v>48</v>
      </c>
      <c r="K451" s="8">
        <v>33.22</v>
      </c>
      <c r="M451" s="8">
        <v>6.9</v>
      </c>
    </row>
    <row r="452" spans="1:19">
      <c r="J452" s="7">
        <v>49</v>
      </c>
      <c r="K452" s="8">
        <v>29.34</v>
      </c>
      <c r="M452" s="8">
        <v>6.66</v>
      </c>
    </row>
    <row r="453" spans="1:19">
      <c r="J453" s="7">
        <v>50</v>
      </c>
      <c r="K453" s="8">
        <v>4.8899999999999997</v>
      </c>
      <c r="M453" s="8">
        <v>0.7</v>
      </c>
    </row>
    <row r="454" spans="1:19">
      <c r="J454" s="7">
        <v>51</v>
      </c>
      <c r="K454" s="8">
        <v>5.07</v>
      </c>
      <c r="M454" s="8">
        <v>0.79</v>
      </c>
    </row>
    <row r="455" spans="1:19">
      <c r="J455" s="7">
        <v>52</v>
      </c>
      <c r="K455" s="8">
        <v>53.74</v>
      </c>
      <c r="M455" s="8">
        <v>12.57</v>
      </c>
    </row>
    <row r="456" spans="1:19" s="18" customFormat="1">
      <c r="A456" s="18" t="s">
        <v>21</v>
      </c>
      <c r="B456" s="18" t="s">
        <v>22</v>
      </c>
      <c r="C456" s="18" t="s">
        <v>23</v>
      </c>
      <c r="D456" s="18" t="s">
        <v>24</v>
      </c>
      <c r="E456" s="18" t="s">
        <v>25</v>
      </c>
      <c r="F456" s="18" t="s">
        <v>26</v>
      </c>
      <c r="G456" s="18" t="s">
        <v>27</v>
      </c>
      <c r="H456" s="18" t="s">
        <v>28</v>
      </c>
      <c r="I456" s="18" t="s">
        <v>26</v>
      </c>
      <c r="J456" s="18" t="s">
        <v>29</v>
      </c>
      <c r="K456" s="18" t="s">
        <v>30</v>
      </c>
      <c r="L456" s="18" t="s">
        <v>31</v>
      </c>
      <c r="M456" s="18" t="s">
        <v>32</v>
      </c>
      <c r="N456" s="18" t="s">
        <v>33</v>
      </c>
      <c r="O456" s="18" t="s">
        <v>34</v>
      </c>
    </row>
    <row r="457" spans="1:19" s="18" customFormat="1">
      <c r="A457" s="18">
        <v>2517</v>
      </c>
      <c r="B457" s="18">
        <v>4393</v>
      </c>
      <c r="C457" s="18">
        <v>36</v>
      </c>
      <c r="D457" s="18">
        <v>53</v>
      </c>
      <c r="E457" s="18">
        <v>20</v>
      </c>
      <c r="G457" s="18">
        <v>55</v>
      </c>
      <c r="H457" s="18">
        <v>19</v>
      </c>
      <c r="J457" s="18">
        <v>11.516666666666662</v>
      </c>
      <c r="K457" s="18">
        <v>2.8647222222222219</v>
      </c>
      <c r="L457" s="18">
        <v>15.495094339622646</v>
      </c>
      <c r="M457" s="18">
        <v>3.1907547169811319</v>
      </c>
      <c r="N457" s="18">
        <v>22.471999999999998</v>
      </c>
      <c r="O457" s="18">
        <v>5.0149999999999997</v>
      </c>
    </row>
    <row r="459" spans="1:19" ht="21">
      <c r="A459" s="4" t="s">
        <v>65</v>
      </c>
      <c r="B459" s="2" t="s">
        <v>66</v>
      </c>
      <c r="D459" s="3" t="s">
        <v>3</v>
      </c>
      <c r="E459" s="3" t="s">
        <v>4</v>
      </c>
      <c r="F459" s="3" t="s">
        <v>5</v>
      </c>
      <c r="G459" s="3" t="s">
        <v>6</v>
      </c>
      <c r="H459" s="3" t="s">
        <v>7</v>
      </c>
      <c r="J459" s="3" t="s">
        <v>8</v>
      </c>
      <c r="K459" s="3" t="s">
        <v>4</v>
      </c>
      <c r="L459" s="3" t="s">
        <v>5</v>
      </c>
      <c r="M459" s="3" t="s">
        <v>6</v>
      </c>
      <c r="N459" s="3" t="s">
        <v>7</v>
      </c>
      <c r="O459" s="3" t="s">
        <v>9</v>
      </c>
      <c r="P459" s="3" t="s">
        <v>10</v>
      </c>
      <c r="Q459" s="3" t="s">
        <v>11</v>
      </c>
      <c r="R459" s="3" t="s">
        <v>12</v>
      </c>
      <c r="S459" s="3" t="s">
        <v>11</v>
      </c>
    </row>
    <row r="460" spans="1:19">
      <c r="A460" t="s">
        <v>13</v>
      </c>
      <c r="B460">
        <v>854</v>
      </c>
      <c r="D460" s="1">
        <v>0</v>
      </c>
      <c r="E460" s="11">
        <v>36.899501800537109</v>
      </c>
      <c r="F460" s="14">
        <f>AVERAGE(E460:E468)</f>
        <v>18.435994307200115</v>
      </c>
      <c r="G460" s="10">
        <v>10.36</v>
      </c>
      <c r="H460">
        <f>AVERAGE(G460:G468)</f>
        <v>4.9811111111111108</v>
      </c>
      <c r="J460" s="7">
        <v>0</v>
      </c>
      <c r="K460" s="8">
        <v>6.06</v>
      </c>
      <c r="L460">
        <f>AVERAGE(K460:K470)</f>
        <v>11.067272727272726</v>
      </c>
      <c r="M460" s="8">
        <v>0.8</v>
      </c>
      <c r="N460">
        <f>AVERAGE(M460:M470)</f>
        <v>2.0890909090909093</v>
      </c>
      <c r="O460">
        <v>0</v>
      </c>
      <c r="P460" s="8">
        <v>41.85</v>
      </c>
      <c r="Q460">
        <f>AVERAGE(P460:P461)</f>
        <v>26.484999999999999</v>
      </c>
      <c r="R460" s="8">
        <v>8.81</v>
      </c>
      <c r="S460">
        <f>AVERAGE(R460:R461)</f>
        <v>5.3150000000000004</v>
      </c>
    </row>
    <row r="461" spans="1:19">
      <c r="A461" t="s">
        <v>14</v>
      </c>
      <c r="B461">
        <v>593</v>
      </c>
      <c r="D461" s="1">
        <v>1</v>
      </c>
      <c r="E461" s="11">
        <v>4.8857498168945313</v>
      </c>
      <c r="F461" s="1"/>
      <c r="G461" s="10">
        <v>0.86</v>
      </c>
      <c r="J461" s="7">
        <v>1</v>
      </c>
      <c r="K461" s="8">
        <v>1.63</v>
      </c>
      <c r="M461" s="8">
        <v>0.18</v>
      </c>
      <c r="O461">
        <v>1</v>
      </c>
      <c r="P461" s="8">
        <v>11.12</v>
      </c>
      <c r="R461" s="8">
        <v>1.82</v>
      </c>
    </row>
    <row r="462" spans="1:19">
      <c r="A462" t="s">
        <v>15</v>
      </c>
      <c r="B462">
        <v>9</v>
      </c>
      <c r="D462" s="1">
        <v>2</v>
      </c>
      <c r="E462" s="11">
        <v>10.403599739074707</v>
      </c>
      <c r="F462" s="1"/>
      <c r="G462" s="10">
        <v>2.5299999999999998</v>
      </c>
      <c r="J462" s="7">
        <v>2</v>
      </c>
      <c r="K462" s="8">
        <v>17.68</v>
      </c>
      <c r="M462" s="8">
        <v>3.63</v>
      </c>
    </row>
    <row r="463" spans="1:19">
      <c r="A463" t="s">
        <v>16</v>
      </c>
      <c r="B463">
        <v>11</v>
      </c>
      <c r="D463" s="1">
        <v>3</v>
      </c>
      <c r="E463" s="11">
        <v>31.890499114990234</v>
      </c>
      <c r="F463" s="1"/>
      <c r="G463" s="10">
        <v>11.83</v>
      </c>
      <c r="J463" s="7">
        <v>3</v>
      </c>
      <c r="K463" s="8">
        <v>10.97</v>
      </c>
      <c r="M463" s="8">
        <v>2.42</v>
      </c>
    </row>
    <row r="464" spans="1:19">
      <c r="A464" t="s">
        <v>17</v>
      </c>
      <c r="B464">
        <v>2</v>
      </c>
      <c r="D464" s="1">
        <v>4</v>
      </c>
      <c r="E464" s="11">
        <v>4.1360001564025879</v>
      </c>
      <c r="F464" s="1"/>
      <c r="G464" s="10">
        <v>0.6</v>
      </c>
      <c r="J464" s="7">
        <v>4</v>
      </c>
      <c r="K464" s="8">
        <v>3.84</v>
      </c>
      <c r="M464" s="8">
        <v>0.63</v>
      </c>
    </row>
    <row r="465" spans="1:19">
      <c r="A465" t="s">
        <v>18</v>
      </c>
      <c r="D465" s="1">
        <v>5</v>
      </c>
      <c r="E465" s="11">
        <v>10.53909969329834</v>
      </c>
      <c r="F465" s="1"/>
      <c r="G465" s="10">
        <v>1.98</v>
      </c>
      <c r="J465" s="7">
        <v>5</v>
      </c>
      <c r="K465" s="8">
        <v>3.43</v>
      </c>
      <c r="M465" s="8">
        <v>0.44</v>
      </c>
    </row>
    <row r="466" spans="1:19">
      <c r="A466" t="s">
        <v>19</v>
      </c>
      <c r="B466">
        <v>10</v>
      </c>
      <c r="D466" s="1">
        <v>6</v>
      </c>
      <c r="E466" s="11">
        <v>36.350498199462891</v>
      </c>
      <c r="F466" s="1"/>
      <c r="G466" s="10">
        <v>10.130000000000001</v>
      </c>
      <c r="J466" s="7">
        <v>6</v>
      </c>
      <c r="K466" s="8">
        <v>14.05</v>
      </c>
      <c r="M466" s="8">
        <v>2.61</v>
      </c>
    </row>
    <row r="467" spans="1:19">
      <c r="A467" t="s">
        <v>20</v>
      </c>
      <c r="B467">
        <v>5</v>
      </c>
      <c r="D467" s="1">
        <v>7</v>
      </c>
      <c r="E467" s="11">
        <v>11.365200042724609</v>
      </c>
      <c r="F467" s="1"/>
      <c r="G467" s="10">
        <v>2.61</v>
      </c>
      <c r="J467" s="7">
        <v>7</v>
      </c>
      <c r="K467" s="8">
        <v>41.85</v>
      </c>
      <c r="M467" s="8">
        <v>8.81</v>
      </c>
    </row>
    <row r="468" spans="1:19">
      <c r="A468" s="1" t="s">
        <v>18</v>
      </c>
      <c r="D468" s="1">
        <v>8</v>
      </c>
      <c r="E468" s="11">
        <v>19.453800201416016</v>
      </c>
      <c r="F468" s="1"/>
      <c r="G468" s="10">
        <v>3.93</v>
      </c>
      <c r="J468" s="7">
        <v>8</v>
      </c>
      <c r="K468" s="8">
        <v>5.46</v>
      </c>
      <c r="M468" s="8">
        <v>0.88</v>
      </c>
    </row>
    <row r="469" spans="1:19">
      <c r="D469" s="1"/>
      <c r="E469" s="1"/>
      <c r="F469" s="1"/>
      <c r="G469" s="1"/>
      <c r="J469" s="7">
        <v>9</v>
      </c>
      <c r="K469" s="8">
        <v>5.65</v>
      </c>
      <c r="M469" s="8">
        <v>0.76</v>
      </c>
    </row>
    <row r="470" spans="1:19">
      <c r="D470" s="1"/>
      <c r="E470" s="1"/>
      <c r="F470" s="1"/>
      <c r="G470" s="1"/>
      <c r="J470" s="7">
        <v>10</v>
      </c>
      <c r="K470" s="8">
        <v>11.12</v>
      </c>
      <c r="M470" s="8">
        <v>1.82</v>
      </c>
    </row>
    <row r="471" spans="1:19" s="18" customFormat="1">
      <c r="A471" s="18" t="s">
        <v>21</v>
      </c>
      <c r="B471" s="18" t="s">
        <v>22</v>
      </c>
      <c r="C471" s="18" t="s">
        <v>23</v>
      </c>
      <c r="D471" s="18" t="s">
        <v>24</v>
      </c>
      <c r="E471" s="18" t="s">
        <v>25</v>
      </c>
      <c r="F471" s="18" t="s">
        <v>26</v>
      </c>
      <c r="G471" s="18" t="s">
        <v>27</v>
      </c>
      <c r="H471" s="18" t="s">
        <v>28</v>
      </c>
      <c r="I471" s="18" t="s">
        <v>26</v>
      </c>
      <c r="J471" s="18" t="s">
        <v>29</v>
      </c>
      <c r="K471" s="18" t="s">
        <v>30</v>
      </c>
      <c r="L471" s="18" t="s">
        <v>31</v>
      </c>
      <c r="M471" s="18" t="s">
        <v>32</v>
      </c>
      <c r="N471" s="18" t="s">
        <v>33</v>
      </c>
      <c r="O471" s="18" t="s">
        <v>34</v>
      </c>
    </row>
    <row r="472" spans="1:19" s="18" customFormat="1">
      <c r="A472" s="18">
        <v>854</v>
      </c>
      <c r="B472" s="18">
        <v>593</v>
      </c>
      <c r="C472" s="18">
        <v>9</v>
      </c>
      <c r="D472" s="18">
        <v>11</v>
      </c>
      <c r="E472" s="18">
        <v>2</v>
      </c>
      <c r="G472" s="18">
        <v>10</v>
      </c>
      <c r="H472" s="18">
        <v>5</v>
      </c>
      <c r="J472" s="18">
        <v>18.435994307200115</v>
      </c>
      <c r="K472" s="18">
        <v>4.9811111111111108</v>
      </c>
      <c r="L472" s="18">
        <v>11.067272727272726</v>
      </c>
      <c r="M472" s="18">
        <v>2.0890909090909093</v>
      </c>
      <c r="N472" s="18">
        <v>26.484999999999999</v>
      </c>
      <c r="O472" s="18">
        <v>5.3150000000000004</v>
      </c>
    </row>
    <row r="474" spans="1:19" ht="21">
      <c r="A474" s="4" t="s">
        <v>67</v>
      </c>
      <c r="B474" s="2" t="s">
        <v>68</v>
      </c>
      <c r="D474" s="3" t="s">
        <v>3</v>
      </c>
      <c r="E474" s="3" t="s">
        <v>4</v>
      </c>
      <c r="F474" s="3" t="s">
        <v>5</v>
      </c>
      <c r="G474" s="3" t="s">
        <v>6</v>
      </c>
      <c r="H474" s="3" t="s">
        <v>7</v>
      </c>
      <c r="J474" s="3" t="s">
        <v>8</v>
      </c>
      <c r="K474" s="3" t="s">
        <v>4</v>
      </c>
      <c r="L474" s="3" t="s">
        <v>5</v>
      </c>
      <c r="M474" s="3" t="s">
        <v>6</v>
      </c>
      <c r="N474" s="3" t="s">
        <v>7</v>
      </c>
      <c r="O474" s="3" t="s">
        <v>9</v>
      </c>
      <c r="P474" s="3" t="s">
        <v>10</v>
      </c>
      <c r="Q474" s="3" t="s">
        <v>11</v>
      </c>
      <c r="R474" s="3" t="s">
        <v>12</v>
      </c>
      <c r="S474" s="3" t="s">
        <v>11</v>
      </c>
    </row>
    <row r="475" spans="1:19">
      <c r="A475" t="s">
        <v>13</v>
      </c>
      <c r="B475">
        <v>1396</v>
      </c>
      <c r="D475">
        <v>0</v>
      </c>
      <c r="E475" s="8">
        <v>26.81</v>
      </c>
      <c r="F475">
        <f>AVERAGE(E475:E494)</f>
        <v>23.3125</v>
      </c>
      <c r="G475" s="8">
        <v>5.85</v>
      </c>
      <c r="H475">
        <f>AVERAGE(G475:G494)</f>
        <v>6.6545000000000005</v>
      </c>
      <c r="J475" s="7">
        <v>0</v>
      </c>
      <c r="K475" s="8">
        <v>3.7</v>
      </c>
      <c r="L475">
        <f>AVERAGE(K475:K490)</f>
        <v>6.1281249999999998</v>
      </c>
      <c r="M475" s="8">
        <v>0.42</v>
      </c>
      <c r="N475">
        <f>AVERAGE(M475:M490)</f>
        <v>0.97500000000000009</v>
      </c>
      <c r="O475">
        <v>0</v>
      </c>
      <c r="P475" s="8">
        <v>1.66</v>
      </c>
      <c r="Q475">
        <f>AVERAGE(P475:P481)</f>
        <v>10.062857142857142</v>
      </c>
      <c r="R475" s="8">
        <v>0.14000000000000001</v>
      </c>
      <c r="S475">
        <f>AVERAGE(R475:R481)</f>
        <v>1.8</v>
      </c>
    </row>
    <row r="476" spans="1:19">
      <c r="A476" t="s">
        <v>14</v>
      </c>
      <c r="B476">
        <v>2086</v>
      </c>
      <c r="D476">
        <v>1</v>
      </c>
      <c r="E476" s="8">
        <v>41.32</v>
      </c>
      <c r="G476" s="8">
        <v>15.52</v>
      </c>
      <c r="J476" s="7">
        <v>1</v>
      </c>
      <c r="K476" s="8">
        <v>1.66</v>
      </c>
      <c r="M476" s="8">
        <v>0.14000000000000001</v>
      </c>
      <c r="O476">
        <v>1</v>
      </c>
      <c r="P476" s="8">
        <v>3.78</v>
      </c>
      <c r="R476" s="8">
        <v>0.51</v>
      </c>
    </row>
    <row r="477" spans="1:19">
      <c r="A477" t="s">
        <v>15</v>
      </c>
      <c r="B477">
        <v>20</v>
      </c>
      <c r="D477">
        <v>2</v>
      </c>
      <c r="E477" s="8">
        <v>22.72</v>
      </c>
      <c r="G477" s="8">
        <v>5.83</v>
      </c>
      <c r="J477" s="7">
        <v>2</v>
      </c>
      <c r="K477" s="8">
        <v>3.78</v>
      </c>
      <c r="M477" s="8">
        <v>0.51</v>
      </c>
      <c r="O477">
        <v>2</v>
      </c>
      <c r="P477" s="8">
        <v>11.78</v>
      </c>
      <c r="R477" s="8">
        <v>2.0299999999999998</v>
      </c>
    </row>
    <row r="478" spans="1:19">
      <c r="A478" t="s">
        <v>16</v>
      </c>
      <c r="B478">
        <v>16</v>
      </c>
      <c r="D478">
        <v>3</v>
      </c>
      <c r="E478" s="8">
        <v>13.29</v>
      </c>
      <c r="G478" s="8">
        <v>3.37</v>
      </c>
      <c r="J478" s="7">
        <v>3</v>
      </c>
      <c r="K478" s="8">
        <v>11.78</v>
      </c>
      <c r="M478" s="8">
        <v>2.0299999999999998</v>
      </c>
      <c r="O478">
        <v>3</v>
      </c>
      <c r="P478" s="8">
        <v>3.7</v>
      </c>
      <c r="R478" s="8">
        <v>0.46</v>
      </c>
    </row>
    <row r="479" spans="1:19">
      <c r="A479" t="s">
        <v>17</v>
      </c>
      <c r="B479">
        <v>7</v>
      </c>
      <c r="D479">
        <v>4</v>
      </c>
      <c r="E479" s="8">
        <v>29.23</v>
      </c>
      <c r="G479" s="8">
        <v>7.42</v>
      </c>
      <c r="J479" s="7">
        <v>4</v>
      </c>
      <c r="K479" s="8">
        <v>3.7</v>
      </c>
      <c r="M479" s="8">
        <v>0.46</v>
      </c>
      <c r="O479">
        <v>4</v>
      </c>
      <c r="P479" s="8">
        <v>10.73</v>
      </c>
      <c r="R479" s="8">
        <v>1.56</v>
      </c>
    </row>
    <row r="480" spans="1:19">
      <c r="A480" t="s">
        <v>18</v>
      </c>
      <c r="D480">
        <v>5</v>
      </c>
      <c r="E480" s="8">
        <v>16.940000000000001</v>
      </c>
      <c r="G480" s="8">
        <v>4.2300000000000004</v>
      </c>
      <c r="J480" s="7">
        <v>5</v>
      </c>
      <c r="K480" s="8">
        <v>3.12</v>
      </c>
      <c r="M480" s="8">
        <v>0.31</v>
      </c>
      <c r="O480">
        <v>5</v>
      </c>
      <c r="P480" s="8">
        <v>16.48</v>
      </c>
      <c r="R480" s="8">
        <v>2.82</v>
      </c>
    </row>
    <row r="481" spans="1:18">
      <c r="A481" t="s">
        <v>19</v>
      </c>
      <c r="B481">
        <v>22</v>
      </c>
      <c r="D481">
        <v>6</v>
      </c>
      <c r="E481" s="8">
        <v>11.9</v>
      </c>
      <c r="G481" s="8">
        <v>2.84</v>
      </c>
      <c r="J481" s="7">
        <v>6</v>
      </c>
      <c r="K481" s="8">
        <v>4.13</v>
      </c>
      <c r="M481" s="8">
        <v>0.42</v>
      </c>
      <c r="O481">
        <v>6</v>
      </c>
      <c r="P481" s="8">
        <v>22.31</v>
      </c>
      <c r="R481" s="8">
        <v>5.08</v>
      </c>
    </row>
    <row r="482" spans="1:18">
      <c r="A482" t="s">
        <v>20</v>
      </c>
      <c r="B482">
        <v>14</v>
      </c>
      <c r="D482">
        <v>7</v>
      </c>
      <c r="E482" s="8">
        <v>33.01</v>
      </c>
      <c r="G482" s="8">
        <v>6.6</v>
      </c>
      <c r="J482" s="7">
        <v>7</v>
      </c>
      <c r="K482" s="8">
        <v>2.96</v>
      </c>
      <c r="M482" s="8">
        <v>0.32</v>
      </c>
    </row>
    <row r="483" spans="1:18">
      <c r="A483" s="1" t="s">
        <v>18</v>
      </c>
      <c r="D483">
        <v>8</v>
      </c>
      <c r="E483" s="8">
        <v>26.35</v>
      </c>
      <c r="G483" s="8">
        <v>8.69</v>
      </c>
      <c r="J483" s="7">
        <v>8</v>
      </c>
      <c r="K483" s="8">
        <v>2.36</v>
      </c>
      <c r="M483" s="8">
        <v>0.28000000000000003</v>
      </c>
    </row>
    <row r="484" spans="1:18">
      <c r="D484">
        <v>9</v>
      </c>
      <c r="E484" s="8">
        <v>31.26</v>
      </c>
      <c r="G484" s="8">
        <v>9.89</v>
      </c>
      <c r="J484" s="7">
        <v>9</v>
      </c>
      <c r="K484" s="8">
        <v>2.4</v>
      </c>
      <c r="M484" s="8">
        <v>0.3</v>
      </c>
    </row>
    <row r="485" spans="1:18">
      <c r="D485">
        <v>10</v>
      </c>
      <c r="E485" s="8">
        <v>75.08</v>
      </c>
      <c r="G485" s="8">
        <v>29.47</v>
      </c>
      <c r="J485" s="7">
        <v>10</v>
      </c>
      <c r="K485" s="8">
        <v>3.8</v>
      </c>
      <c r="M485" s="8">
        <v>0.47</v>
      </c>
    </row>
    <row r="486" spans="1:18">
      <c r="D486">
        <v>11</v>
      </c>
      <c r="E486" s="8">
        <v>24.17</v>
      </c>
      <c r="G486" s="8">
        <v>6.95</v>
      </c>
      <c r="J486" s="7">
        <v>11</v>
      </c>
      <c r="K486" s="8">
        <v>10.73</v>
      </c>
      <c r="M486" s="8">
        <v>1.56</v>
      </c>
    </row>
    <row r="487" spans="1:18">
      <c r="D487">
        <v>12</v>
      </c>
      <c r="E487" s="8">
        <v>11.57</v>
      </c>
      <c r="G487" s="8">
        <v>2.04</v>
      </c>
      <c r="J487" s="7">
        <v>12</v>
      </c>
      <c r="K487" s="8">
        <v>1.7</v>
      </c>
      <c r="M487" s="8">
        <v>0.16</v>
      </c>
    </row>
    <row r="488" spans="1:18">
      <c r="D488">
        <v>13</v>
      </c>
      <c r="E488" s="8">
        <v>9.16</v>
      </c>
      <c r="G488" s="8">
        <v>2.2400000000000002</v>
      </c>
      <c r="J488" s="7">
        <v>13</v>
      </c>
      <c r="K488" s="8">
        <v>3.44</v>
      </c>
      <c r="M488" s="8">
        <v>0.32</v>
      </c>
    </row>
    <row r="489" spans="1:18">
      <c r="D489">
        <v>14</v>
      </c>
      <c r="E489" s="8">
        <v>25.48</v>
      </c>
      <c r="G489" s="8">
        <v>6.86</v>
      </c>
      <c r="J489" s="7">
        <v>14</v>
      </c>
      <c r="K489" s="8">
        <v>16.48</v>
      </c>
      <c r="M489" s="8">
        <v>2.82</v>
      </c>
    </row>
    <row r="490" spans="1:18">
      <c r="D490">
        <v>15</v>
      </c>
      <c r="E490" s="8">
        <v>9.94</v>
      </c>
      <c r="G490" s="8">
        <v>2.27</v>
      </c>
      <c r="J490" s="7">
        <v>15</v>
      </c>
      <c r="K490" s="8">
        <v>22.31</v>
      </c>
      <c r="M490" s="8">
        <v>5.08</v>
      </c>
    </row>
    <row r="491" spans="1:18">
      <c r="D491">
        <v>16</v>
      </c>
      <c r="E491" s="8">
        <v>9.1999999999999993</v>
      </c>
      <c r="G491" s="8">
        <v>2.04</v>
      </c>
    </row>
    <row r="492" spans="1:18">
      <c r="D492">
        <v>17</v>
      </c>
      <c r="E492" s="8">
        <v>17.920000000000002</v>
      </c>
      <c r="G492" s="8">
        <v>3.43</v>
      </c>
    </row>
    <row r="493" spans="1:18">
      <c r="D493">
        <v>18</v>
      </c>
      <c r="E493" s="8">
        <v>9.27</v>
      </c>
      <c r="G493" s="8">
        <v>1.91</v>
      </c>
    </row>
    <row r="494" spans="1:18">
      <c r="D494">
        <v>19</v>
      </c>
      <c r="E494" s="8">
        <v>21.63</v>
      </c>
      <c r="G494" s="8">
        <v>5.64</v>
      </c>
    </row>
    <row r="495" spans="1:18" s="18" customFormat="1">
      <c r="A495" s="18" t="s">
        <v>21</v>
      </c>
      <c r="B495" s="18" t="s">
        <v>22</v>
      </c>
      <c r="C495" s="18" t="s">
        <v>23</v>
      </c>
      <c r="D495" s="18" t="s">
        <v>24</v>
      </c>
      <c r="E495" s="18" t="s">
        <v>25</v>
      </c>
      <c r="F495" s="18" t="s">
        <v>26</v>
      </c>
      <c r="G495" s="18" t="s">
        <v>27</v>
      </c>
      <c r="H495" s="18" t="s">
        <v>28</v>
      </c>
      <c r="I495" s="18" t="s">
        <v>26</v>
      </c>
      <c r="J495" s="18" t="s">
        <v>29</v>
      </c>
      <c r="K495" s="18" t="s">
        <v>30</v>
      </c>
      <c r="L495" s="18" t="s">
        <v>31</v>
      </c>
      <c r="M495" s="18" t="s">
        <v>32</v>
      </c>
      <c r="N495" s="18" t="s">
        <v>33</v>
      </c>
      <c r="O495" s="18" t="s">
        <v>34</v>
      </c>
    </row>
    <row r="496" spans="1:18" s="18" customFormat="1">
      <c r="A496" s="18">
        <v>1396</v>
      </c>
      <c r="B496" s="18">
        <v>2086</v>
      </c>
      <c r="C496" s="18">
        <v>20</v>
      </c>
      <c r="D496" s="18">
        <v>16</v>
      </c>
      <c r="E496" s="18">
        <v>7</v>
      </c>
      <c r="G496" s="18">
        <v>22</v>
      </c>
      <c r="H496" s="18">
        <v>14</v>
      </c>
      <c r="J496" s="18">
        <v>23.3125</v>
      </c>
      <c r="K496" s="18">
        <v>6.6545000000000005</v>
      </c>
      <c r="L496" s="18">
        <v>6.1281249999999998</v>
      </c>
      <c r="M496" s="18">
        <v>0.97500000000000009</v>
      </c>
      <c r="N496" s="18">
        <v>10.062857142857142</v>
      </c>
      <c r="O496" s="18">
        <v>1.8</v>
      </c>
    </row>
    <row r="498" spans="1:19" ht="21">
      <c r="A498" s="4" t="s">
        <v>69</v>
      </c>
      <c r="B498" s="2" t="s">
        <v>70</v>
      </c>
      <c r="D498" s="3" t="s">
        <v>3</v>
      </c>
      <c r="E498" s="3" t="s">
        <v>4</v>
      </c>
      <c r="F498" s="3" t="s">
        <v>5</v>
      </c>
      <c r="G498" s="3" t="s">
        <v>6</v>
      </c>
      <c r="H498" s="3" t="s">
        <v>7</v>
      </c>
      <c r="J498" s="3" t="s">
        <v>8</v>
      </c>
      <c r="K498" s="3" t="s">
        <v>4</v>
      </c>
      <c r="L498" s="3" t="s">
        <v>5</v>
      </c>
      <c r="M498" s="3" t="s">
        <v>6</v>
      </c>
      <c r="N498" s="3" t="s">
        <v>7</v>
      </c>
      <c r="O498" s="3" t="s">
        <v>9</v>
      </c>
      <c r="P498" s="3" t="s">
        <v>10</v>
      </c>
      <c r="Q498" s="3" t="s">
        <v>11</v>
      </c>
      <c r="R498" s="3" t="s">
        <v>12</v>
      </c>
      <c r="S498" s="3" t="s">
        <v>11</v>
      </c>
    </row>
    <row r="499" spans="1:19">
      <c r="A499" t="s">
        <v>13</v>
      </c>
      <c r="B499">
        <v>1331</v>
      </c>
      <c r="D499">
        <v>0</v>
      </c>
      <c r="E499" s="8">
        <v>17.57</v>
      </c>
      <c r="F499">
        <f>AVERAGE(E499:E508)</f>
        <v>17.925999999999998</v>
      </c>
      <c r="G499" s="8">
        <v>5.23</v>
      </c>
      <c r="H499">
        <f>AVERAGE(G499:G508)</f>
        <v>4.6340000000000003</v>
      </c>
      <c r="J499" s="1">
        <v>0</v>
      </c>
      <c r="K499" s="11">
        <v>6.3889999389648438</v>
      </c>
      <c r="L499" s="14">
        <f>AVERAGE(K499:K516)</f>
        <v>14.993920829561022</v>
      </c>
      <c r="M499" s="10">
        <v>0.98</v>
      </c>
      <c r="N499">
        <f>AVERAGE(M499:M516)</f>
        <v>3.2044444444444444</v>
      </c>
      <c r="O499">
        <v>0</v>
      </c>
      <c r="P499" s="8">
        <v>6.39</v>
      </c>
      <c r="Q499">
        <f>AVERAGE(P499:P506)</f>
        <v>18.677500000000002</v>
      </c>
      <c r="R499" s="8">
        <v>0.98</v>
      </c>
      <c r="S499">
        <f>AVERAGE(R499:R506)</f>
        <v>4.2437499999999995</v>
      </c>
    </row>
    <row r="500" spans="1:19">
      <c r="A500" t="s">
        <v>14</v>
      </c>
      <c r="B500">
        <v>1950</v>
      </c>
      <c r="D500">
        <v>1</v>
      </c>
      <c r="E500" s="8">
        <v>23.49</v>
      </c>
      <c r="G500" s="8">
        <v>5.75</v>
      </c>
      <c r="J500" s="1">
        <v>1</v>
      </c>
      <c r="K500" s="11">
        <v>16.135900497436523</v>
      </c>
      <c r="L500" s="1"/>
      <c r="M500" s="10">
        <v>4.1100000000000003</v>
      </c>
      <c r="O500">
        <v>1</v>
      </c>
      <c r="P500" s="8">
        <v>28.23</v>
      </c>
      <c r="R500" s="8">
        <v>6.38</v>
      </c>
    </row>
    <row r="501" spans="1:19">
      <c r="A501" t="s">
        <v>15</v>
      </c>
      <c r="B501">
        <v>10</v>
      </c>
      <c r="D501">
        <v>2</v>
      </c>
      <c r="E501" s="8">
        <v>13.44</v>
      </c>
      <c r="G501" s="8">
        <v>2.68</v>
      </c>
      <c r="J501" s="1">
        <v>2</v>
      </c>
      <c r="K501" s="11">
        <v>16.568099975585938</v>
      </c>
      <c r="L501" s="1"/>
      <c r="M501" s="10">
        <v>2.62</v>
      </c>
      <c r="O501">
        <v>2</v>
      </c>
      <c r="P501" s="8">
        <v>9.27</v>
      </c>
      <c r="R501" s="8">
        <v>1.68</v>
      </c>
    </row>
    <row r="502" spans="1:19">
      <c r="A502" t="s">
        <v>16</v>
      </c>
      <c r="B502">
        <v>18</v>
      </c>
      <c r="D502">
        <v>3</v>
      </c>
      <c r="E502" s="8">
        <v>15.49</v>
      </c>
      <c r="G502" s="8">
        <v>4.22</v>
      </c>
      <c r="J502" s="1">
        <v>3</v>
      </c>
      <c r="K502" s="11">
        <v>28.233400344848633</v>
      </c>
      <c r="L502" s="1"/>
      <c r="M502" s="10">
        <v>6.38</v>
      </c>
      <c r="O502">
        <v>3</v>
      </c>
      <c r="P502" s="8">
        <v>17.559999999999999</v>
      </c>
      <c r="R502" s="8">
        <v>4.82</v>
      </c>
    </row>
    <row r="503" spans="1:19">
      <c r="A503" t="s">
        <v>17</v>
      </c>
      <c r="B503">
        <v>8</v>
      </c>
      <c r="D503">
        <v>4</v>
      </c>
      <c r="E503" s="8">
        <v>8.73</v>
      </c>
      <c r="G503" s="8">
        <v>1.08</v>
      </c>
      <c r="J503" s="1">
        <v>4</v>
      </c>
      <c r="K503" s="11">
        <v>9.2687301635742188</v>
      </c>
      <c r="L503" s="1"/>
      <c r="M503" s="10">
        <v>1.68</v>
      </c>
      <c r="O503">
        <v>4</v>
      </c>
      <c r="P503" s="8">
        <v>20.75</v>
      </c>
      <c r="R503" s="8">
        <v>5.63</v>
      </c>
    </row>
    <row r="504" spans="1:19">
      <c r="A504" t="s">
        <v>18</v>
      </c>
      <c r="D504">
        <v>5</v>
      </c>
      <c r="E504" s="8">
        <v>13.06</v>
      </c>
      <c r="G504" s="8">
        <v>2.76</v>
      </c>
      <c r="J504" s="1">
        <v>5</v>
      </c>
      <c r="K504" s="11">
        <v>8.4880599975585938</v>
      </c>
      <c r="L504" s="1"/>
      <c r="M504" s="10">
        <v>1.27</v>
      </c>
      <c r="O504">
        <v>5</v>
      </c>
      <c r="P504" s="8">
        <v>24.81</v>
      </c>
      <c r="R504" s="8">
        <v>4.5599999999999996</v>
      </c>
    </row>
    <row r="505" spans="1:19">
      <c r="A505" t="s">
        <v>19</v>
      </c>
      <c r="B505">
        <v>18</v>
      </c>
      <c r="D505">
        <v>6</v>
      </c>
      <c r="E505" s="8">
        <v>30.31</v>
      </c>
      <c r="G505" s="8">
        <v>8.31</v>
      </c>
      <c r="J505" s="1">
        <v>6</v>
      </c>
      <c r="K505" s="11">
        <v>13.956999778747559</v>
      </c>
      <c r="L505" s="1"/>
      <c r="M505" s="10">
        <v>2.39</v>
      </c>
      <c r="O505">
        <v>6</v>
      </c>
      <c r="P505" s="8">
        <v>16.28</v>
      </c>
      <c r="R505" s="8">
        <v>3.12</v>
      </c>
    </row>
    <row r="506" spans="1:19">
      <c r="A506" t="s">
        <v>20</v>
      </c>
      <c r="B506">
        <v>7</v>
      </c>
      <c r="D506">
        <v>7</v>
      </c>
      <c r="E506" s="8">
        <v>6.35</v>
      </c>
      <c r="G506" s="8">
        <v>0.95</v>
      </c>
      <c r="J506" s="1">
        <v>7</v>
      </c>
      <c r="K506" s="11">
        <v>17.558200836181641</v>
      </c>
      <c r="L506" s="1"/>
      <c r="M506" s="10">
        <v>4.82</v>
      </c>
      <c r="O506">
        <v>7</v>
      </c>
      <c r="P506" s="8">
        <v>26.13</v>
      </c>
      <c r="R506" s="8">
        <v>6.78</v>
      </c>
    </row>
    <row r="507" spans="1:19">
      <c r="A507" s="1" t="s">
        <v>18</v>
      </c>
      <c r="D507">
        <v>8</v>
      </c>
      <c r="E507" s="8">
        <v>16.59</v>
      </c>
      <c r="G507" s="8">
        <v>4.51</v>
      </c>
      <c r="J507" s="1">
        <v>8</v>
      </c>
      <c r="K507" s="11">
        <v>20.746200561523438</v>
      </c>
      <c r="L507" s="1"/>
      <c r="M507" s="10">
        <v>5.63</v>
      </c>
    </row>
    <row r="508" spans="1:19">
      <c r="D508">
        <v>9</v>
      </c>
      <c r="E508" s="8">
        <v>34.229999999999997</v>
      </c>
      <c r="G508" s="8">
        <v>10.85</v>
      </c>
      <c r="J508" s="1">
        <v>9</v>
      </c>
      <c r="K508" s="11">
        <v>24.805700302124023</v>
      </c>
      <c r="L508" s="1"/>
      <c r="M508" s="10">
        <v>4.5599999999999996</v>
      </c>
    </row>
    <row r="509" spans="1:19">
      <c r="J509" s="1">
        <v>10</v>
      </c>
      <c r="K509" s="11">
        <v>5.7978901863098145</v>
      </c>
      <c r="L509" s="1"/>
      <c r="M509" s="10">
        <v>0.98</v>
      </c>
    </row>
    <row r="510" spans="1:19">
      <c r="J510" s="1">
        <v>11</v>
      </c>
      <c r="K510" s="11">
        <v>16.283700942993164</v>
      </c>
      <c r="L510" s="1"/>
      <c r="M510" s="10">
        <v>3.12</v>
      </c>
    </row>
    <row r="511" spans="1:19">
      <c r="J511" s="1">
        <v>12</v>
      </c>
      <c r="K511" s="11">
        <v>28.979000091552734</v>
      </c>
      <c r="L511" s="1"/>
      <c r="M511" s="10">
        <v>6.6</v>
      </c>
    </row>
    <row r="512" spans="1:19">
      <c r="J512" s="1">
        <v>13</v>
      </c>
      <c r="K512" s="11">
        <v>26.125400543212891</v>
      </c>
      <c r="L512" s="1"/>
      <c r="M512" s="10">
        <v>6.78</v>
      </c>
    </row>
    <row r="513" spans="1:19">
      <c r="J513" s="1">
        <v>14</v>
      </c>
      <c r="K513" s="11">
        <v>4.3266901969909668</v>
      </c>
      <c r="L513" s="1"/>
      <c r="M513" s="10">
        <v>0.72</v>
      </c>
    </row>
    <row r="514" spans="1:19">
      <c r="J514" s="1">
        <v>15</v>
      </c>
      <c r="K514" s="11">
        <v>9.1849803924560547</v>
      </c>
      <c r="L514" s="1"/>
      <c r="M514" s="10">
        <v>1.74</v>
      </c>
    </row>
    <row r="515" spans="1:19">
      <c r="J515" s="1">
        <v>16</v>
      </c>
      <c r="K515" s="11">
        <v>5.5173201560974121</v>
      </c>
      <c r="L515" s="1"/>
      <c r="M515" s="10">
        <v>1.03</v>
      </c>
    </row>
    <row r="516" spans="1:19">
      <c r="J516" s="1">
        <v>17</v>
      </c>
      <c r="K516" s="11">
        <v>11.525300025939941</v>
      </c>
      <c r="L516" s="1"/>
      <c r="M516" s="10">
        <v>2.27</v>
      </c>
    </row>
    <row r="517" spans="1:19">
      <c r="J517" s="1"/>
      <c r="K517" s="1"/>
      <c r="L517" s="1"/>
      <c r="M517" s="1"/>
    </row>
    <row r="518" spans="1:19" ht="21">
      <c r="A518" s="4" t="s">
        <v>71</v>
      </c>
      <c r="B518" s="2" t="s">
        <v>72</v>
      </c>
      <c r="D518" s="3" t="s">
        <v>3</v>
      </c>
      <c r="E518" s="3" t="s">
        <v>4</v>
      </c>
      <c r="F518" s="3" t="s">
        <v>5</v>
      </c>
      <c r="G518" s="3" t="s">
        <v>6</v>
      </c>
      <c r="H518" s="3" t="s">
        <v>7</v>
      </c>
      <c r="J518" s="3" t="s">
        <v>8</v>
      </c>
      <c r="K518" s="3" t="s">
        <v>4</v>
      </c>
      <c r="L518" s="3" t="s">
        <v>5</v>
      </c>
      <c r="M518" s="3" t="s">
        <v>6</v>
      </c>
      <c r="N518" s="3" t="s">
        <v>7</v>
      </c>
      <c r="O518" s="3" t="s">
        <v>9</v>
      </c>
      <c r="P518" s="3" t="s">
        <v>10</v>
      </c>
      <c r="Q518" s="3" t="s">
        <v>11</v>
      </c>
      <c r="R518" s="3" t="s">
        <v>12</v>
      </c>
      <c r="S518" s="3" t="s">
        <v>11</v>
      </c>
    </row>
    <row r="519" spans="1:19">
      <c r="A519" t="s">
        <v>13</v>
      </c>
      <c r="B519">
        <v>1478</v>
      </c>
      <c r="D519">
        <v>0</v>
      </c>
      <c r="E519" s="8">
        <v>24.55</v>
      </c>
      <c r="F519">
        <f>AVERAGE(E519:E534)</f>
        <v>26.414999999999999</v>
      </c>
      <c r="G519" s="8">
        <v>7.91</v>
      </c>
      <c r="H519">
        <f>AVERAGE(G519:G534)</f>
        <v>7.3262500000000017</v>
      </c>
      <c r="J519">
        <v>0</v>
      </c>
      <c r="K519" s="8">
        <v>19.29</v>
      </c>
      <c r="L519">
        <f>AVERAGE(K519:K539)</f>
        <v>21.582380952380952</v>
      </c>
      <c r="M519" s="8">
        <v>5</v>
      </c>
      <c r="N519">
        <f>AVERAGE(M519:M539)</f>
        <v>5.2861904761904768</v>
      </c>
      <c r="O519">
        <v>0</v>
      </c>
      <c r="P519" s="8">
        <v>19.29</v>
      </c>
      <c r="Q519">
        <f>AVERAGE(P519:P529)</f>
        <v>32.369999999999997</v>
      </c>
      <c r="R519" s="8">
        <v>5</v>
      </c>
      <c r="S519">
        <f>AVERAGE(R519:R529)</f>
        <v>8.6118181818181831</v>
      </c>
    </row>
    <row r="520" spans="1:19">
      <c r="A520" t="s">
        <v>14</v>
      </c>
      <c r="B520">
        <v>2598</v>
      </c>
      <c r="D520">
        <v>1</v>
      </c>
      <c r="E520" s="8">
        <v>13.43</v>
      </c>
      <c r="G520" s="8">
        <v>3.17</v>
      </c>
      <c r="J520">
        <v>1</v>
      </c>
      <c r="K520" s="8">
        <v>81.739999999999995</v>
      </c>
      <c r="M520" s="8">
        <v>25.51</v>
      </c>
      <c r="O520">
        <v>1</v>
      </c>
      <c r="P520" s="8">
        <v>81.739999999999995</v>
      </c>
      <c r="R520" s="8">
        <v>25.51</v>
      </c>
    </row>
    <row r="521" spans="1:19">
      <c r="A521" t="s">
        <v>15</v>
      </c>
      <c r="B521">
        <v>16</v>
      </c>
      <c r="D521">
        <v>2</v>
      </c>
      <c r="E521" s="8">
        <v>25.16</v>
      </c>
      <c r="G521" s="8">
        <v>6.03</v>
      </c>
      <c r="J521">
        <v>2</v>
      </c>
      <c r="K521" s="8">
        <v>24.25</v>
      </c>
      <c r="M521" s="8">
        <v>5.45</v>
      </c>
      <c r="O521">
        <v>2</v>
      </c>
      <c r="P521" s="8">
        <v>24.25</v>
      </c>
      <c r="R521" s="8">
        <v>5.45</v>
      </c>
    </row>
    <row r="522" spans="1:19">
      <c r="A522" t="s">
        <v>16</v>
      </c>
      <c r="B522">
        <v>21</v>
      </c>
      <c r="D522">
        <v>3</v>
      </c>
      <c r="E522" s="8">
        <v>25.6</v>
      </c>
      <c r="G522" s="8">
        <v>9.16</v>
      </c>
      <c r="J522">
        <v>3</v>
      </c>
      <c r="K522" s="8">
        <v>53.24</v>
      </c>
      <c r="M522" s="8">
        <v>11.9</v>
      </c>
      <c r="O522">
        <v>3</v>
      </c>
      <c r="P522" s="8">
        <v>53.24</v>
      </c>
      <c r="R522" s="8">
        <v>11.9</v>
      </c>
    </row>
    <row r="523" spans="1:19">
      <c r="A523" t="s">
        <v>17</v>
      </c>
      <c r="B523">
        <v>11</v>
      </c>
      <c r="D523">
        <v>4</v>
      </c>
      <c r="E523" s="8">
        <v>29.4</v>
      </c>
      <c r="G523" s="8">
        <v>6.69</v>
      </c>
      <c r="J523">
        <v>4</v>
      </c>
      <c r="K523" s="8">
        <v>6.41</v>
      </c>
      <c r="M523" s="8">
        <v>1.0900000000000001</v>
      </c>
      <c r="O523">
        <v>4</v>
      </c>
      <c r="P523" s="8">
        <v>8.98</v>
      </c>
      <c r="R523" s="8">
        <v>1.63</v>
      </c>
    </row>
    <row r="524" spans="1:19">
      <c r="A524" t="s">
        <v>18</v>
      </c>
      <c r="D524">
        <v>5</v>
      </c>
      <c r="E524" s="8">
        <v>23.43</v>
      </c>
      <c r="G524" s="8">
        <v>5.85</v>
      </c>
      <c r="J524">
        <v>5</v>
      </c>
      <c r="K524" s="8">
        <v>13.27</v>
      </c>
      <c r="M524" s="8">
        <v>1.71</v>
      </c>
      <c r="O524">
        <v>5</v>
      </c>
      <c r="P524" s="8">
        <v>15.69</v>
      </c>
      <c r="R524" s="8">
        <v>3.78</v>
      </c>
    </row>
    <row r="525" spans="1:19">
      <c r="A525" t="s">
        <v>19</v>
      </c>
      <c r="B525">
        <v>21</v>
      </c>
      <c r="D525">
        <v>6</v>
      </c>
      <c r="E525" s="8">
        <v>10.16</v>
      </c>
      <c r="G525" s="8">
        <v>2.4900000000000002</v>
      </c>
      <c r="J525">
        <v>6</v>
      </c>
      <c r="K525" s="8">
        <v>5.03</v>
      </c>
      <c r="M525" s="8">
        <v>0.82</v>
      </c>
      <c r="O525">
        <v>6</v>
      </c>
      <c r="P525" s="8">
        <v>23.28</v>
      </c>
      <c r="R525" s="8">
        <v>5.47</v>
      </c>
    </row>
    <row r="526" spans="1:19">
      <c r="A526" t="s">
        <v>20</v>
      </c>
      <c r="B526">
        <v>11</v>
      </c>
      <c r="D526">
        <v>7</v>
      </c>
      <c r="E526" s="8">
        <v>17.2</v>
      </c>
      <c r="G526" s="8">
        <v>4.96</v>
      </c>
      <c r="J526">
        <v>7</v>
      </c>
      <c r="K526" s="8">
        <v>8.98</v>
      </c>
      <c r="M526" s="8">
        <v>1.63</v>
      </c>
      <c r="O526">
        <v>7</v>
      </c>
      <c r="P526" s="8">
        <v>20.059999999999999</v>
      </c>
      <c r="R526" s="8">
        <v>4.74</v>
      </c>
    </row>
    <row r="527" spans="1:19">
      <c r="A527" s="1" t="s">
        <v>18</v>
      </c>
      <c r="D527">
        <v>8</v>
      </c>
      <c r="E527" s="8">
        <v>32.33</v>
      </c>
      <c r="G527" s="8">
        <v>7.53</v>
      </c>
      <c r="J527">
        <v>8</v>
      </c>
      <c r="K527" s="8">
        <v>15.69</v>
      </c>
      <c r="M527" s="8">
        <v>3.78</v>
      </c>
      <c r="O527">
        <v>8</v>
      </c>
      <c r="P527" s="8">
        <v>21.41</v>
      </c>
      <c r="R527" s="8">
        <v>5.54</v>
      </c>
    </row>
    <row r="528" spans="1:19">
      <c r="D528">
        <v>9</v>
      </c>
      <c r="E528" s="8">
        <v>24.27</v>
      </c>
      <c r="G528" s="8">
        <v>5.82</v>
      </c>
      <c r="J528">
        <v>9</v>
      </c>
      <c r="K528" s="8">
        <v>23.28</v>
      </c>
      <c r="M528" s="8">
        <v>5.47</v>
      </c>
      <c r="O528">
        <v>9</v>
      </c>
      <c r="P528" s="8">
        <v>32.450000000000003</v>
      </c>
      <c r="R528" s="8">
        <v>9.39</v>
      </c>
    </row>
    <row r="529" spans="1:19">
      <c r="D529">
        <v>10</v>
      </c>
      <c r="E529" s="8">
        <v>20.190000000000001</v>
      </c>
      <c r="G529" s="8">
        <v>5.08</v>
      </c>
      <c r="J529">
        <v>10</v>
      </c>
      <c r="K529" s="8">
        <v>7.2</v>
      </c>
      <c r="M529" s="8">
        <v>1.07</v>
      </c>
      <c r="O529">
        <v>10</v>
      </c>
      <c r="P529" s="8">
        <v>55.68</v>
      </c>
      <c r="R529" s="8">
        <v>16.32</v>
      </c>
    </row>
    <row r="530" spans="1:19">
      <c r="D530">
        <v>11</v>
      </c>
      <c r="E530" s="8">
        <v>14.03</v>
      </c>
      <c r="G530" s="8">
        <v>2.5299999999999998</v>
      </c>
      <c r="J530">
        <v>11</v>
      </c>
      <c r="K530" s="8">
        <v>20.059999999999999</v>
      </c>
      <c r="M530" s="8">
        <v>4.74</v>
      </c>
    </row>
    <row r="531" spans="1:19">
      <c r="D531">
        <v>12</v>
      </c>
      <c r="E531" s="8">
        <v>19.77</v>
      </c>
      <c r="G531" s="8">
        <v>5.62</v>
      </c>
      <c r="J531">
        <v>12</v>
      </c>
      <c r="K531" s="8">
        <v>10.71</v>
      </c>
      <c r="M531" s="8">
        <v>1.77</v>
      </c>
    </row>
    <row r="532" spans="1:19">
      <c r="D532">
        <v>13</v>
      </c>
      <c r="E532" s="8">
        <v>24.61</v>
      </c>
      <c r="G532" s="8">
        <v>6.69</v>
      </c>
      <c r="J532">
        <v>13</v>
      </c>
      <c r="K532" s="8">
        <v>9.1199999999999992</v>
      </c>
      <c r="M532" s="8">
        <v>1.17</v>
      </c>
    </row>
    <row r="533" spans="1:19">
      <c r="D533">
        <v>14</v>
      </c>
      <c r="E533" s="8">
        <v>55.46</v>
      </c>
      <c r="G533" s="8">
        <v>19.48</v>
      </c>
      <c r="J533">
        <v>14</v>
      </c>
      <c r="K533" s="8">
        <v>9.7200000000000006</v>
      </c>
      <c r="M533" s="8">
        <v>1.92</v>
      </c>
    </row>
    <row r="534" spans="1:19">
      <c r="D534">
        <v>15</v>
      </c>
      <c r="E534" s="8">
        <v>63.05</v>
      </c>
      <c r="G534" s="8">
        <v>18.21</v>
      </c>
      <c r="J534">
        <v>15</v>
      </c>
      <c r="K534" s="8">
        <v>14.35</v>
      </c>
      <c r="M534" s="8">
        <v>3</v>
      </c>
    </row>
    <row r="535" spans="1:19">
      <c r="J535">
        <v>16</v>
      </c>
      <c r="K535" s="8">
        <v>21.41</v>
      </c>
      <c r="M535" s="8">
        <v>5.54</v>
      </c>
    </row>
    <row r="536" spans="1:19">
      <c r="J536">
        <v>17</v>
      </c>
      <c r="K536" s="8">
        <v>32.450000000000003</v>
      </c>
      <c r="M536" s="8">
        <v>9.39</v>
      </c>
    </row>
    <row r="537" spans="1:19">
      <c r="J537">
        <v>18</v>
      </c>
      <c r="K537" s="8">
        <v>9.26</v>
      </c>
      <c r="M537" s="8">
        <v>1.43</v>
      </c>
    </row>
    <row r="538" spans="1:19">
      <c r="J538">
        <v>19</v>
      </c>
      <c r="K538" s="8">
        <v>55.68</v>
      </c>
      <c r="M538" s="8">
        <v>16.32</v>
      </c>
    </row>
    <row r="539" spans="1:19">
      <c r="J539">
        <v>20</v>
      </c>
      <c r="K539" s="8">
        <v>12.09</v>
      </c>
      <c r="M539" s="8">
        <v>2.2999999999999998</v>
      </c>
    </row>
    <row r="542" spans="1:19" ht="21">
      <c r="A542" s="4" t="s">
        <v>73</v>
      </c>
      <c r="B542" s="2" t="s">
        <v>74</v>
      </c>
      <c r="D542" s="3" t="s">
        <v>3</v>
      </c>
      <c r="E542" s="3" t="s">
        <v>4</v>
      </c>
      <c r="F542" s="3" t="s">
        <v>5</v>
      </c>
      <c r="G542" s="3" t="s">
        <v>6</v>
      </c>
      <c r="H542" s="3" t="s">
        <v>7</v>
      </c>
      <c r="J542" s="3" t="s">
        <v>8</v>
      </c>
      <c r="K542" s="3" t="s">
        <v>4</v>
      </c>
      <c r="L542" s="3" t="s">
        <v>5</v>
      </c>
      <c r="M542" s="3" t="s">
        <v>6</v>
      </c>
      <c r="N542" s="3" t="s">
        <v>7</v>
      </c>
      <c r="O542" s="3" t="s">
        <v>9</v>
      </c>
      <c r="P542" s="3" t="s">
        <v>10</v>
      </c>
      <c r="Q542" s="3" t="s">
        <v>11</v>
      </c>
      <c r="R542" s="3" t="s">
        <v>12</v>
      </c>
      <c r="S542" s="3" t="s">
        <v>11</v>
      </c>
    </row>
    <row r="543" spans="1:19">
      <c r="A543" t="s">
        <v>13</v>
      </c>
      <c r="B543">
        <v>1479</v>
      </c>
      <c r="D543">
        <v>0</v>
      </c>
      <c r="E543" s="8">
        <v>31.15</v>
      </c>
      <c r="F543">
        <f>AVERAGE(E543:E572)</f>
        <v>19.950666666666667</v>
      </c>
      <c r="G543" s="8">
        <v>7.35</v>
      </c>
      <c r="H543">
        <f>AVERAGE(G543:G572)</f>
        <v>4.9926666666666675</v>
      </c>
      <c r="J543">
        <v>0</v>
      </c>
      <c r="K543" s="8">
        <v>17.71</v>
      </c>
      <c r="L543">
        <f>AVERAGE(K543:K573)</f>
        <v>28.752580645161292</v>
      </c>
      <c r="M543" s="8">
        <v>3.93</v>
      </c>
      <c r="N543">
        <f>AVERAGE(M543:M573)</f>
        <v>6.4570967741935466</v>
      </c>
      <c r="O543">
        <v>0</v>
      </c>
      <c r="P543" s="8">
        <v>11.94</v>
      </c>
      <c r="Q543">
        <f>AVERAGE(P543:P561)</f>
        <v>31.319473684210521</v>
      </c>
      <c r="R543" s="8">
        <v>2.2599999999999998</v>
      </c>
      <c r="S543">
        <f>AVERAGE(R543:R561)</f>
        <v>7.0721052631578969</v>
      </c>
    </row>
    <row r="544" spans="1:19">
      <c r="A544" t="s">
        <v>14</v>
      </c>
      <c r="B544">
        <v>2239</v>
      </c>
      <c r="D544">
        <v>1</v>
      </c>
      <c r="E544" s="8">
        <v>14.54</v>
      </c>
      <c r="G544" s="8">
        <v>3.34</v>
      </c>
      <c r="J544">
        <v>1</v>
      </c>
      <c r="K544" s="8">
        <v>11.94</v>
      </c>
      <c r="M544" s="8">
        <v>2.2599999999999998</v>
      </c>
      <c r="O544">
        <v>1</v>
      </c>
      <c r="P544" s="8">
        <v>27.6</v>
      </c>
      <c r="R544" s="8">
        <v>5.23</v>
      </c>
    </row>
    <row r="545" spans="1:18">
      <c r="A545" t="s">
        <v>15</v>
      </c>
      <c r="B545">
        <v>30</v>
      </c>
      <c r="D545">
        <v>2</v>
      </c>
      <c r="E545" s="8">
        <v>6.21</v>
      </c>
      <c r="G545" s="8">
        <v>1.1599999999999999</v>
      </c>
      <c r="J545">
        <v>2</v>
      </c>
      <c r="K545" s="8">
        <v>27.6</v>
      </c>
      <c r="M545" s="8">
        <v>5.23</v>
      </c>
      <c r="O545">
        <v>2</v>
      </c>
      <c r="P545" s="8">
        <v>18.350000000000001</v>
      </c>
      <c r="R545" s="8">
        <v>3.52</v>
      </c>
    </row>
    <row r="546" spans="1:18">
      <c r="A546" t="s">
        <v>16</v>
      </c>
      <c r="B546">
        <v>31</v>
      </c>
      <c r="D546">
        <v>3</v>
      </c>
      <c r="E546" s="8">
        <v>38.47</v>
      </c>
      <c r="G546" s="8">
        <v>10.029999999999999</v>
      </c>
      <c r="J546">
        <v>3</v>
      </c>
      <c r="K546" s="8">
        <v>24.9</v>
      </c>
      <c r="M546" s="8">
        <v>5.17</v>
      </c>
      <c r="O546">
        <v>3</v>
      </c>
      <c r="P546" s="8">
        <v>29.24</v>
      </c>
      <c r="R546" s="8">
        <v>4.78</v>
      </c>
    </row>
    <row r="547" spans="1:18">
      <c r="A547" t="s">
        <v>17</v>
      </c>
      <c r="B547">
        <v>19</v>
      </c>
      <c r="D547">
        <v>4</v>
      </c>
      <c r="E547" s="8">
        <v>5.89</v>
      </c>
      <c r="G547" s="8">
        <v>1.02</v>
      </c>
      <c r="J547">
        <v>4</v>
      </c>
      <c r="K547" s="8">
        <v>18.350000000000001</v>
      </c>
      <c r="M547" s="8">
        <v>3.52</v>
      </c>
      <c r="O547">
        <v>4</v>
      </c>
      <c r="P547" s="8">
        <v>16.739999999999998</v>
      </c>
      <c r="R547" s="8">
        <v>3.21</v>
      </c>
    </row>
    <row r="548" spans="1:18">
      <c r="A548" t="s">
        <v>18</v>
      </c>
      <c r="D548">
        <v>5</v>
      </c>
      <c r="E548" s="8">
        <v>12.84</v>
      </c>
      <c r="G548" s="8">
        <v>2.91</v>
      </c>
      <c r="J548">
        <v>5</v>
      </c>
      <c r="K548" s="8">
        <v>16.489999999999998</v>
      </c>
      <c r="M548" s="8">
        <v>3.31</v>
      </c>
      <c r="O548">
        <v>5</v>
      </c>
      <c r="P548" s="8">
        <v>46.4</v>
      </c>
      <c r="R548" s="8">
        <v>6.81</v>
      </c>
    </row>
    <row r="549" spans="1:18">
      <c r="A549" t="s">
        <v>19</v>
      </c>
      <c r="B549">
        <v>35</v>
      </c>
      <c r="D549">
        <v>6</v>
      </c>
      <c r="E549" s="8">
        <v>25.68</v>
      </c>
      <c r="G549" s="8">
        <v>6.17</v>
      </c>
      <c r="J549">
        <v>6</v>
      </c>
      <c r="K549" s="8">
        <v>29.24</v>
      </c>
      <c r="M549" s="8">
        <v>4.78</v>
      </c>
      <c r="O549">
        <v>6</v>
      </c>
      <c r="P549" s="8">
        <v>13.57</v>
      </c>
      <c r="R549" s="8">
        <v>2.82</v>
      </c>
    </row>
    <row r="550" spans="1:18">
      <c r="A550" t="s">
        <v>20</v>
      </c>
      <c r="B550">
        <v>17</v>
      </c>
      <c r="D550">
        <v>7</v>
      </c>
      <c r="E550" s="8">
        <v>72.83</v>
      </c>
      <c r="G550" s="8">
        <v>22.19</v>
      </c>
      <c r="J550">
        <v>7</v>
      </c>
      <c r="K550" s="8">
        <v>16.739999999999998</v>
      </c>
      <c r="M550" s="8">
        <v>3.21</v>
      </c>
      <c r="O550">
        <v>7</v>
      </c>
      <c r="P550" s="8">
        <v>25.56</v>
      </c>
      <c r="R550" s="8">
        <v>6.52</v>
      </c>
    </row>
    <row r="551" spans="1:18">
      <c r="A551" s="1" t="s">
        <v>18</v>
      </c>
      <c r="D551">
        <v>8</v>
      </c>
      <c r="E551" s="8">
        <v>7.63</v>
      </c>
      <c r="G551" s="8">
        <v>0.99</v>
      </c>
      <c r="J551">
        <v>8</v>
      </c>
      <c r="K551" s="8">
        <v>46.4</v>
      </c>
      <c r="M551" s="8">
        <v>6.81</v>
      </c>
      <c r="O551">
        <v>8</v>
      </c>
      <c r="P551" s="8">
        <v>79.52</v>
      </c>
      <c r="R551" s="8">
        <v>23.96</v>
      </c>
    </row>
    <row r="552" spans="1:18">
      <c r="D552">
        <v>9</v>
      </c>
      <c r="E552" s="8">
        <v>17.43</v>
      </c>
      <c r="G552" s="8">
        <v>4.5599999999999996</v>
      </c>
      <c r="J552">
        <v>9</v>
      </c>
      <c r="K552" s="8">
        <v>13.57</v>
      </c>
      <c r="M552" s="8">
        <v>2.82</v>
      </c>
      <c r="O552">
        <v>9</v>
      </c>
      <c r="P552" s="8">
        <v>49.91</v>
      </c>
      <c r="R552" s="8">
        <v>12.04</v>
      </c>
    </row>
    <row r="553" spans="1:18">
      <c r="D553">
        <v>10</v>
      </c>
      <c r="E553" s="8">
        <v>11.13</v>
      </c>
      <c r="G553" s="8">
        <v>1.74</v>
      </c>
      <c r="J553">
        <v>10</v>
      </c>
      <c r="K553" s="8">
        <v>25.56</v>
      </c>
      <c r="M553" s="8">
        <v>6.52</v>
      </c>
      <c r="O553">
        <v>10</v>
      </c>
      <c r="P553" s="8">
        <v>37.32</v>
      </c>
      <c r="R553" s="8">
        <v>9.82</v>
      </c>
    </row>
    <row r="554" spans="1:18">
      <c r="D554">
        <v>11</v>
      </c>
      <c r="E554" s="8">
        <v>7.37</v>
      </c>
      <c r="G554" s="8">
        <v>1.2</v>
      </c>
      <c r="J554">
        <v>11</v>
      </c>
      <c r="K554" s="8">
        <v>35</v>
      </c>
      <c r="M554" s="8">
        <v>7.35</v>
      </c>
      <c r="O554">
        <v>11</v>
      </c>
      <c r="P554" s="8">
        <v>33.72</v>
      </c>
      <c r="R554" s="8">
        <v>9.1999999999999993</v>
      </c>
    </row>
    <row r="555" spans="1:18">
      <c r="D555">
        <v>12</v>
      </c>
      <c r="E555" s="8">
        <v>66.06</v>
      </c>
      <c r="G555" s="8">
        <v>17.55</v>
      </c>
      <c r="J555">
        <v>12</v>
      </c>
      <c r="K555" s="8">
        <v>79.52</v>
      </c>
      <c r="M555" s="8">
        <v>23.96</v>
      </c>
      <c r="O555">
        <v>12</v>
      </c>
      <c r="P555" s="8">
        <v>18.079999999999998</v>
      </c>
      <c r="R555" s="8">
        <v>3.64</v>
      </c>
    </row>
    <row r="556" spans="1:18">
      <c r="D556">
        <v>13</v>
      </c>
      <c r="E556" s="8">
        <v>10.09</v>
      </c>
      <c r="G556" s="8">
        <v>2</v>
      </c>
      <c r="J556">
        <v>13</v>
      </c>
      <c r="K556" s="8">
        <v>11.8</v>
      </c>
      <c r="M556" s="8">
        <v>2.2000000000000002</v>
      </c>
      <c r="O556">
        <v>13</v>
      </c>
      <c r="P556" s="8">
        <v>16.3</v>
      </c>
      <c r="R556" s="8">
        <v>2.95</v>
      </c>
    </row>
    <row r="557" spans="1:18">
      <c r="D557">
        <v>14</v>
      </c>
      <c r="E557" s="8">
        <v>6.82</v>
      </c>
      <c r="G557" s="8">
        <v>1.1200000000000001</v>
      </c>
      <c r="J557">
        <v>14</v>
      </c>
      <c r="K557" s="8">
        <v>43.47</v>
      </c>
      <c r="M557" s="8">
        <v>12.68</v>
      </c>
      <c r="O557">
        <v>14</v>
      </c>
      <c r="P557" s="8">
        <v>50.22</v>
      </c>
      <c r="R557" s="8">
        <v>10.09</v>
      </c>
    </row>
    <row r="558" spans="1:18">
      <c r="D558">
        <v>15</v>
      </c>
      <c r="E558" s="8">
        <v>21.01</v>
      </c>
      <c r="G558" s="8">
        <v>4.91</v>
      </c>
      <c r="J558">
        <v>15</v>
      </c>
      <c r="K558" s="8">
        <v>49.91</v>
      </c>
      <c r="M558" s="8">
        <v>12.04</v>
      </c>
      <c r="O558">
        <v>15</v>
      </c>
      <c r="P558" s="8">
        <v>40.520000000000003</v>
      </c>
      <c r="R558" s="8">
        <v>7.26</v>
      </c>
    </row>
    <row r="559" spans="1:18">
      <c r="D559">
        <v>16</v>
      </c>
      <c r="E559" s="8">
        <v>6.92</v>
      </c>
      <c r="G559" s="8">
        <v>1.1499999999999999</v>
      </c>
      <c r="J559">
        <v>16</v>
      </c>
      <c r="K559" s="8">
        <v>37.32</v>
      </c>
      <c r="M559" s="8">
        <v>9.82</v>
      </c>
      <c r="O559">
        <v>16</v>
      </c>
      <c r="P559" s="8">
        <v>12.88</v>
      </c>
      <c r="R559" s="8">
        <v>2.94</v>
      </c>
    </row>
    <row r="560" spans="1:18">
      <c r="D560">
        <v>17</v>
      </c>
      <c r="E560" s="8">
        <v>4.54</v>
      </c>
      <c r="G560" s="8">
        <v>0.63</v>
      </c>
      <c r="J560">
        <v>17</v>
      </c>
      <c r="K560" s="8">
        <v>16.98</v>
      </c>
      <c r="M560" s="8">
        <v>4.13</v>
      </c>
      <c r="O560">
        <v>17</v>
      </c>
      <c r="P560" s="8">
        <v>42.07</v>
      </c>
      <c r="R560" s="8">
        <v>10.71</v>
      </c>
    </row>
    <row r="561" spans="1:18">
      <c r="D561">
        <v>18</v>
      </c>
      <c r="E561" s="8">
        <v>3.44</v>
      </c>
      <c r="G561" s="8">
        <v>0.47</v>
      </c>
      <c r="J561">
        <v>18</v>
      </c>
      <c r="K561" s="8">
        <v>33.72</v>
      </c>
      <c r="M561" s="8">
        <v>9.1999999999999993</v>
      </c>
      <c r="O561">
        <v>18</v>
      </c>
      <c r="P561" s="8">
        <v>25.13</v>
      </c>
      <c r="R561" s="8">
        <v>6.61</v>
      </c>
    </row>
    <row r="562" spans="1:18">
      <c r="D562">
        <v>19</v>
      </c>
      <c r="E562" s="8">
        <v>6.16</v>
      </c>
      <c r="G562" s="8">
        <v>0.79</v>
      </c>
      <c r="J562">
        <v>19</v>
      </c>
      <c r="K562" s="8">
        <v>18.079999999999998</v>
      </c>
      <c r="M562" s="8">
        <v>3.64</v>
      </c>
    </row>
    <row r="563" spans="1:18">
      <c r="D563">
        <v>20</v>
      </c>
      <c r="E563" s="8">
        <v>20.39</v>
      </c>
      <c r="G563" s="8">
        <v>4.97</v>
      </c>
      <c r="J563">
        <v>20</v>
      </c>
      <c r="K563" s="8">
        <v>16.3</v>
      </c>
      <c r="M563" s="8">
        <v>2.95</v>
      </c>
    </row>
    <row r="564" spans="1:18">
      <c r="D564">
        <v>21</v>
      </c>
      <c r="E564" s="8">
        <v>14.55</v>
      </c>
      <c r="G564" s="8">
        <v>2.39</v>
      </c>
      <c r="J564">
        <v>21</v>
      </c>
      <c r="K564" s="8">
        <v>21.33</v>
      </c>
      <c r="M564" s="8">
        <v>3.79</v>
      </c>
    </row>
    <row r="565" spans="1:18">
      <c r="D565">
        <v>22</v>
      </c>
      <c r="E565" s="8">
        <v>15.31</v>
      </c>
      <c r="G565" s="8">
        <v>3.58</v>
      </c>
      <c r="J565">
        <v>22</v>
      </c>
      <c r="K565" s="8">
        <v>73.63</v>
      </c>
      <c r="M565" s="8">
        <v>15.67</v>
      </c>
    </row>
    <row r="566" spans="1:18">
      <c r="D566">
        <v>23</v>
      </c>
      <c r="E566" s="8">
        <v>16.55</v>
      </c>
      <c r="G566" s="8">
        <v>4.76</v>
      </c>
      <c r="J566">
        <v>23</v>
      </c>
      <c r="K566" s="8">
        <v>50.22</v>
      </c>
      <c r="M566" s="8">
        <v>10.09</v>
      </c>
    </row>
    <row r="567" spans="1:18">
      <c r="D567">
        <v>24</v>
      </c>
      <c r="E567" s="8">
        <v>16.309999999999999</v>
      </c>
      <c r="G567" s="8">
        <v>3.97</v>
      </c>
      <c r="J567">
        <v>24</v>
      </c>
      <c r="K567" s="8">
        <v>40.520000000000003</v>
      </c>
      <c r="M567" s="8">
        <v>7.26</v>
      </c>
    </row>
    <row r="568" spans="1:18">
      <c r="D568">
        <v>25</v>
      </c>
      <c r="E568" s="8">
        <v>32.479999999999997</v>
      </c>
      <c r="G568" s="8">
        <v>6.86</v>
      </c>
      <c r="J568">
        <v>25</v>
      </c>
      <c r="K568" s="8">
        <v>12.88</v>
      </c>
      <c r="M568" s="8">
        <v>2.94</v>
      </c>
    </row>
    <row r="569" spans="1:18">
      <c r="D569">
        <v>26</v>
      </c>
      <c r="E569" s="8">
        <v>42.97</v>
      </c>
      <c r="G569" s="8">
        <v>13.39</v>
      </c>
      <c r="J569">
        <v>26</v>
      </c>
      <c r="K569" s="8">
        <v>14.63</v>
      </c>
      <c r="M569" s="8">
        <v>3.32</v>
      </c>
    </row>
    <row r="570" spans="1:18">
      <c r="D570">
        <v>27</v>
      </c>
      <c r="E570" s="8">
        <v>50.29</v>
      </c>
      <c r="G570" s="8">
        <v>16.37</v>
      </c>
      <c r="J570">
        <v>27</v>
      </c>
      <c r="K570" s="8">
        <v>16.5</v>
      </c>
      <c r="M570" s="8">
        <v>3.83</v>
      </c>
    </row>
    <row r="571" spans="1:18">
      <c r="D571">
        <v>28</v>
      </c>
      <c r="E571" s="8">
        <v>7.56</v>
      </c>
      <c r="G571" s="8">
        <v>1.19</v>
      </c>
      <c r="J571">
        <v>28</v>
      </c>
      <c r="K571" s="8">
        <v>42.07</v>
      </c>
      <c r="M571" s="8">
        <v>10.71</v>
      </c>
    </row>
    <row r="572" spans="1:18">
      <c r="D572">
        <v>29</v>
      </c>
      <c r="E572" s="8">
        <v>5.9</v>
      </c>
      <c r="G572" s="8">
        <v>1.02</v>
      </c>
      <c r="J572">
        <v>29</v>
      </c>
      <c r="K572" s="8">
        <v>25.13</v>
      </c>
      <c r="M572" s="8">
        <v>6.61</v>
      </c>
    </row>
    <row r="573" spans="1:18">
      <c r="J573">
        <v>30</v>
      </c>
      <c r="K573" s="8">
        <v>3.82</v>
      </c>
      <c r="M573" s="8">
        <v>0.42</v>
      </c>
    </row>
    <row r="574" spans="1:18" s="18" customFormat="1">
      <c r="A574" s="18" t="s">
        <v>21</v>
      </c>
      <c r="B574" s="18" t="s">
        <v>22</v>
      </c>
      <c r="C574" s="18" t="s">
        <v>23</v>
      </c>
      <c r="D574" s="18" t="s">
        <v>24</v>
      </c>
      <c r="E574" s="18" t="s">
        <v>25</v>
      </c>
      <c r="F574" s="18" t="s">
        <v>26</v>
      </c>
      <c r="G574" s="18" t="s">
        <v>27</v>
      </c>
      <c r="H574" s="18" t="s">
        <v>28</v>
      </c>
      <c r="I574" s="18" t="s">
        <v>26</v>
      </c>
      <c r="J574" s="18" t="s">
        <v>29</v>
      </c>
      <c r="K574" s="18" t="s">
        <v>30</v>
      </c>
      <c r="L574" s="18" t="s">
        <v>31</v>
      </c>
      <c r="M574" s="18" t="s">
        <v>32</v>
      </c>
      <c r="N574" s="18" t="s">
        <v>33</v>
      </c>
      <c r="O574" s="18" t="s">
        <v>34</v>
      </c>
    </row>
    <row r="575" spans="1:18" s="18" customFormat="1">
      <c r="A575" s="18">
        <v>1479</v>
      </c>
      <c r="B575" s="18">
        <v>2239</v>
      </c>
      <c r="C575" s="18">
        <v>30</v>
      </c>
      <c r="D575" s="18">
        <v>31</v>
      </c>
      <c r="E575" s="18">
        <v>19</v>
      </c>
      <c r="G575" s="18">
        <v>35</v>
      </c>
      <c r="H575" s="18">
        <v>17</v>
      </c>
      <c r="J575" s="18">
        <v>19.950666666666667</v>
      </c>
      <c r="K575" s="18">
        <v>4.9926666666666675</v>
      </c>
      <c r="L575" s="18">
        <v>28.752580645161292</v>
      </c>
      <c r="M575" s="18">
        <v>6.4570967741935466</v>
      </c>
      <c r="N575" s="18">
        <v>31.319473684210521</v>
      </c>
      <c r="O575" s="18">
        <v>7.0721052631578969</v>
      </c>
    </row>
    <row r="577" spans="1:19" ht="21">
      <c r="A577" s="4" t="s">
        <v>75</v>
      </c>
      <c r="B577" s="2" t="s">
        <v>76</v>
      </c>
      <c r="D577" s="3" t="s">
        <v>3</v>
      </c>
      <c r="E577" s="3" t="s">
        <v>4</v>
      </c>
      <c r="F577" s="3" t="s">
        <v>5</v>
      </c>
      <c r="G577" s="3" t="s">
        <v>6</v>
      </c>
      <c r="H577" s="3" t="s">
        <v>7</v>
      </c>
      <c r="J577" s="3" t="s">
        <v>8</v>
      </c>
      <c r="K577" s="3" t="s">
        <v>4</v>
      </c>
      <c r="L577" s="3" t="s">
        <v>5</v>
      </c>
      <c r="M577" s="3" t="s">
        <v>6</v>
      </c>
      <c r="N577" s="3" t="s">
        <v>7</v>
      </c>
      <c r="O577" s="3" t="s">
        <v>9</v>
      </c>
      <c r="P577" s="3" t="s">
        <v>10</v>
      </c>
      <c r="Q577" s="3" t="s">
        <v>11</v>
      </c>
      <c r="R577" s="3" t="s">
        <v>12</v>
      </c>
      <c r="S577" s="3" t="s">
        <v>11</v>
      </c>
    </row>
    <row r="578" spans="1:19">
      <c r="A578" t="s">
        <v>13</v>
      </c>
      <c r="B578">
        <v>1381</v>
      </c>
      <c r="D578" s="1">
        <v>0</v>
      </c>
      <c r="E578" s="11">
        <v>8.5727396011352539</v>
      </c>
      <c r="F578" s="14">
        <f>AVERAGE(E578:E597)</f>
        <v>17.257551383972167</v>
      </c>
      <c r="G578" s="10">
        <v>1.52</v>
      </c>
      <c r="H578" s="1">
        <f>AVERAGE(G578:G597)</f>
        <v>5.4134999999999991</v>
      </c>
      <c r="J578">
        <v>0</v>
      </c>
      <c r="K578" s="8">
        <v>6.89</v>
      </c>
      <c r="L578">
        <f>AVERAGE(K578:K594)</f>
        <v>20.344117647058823</v>
      </c>
      <c r="M578" s="8">
        <v>0.93</v>
      </c>
      <c r="N578">
        <f>AVERAGE(M578:M594)</f>
        <v>5.0947058823529421</v>
      </c>
      <c r="O578">
        <v>0</v>
      </c>
      <c r="P578" s="8">
        <v>6.89</v>
      </c>
      <c r="Q578">
        <f>AVERAGE(P578:P589)</f>
        <v>23.564999999999998</v>
      </c>
      <c r="R578" s="8">
        <v>0.93</v>
      </c>
      <c r="S578">
        <f>AVERAGE(R578:R589)</f>
        <v>6.0508333333333333</v>
      </c>
    </row>
    <row r="579" spans="1:19">
      <c r="A579" t="s">
        <v>14</v>
      </c>
      <c r="B579">
        <v>1614</v>
      </c>
      <c r="D579" s="1">
        <v>1</v>
      </c>
      <c r="E579" s="11">
        <v>25.333700180053711</v>
      </c>
      <c r="F579" s="1"/>
      <c r="G579" s="10">
        <v>7.77</v>
      </c>
      <c r="H579" s="1"/>
      <c r="J579">
        <v>1</v>
      </c>
      <c r="K579" s="8">
        <v>4.57</v>
      </c>
      <c r="M579" s="8">
        <v>0.72</v>
      </c>
      <c r="O579">
        <v>1</v>
      </c>
      <c r="P579" s="8">
        <v>33.9</v>
      </c>
      <c r="R579" s="8">
        <v>7.63</v>
      </c>
    </row>
    <row r="580" spans="1:19">
      <c r="A580" t="s">
        <v>15</v>
      </c>
      <c r="B580">
        <v>20</v>
      </c>
      <c r="D580" s="1">
        <v>2</v>
      </c>
      <c r="E580" s="11">
        <v>12.826600074768066</v>
      </c>
      <c r="F580" s="1"/>
      <c r="G580" s="10">
        <v>2.93</v>
      </c>
      <c r="H580" s="1"/>
      <c r="J580">
        <v>2</v>
      </c>
      <c r="K580" s="8">
        <v>33.9</v>
      </c>
      <c r="M580" s="8">
        <v>7.63</v>
      </c>
      <c r="O580">
        <v>2</v>
      </c>
      <c r="P580" s="8">
        <v>8.39</v>
      </c>
      <c r="R580" s="8">
        <v>1</v>
      </c>
    </row>
    <row r="581" spans="1:19">
      <c r="A581" t="s">
        <v>16</v>
      </c>
      <c r="B581">
        <v>17</v>
      </c>
      <c r="D581" s="1">
        <v>3</v>
      </c>
      <c r="E581" s="11">
        <v>33.934101104736328</v>
      </c>
      <c r="F581" s="1"/>
      <c r="G581" s="10">
        <v>10.18</v>
      </c>
      <c r="H581" s="1"/>
      <c r="J581">
        <v>3</v>
      </c>
      <c r="K581" s="8">
        <v>36.11</v>
      </c>
      <c r="M581" s="8">
        <v>9.75</v>
      </c>
      <c r="O581">
        <v>3</v>
      </c>
      <c r="P581" s="8">
        <v>7.89</v>
      </c>
      <c r="R581" s="8">
        <v>1.64</v>
      </c>
    </row>
    <row r="582" spans="1:19">
      <c r="A582" t="s">
        <v>17</v>
      </c>
      <c r="B582">
        <v>12</v>
      </c>
      <c r="D582" s="1">
        <v>4</v>
      </c>
      <c r="E582" s="11">
        <v>64.892898559570313</v>
      </c>
      <c r="F582" s="1"/>
      <c r="G582" s="10">
        <v>29.39</v>
      </c>
      <c r="H582" s="1"/>
      <c r="J582">
        <v>4</v>
      </c>
      <c r="K582" s="8">
        <v>4.33</v>
      </c>
      <c r="M582" s="8">
        <v>0.69</v>
      </c>
      <c r="O582">
        <v>4</v>
      </c>
      <c r="P582" s="8">
        <v>14.87</v>
      </c>
      <c r="R582" s="8">
        <v>3.28</v>
      </c>
    </row>
    <row r="583" spans="1:19">
      <c r="A583" t="s">
        <v>18</v>
      </c>
      <c r="D583" s="1">
        <v>5</v>
      </c>
      <c r="E583" s="11">
        <v>3.5164599418640137</v>
      </c>
      <c r="F583" s="1"/>
      <c r="G583" s="10">
        <v>0.49</v>
      </c>
      <c r="H583" s="1"/>
      <c r="J583">
        <v>5</v>
      </c>
      <c r="K583" s="8">
        <v>8.39</v>
      </c>
      <c r="M583" s="8">
        <v>1</v>
      </c>
      <c r="O583">
        <v>5</v>
      </c>
      <c r="P583" s="8">
        <v>21.29</v>
      </c>
      <c r="R583" s="8">
        <v>5.25</v>
      </c>
    </row>
    <row r="584" spans="1:19">
      <c r="A584" t="s">
        <v>19</v>
      </c>
      <c r="B584">
        <v>18</v>
      </c>
      <c r="D584" s="1">
        <v>6</v>
      </c>
      <c r="E584" s="11">
        <v>3.6814799308776855</v>
      </c>
      <c r="F584" s="1"/>
      <c r="G584" s="10">
        <v>0.53</v>
      </c>
      <c r="H584" s="1"/>
      <c r="J584">
        <v>6</v>
      </c>
      <c r="K584" s="8">
        <v>7.89</v>
      </c>
      <c r="M584" s="8">
        <v>1.64</v>
      </c>
      <c r="O584">
        <v>6</v>
      </c>
      <c r="P584" s="8">
        <v>29.74</v>
      </c>
      <c r="R584" s="8">
        <v>8.31</v>
      </c>
    </row>
    <row r="585" spans="1:19">
      <c r="A585" t="s">
        <v>20</v>
      </c>
      <c r="B585">
        <v>11</v>
      </c>
      <c r="D585" s="1">
        <v>7</v>
      </c>
      <c r="E585" s="11">
        <v>6.3506197929382324</v>
      </c>
      <c r="F585" s="1"/>
      <c r="G585" s="10">
        <v>1.18</v>
      </c>
      <c r="H585" s="1"/>
      <c r="J585">
        <v>7</v>
      </c>
      <c r="K585" s="8">
        <v>14.87</v>
      </c>
      <c r="M585" s="8">
        <v>3.28</v>
      </c>
      <c r="O585">
        <v>7</v>
      </c>
      <c r="P585" s="8">
        <v>27.2</v>
      </c>
      <c r="R585" s="8">
        <v>6.23</v>
      </c>
    </row>
    <row r="586" spans="1:19">
      <c r="A586" s="1" t="s">
        <v>18</v>
      </c>
      <c r="D586" s="1">
        <v>8</v>
      </c>
      <c r="E586" s="11">
        <v>3.3497500419616699</v>
      </c>
      <c r="F586" s="1"/>
      <c r="G586" s="10">
        <v>0.42</v>
      </c>
      <c r="H586" s="1"/>
      <c r="J586">
        <v>8</v>
      </c>
      <c r="K586" s="8">
        <v>21.29</v>
      </c>
      <c r="M586" s="8">
        <v>5.25</v>
      </c>
      <c r="O586">
        <v>8</v>
      </c>
      <c r="P586" s="8">
        <v>64.19</v>
      </c>
      <c r="R586" s="8">
        <v>20.72</v>
      </c>
    </row>
    <row r="587" spans="1:19">
      <c r="D587" s="1">
        <v>9</v>
      </c>
      <c r="E587" s="11">
        <v>7.8730998039245605</v>
      </c>
      <c r="F587" s="1"/>
      <c r="G587" s="10">
        <v>1.44</v>
      </c>
      <c r="H587" s="1"/>
      <c r="J587">
        <v>9</v>
      </c>
      <c r="K587" s="8">
        <v>29.74</v>
      </c>
      <c r="M587" s="8">
        <v>8.31</v>
      </c>
      <c r="O587">
        <v>9</v>
      </c>
      <c r="P587" s="8">
        <v>32.299999999999997</v>
      </c>
      <c r="R587" s="8">
        <v>10.06</v>
      </c>
    </row>
    <row r="588" spans="1:19">
      <c r="D588" s="1">
        <v>10</v>
      </c>
      <c r="E588" s="11">
        <v>11.337800025939941</v>
      </c>
      <c r="F588" s="1"/>
      <c r="G588" s="10">
        <v>2.65</v>
      </c>
      <c r="H588" s="1"/>
      <c r="J588">
        <v>10</v>
      </c>
      <c r="K588" s="8">
        <v>27.2</v>
      </c>
      <c r="M588" s="8">
        <v>6.23</v>
      </c>
      <c r="O588">
        <v>10</v>
      </c>
      <c r="P588" s="8">
        <v>26.05</v>
      </c>
      <c r="R588" s="8">
        <v>6.11</v>
      </c>
    </row>
    <row r="589" spans="1:19">
      <c r="D589" s="1">
        <v>11</v>
      </c>
      <c r="E589" s="11">
        <v>3.2998199462890625</v>
      </c>
      <c r="F589" s="1"/>
      <c r="G589" s="10">
        <v>0.5</v>
      </c>
      <c r="H589" s="1"/>
      <c r="J589">
        <v>11</v>
      </c>
      <c r="K589" s="8">
        <v>64.19</v>
      </c>
      <c r="M589" s="8">
        <v>20.72</v>
      </c>
      <c r="O589">
        <v>11</v>
      </c>
      <c r="P589" s="8">
        <v>10.07</v>
      </c>
      <c r="R589" s="8">
        <v>1.45</v>
      </c>
    </row>
    <row r="590" spans="1:19">
      <c r="D590" s="1">
        <v>12</v>
      </c>
      <c r="E590" s="11">
        <v>8.2767801284790039</v>
      </c>
      <c r="F590" s="1"/>
      <c r="G590" s="10">
        <v>1.96</v>
      </c>
      <c r="H590" s="1"/>
      <c r="J590">
        <v>12</v>
      </c>
      <c r="K590" s="8">
        <v>2.0499999999999998</v>
      </c>
      <c r="M590" s="8">
        <v>0.25</v>
      </c>
    </row>
    <row r="591" spans="1:19">
      <c r="D591" s="1">
        <v>13</v>
      </c>
      <c r="E591" s="11">
        <v>19.685199737548828</v>
      </c>
      <c r="F591" s="1"/>
      <c r="G591" s="10">
        <v>6.65</v>
      </c>
      <c r="H591" s="1"/>
      <c r="J591">
        <v>13</v>
      </c>
      <c r="K591" s="8">
        <v>16.010000000000002</v>
      </c>
      <c r="M591" s="8">
        <v>2.59</v>
      </c>
    </row>
    <row r="592" spans="1:19">
      <c r="D592" s="1">
        <v>14</v>
      </c>
      <c r="E592" s="11">
        <v>18.043800354003906</v>
      </c>
      <c r="F592" s="1"/>
      <c r="G592" s="10">
        <v>4.34</v>
      </c>
      <c r="H592" s="1"/>
      <c r="J592">
        <v>14</v>
      </c>
      <c r="K592" s="8">
        <v>32.299999999999997</v>
      </c>
      <c r="M592" s="8">
        <v>10.06</v>
      </c>
    </row>
    <row r="593" spans="1:19">
      <c r="D593" s="1">
        <v>15</v>
      </c>
      <c r="E593" s="11">
        <v>20.844699859619141</v>
      </c>
      <c r="F593" s="1"/>
      <c r="G593" s="10">
        <v>6.08</v>
      </c>
      <c r="H593" s="1"/>
      <c r="J593">
        <v>15</v>
      </c>
      <c r="K593" s="8">
        <v>26.05</v>
      </c>
      <c r="M593" s="8">
        <v>6.11</v>
      </c>
    </row>
    <row r="594" spans="1:19">
      <c r="D594" s="1">
        <v>16</v>
      </c>
      <c r="E594" s="11">
        <v>14.694100379943848</v>
      </c>
      <c r="F594" s="1"/>
      <c r="G594" s="10">
        <v>3.44</v>
      </c>
      <c r="H594" s="1"/>
      <c r="J594">
        <v>16</v>
      </c>
      <c r="K594" s="8">
        <v>10.07</v>
      </c>
      <c r="M594" s="8">
        <v>1.45</v>
      </c>
    </row>
    <row r="595" spans="1:19">
      <c r="D595" s="1">
        <v>17</v>
      </c>
      <c r="E595" s="11">
        <v>4.062079906463623</v>
      </c>
      <c r="F595" s="1"/>
      <c r="G595" s="10">
        <v>0.56999999999999995</v>
      </c>
      <c r="H595" s="1"/>
    </row>
    <row r="596" spans="1:19">
      <c r="D596" s="1">
        <v>18</v>
      </c>
      <c r="E596" s="11">
        <v>36.574298858642578</v>
      </c>
      <c r="F596" s="1"/>
      <c r="G596" s="10">
        <v>12.85</v>
      </c>
      <c r="H596" s="1"/>
    </row>
    <row r="597" spans="1:19">
      <c r="D597" s="1">
        <v>19</v>
      </c>
      <c r="E597" s="11">
        <v>38.000999450683594</v>
      </c>
      <c r="F597" s="1"/>
      <c r="G597" s="10">
        <v>13.38</v>
      </c>
      <c r="H597" s="1"/>
    </row>
    <row r="598" spans="1:19" s="18" customFormat="1">
      <c r="A598" s="18" t="s">
        <v>21</v>
      </c>
      <c r="B598" s="18" t="s">
        <v>22</v>
      </c>
      <c r="C598" s="18" t="s">
        <v>23</v>
      </c>
      <c r="D598" s="18" t="s">
        <v>24</v>
      </c>
      <c r="E598" s="18" t="s">
        <v>25</v>
      </c>
      <c r="F598" s="18" t="s">
        <v>26</v>
      </c>
      <c r="G598" s="18" t="s">
        <v>27</v>
      </c>
      <c r="H598" s="18" t="s">
        <v>28</v>
      </c>
      <c r="I598" s="18" t="s">
        <v>26</v>
      </c>
      <c r="J598" s="18" t="s">
        <v>29</v>
      </c>
      <c r="K598" s="18" t="s">
        <v>30</v>
      </c>
      <c r="L598" s="18" t="s">
        <v>31</v>
      </c>
      <c r="M598" s="18" t="s">
        <v>32</v>
      </c>
      <c r="N598" s="18" t="s">
        <v>33</v>
      </c>
      <c r="O598" s="18" t="s">
        <v>34</v>
      </c>
    </row>
    <row r="599" spans="1:19" s="18" customFormat="1">
      <c r="A599" s="18">
        <v>1381</v>
      </c>
      <c r="B599" s="18">
        <v>1614</v>
      </c>
      <c r="C599" s="18">
        <v>20</v>
      </c>
      <c r="D599" s="18">
        <v>17</v>
      </c>
      <c r="E599" s="18">
        <v>12</v>
      </c>
      <c r="G599" s="18">
        <v>18</v>
      </c>
      <c r="H599" s="18">
        <v>11</v>
      </c>
      <c r="J599" s="18">
        <v>17.257551383972167</v>
      </c>
      <c r="K599" s="18">
        <v>5.4134999999999991</v>
      </c>
      <c r="L599" s="18">
        <v>20.344117647058823</v>
      </c>
      <c r="M599" s="18">
        <v>5.0947058823529421</v>
      </c>
      <c r="N599" s="18">
        <v>23.564999999999998</v>
      </c>
      <c r="O599" s="18">
        <v>6.0508333333333333</v>
      </c>
    </row>
    <row r="601" spans="1:19" ht="21">
      <c r="A601" s="4" t="s">
        <v>77</v>
      </c>
      <c r="B601" s="2" t="s">
        <v>78</v>
      </c>
      <c r="D601" s="3" t="s">
        <v>3</v>
      </c>
      <c r="E601" s="3" t="s">
        <v>4</v>
      </c>
      <c r="F601" s="3" t="s">
        <v>5</v>
      </c>
      <c r="G601" s="3" t="s">
        <v>6</v>
      </c>
      <c r="H601" s="3" t="s">
        <v>7</v>
      </c>
      <c r="J601" s="3" t="s">
        <v>8</v>
      </c>
      <c r="K601" s="3" t="s">
        <v>4</v>
      </c>
      <c r="L601" s="3" t="s">
        <v>5</v>
      </c>
      <c r="M601" s="3" t="s">
        <v>6</v>
      </c>
      <c r="N601" s="3" t="s">
        <v>7</v>
      </c>
      <c r="O601" s="3" t="s">
        <v>9</v>
      </c>
      <c r="P601" s="3" t="s">
        <v>10</v>
      </c>
      <c r="Q601" s="3" t="s">
        <v>11</v>
      </c>
      <c r="R601" s="3" t="s">
        <v>12</v>
      </c>
      <c r="S601" s="3" t="s">
        <v>11</v>
      </c>
    </row>
    <row r="602" spans="1:19">
      <c r="A602" t="s">
        <v>13</v>
      </c>
      <c r="B602">
        <v>1627</v>
      </c>
      <c r="D602">
        <v>0</v>
      </c>
      <c r="E602" s="8">
        <v>20.95</v>
      </c>
      <c r="F602">
        <f>AVERAGE(E602:E614)</f>
        <v>12.767692307692307</v>
      </c>
      <c r="G602" s="8">
        <v>6.14</v>
      </c>
      <c r="H602">
        <f>AVERAGE(G602:G614)</f>
        <v>3.1653846153846152</v>
      </c>
      <c r="J602">
        <v>0</v>
      </c>
      <c r="K602" s="8">
        <v>14.94</v>
      </c>
      <c r="L602">
        <f>AVERAGE(K602:K630)</f>
        <v>12.694482758620689</v>
      </c>
      <c r="M602" s="8">
        <v>3.06</v>
      </c>
      <c r="N602">
        <f>AVERAGE(M602:M630)</f>
        <v>2.452068965517241</v>
      </c>
      <c r="O602">
        <v>0</v>
      </c>
      <c r="P602" s="8">
        <v>14.94</v>
      </c>
      <c r="Q602">
        <f>AVERAGE(P602:P611)</f>
        <v>17.976000000000003</v>
      </c>
      <c r="R602" s="8">
        <v>3.06</v>
      </c>
      <c r="S602">
        <f>AVERAGE(R602:R611)</f>
        <v>3.8690000000000007</v>
      </c>
    </row>
    <row r="603" spans="1:19">
      <c r="A603" t="s">
        <v>14</v>
      </c>
      <c r="B603">
        <v>1634</v>
      </c>
      <c r="D603">
        <v>1</v>
      </c>
      <c r="E603" s="8">
        <v>5.24</v>
      </c>
      <c r="G603" s="8">
        <v>0.8</v>
      </c>
      <c r="J603">
        <v>1</v>
      </c>
      <c r="K603" s="8">
        <v>4.66</v>
      </c>
      <c r="M603" s="8">
        <v>0.68</v>
      </c>
      <c r="O603">
        <v>1</v>
      </c>
      <c r="P603" s="8">
        <v>7.18</v>
      </c>
      <c r="R603" s="8">
        <v>1.52</v>
      </c>
    </row>
    <row r="604" spans="1:19">
      <c r="A604" t="s">
        <v>15</v>
      </c>
      <c r="B604">
        <v>13</v>
      </c>
      <c r="D604">
        <v>2</v>
      </c>
      <c r="E604" s="8">
        <v>4.2300000000000004</v>
      </c>
      <c r="G604" s="8">
        <v>0.68</v>
      </c>
      <c r="J604">
        <v>2</v>
      </c>
      <c r="K604" s="8">
        <v>10.64</v>
      </c>
      <c r="M604" s="8">
        <v>2.23</v>
      </c>
      <c r="O604">
        <v>2</v>
      </c>
      <c r="P604" s="8">
        <v>13.76</v>
      </c>
      <c r="R604" s="8">
        <v>2.4700000000000002</v>
      </c>
    </row>
    <row r="605" spans="1:19">
      <c r="A605" t="s">
        <v>16</v>
      </c>
      <c r="B605">
        <v>29</v>
      </c>
      <c r="D605">
        <v>3</v>
      </c>
      <c r="E605" s="8">
        <v>9.2899999999999991</v>
      </c>
      <c r="G605" s="8">
        <v>2.1</v>
      </c>
      <c r="J605">
        <v>3</v>
      </c>
      <c r="K605" s="8">
        <v>10.51</v>
      </c>
      <c r="M605" s="8">
        <v>1.4</v>
      </c>
      <c r="O605">
        <v>3</v>
      </c>
      <c r="P605" s="8">
        <v>38.24</v>
      </c>
      <c r="R605" s="8">
        <v>10.95</v>
      </c>
    </row>
    <row r="606" spans="1:19">
      <c r="A606" t="s">
        <v>17</v>
      </c>
      <c r="B606">
        <v>10</v>
      </c>
      <c r="D606">
        <v>4</v>
      </c>
      <c r="E606" s="8">
        <v>24.88</v>
      </c>
      <c r="G606" s="8">
        <v>6.77</v>
      </c>
      <c r="J606">
        <v>4</v>
      </c>
      <c r="K606" s="8">
        <v>6.32</v>
      </c>
      <c r="M606" s="8">
        <v>1.1499999999999999</v>
      </c>
      <c r="O606">
        <v>4</v>
      </c>
      <c r="P606" s="8">
        <v>9.98</v>
      </c>
      <c r="R606" s="8">
        <v>1.73</v>
      </c>
    </row>
    <row r="607" spans="1:19">
      <c r="A607" t="s">
        <v>18</v>
      </c>
      <c r="D607">
        <v>5</v>
      </c>
      <c r="E607" s="8">
        <v>8.24</v>
      </c>
      <c r="G607" s="8">
        <v>1.69</v>
      </c>
      <c r="J607">
        <v>5</v>
      </c>
      <c r="K607" s="8">
        <v>15.65</v>
      </c>
      <c r="M607" s="8">
        <v>3.04</v>
      </c>
      <c r="O607">
        <v>5</v>
      </c>
      <c r="P607" s="8">
        <v>13.71</v>
      </c>
      <c r="R607" s="8">
        <v>2.5099999999999998</v>
      </c>
    </row>
    <row r="608" spans="1:19">
      <c r="A608" t="s">
        <v>19</v>
      </c>
      <c r="B608">
        <v>36</v>
      </c>
      <c r="D608">
        <v>6</v>
      </c>
      <c r="E608" s="8">
        <v>22.03</v>
      </c>
      <c r="G608" s="8">
        <v>5.49</v>
      </c>
      <c r="J608">
        <v>6</v>
      </c>
      <c r="K608" s="8">
        <v>7.18</v>
      </c>
      <c r="M608" s="8">
        <v>1.52</v>
      </c>
      <c r="O608">
        <v>6</v>
      </c>
      <c r="P608" s="8">
        <v>10.199999999999999</v>
      </c>
      <c r="R608" s="8">
        <v>1.53</v>
      </c>
    </row>
    <row r="609" spans="1:18">
      <c r="A609" t="s">
        <v>20</v>
      </c>
      <c r="B609">
        <v>13</v>
      </c>
      <c r="D609">
        <v>7</v>
      </c>
      <c r="E609" s="8">
        <v>7.18</v>
      </c>
      <c r="G609" s="8">
        <v>1.19</v>
      </c>
      <c r="J609">
        <v>7</v>
      </c>
      <c r="K609" s="8">
        <v>7.62</v>
      </c>
      <c r="M609" s="8">
        <v>1.18</v>
      </c>
      <c r="O609">
        <v>7</v>
      </c>
      <c r="P609" s="8">
        <v>19.309999999999999</v>
      </c>
      <c r="R609" s="8">
        <v>4.7</v>
      </c>
    </row>
    <row r="610" spans="1:18">
      <c r="A610" s="1" t="s">
        <v>18</v>
      </c>
      <c r="D610">
        <v>8</v>
      </c>
      <c r="E610" s="8">
        <v>16.8</v>
      </c>
      <c r="G610" s="8">
        <v>4.5199999999999996</v>
      </c>
      <c r="J610">
        <v>8</v>
      </c>
      <c r="K610" s="8">
        <v>13.76</v>
      </c>
      <c r="M610" s="8">
        <v>2.4700000000000002</v>
      </c>
      <c r="O610">
        <v>8</v>
      </c>
      <c r="P610" s="8">
        <v>30.47</v>
      </c>
      <c r="R610" s="8">
        <v>5.69</v>
      </c>
    </row>
    <row r="611" spans="1:18">
      <c r="D611">
        <v>9</v>
      </c>
      <c r="E611" s="8">
        <v>10.75</v>
      </c>
      <c r="G611" s="8">
        <v>2.79</v>
      </c>
      <c r="J611">
        <v>9</v>
      </c>
      <c r="K611" s="8">
        <v>5.65</v>
      </c>
      <c r="M611" s="8">
        <v>0.79</v>
      </c>
      <c r="O611">
        <v>9</v>
      </c>
      <c r="P611" s="8">
        <v>21.97</v>
      </c>
      <c r="R611" s="8">
        <v>4.53</v>
      </c>
    </row>
    <row r="612" spans="1:18">
      <c r="D612">
        <v>10</v>
      </c>
      <c r="E612" s="8">
        <v>15.8</v>
      </c>
      <c r="G612" s="8">
        <v>4.4000000000000004</v>
      </c>
      <c r="J612">
        <v>10</v>
      </c>
      <c r="K612" s="8">
        <v>4.82</v>
      </c>
      <c r="M612" s="8">
        <v>0.64</v>
      </c>
    </row>
    <row r="613" spans="1:18">
      <c r="D613">
        <v>11</v>
      </c>
      <c r="E613" s="8">
        <v>12.78</v>
      </c>
      <c r="G613" s="8">
        <v>3.03</v>
      </c>
      <c r="J613">
        <v>11</v>
      </c>
      <c r="K613" s="8">
        <v>4.07</v>
      </c>
      <c r="M613" s="8">
        <v>0.56000000000000005</v>
      </c>
    </row>
    <row r="614" spans="1:18">
      <c r="D614">
        <v>12</v>
      </c>
      <c r="E614" s="8">
        <v>7.81</v>
      </c>
      <c r="G614" s="8">
        <v>1.55</v>
      </c>
      <c r="J614">
        <v>12</v>
      </c>
      <c r="K614" s="8">
        <v>22.35</v>
      </c>
      <c r="M614" s="8">
        <v>3.36</v>
      </c>
    </row>
    <row r="615" spans="1:18">
      <c r="J615">
        <v>13</v>
      </c>
      <c r="K615" s="8">
        <v>3.93</v>
      </c>
      <c r="M615" s="8">
        <v>0.55000000000000004</v>
      </c>
    </row>
    <row r="616" spans="1:18">
      <c r="J616">
        <v>14</v>
      </c>
      <c r="K616" s="8">
        <v>4.0999999999999996</v>
      </c>
      <c r="M616" s="8">
        <v>0.62</v>
      </c>
    </row>
    <row r="617" spans="1:18">
      <c r="J617">
        <v>15</v>
      </c>
      <c r="K617" s="8">
        <v>38.24</v>
      </c>
      <c r="M617" s="8">
        <v>10.95</v>
      </c>
    </row>
    <row r="618" spans="1:18">
      <c r="J618">
        <v>16</v>
      </c>
      <c r="K618" s="8">
        <v>9.98</v>
      </c>
      <c r="M618" s="8">
        <v>1.73</v>
      </c>
    </row>
    <row r="619" spans="1:18">
      <c r="J619">
        <v>17</v>
      </c>
      <c r="K619" s="8">
        <v>13.71</v>
      </c>
      <c r="M619" s="8">
        <v>2.5099999999999998</v>
      </c>
    </row>
    <row r="620" spans="1:18">
      <c r="J620">
        <v>18</v>
      </c>
      <c r="K620" s="8">
        <v>10.199999999999999</v>
      </c>
      <c r="M620" s="8">
        <v>1.53</v>
      </c>
    </row>
    <row r="621" spans="1:18">
      <c r="J621">
        <v>19</v>
      </c>
      <c r="K621" s="8">
        <v>4.37</v>
      </c>
      <c r="M621" s="8">
        <v>0.43</v>
      </c>
    </row>
    <row r="622" spans="1:18">
      <c r="J622">
        <v>20</v>
      </c>
      <c r="K622" s="8">
        <v>8.2899999999999991</v>
      </c>
      <c r="M622" s="8">
        <v>1.31</v>
      </c>
    </row>
    <row r="623" spans="1:18">
      <c r="J623">
        <v>21</v>
      </c>
      <c r="K623" s="8">
        <v>12.76</v>
      </c>
      <c r="M623" s="8">
        <v>2.1800000000000002</v>
      </c>
    </row>
    <row r="624" spans="1:18">
      <c r="J624">
        <v>22</v>
      </c>
      <c r="K624" s="8">
        <v>17.54</v>
      </c>
      <c r="M624" s="8">
        <v>3.03</v>
      </c>
    </row>
    <row r="625" spans="1:19">
      <c r="J625">
        <v>23</v>
      </c>
      <c r="K625" s="8">
        <v>19.309999999999999</v>
      </c>
      <c r="M625" s="8">
        <v>4.7</v>
      </c>
    </row>
    <row r="626" spans="1:19">
      <c r="J626">
        <v>24</v>
      </c>
      <c r="K626" s="8">
        <v>23.22</v>
      </c>
      <c r="M626" s="8">
        <v>5.87</v>
      </c>
    </row>
    <row r="627" spans="1:19">
      <c r="J627">
        <v>25</v>
      </c>
      <c r="K627" s="8">
        <v>30.47</v>
      </c>
      <c r="M627" s="8">
        <v>5.69</v>
      </c>
    </row>
    <row r="628" spans="1:19">
      <c r="J628">
        <v>26</v>
      </c>
      <c r="K628" s="8">
        <v>21.97</v>
      </c>
      <c r="M628" s="8">
        <v>4.53</v>
      </c>
    </row>
    <row r="629" spans="1:19">
      <c r="J629">
        <v>27</v>
      </c>
      <c r="K629" s="8">
        <v>9.02</v>
      </c>
      <c r="M629" s="8">
        <v>1.21</v>
      </c>
    </row>
    <row r="630" spans="1:19">
      <c r="J630">
        <v>28</v>
      </c>
      <c r="K630" s="8">
        <v>12.86</v>
      </c>
      <c r="M630" s="8">
        <v>2.19</v>
      </c>
    </row>
    <row r="631" spans="1:19" s="18" customFormat="1">
      <c r="A631" s="18" t="s">
        <v>21</v>
      </c>
      <c r="B631" s="18" t="s">
        <v>22</v>
      </c>
      <c r="C631" s="18" t="s">
        <v>23</v>
      </c>
      <c r="D631" s="18" t="s">
        <v>24</v>
      </c>
      <c r="E631" s="18" t="s">
        <v>25</v>
      </c>
      <c r="F631" s="18" t="s">
        <v>26</v>
      </c>
      <c r="G631" s="18" t="s">
        <v>27</v>
      </c>
      <c r="H631" s="18" t="s">
        <v>28</v>
      </c>
      <c r="I631" s="18" t="s">
        <v>26</v>
      </c>
      <c r="J631" s="18" t="s">
        <v>29</v>
      </c>
      <c r="K631" s="18" t="s">
        <v>30</v>
      </c>
      <c r="L631" s="18" t="s">
        <v>31</v>
      </c>
      <c r="M631" s="18" t="s">
        <v>32</v>
      </c>
      <c r="N631" s="18" t="s">
        <v>33</v>
      </c>
      <c r="O631" s="18" t="s">
        <v>34</v>
      </c>
    </row>
    <row r="632" spans="1:19" s="18" customFormat="1">
      <c r="A632" s="18">
        <v>1627</v>
      </c>
      <c r="B632" s="18">
        <v>1634</v>
      </c>
      <c r="C632" s="18">
        <v>13</v>
      </c>
      <c r="D632" s="18">
        <v>29</v>
      </c>
      <c r="E632" s="18">
        <v>10</v>
      </c>
      <c r="G632" s="18">
        <v>36</v>
      </c>
      <c r="H632" s="18">
        <v>13</v>
      </c>
      <c r="J632" s="18">
        <v>12.767692307692307</v>
      </c>
      <c r="K632" s="18">
        <v>3.1653846153846152</v>
      </c>
      <c r="L632" s="18">
        <v>12.694482758620689</v>
      </c>
      <c r="M632" s="18">
        <v>2.452068965517241</v>
      </c>
      <c r="N632" s="18">
        <v>17.976000000000003</v>
      </c>
      <c r="O632" s="18">
        <v>3.8690000000000007</v>
      </c>
    </row>
    <row r="634" spans="1:19" ht="21">
      <c r="A634" s="4" t="s">
        <v>79</v>
      </c>
      <c r="B634" s="2" t="s">
        <v>80</v>
      </c>
      <c r="D634" s="3" t="s">
        <v>3</v>
      </c>
      <c r="E634" s="3" t="s">
        <v>4</v>
      </c>
      <c r="F634" s="3" t="s">
        <v>5</v>
      </c>
      <c r="G634" s="3" t="s">
        <v>6</v>
      </c>
      <c r="H634" s="3" t="s">
        <v>7</v>
      </c>
      <c r="J634" s="3" t="s">
        <v>8</v>
      </c>
      <c r="K634" s="3" t="s">
        <v>4</v>
      </c>
      <c r="L634" s="3" t="s">
        <v>5</v>
      </c>
      <c r="M634" s="3" t="s">
        <v>6</v>
      </c>
      <c r="N634" s="3" t="s">
        <v>7</v>
      </c>
      <c r="O634" s="3" t="s">
        <v>9</v>
      </c>
      <c r="P634" s="3" t="s">
        <v>10</v>
      </c>
      <c r="Q634" s="3" t="s">
        <v>11</v>
      </c>
      <c r="R634" s="3" t="s">
        <v>12</v>
      </c>
      <c r="S634" s="3" t="s">
        <v>11</v>
      </c>
    </row>
    <row r="635" spans="1:19">
      <c r="A635" t="s">
        <v>13</v>
      </c>
      <c r="B635">
        <v>2365</v>
      </c>
      <c r="D635">
        <v>0</v>
      </c>
      <c r="E635" s="8">
        <v>12.66</v>
      </c>
      <c r="F635">
        <f>AVERAGE(E635:E653)</f>
        <v>14.247894736842108</v>
      </c>
      <c r="G635" s="8">
        <v>2.92</v>
      </c>
      <c r="H635">
        <f>AVERAGE(G635:G653)</f>
        <v>3.4278947368421049</v>
      </c>
      <c r="J635">
        <v>0</v>
      </c>
      <c r="K635" s="8">
        <v>2.68</v>
      </c>
      <c r="L635">
        <f>AVERAGE(K635:K677)</f>
        <v>15.959534883720925</v>
      </c>
      <c r="M635" s="8">
        <v>0.28000000000000003</v>
      </c>
      <c r="N635">
        <f>AVERAGE(M635:M677)</f>
        <v>3.1386046511627907</v>
      </c>
      <c r="O635">
        <v>0</v>
      </c>
      <c r="P635" s="8">
        <v>10.7</v>
      </c>
      <c r="Q635">
        <f>AVERAGE(P635:P646)</f>
        <v>16.579166666666666</v>
      </c>
      <c r="R635" s="8">
        <v>1.4</v>
      </c>
      <c r="S635">
        <f>AVERAGE(R635:R646)</f>
        <v>3.0400000000000005</v>
      </c>
    </row>
    <row r="636" spans="1:19">
      <c r="A636" t="s">
        <v>14</v>
      </c>
      <c r="B636">
        <v>3652</v>
      </c>
      <c r="D636">
        <v>1</v>
      </c>
      <c r="E636" s="8">
        <v>22.08</v>
      </c>
      <c r="G636" s="8">
        <v>5.28</v>
      </c>
      <c r="J636">
        <v>1</v>
      </c>
      <c r="K636" s="8">
        <v>5.19</v>
      </c>
      <c r="M636" s="8">
        <v>0.71</v>
      </c>
      <c r="O636">
        <v>1</v>
      </c>
      <c r="P636" s="8">
        <v>37.549999999999997</v>
      </c>
      <c r="R636" s="8">
        <v>8.1</v>
      </c>
    </row>
    <row r="637" spans="1:19">
      <c r="A637" t="s">
        <v>15</v>
      </c>
      <c r="B637">
        <v>19</v>
      </c>
      <c r="D637">
        <v>2</v>
      </c>
      <c r="E637" s="8">
        <v>12.29</v>
      </c>
      <c r="G637" s="8">
        <v>2.91</v>
      </c>
      <c r="J637">
        <v>2</v>
      </c>
      <c r="K637" s="8">
        <v>5.09</v>
      </c>
      <c r="M637" s="8">
        <v>0.74</v>
      </c>
      <c r="O637">
        <v>2</v>
      </c>
      <c r="P637" s="8">
        <v>38.97</v>
      </c>
      <c r="R637" s="8">
        <v>8.5500000000000007</v>
      </c>
    </row>
    <row r="638" spans="1:19">
      <c r="A638" t="s">
        <v>16</v>
      </c>
      <c r="B638">
        <v>43</v>
      </c>
      <c r="D638">
        <v>3</v>
      </c>
      <c r="E638" s="8">
        <v>13.95</v>
      </c>
      <c r="G638" s="8">
        <v>3.5</v>
      </c>
      <c r="J638">
        <v>3</v>
      </c>
      <c r="K638" s="8">
        <v>10.7</v>
      </c>
      <c r="M638" s="8">
        <v>1.4</v>
      </c>
      <c r="O638">
        <v>3</v>
      </c>
      <c r="P638" s="8">
        <v>10.24</v>
      </c>
      <c r="R638" s="8">
        <v>1.59</v>
      </c>
    </row>
    <row r="639" spans="1:19">
      <c r="A639" t="s">
        <v>17</v>
      </c>
      <c r="B639">
        <v>12</v>
      </c>
      <c r="D639">
        <v>4</v>
      </c>
      <c r="E639" s="8">
        <v>21.82</v>
      </c>
      <c r="G639" s="8">
        <v>7.12</v>
      </c>
      <c r="J639">
        <v>4</v>
      </c>
      <c r="K639" s="8">
        <v>37.549999999999997</v>
      </c>
      <c r="M639" s="8">
        <v>8.1</v>
      </c>
      <c r="O639">
        <v>4</v>
      </c>
      <c r="P639" s="8">
        <v>15.02</v>
      </c>
      <c r="R639" s="8">
        <v>2.04</v>
      </c>
    </row>
    <row r="640" spans="1:19">
      <c r="A640" t="s">
        <v>18</v>
      </c>
      <c r="D640">
        <v>5</v>
      </c>
      <c r="E640" s="8">
        <v>5.72</v>
      </c>
      <c r="G640" s="8">
        <v>1.02</v>
      </c>
      <c r="J640">
        <v>5</v>
      </c>
      <c r="K640" s="8">
        <v>29.66</v>
      </c>
      <c r="M640" s="8">
        <v>5.62</v>
      </c>
      <c r="O640">
        <v>5</v>
      </c>
      <c r="P640" s="8">
        <v>13.74</v>
      </c>
      <c r="R640" s="8">
        <v>1.95</v>
      </c>
    </row>
    <row r="641" spans="1:18">
      <c r="A641" t="s">
        <v>19</v>
      </c>
      <c r="B641">
        <v>52</v>
      </c>
      <c r="D641">
        <v>6</v>
      </c>
      <c r="E641" s="8">
        <v>9.2799999999999994</v>
      </c>
      <c r="G641" s="8">
        <v>1.57</v>
      </c>
      <c r="J641">
        <v>6</v>
      </c>
      <c r="K641" s="8">
        <v>24.01</v>
      </c>
      <c r="M641" s="8">
        <v>4.2699999999999996</v>
      </c>
      <c r="O641">
        <v>6</v>
      </c>
      <c r="P641" s="8">
        <v>6.53</v>
      </c>
      <c r="R641" s="8">
        <v>0.92</v>
      </c>
    </row>
    <row r="642" spans="1:18">
      <c r="A642" t="s">
        <v>20</v>
      </c>
      <c r="B642">
        <v>14</v>
      </c>
      <c r="D642">
        <v>7</v>
      </c>
      <c r="E642" s="8">
        <v>22.91</v>
      </c>
      <c r="G642" s="8">
        <v>6.97</v>
      </c>
      <c r="J642">
        <v>7</v>
      </c>
      <c r="K642" s="8">
        <v>38.97</v>
      </c>
      <c r="M642" s="8">
        <v>8.5500000000000007</v>
      </c>
      <c r="O642">
        <v>7</v>
      </c>
      <c r="P642" s="8">
        <v>27.13</v>
      </c>
      <c r="R642" s="8">
        <v>4.87</v>
      </c>
    </row>
    <row r="643" spans="1:18">
      <c r="A643" s="1" t="s">
        <v>18</v>
      </c>
      <c r="D643">
        <v>8</v>
      </c>
      <c r="E643" s="8">
        <v>4.43</v>
      </c>
      <c r="G643" s="8">
        <v>0.62</v>
      </c>
      <c r="J643">
        <v>8</v>
      </c>
      <c r="K643" s="8">
        <v>10.24</v>
      </c>
      <c r="M643" s="8">
        <v>1.59</v>
      </c>
      <c r="O643">
        <v>8</v>
      </c>
      <c r="P643" s="8">
        <v>6.05</v>
      </c>
      <c r="R643" s="8">
        <v>0.87</v>
      </c>
    </row>
    <row r="644" spans="1:18">
      <c r="D644">
        <v>9</v>
      </c>
      <c r="E644" s="8">
        <v>7.06</v>
      </c>
      <c r="G644" s="8">
        <v>1.01</v>
      </c>
      <c r="J644">
        <v>9</v>
      </c>
      <c r="K644" s="8">
        <v>15.02</v>
      </c>
      <c r="M644" s="8">
        <v>2.04</v>
      </c>
      <c r="O644">
        <v>9</v>
      </c>
      <c r="P644" s="8">
        <v>6.76</v>
      </c>
      <c r="R644" s="8">
        <v>1.03</v>
      </c>
    </row>
    <row r="645" spans="1:18">
      <c r="D645">
        <v>10</v>
      </c>
      <c r="E645" s="8">
        <v>11.96</v>
      </c>
      <c r="G645" s="8">
        <v>2.56</v>
      </c>
      <c r="J645">
        <v>10</v>
      </c>
      <c r="K645" s="8">
        <v>2.83</v>
      </c>
      <c r="M645" s="8">
        <v>0.28999999999999998</v>
      </c>
      <c r="O645">
        <v>10</v>
      </c>
      <c r="P645" s="8">
        <v>8.83</v>
      </c>
      <c r="R645" s="8">
        <v>1.45</v>
      </c>
    </row>
    <row r="646" spans="1:18">
      <c r="D646">
        <v>11</v>
      </c>
      <c r="E646" s="8">
        <v>21.73</v>
      </c>
      <c r="G646" s="8">
        <v>4.1500000000000004</v>
      </c>
      <c r="J646">
        <v>11</v>
      </c>
      <c r="K646" s="8">
        <v>20.67</v>
      </c>
      <c r="M646" s="8">
        <v>5.32</v>
      </c>
      <c r="O646">
        <v>11</v>
      </c>
      <c r="P646" s="8">
        <v>17.43</v>
      </c>
      <c r="R646" s="8">
        <v>3.71</v>
      </c>
    </row>
    <row r="647" spans="1:18">
      <c r="D647">
        <v>12</v>
      </c>
      <c r="E647" s="8">
        <v>13.18</v>
      </c>
      <c r="G647" s="8">
        <v>2.65</v>
      </c>
      <c r="J647">
        <v>12</v>
      </c>
      <c r="K647" s="8">
        <v>27.89</v>
      </c>
      <c r="M647" s="8">
        <v>6.52</v>
      </c>
    </row>
    <row r="648" spans="1:18">
      <c r="D648">
        <v>13</v>
      </c>
      <c r="E648" s="8">
        <v>14.56</v>
      </c>
      <c r="G648" s="8">
        <v>2.94</v>
      </c>
      <c r="J648">
        <v>13</v>
      </c>
      <c r="K648" s="8">
        <v>15.98</v>
      </c>
      <c r="M648" s="8">
        <v>3.04</v>
      </c>
    </row>
    <row r="649" spans="1:18">
      <c r="D649">
        <v>14</v>
      </c>
      <c r="E649" s="8">
        <v>19.72</v>
      </c>
      <c r="G649" s="8">
        <v>5.45</v>
      </c>
      <c r="J649">
        <v>14</v>
      </c>
      <c r="K649" s="8">
        <v>31.66</v>
      </c>
      <c r="M649" s="8">
        <v>7.04</v>
      </c>
    </row>
    <row r="650" spans="1:18">
      <c r="D650">
        <v>15</v>
      </c>
      <c r="E650" s="8">
        <v>12.59</v>
      </c>
      <c r="G650" s="8">
        <v>2.35</v>
      </c>
      <c r="J650">
        <v>15</v>
      </c>
      <c r="K650" s="8">
        <v>42.03</v>
      </c>
      <c r="M650" s="8">
        <v>9.6199999999999992</v>
      </c>
    </row>
    <row r="651" spans="1:18">
      <c r="D651">
        <v>16</v>
      </c>
      <c r="E651" s="8">
        <v>13.58</v>
      </c>
      <c r="G651" s="8">
        <v>3.53</v>
      </c>
      <c r="J651">
        <v>16</v>
      </c>
      <c r="K651" s="8">
        <v>6.51</v>
      </c>
      <c r="M651" s="8">
        <v>1.1499999999999999</v>
      </c>
    </row>
    <row r="652" spans="1:18">
      <c r="D652">
        <v>17</v>
      </c>
      <c r="E652" s="8">
        <v>21.77</v>
      </c>
      <c r="G652" s="8">
        <v>6.59</v>
      </c>
      <c r="J652">
        <v>17</v>
      </c>
      <c r="K652" s="8">
        <v>15.46</v>
      </c>
      <c r="M652" s="8">
        <v>2.5099999999999998</v>
      </c>
    </row>
    <row r="653" spans="1:18">
      <c r="D653">
        <v>18</v>
      </c>
      <c r="E653" s="8">
        <v>9.42</v>
      </c>
      <c r="G653" s="8">
        <v>1.99</v>
      </c>
      <c r="J653">
        <v>18</v>
      </c>
      <c r="K653" s="8">
        <v>2.84</v>
      </c>
      <c r="M653" s="8">
        <v>0.26</v>
      </c>
    </row>
    <row r="654" spans="1:18">
      <c r="J654">
        <v>19</v>
      </c>
      <c r="K654" s="8">
        <v>63.92</v>
      </c>
      <c r="M654" s="8">
        <v>17.100000000000001</v>
      </c>
    </row>
    <row r="655" spans="1:18">
      <c r="J655">
        <v>20</v>
      </c>
      <c r="K655" s="8">
        <v>11.49</v>
      </c>
      <c r="M655" s="8">
        <v>1.72</v>
      </c>
    </row>
    <row r="656" spans="1:18">
      <c r="J656">
        <v>21</v>
      </c>
      <c r="K656" s="8">
        <v>10.57</v>
      </c>
      <c r="M656" s="8">
        <v>2.06</v>
      </c>
    </row>
    <row r="657" spans="10:13">
      <c r="J657">
        <v>22</v>
      </c>
      <c r="K657" s="8">
        <v>9.58</v>
      </c>
      <c r="M657" s="8">
        <v>1.69</v>
      </c>
    </row>
    <row r="658" spans="10:13">
      <c r="J658">
        <v>23</v>
      </c>
      <c r="K658" s="8">
        <v>13.74</v>
      </c>
      <c r="M658" s="8">
        <v>1.95</v>
      </c>
    </row>
    <row r="659" spans="10:13">
      <c r="J659">
        <v>24</v>
      </c>
      <c r="K659" s="8">
        <v>6.53</v>
      </c>
      <c r="M659" s="8">
        <v>0.92</v>
      </c>
    </row>
    <row r="660" spans="10:13">
      <c r="J660">
        <v>25</v>
      </c>
      <c r="K660" s="8">
        <v>9.6</v>
      </c>
      <c r="M660" s="8">
        <v>1.91</v>
      </c>
    </row>
    <row r="661" spans="10:13">
      <c r="J661">
        <v>26</v>
      </c>
      <c r="K661" s="8">
        <v>27.13</v>
      </c>
      <c r="M661" s="8">
        <v>4.87</v>
      </c>
    </row>
    <row r="662" spans="10:13">
      <c r="J662">
        <v>27</v>
      </c>
      <c r="K662" s="8">
        <v>6.05</v>
      </c>
      <c r="M662" s="8">
        <v>0.87</v>
      </c>
    </row>
    <row r="663" spans="10:13">
      <c r="J663">
        <v>28</v>
      </c>
      <c r="K663" s="8">
        <v>23.79</v>
      </c>
      <c r="M663" s="8">
        <v>4.58</v>
      </c>
    </row>
    <row r="664" spans="10:13">
      <c r="J664">
        <v>29</v>
      </c>
      <c r="K664" s="8">
        <v>6.21</v>
      </c>
      <c r="M664" s="8">
        <v>0.99</v>
      </c>
    </row>
    <row r="665" spans="10:13">
      <c r="J665">
        <v>30</v>
      </c>
      <c r="K665" s="8">
        <v>6.76</v>
      </c>
      <c r="M665" s="8">
        <v>1.03</v>
      </c>
    </row>
    <row r="666" spans="10:13">
      <c r="J666">
        <v>31</v>
      </c>
      <c r="K666" s="8">
        <v>5.22</v>
      </c>
      <c r="M666" s="8">
        <v>0.75</v>
      </c>
    </row>
    <row r="667" spans="10:13">
      <c r="J667">
        <v>32</v>
      </c>
      <c r="K667" s="8">
        <v>8.83</v>
      </c>
      <c r="M667" s="8">
        <v>1.45</v>
      </c>
    </row>
    <row r="668" spans="10:13">
      <c r="J668">
        <v>33</v>
      </c>
      <c r="K668" s="8">
        <v>5.26</v>
      </c>
      <c r="M668" s="8">
        <v>0.66</v>
      </c>
    </row>
    <row r="669" spans="10:13">
      <c r="J669">
        <v>34</v>
      </c>
      <c r="K669" s="8">
        <v>17.43</v>
      </c>
      <c r="M669" s="8">
        <v>3.71</v>
      </c>
    </row>
    <row r="670" spans="10:13">
      <c r="J670">
        <v>35</v>
      </c>
      <c r="K670" s="8">
        <v>14.63</v>
      </c>
      <c r="M670" s="8">
        <v>1.49</v>
      </c>
    </row>
    <row r="671" spans="10:13">
      <c r="J671">
        <v>36</v>
      </c>
      <c r="K671" s="8">
        <v>12.06</v>
      </c>
      <c r="M671" s="8">
        <v>2.3199999999999998</v>
      </c>
    </row>
    <row r="672" spans="10:13">
      <c r="J672">
        <v>37</v>
      </c>
      <c r="K672" s="8">
        <v>11.05</v>
      </c>
      <c r="M672" s="8">
        <v>1.77</v>
      </c>
    </row>
    <row r="673" spans="1:19">
      <c r="J673">
        <v>38</v>
      </c>
      <c r="K673" s="8">
        <v>22.23</v>
      </c>
      <c r="M673" s="8">
        <v>3.78</v>
      </c>
    </row>
    <row r="674" spans="1:19">
      <c r="J674">
        <v>39</v>
      </c>
      <c r="K674" s="8">
        <v>3.72</v>
      </c>
      <c r="M674" s="8">
        <v>0.5</v>
      </c>
    </row>
    <row r="675" spans="1:19">
      <c r="J675">
        <v>40</v>
      </c>
      <c r="K675" s="8">
        <v>18.25</v>
      </c>
      <c r="M675" s="8">
        <v>4.8</v>
      </c>
    </row>
    <row r="676" spans="1:19">
      <c r="J676">
        <v>41</v>
      </c>
      <c r="K676" s="8">
        <v>17.309999999999999</v>
      </c>
      <c r="M676" s="8">
        <v>3.42</v>
      </c>
    </row>
    <row r="677" spans="1:19">
      <c r="J677">
        <v>42</v>
      </c>
      <c r="K677" s="8">
        <v>9.92</v>
      </c>
      <c r="M677" s="8">
        <v>1.57</v>
      </c>
    </row>
    <row r="679" spans="1:19" ht="21">
      <c r="A679" s="4" t="s">
        <v>81</v>
      </c>
      <c r="B679" s="2" t="s">
        <v>82</v>
      </c>
      <c r="D679" s="3" t="s">
        <v>3</v>
      </c>
      <c r="E679" s="3" t="s">
        <v>4</v>
      </c>
      <c r="F679" s="3" t="s">
        <v>5</v>
      </c>
      <c r="G679" s="3" t="s">
        <v>6</v>
      </c>
      <c r="H679" s="3" t="s">
        <v>7</v>
      </c>
      <c r="J679" s="3" t="s">
        <v>8</v>
      </c>
      <c r="K679" s="3" t="s">
        <v>4</v>
      </c>
      <c r="L679" s="3" t="s">
        <v>5</v>
      </c>
      <c r="M679" s="3" t="s">
        <v>6</v>
      </c>
      <c r="N679" s="3" t="s">
        <v>7</v>
      </c>
      <c r="O679" s="3" t="s">
        <v>9</v>
      </c>
      <c r="P679" s="3" t="s">
        <v>10</v>
      </c>
      <c r="Q679" s="3" t="s">
        <v>11</v>
      </c>
      <c r="R679" s="3" t="s">
        <v>12</v>
      </c>
      <c r="S679" s="3" t="s">
        <v>11</v>
      </c>
    </row>
    <row r="680" spans="1:19">
      <c r="A680" t="s">
        <v>13</v>
      </c>
      <c r="B680">
        <v>1201</v>
      </c>
      <c r="D680">
        <v>0</v>
      </c>
      <c r="E680" s="8">
        <v>18.75</v>
      </c>
      <c r="F680">
        <f>AVERAGE(E680:E700)</f>
        <v>16.767142857142865</v>
      </c>
      <c r="G680" s="8">
        <v>4.92</v>
      </c>
      <c r="H680">
        <f>AVERAGE(G680:G700)</f>
        <v>4.2242857142857151</v>
      </c>
      <c r="J680">
        <v>0</v>
      </c>
      <c r="K680" s="8">
        <v>29.04</v>
      </c>
      <c r="L680">
        <f>AVERAGE(K680:K708)</f>
        <v>19.38758620689655</v>
      </c>
      <c r="M680" s="8">
        <v>5.71</v>
      </c>
      <c r="N680">
        <f>AVERAGE(M680:M708)</f>
        <v>4.0872413793103446</v>
      </c>
      <c r="O680">
        <v>0</v>
      </c>
      <c r="P680" s="8">
        <v>29.04</v>
      </c>
      <c r="Q680">
        <f>AVERAGE(P680:P698)</f>
        <v>22.427894736842102</v>
      </c>
      <c r="R680" s="8">
        <v>5.71</v>
      </c>
      <c r="S680">
        <f>AVERAGE(R680:R698)</f>
        <v>4.7947368421052632</v>
      </c>
    </row>
    <row r="681" spans="1:19">
      <c r="A681" t="s">
        <v>14</v>
      </c>
      <c r="B681">
        <v>1602</v>
      </c>
      <c r="D681">
        <v>1</v>
      </c>
      <c r="E681" s="8">
        <v>16.440000000000001</v>
      </c>
      <c r="G681" s="8">
        <v>4.04</v>
      </c>
      <c r="J681">
        <v>1</v>
      </c>
      <c r="K681" s="8">
        <v>22.84</v>
      </c>
      <c r="M681" s="8">
        <v>5.47</v>
      </c>
      <c r="O681">
        <v>1</v>
      </c>
      <c r="P681" s="8">
        <v>22.84</v>
      </c>
      <c r="R681" s="8">
        <v>5.47</v>
      </c>
    </row>
    <row r="682" spans="1:19">
      <c r="A682" t="s">
        <v>15</v>
      </c>
      <c r="B682">
        <v>21</v>
      </c>
      <c r="D682">
        <v>2</v>
      </c>
      <c r="E682" s="8">
        <v>10.82</v>
      </c>
      <c r="G682" s="8">
        <v>2.44</v>
      </c>
      <c r="J682">
        <v>2</v>
      </c>
      <c r="K682" s="8">
        <v>8.18</v>
      </c>
      <c r="M682" s="8">
        <v>1.21</v>
      </c>
      <c r="O682">
        <v>2</v>
      </c>
      <c r="P682" s="8">
        <v>8.18</v>
      </c>
      <c r="R682" s="8">
        <v>1.21</v>
      </c>
    </row>
    <row r="683" spans="1:19">
      <c r="A683" t="s">
        <v>16</v>
      </c>
      <c r="B683">
        <v>29</v>
      </c>
      <c r="D683">
        <v>3</v>
      </c>
      <c r="E683" s="8">
        <v>39.78</v>
      </c>
      <c r="G683" s="8">
        <v>10.26</v>
      </c>
      <c r="J683">
        <v>3</v>
      </c>
      <c r="K683" s="8">
        <v>33.78</v>
      </c>
      <c r="M683" s="8">
        <v>7.55</v>
      </c>
      <c r="O683">
        <v>3</v>
      </c>
      <c r="P683" s="8">
        <v>33.78</v>
      </c>
      <c r="R683" s="8">
        <v>7.55</v>
      </c>
    </row>
    <row r="684" spans="1:19">
      <c r="A684" t="s">
        <v>17</v>
      </c>
      <c r="B684">
        <v>19</v>
      </c>
      <c r="D684">
        <v>4</v>
      </c>
      <c r="E684" s="8">
        <v>23.57</v>
      </c>
      <c r="G684" s="8">
        <v>6.25</v>
      </c>
      <c r="J684">
        <v>4</v>
      </c>
      <c r="K684" s="8">
        <v>8.08</v>
      </c>
      <c r="M684" s="8">
        <v>1.69</v>
      </c>
      <c r="O684">
        <v>4</v>
      </c>
      <c r="P684" s="8">
        <v>28.88</v>
      </c>
      <c r="R684" s="8">
        <v>4.76</v>
      </c>
    </row>
    <row r="685" spans="1:19">
      <c r="A685" t="s">
        <v>18</v>
      </c>
      <c r="D685">
        <v>5</v>
      </c>
      <c r="E685" s="8">
        <v>9.43</v>
      </c>
      <c r="G685" s="8">
        <v>1.95</v>
      </c>
      <c r="J685">
        <v>5</v>
      </c>
      <c r="K685" s="8">
        <v>28.88</v>
      </c>
      <c r="M685" s="8">
        <v>4.76</v>
      </c>
      <c r="O685">
        <v>5</v>
      </c>
      <c r="P685" s="8">
        <v>19.600000000000001</v>
      </c>
      <c r="R685" s="8">
        <v>3.65</v>
      </c>
    </row>
    <row r="686" spans="1:19">
      <c r="A686" t="s">
        <v>19</v>
      </c>
      <c r="B686">
        <v>30</v>
      </c>
      <c r="D686">
        <v>6</v>
      </c>
      <c r="E686" s="8">
        <v>14.24</v>
      </c>
      <c r="G686" s="8">
        <v>3.28</v>
      </c>
      <c r="J686">
        <v>6</v>
      </c>
      <c r="K686" s="8">
        <v>19.600000000000001</v>
      </c>
      <c r="M686" s="8">
        <v>3.65</v>
      </c>
      <c r="O686">
        <v>6</v>
      </c>
      <c r="P686" s="8">
        <v>13.25</v>
      </c>
      <c r="R686" s="8">
        <v>2.75</v>
      </c>
    </row>
    <row r="687" spans="1:19">
      <c r="A687" t="s">
        <v>20</v>
      </c>
      <c r="B687">
        <v>16</v>
      </c>
      <c r="D687">
        <v>7</v>
      </c>
      <c r="E687" s="8">
        <v>22.13</v>
      </c>
      <c r="G687" s="8">
        <v>5.54</v>
      </c>
      <c r="J687">
        <v>7</v>
      </c>
      <c r="K687" s="8">
        <v>13.25</v>
      </c>
      <c r="M687" s="8">
        <v>2.75</v>
      </c>
      <c r="O687">
        <v>7</v>
      </c>
      <c r="P687" s="8">
        <v>44.24</v>
      </c>
      <c r="R687" s="8">
        <v>9.85</v>
      </c>
    </row>
    <row r="688" spans="1:19">
      <c r="A688" s="1" t="s">
        <v>18</v>
      </c>
      <c r="D688">
        <v>8</v>
      </c>
      <c r="E688" s="8">
        <v>13.03</v>
      </c>
      <c r="G688" s="8">
        <v>3.15</v>
      </c>
      <c r="J688">
        <v>8</v>
      </c>
      <c r="K688" s="8">
        <v>8.2200000000000006</v>
      </c>
      <c r="M688" s="8">
        <v>1.42</v>
      </c>
      <c r="O688">
        <v>8</v>
      </c>
      <c r="P688" s="8">
        <v>14.54</v>
      </c>
      <c r="R688" s="8">
        <v>3.32</v>
      </c>
    </row>
    <row r="689" spans="4:18">
      <c r="D689">
        <v>9</v>
      </c>
      <c r="E689" s="8">
        <v>24.92</v>
      </c>
      <c r="G689" s="8">
        <v>6.62</v>
      </c>
      <c r="J689">
        <v>9</v>
      </c>
      <c r="K689" s="8">
        <v>44.24</v>
      </c>
      <c r="M689" s="8">
        <v>9.85</v>
      </c>
      <c r="O689">
        <v>9</v>
      </c>
      <c r="P689" s="8">
        <v>20.25</v>
      </c>
      <c r="R689" s="8">
        <v>5.35</v>
      </c>
    </row>
    <row r="690" spans="4:18">
      <c r="D690">
        <v>10</v>
      </c>
      <c r="E690" s="8">
        <v>18.149999999999999</v>
      </c>
      <c r="G690" s="8">
        <v>3.79</v>
      </c>
      <c r="J690">
        <v>10</v>
      </c>
      <c r="K690" s="8">
        <v>6.72</v>
      </c>
      <c r="M690" s="8">
        <v>1.23</v>
      </c>
      <c r="O690">
        <v>10</v>
      </c>
      <c r="P690" s="8">
        <v>15.53</v>
      </c>
      <c r="R690" s="8">
        <v>2.71</v>
      </c>
    </row>
    <row r="691" spans="4:18">
      <c r="D691">
        <v>11</v>
      </c>
      <c r="E691" s="8">
        <v>45.44</v>
      </c>
      <c r="G691" s="8">
        <v>15.29</v>
      </c>
      <c r="J691">
        <v>11</v>
      </c>
      <c r="K691" s="8">
        <v>15.24</v>
      </c>
      <c r="M691" s="8">
        <v>2.9</v>
      </c>
      <c r="O691">
        <v>11</v>
      </c>
      <c r="P691" s="8">
        <v>10.44</v>
      </c>
      <c r="R691" s="8">
        <v>2.02</v>
      </c>
    </row>
    <row r="692" spans="4:18">
      <c r="D692">
        <v>12</v>
      </c>
      <c r="E692" s="8">
        <v>2.5499999999999998</v>
      </c>
      <c r="G692" s="8">
        <v>0.34</v>
      </c>
      <c r="J692">
        <v>12</v>
      </c>
      <c r="K692" s="8">
        <v>14.54</v>
      </c>
      <c r="M692" s="8">
        <v>3.32</v>
      </c>
      <c r="O692">
        <v>12</v>
      </c>
      <c r="P692" s="8">
        <v>23.59</v>
      </c>
      <c r="R692" s="8">
        <v>7.36</v>
      </c>
    </row>
    <row r="693" spans="4:18">
      <c r="D693">
        <v>13</v>
      </c>
      <c r="E693" s="8">
        <v>4.4400000000000004</v>
      </c>
      <c r="G693" s="8">
        <v>0.66</v>
      </c>
      <c r="J693">
        <v>13</v>
      </c>
      <c r="K693" s="8">
        <v>20.25</v>
      </c>
      <c r="M693" s="8">
        <v>5.35</v>
      </c>
      <c r="O693">
        <v>13</v>
      </c>
      <c r="P693" s="8">
        <v>37.08</v>
      </c>
      <c r="R693" s="8">
        <v>7.51</v>
      </c>
    </row>
    <row r="694" spans="4:18">
      <c r="D694">
        <v>14</v>
      </c>
      <c r="E694" s="8">
        <v>18.559999999999999</v>
      </c>
      <c r="G694" s="8">
        <v>4.09</v>
      </c>
      <c r="J694">
        <v>14</v>
      </c>
      <c r="K694" s="8">
        <v>15.53</v>
      </c>
      <c r="M694" s="8">
        <v>2.71</v>
      </c>
      <c r="O694">
        <v>14</v>
      </c>
      <c r="P694" s="8">
        <v>32.590000000000003</v>
      </c>
      <c r="R694" s="8">
        <v>7.93</v>
      </c>
    </row>
    <row r="695" spans="4:18">
      <c r="D695">
        <v>15</v>
      </c>
      <c r="E695" s="8">
        <v>20.53</v>
      </c>
      <c r="G695" s="8">
        <v>5.98</v>
      </c>
      <c r="J695">
        <v>15</v>
      </c>
      <c r="K695" s="8">
        <v>10.44</v>
      </c>
      <c r="M695" s="8">
        <v>2.02</v>
      </c>
      <c r="O695">
        <v>15</v>
      </c>
      <c r="P695" s="8">
        <v>20.88</v>
      </c>
      <c r="R695" s="8">
        <v>4.08</v>
      </c>
    </row>
    <row r="696" spans="4:18">
      <c r="D696">
        <v>16</v>
      </c>
      <c r="E696" s="8">
        <v>12.41</v>
      </c>
      <c r="G696" s="8">
        <v>2.95</v>
      </c>
      <c r="J696">
        <v>16</v>
      </c>
      <c r="K696" s="8">
        <v>23.59</v>
      </c>
      <c r="M696" s="8">
        <v>7.36</v>
      </c>
      <c r="O696">
        <v>16</v>
      </c>
      <c r="P696" s="8">
        <v>21.87</v>
      </c>
      <c r="R696" s="8">
        <v>3.77</v>
      </c>
    </row>
    <row r="697" spans="4:18">
      <c r="D697">
        <v>17</v>
      </c>
      <c r="E697" s="8">
        <v>5.94</v>
      </c>
      <c r="G697" s="8">
        <v>1.1299999999999999</v>
      </c>
      <c r="J697">
        <v>17</v>
      </c>
      <c r="K697" s="8">
        <v>37.08</v>
      </c>
      <c r="M697" s="8">
        <v>7.51</v>
      </c>
      <c r="O697">
        <v>17</v>
      </c>
      <c r="P697" s="8">
        <v>9.8699999999999992</v>
      </c>
      <c r="R697" s="8">
        <v>2.0699999999999998</v>
      </c>
    </row>
    <row r="698" spans="4:18">
      <c r="D698">
        <v>18</v>
      </c>
      <c r="E698" s="8">
        <v>10.39</v>
      </c>
      <c r="G698" s="8">
        <v>1.91</v>
      </c>
      <c r="J698">
        <v>18</v>
      </c>
      <c r="K698" s="8">
        <v>32.590000000000003</v>
      </c>
      <c r="M698" s="8">
        <v>7.93</v>
      </c>
      <c r="O698">
        <v>18</v>
      </c>
      <c r="P698" s="8">
        <v>19.68</v>
      </c>
      <c r="R698" s="8">
        <v>4.03</v>
      </c>
    </row>
    <row r="699" spans="4:18">
      <c r="D699">
        <v>19</v>
      </c>
      <c r="E699" s="8">
        <v>14.74</v>
      </c>
      <c r="G699" s="8">
        <v>3.14</v>
      </c>
      <c r="J699">
        <v>19</v>
      </c>
      <c r="K699" s="8">
        <v>20.88</v>
      </c>
      <c r="M699" s="8">
        <v>4.08</v>
      </c>
    </row>
    <row r="700" spans="4:18">
      <c r="D700">
        <v>20</v>
      </c>
      <c r="E700" s="8">
        <v>5.85</v>
      </c>
      <c r="G700" s="8">
        <v>0.98</v>
      </c>
      <c r="J700">
        <v>20</v>
      </c>
      <c r="K700" s="8">
        <v>15.04</v>
      </c>
      <c r="M700" s="8">
        <v>2.97</v>
      </c>
    </row>
    <row r="701" spans="4:18">
      <c r="J701">
        <v>21</v>
      </c>
      <c r="K701" s="8">
        <v>21.87</v>
      </c>
      <c r="M701" s="8">
        <v>3.77</v>
      </c>
    </row>
    <row r="702" spans="4:18">
      <c r="J702">
        <v>22</v>
      </c>
      <c r="K702" s="8">
        <v>11.99</v>
      </c>
      <c r="M702" s="8">
        <v>2.14</v>
      </c>
    </row>
    <row r="703" spans="4:18">
      <c r="J703">
        <v>23</v>
      </c>
      <c r="K703" s="8">
        <v>12.92</v>
      </c>
      <c r="M703" s="8">
        <v>2.8</v>
      </c>
    </row>
    <row r="704" spans="4:18">
      <c r="J704">
        <v>24</v>
      </c>
      <c r="K704" s="8">
        <v>9.8699999999999992</v>
      </c>
      <c r="M704" s="8">
        <v>2.0699999999999998</v>
      </c>
    </row>
    <row r="705" spans="1:19">
      <c r="J705">
        <v>25</v>
      </c>
      <c r="K705" s="8">
        <v>21.23</v>
      </c>
      <c r="M705" s="8">
        <v>4.5999999999999996</v>
      </c>
    </row>
    <row r="706" spans="1:19">
      <c r="J706">
        <v>26</v>
      </c>
      <c r="K706" s="8">
        <v>20.440000000000001</v>
      </c>
      <c r="M706" s="8">
        <v>3.92</v>
      </c>
    </row>
    <row r="707" spans="1:19">
      <c r="J707">
        <v>27</v>
      </c>
      <c r="K707" s="8">
        <v>16.23</v>
      </c>
      <c r="M707" s="8">
        <v>3.76</v>
      </c>
    </row>
    <row r="708" spans="1:19">
      <c r="J708">
        <v>28</v>
      </c>
      <c r="K708" s="8">
        <v>19.68</v>
      </c>
      <c r="M708" s="8">
        <v>4.03</v>
      </c>
    </row>
    <row r="711" spans="1:19" ht="21">
      <c r="A711" s="4" t="s">
        <v>83</v>
      </c>
      <c r="B711" s="2" t="s">
        <v>82</v>
      </c>
      <c r="D711" s="3" t="s">
        <v>3</v>
      </c>
      <c r="E711" s="3" t="s">
        <v>4</v>
      </c>
      <c r="F711" s="3" t="s">
        <v>5</v>
      </c>
      <c r="G711" s="3" t="s">
        <v>6</v>
      </c>
      <c r="H711" s="3" t="s">
        <v>7</v>
      </c>
      <c r="J711" s="3" t="s">
        <v>8</v>
      </c>
      <c r="K711" s="3" t="s">
        <v>4</v>
      </c>
      <c r="L711" s="3" t="s">
        <v>5</v>
      </c>
      <c r="M711" s="3" t="s">
        <v>6</v>
      </c>
      <c r="N711" s="3" t="s">
        <v>7</v>
      </c>
      <c r="O711" s="3" t="s">
        <v>9</v>
      </c>
      <c r="P711" s="3" t="s">
        <v>10</v>
      </c>
      <c r="Q711" s="3" t="s">
        <v>11</v>
      </c>
      <c r="R711" s="3" t="s">
        <v>12</v>
      </c>
      <c r="S711" s="3" t="s">
        <v>11</v>
      </c>
    </row>
    <row r="712" spans="1:19">
      <c r="A712" t="s">
        <v>13</v>
      </c>
      <c r="B712">
        <v>1546</v>
      </c>
      <c r="D712">
        <v>0</v>
      </c>
      <c r="E712" s="8">
        <v>12.63</v>
      </c>
      <c r="F712">
        <f>AVERAGE(E712:E725)</f>
        <v>13.43642857142857</v>
      </c>
      <c r="G712" s="8">
        <v>3.37</v>
      </c>
      <c r="H712">
        <f>AVERAGE(G712:G725)</f>
        <v>3.5114285714285711</v>
      </c>
      <c r="J712">
        <v>0</v>
      </c>
      <c r="K712" s="8">
        <v>14.16</v>
      </c>
      <c r="L712">
        <f>AVERAGE(K712:K732)</f>
        <v>23.67761904761905</v>
      </c>
      <c r="M712" s="8">
        <v>2.4300000000000002</v>
      </c>
      <c r="N712">
        <f>AVERAGE(M712:M732)</f>
        <v>4.8114285714285714</v>
      </c>
      <c r="O712">
        <v>0</v>
      </c>
      <c r="P712" s="8">
        <v>14.16</v>
      </c>
      <c r="Q712">
        <f>AVERAGE(P712:P720)</f>
        <v>25.687777777777779</v>
      </c>
      <c r="R712" s="8">
        <v>2.4300000000000002</v>
      </c>
      <c r="S712">
        <f>AVERAGE(R712:R720)</f>
        <v>5.3644444444444437</v>
      </c>
    </row>
    <row r="713" spans="1:19">
      <c r="A713" t="s">
        <v>14</v>
      </c>
      <c r="B713">
        <v>2947</v>
      </c>
      <c r="D713">
        <v>1</v>
      </c>
      <c r="E713" s="8">
        <v>11.95</v>
      </c>
      <c r="G713" s="8">
        <v>2.1800000000000002</v>
      </c>
      <c r="J713">
        <v>1</v>
      </c>
      <c r="K713" s="8">
        <v>28.3</v>
      </c>
      <c r="M713" s="8">
        <v>6.47</v>
      </c>
      <c r="O713">
        <v>1</v>
      </c>
      <c r="P713" s="8">
        <v>58.11</v>
      </c>
      <c r="R713" s="8">
        <v>13.75</v>
      </c>
    </row>
    <row r="714" spans="1:19">
      <c r="A714" t="s">
        <v>15</v>
      </c>
      <c r="B714">
        <v>14</v>
      </c>
      <c r="D714">
        <v>2</v>
      </c>
      <c r="E714" s="8">
        <v>17.12</v>
      </c>
      <c r="G714" s="8">
        <v>4.08</v>
      </c>
      <c r="J714">
        <v>2</v>
      </c>
      <c r="K714" s="8">
        <v>26.47</v>
      </c>
      <c r="M714" s="8">
        <v>5.37</v>
      </c>
      <c r="O714">
        <v>2</v>
      </c>
      <c r="P714" s="8">
        <v>3.28</v>
      </c>
      <c r="R714" s="8">
        <v>0.33</v>
      </c>
    </row>
    <row r="715" spans="1:19">
      <c r="A715" t="s">
        <v>16</v>
      </c>
      <c r="B715">
        <v>21</v>
      </c>
      <c r="D715">
        <v>3</v>
      </c>
      <c r="E715" s="8">
        <v>10.73</v>
      </c>
      <c r="G715" s="8">
        <v>2.56</v>
      </c>
      <c r="J715">
        <v>3</v>
      </c>
      <c r="K715" s="8">
        <v>11.91</v>
      </c>
      <c r="M715" s="8">
        <v>2.58</v>
      </c>
      <c r="O715">
        <v>3</v>
      </c>
      <c r="P715" s="8">
        <v>32.92</v>
      </c>
      <c r="R715" s="8">
        <v>7.04</v>
      </c>
    </row>
    <row r="716" spans="1:19">
      <c r="A716" t="s">
        <v>17</v>
      </c>
      <c r="B716">
        <v>9</v>
      </c>
      <c r="D716">
        <v>4</v>
      </c>
      <c r="E716" s="8">
        <v>23.4</v>
      </c>
      <c r="G716" s="8">
        <v>7.08</v>
      </c>
      <c r="J716">
        <v>4</v>
      </c>
      <c r="K716" s="8">
        <v>58.11</v>
      </c>
      <c r="M716" s="8">
        <v>13.75</v>
      </c>
      <c r="O716">
        <v>4</v>
      </c>
      <c r="P716" s="8">
        <v>14.55</v>
      </c>
      <c r="R716" s="8">
        <v>3.38</v>
      </c>
    </row>
    <row r="717" spans="1:19">
      <c r="A717" t="s">
        <v>18</v>
      </c>
      <c r="D717">
        <v>5</v>
      </c>
      <c r="E717" s="8">
        <v>6.53</v>
      </c>
      <c r="G717" s="8">
        <v>1.1499999999999999</v>
      </c>
      <c r="J717">
        <v>5</v>
      </c>
      <c r="K717" s="8">
        <v>3.28</v>
      </c>
      <c r="M717" s="8">
        <v>0.33</v>
      </c>
      <c r="O717">
        <v>5</v>
      </c>
      <c r="P717" s="8">
        <v>41.87</v>
      </c>
      <c r="R717" s="8">
        <v>8.25</v>
      </c>
    </row>
    <row r="718" spans="1:19">
      <c r="A718" t="s">
        <v>19</v>
      </c>
      <c r="B718">
        <v>31</v>
      </c>
      <c r="D718">
        <v>6</v>
      </c>
      <c r="E718" s="8">
        <v>6.16</v>
      </c>
      <c r="G718" s="8">
        <v>1.1000000000000001</v>
      </c>
      <c r="J718">
        <v>6</v>
      </c>
      <c r="K718" s="8">
        <v>26</v>
      </c>
      <c r="M718" s="8">
        <v>5.63</v>
      </c>
      <c r="O718">
        <v>6</v>
      </c>
      <c r="P718" s="8">
        <v>22.56</v>
      </c>
      <c r="R718" s="8">
        <v>4.47</v>
      </c>
    </row>
    <row r="719" spans="1:19">
      <c r="A719" t="s">
        <v>20</v>
      </c>
      <c r="B719">
        <v>11</v>
      </c>
      <c r="D719">
        <v>7</v>
      </c>
      <c r="E719" s="8">
        <v>13.85</v>
      </c>
      <c r="G719" s="8">
        <v>3.72</v>
      </c>
      <c r="J719">
        <v>7</v>
      </c>
      <c r="K719" s="8">
        <v>32.92</v>
      </c>
      <c r="M719" s="8">
        <v>7.04</v>
      </c>
      <c r="O719">
        <v>7</v>
      </c>
      <c r="P719" s="8">
        <v>12.52</v>
      </c>
      <c r="R719" s="8">
        <v>2.64</v>
      </c>
    </row>
    <row r="720" spans="1:19">
      <c r="A720" s="1" t="s">
        <v>18</v>
      </c>
      <c r="D720">
        <v>8</v>
      </c>
      <c r="E720" s="8">
        <v>14.32</v>
      </c>
      <c r="G720" s="8">
        <v>3.38</v>
      </c>
      <c r="J720">
        <v>8</v>
      </c>
      <c r="K720" s="8">
        <v>47.94</v>
      </c>
      <c r="M720" s="8">
        <v>9.92</v>
      </c>
      <c r="O720">
        <v>8</v>
      </c>
      <c r="P720" s="8">
        <v>31.22</v>
      </c>
      <c r="R720" s="8">
        <v>5.99</v>
      </c>
    </row>
    <row r="721" spans="1:19">
      <c r="D721">
        <v>9</v>
      </c>
      <c r="E721" s="8">
        <v>26.33</v>
      </c>
      <c r="G721" s="8">
        <v>9.1199999999999992</v>
      </c>
      <c r="J721">
        <v>9</v>
      </c>
      <c r="K721" s="8">
        <v>14.55</v>
      </c>
      <c r="M721" s="8">
        <v>3.38</v>
      </c>
    </row>
    <row r="722" spans="1:19">
      <c r="D722">
        <v>10</v>
      </c>
      <c r="E722" s="8">
        <v>18.27</v>
      </c>
      <c r="G722" s="8">
        <v>6.09</v>
      </c>
      <c r="J722">
        <v>10</v>
      </c>
      <c r="K722" s="8">
        <v>8.69</v>
      </c>
      <c r="M722" s="8">
        <v>1.3</v>
      </c>
    </row>
    <row r="723" spans="1:19">
      <c r="D723">
        <v>11</v>
      </c>
      <c r="E723" s="8">
        <v>7</v>
      </c>
      <c r="G723" s="8">
        <v>1.29</v>
      </c>
      <c r="J723">
        <v>11</v>
      </c>
      <c r="K723" s="8">
        <v>13.96</v>
      </c>
      <c r="M723" s="8">
        <v>2.96</v>
      </c>
    </row>
    <row r="724" spans="1:19">
      <c r="D724">
        <v>12</v>
      </c>
      <c r="E724" s="8">
        <v>5.01</v>
      </c>
      <c r="G724" s="8">
        <v>0.51</v>
      </c>
      <c r="J724">
        <v>12</v>
      </c>
      <c r="K724" s="8">
        <v>41.87</v>
      </c>
      <c r="M724" s="8">
        <v>8.25</v>
      </c>
    </row>
    <row r="725" spans="1:19">
      <c r="D725">
        <v>13</v>
      </c>
      <c r="E725" s="8">
        <v>14.81</v>
      </c>
      <c r="G725" s="8">
        <v>3.53</v>
      </c>
      <c r="J725">
        <v>13</v>
      </c>
      <c r="K725" s="8">
        <v>24.41</v>
      </c>
      <c r="M725" s="8">
        <v>4.95</v>
      </c>
    </row>
    <row r="726" spans="1:19">
      <c r="J726">
        <v>14</v>
      </c>
      <c r="K726" s="8">
        <v>23.8</v>
      </c>
      <c r="M726" s="8">
        <v>4.51</v>
      </c>
    </row>
    <row r="727" spans="1:19">
      <c r="J727">
        <v>15</v>
      </c>
      <c r="K727" s="8">
        <v>20.54</v>
      </c>
      <c r="M727" s="8">
        <v>3.41</v>
      </c>
    </row>
    <row r="728" spans="1:19">
      <c r="J728">
        <v>16</v>
      </c>
      <c r="K728" s="8">
        <v>22.56</v>
      </c>
      <c r="M728" s="8">
        <v>4.47</v>
      </c>
    </row>
    <row r="729" spans="1:19">
      <c r="J729">
        <v>17</v>
      </c>
      <c r="K729" s="8">
        <v>3.89</v>
      </c>
      <c r="M729" s="8">
        <v>0.49</v>
      </c>
    </row>
    <row r="730" spans="1:19">
      <c r="J730">
        <v>18</v>
      </c>
      <c r="K730" s="8">
        <v>12.52</v>
      </c>
      <c r="M730" s="8">
        <v>2.64</v>
      </c>
    </row>
    <row r="731" spans="1:19">
      <c r="J731">
        <v>19</v>
      </c>
      <c r="K731" s="8">
        <v>31.22</v>
      </c>
      <c r="M731" s="8">
        <v>5.99</v>
      </c>
    </row>
    <row r="732" spans="1:19">
      <c r="J732">
        <v>20</v>
      </c>
      <c r="K732" s="8">
        <v>30.13</v>
      </c>
      <c r="M732" s="8">
        <v>5.17</v>
      </c>
    </row>
    <row r="733" spans="1:19" s="18" customFormat="1">
      <c r="A733" s="18" t="s">
        <v>21</v>
      </c>
      <c r="B733" s="18" t="s">
        <v>22</v>
      </c>
      <c r="C733" s="18" t="s">
        <v>23</v>
      </c>
      <c r="D733" s="18" t="s">
        <v>24</v>
      </c>
      <c r="E733" s="18" t="s">
        <v>25</v>
      </c>
      <c r="F733" s="18" t="s">
        <v>26</v>
      </c>
      <c r="G733" s="18" t="s">
        <v>27</v>
      </c>
      <c r="H733" s="18" t="s">
        <v>28</v>
      </c>
      <c r="I733" s="18" t="s">
        <v>26</v>
      </c>
      <c r="J733" s="18" t="s">
        <v>29</v>
      </c>
      <c r="K733" s="18" t="s">
        <v>30</v>
      </c>
      <c r="L733" s="18" t="s">
        <v>31</v>
      </c>
      <c r="M733" s="18" t="s">
        <v>32</v>
      </c>
      <c r="N733" s="18" t="s">
        <v>33</v>
      </c>
      <c r="O733" s="18" t="s">
        <v>34</v>
      </c>
    </row>
    <row r="734" spans="1:19" s="18" customFormat="1">
      <c r="A734" s="18">
        <v>1546</v>
      </c>
      <c r="B734" s="18">
        <v>2947</v>
      </c>
      <c r="C734" s="18">
        <v>14</v>
      </c>
      <c r="D734" s="18">
        <v>21</v>
      </c>
      <c r="E734" s="18">
        <v>9</v>
      </c>
      <c r="G734" s="18">
        <v>31</v>
      </c>
      <c r="H734" s="18">
        <v>11</v>
      </c>
      <c r="J734" s="18">
        <v>13.43642857142857</v>
      </c>
      <c r="K734" s="18">
        <v>3.5114285714285711</v>
      </c>
      <c r="L734" s="18">
        <v>23.67761904761905</v>
      </c>
      <c r="M734" s="18">
        <v>4.8114285714285714</v>
      </c>
      <c r="N734" s="18">
        <v>25.687777777777779</v>
      </c>
      <c r="O734" s="18">
        <v>5.3644444444444437</v>
      </c>
    </row>
    <row r="736" spans="1:19" ht="21">
      <c r="A736" s="4" t="s">
        <v>84</v>
      </c>
      <c r="B736" s="2" t="s">
        <v>85</v>
      </c>
      <c r="D736" s="3" t="s">
        <v>3</v>
      </c>
      <c r="E736" s="3" t="s">
        <v>4</v>
      </c>
      <c r="F736" s="3" t="s">
        <v>5</v>
      </c>
      <c r="G736" s="3" t="s">
        <v>6</v>
      </c>
      <c r="H736" s="3" t="s">
        <v>7</v>
      </c>
      <c r="J736" s="3" t="s">
        <v>8</v>
      </c>
      <c r="K736" s="3" t="s">
        <v>4</v>
      </c>
      <c r="L736" s="3" t="s">
        <v>5</v>
      </c>
      <c r="M736" s="3" t="s">
        <v>6</v>
      </c>
      <c r="N736" s="3" t="s">
        <v>7</v>
      </c>
      <c r="O736" s="3" t="s">
        <v>9</v>
      </c>
      <c r="P736" s="3" t="s">
        <v>10</v>
      </c>
      <c r="Q736" s="3" t="s">
        <v>11</v>
      </c>
      <c r="R736" s="3" t="s">
        <v>12</v>
      </c>
      <c r="S736" s="3" t="s">
        <v>11</v>
      </c>
    </row>
    <row r="737" spans="1:19">
      <c r="A737" t="s">
        <v>13</v>
      </c>
      <c r="B737">
        <v>1938</v>
      </c>
      <c r="D737">
        <v>0</v>
      </c>
      <c r="E737" s="8">
        <v>9.3699999999999992</v>
      </c>
      <c r="F737">
        <f>AVERAGE(E737:E765)</f>
        <v>15.929655172413792</v>
      </c>
      <c r="G737" s="8">
        <v>1.99</v>
      </c>
      <c r="H737">
        <f>AVERAGE(G737:G765)</f>
        <v>4.8058620689655172</v>
      </c>
      <c r="J737">
        <v>0</v>
      </c>
      <c r="K737" s="8">
        <v>8.27</v>
      </c>
      <c r="L737">
        <f>AVERAGE(K737:K789)</f>
        <v>18.84641509433963</v>
      </c>
      <c r="M737" s="8">
        <v>1.57</v>
      </c>
      <c r="N737">
        <f>AVERAGE(M737:M789)</f>
        <v>3.9481132075471694</v>
      </c>
      <c r="O737">
        <v>0</v>
      </c>
      <c r="P737" s="8">
        <v>8.27</v>
      </c>
      <c r="Q737">
        <f>AVERAGE(P737:P761)</f>
        <v>19.139199999999999</v>
      </c>
      <c r="R737" s="8">
        <v>1.57</v>
      </c>
      <c r="S737">
        <f>AVERAGE(R737:R761)</f>
        <v>4.2003999999999992</v>
      </c>
    </row>
    <row r="738" spans="1:19">
      <c r="A738" t="s">
        <v>14</v>
      </c>
      <c r="B738">
        <v>3792</v>
      </c>
      <c r="D738">
        <v>1</v>
      </c>
      <c r="E738" s="8">
        <v>9.8000000000000007</v>
      </c>
      <c r="G738" s="8">
        <v>2.17</v>
      </c>
      <c r="J738">
        <v>1</v>
      </c>
      <c r="K738" s="8">
        <v>18.78</v>
      </c>
      <c r="M738" s="8">
        <v>3.38</v>
      </c>
      <c r="O738">
        <v>1</v>
      </c>
      <c r="P738" s="8">
        <v>14.27</v>
      </c>
      <c r="R738" s="8">
        <v>3.88</v>
      </c>
    </row>
    <row r="739" spans="1:19">
      <c r="A739" t="s">
        <v>15</v>
      </c>
      <c r="B739">
        <v>29</v>
      </c>
      <c r="D739">
        <v>2</v>
      </c>
      <c r="E739" s="8">
        <v>34.6</v>
      </c>
      <c r="G739" s="8">
        <v>11.39</v>
      </c>
      <c r="J739">
        <v>2</v>
      </c>
      <c r="K739" s="8">
        <v>14.27</v>
      </c>
      <c r="M739" s="8">
        <v>3.88</v>
      </c>
      <c r="O739">
        <v>2</v>
      </c>
      <c r="P739" s="8">
        <v>40.479999999999997</v>
      </c>
      <c r="R739" s="8">
        <v>11.59</v>
      </c>
    </row>
    <row r="740" spans="1:19">
      <c r="A740" t="s">
        <v>16</v>
      </c>
      <c r="B740">
        <v>53</v>
      </c>
      <c r="D740">
        <v>3</v>
      </c>
      <c r="E740" s="8">
        <v>6.88</v>
      </c>
      <c r="G740" s="8">
        <v>1.38</v>
      </c>
      <c r="J740">
        <v>3</v>
      </c>
      <c r="K740" s="8">
        <v>40.479999999999997</v>
      </c>
      <c r="M740" s="8">
        <v>11.59</v>
      </c>
      <c r="O740">
        <v>3</v>
      </c>
      <c r="P740" s="8">
        <v>11.72</v>
      </c>
      <c r="R740" s="8">
        <v>2.2799999999999998</v>
      </c>
    </row>
    <row r="741" spans="1:19">
      <c r="A741" t="s">
        <v>17</v>
      </c>
      <c r="B741">
        <v>25</v>
      </c>
      <c r="D741">
        <v>4</v>
      </c>
      <c r="E741" s="8">
        <v>30.13</v>
      </c>
      <c r="G741" s="8">
        <v>9.66</v>
      </c>
      <c r="J741">
        <v>4</v>
      </c>
      <c r="K741" s="8">
        <v>6.84</v>
      </c>
      <c r="M741" s="8">
        <v>1.2</v>
      </c>
      <c r="O741">
        <v>4</v>
      </c>
      <c r="P741" s="8">
        <v>18.38</v>
      </c>
      <c r="R741" s="8">
        <v>4.41</v>
      </c>
    </row>
    <row r="742" spans="1:19">
      <c r="A742" t="s">
        <v>18</v>
      </c>
      <c r="D742">
        <v>5</v>
      </c>
      <c r="E742" s="8">
        <v>2.4300000000000002</v>
      </c>
      <c r="G742" s="8">
        <v>0.27</v>
      </c>
      <c r="J742">
        <v>5</v>
      </c>
      <c r="K742" s="8">
        <v>11.72</v>
      </c>
      <c r="M742" s="8">
        <v>2.2799999999999998</v>
      </c>
      <c r="O742">
        <v>5</v>
      </c>
      <c r="P742" s="8">
        <v>25.53</v>
      </c>
      <c r="R742" s="8">
        <v>5.64</v>
      </c>
    </row>
    <row r="743" spans="1:19">
      <c r="A743" t="s">
        <v>19</v>
      </c>
      <c r="B743">
        <v>52</v>
      </c>
      <c r="D743">
        <v>6</v>
      </c>
      <c r="E743" s="8">
        <v>4.88</v>
      </c>
      <c r="G743" s="8">
        <v>0.79</v>
      </c>
      <c r="J743">
        <v>6</v>
      </c>
      <c r="K743" s="8">
        <v>18.38</v>
      </c>
      <c r="M743" s="8">
        <v>4.41</v>
      </c>
      <c r="O743">
        <v>6</v>
      </c>
      <c r="P743" s="8">
        <v>18.88</v>
      </c>
      <c r="R743" s="8">
        <v>3.98</v>
      </c>
    </row>
    <row r="744" spans="1:19">
      <c r="A744" t="s">
        <v>20</v>
      </c>
      <c r="B744">
        <v>21</v>
      </c>
      <c r="D744">
        <v>7</v>
      </c>
      <c r="E744" s="8">
        <v>15.68</v>
      </c>
      <c r="G744" s="8">
        <v>4.16</v>
      </c>
      <c r="J744">
        <v>7</v>
      </c>
      <c r="K744" s="8">
        <v>32.200000000000003</v>
      </c>
      <c r="M744" s="8">
        <v>5.49</v>
      </c>
      <c r="O744">
        <v>7</v>
      </c>
      <c r="P744" s="8">
        <v>9.3800000000000008</v>
      </c>
      <c r="R744" s="8">
        <v>1.63</v>
      </c>
    </row>
    <row r="745" spans="1:19">
      <c r="A745" s="1" t="s">
        <v>18</v>
      </c>
      <c r="D745">
        <v>8</v>
      </c>
      <c r="E745" s="8">
        <v>5.55</v>
      </c>
      <c r="G745" s="8">
        <v>0.9</v>
      </c>
      <c r="J745">
        <v>8</v>
      </c>
      <c r="K745" s="8">
        <v>25.53</v>
      </c>
      <c r="M745" s="8">
        <v>5.64</v>
      </c>
      <c r="O745">
        <v>8</v>
      </c>
      <c r="P745" s="8">
        <v>9.0399999999999991</v>
      </c>
      <c r="R745" s="8">
        <v>1.91</v>
      </c>
    </row>
    <row r="746" spans="1:19">
      <c r="D746">
        <v>9</v>
      </c>
      <c r="E746" s="8">
        <v>8.52</v>
      </c>
      <c r="G746" s="8">
        <v>1.78</v>
      </c>
      <c r="J746">
        <v>9</v>
      </c>
      <c r="K746" s="8">
        <v>18.88</v>
      </c>
      <c r="M746" s="8">
        <v>3.98</v>
      </c>
      <c r="O746">
        <v>9</v>
      </c>
      <c r="P746" s="8">
        <v>13.73</v>
      </c>
      <c r="R746" s="8">
        <v>2.0699999999999998</v>
      </c>
    </row>
    <row r="747" spans="1:19">
      <c r="D747">
        <v>10</v>
      </c>
      <c r="E747" s="8">
        <v>4.18</v>
      </c>
      <c r="G747" s="8">
        <v>0.54</v>
      </c>
      <c r="J747">
        <v>10</v>
      </c>
      <c r="K747" s="8">
        <v>11.99</v>
      </c>
      <c r="M747" s="8">
        <v>2.2400000000000002</v>
      </c>
      <c r="O747">
        <v>10</v>
      </c>
      <c r="P747" s="8">
        <v>27.62</v>
      </c>
      <c r="R747" s="8">
        <v>5.45</v>
      </c>
    </row>
    <row r="748" spans="1:19">
      <c r="D748">
        <v>11</v>
      </c>
      <c r="E748" s="8">
        <v>4.3</v>
      </c>
      <c r="G748" s="8">
        <v>0.71</v>
      </c>
      <c r="J748">
        <v>11</v>
      </c>
      <c r="K748" s="8">
        <v>13.6</v>
      </c>
      <c r="M748" s="8">
        <v>3.12</v>
      </c>
      <c r="O748">
        <v>11</v>
      </c>
      <c r="P748" s="8">
        <v>14.81</v>
      </c>
      <c r="R748" s="8">
        <v>2.93</v>
      </c>
    </row>
    <row r="749" spans="1:19">
      <c r="D749">
        <v>12</v>
      </c>
      <c r="E749" s="8">
        <v>6.68</v>
      </c>
      <c r="G749" s="8">
        <v>1.31</v>
      </c>
      <c r="J749">
        <v>12</v>
      </c>
      <c r="K749" s="8">
        <v>9.3800000000000008</v>
      </c>
      <c r="M749" s="8">
        <v>1.63</v>
      </c>
      <c r="O749">
        <v>12</v>
      </c>
      <c r="P749" s="8">
        <v>5.79</v>
      </c>
      <c r="R749" s="8">
        <v>0.99</v>
      </c>
    </row>
    <row r="750" spans="1:19">
      <c r="D750">
        <v>13</v>
      </c>
      <c r="E750" s="8">
        <v>46.52</v>
      </c>
      <c r="G750" s="8">
        <v>20.260000000000002</v>
      </c>
      <c r="J750">
        <v>13</v>
      </c>
      <c r="K750" s="8">
        <v>15.13</v>
      </c>
      <c r="M750" s="8">
        <v>3.32</v>
      </c>
      <c r="O750">
        <v>13</v>
      </c>
      <c r="P750" s="8">
        <v>49.59</v>
      </c>
      <c r="R750" s="8">
        <v>14.65</v>
      </c>
    </row>
    <row r="751" spans="1:19">
      <c r="D751">
        <v>14</v>
      </c>
      <c r="E751" s="8">
        <v>4.6399999999999997</v>
      </c>
      <c r="G751" s="8">
        <v>0.71</v>
      </c>
      <c r="J751">
        <v>14</v>
      </c>
      <c r="K751" s="8">
        <v>9.0399999999999991</v>
      </c>
      <c r="M751" s="8">
        <v>1.91</v>
      </c>
      <c r="O751">
        <v>14</v>
      </c>
      <c r="P751" s="8">
        <v>11.58</v>
      </c>
      <c r="R751" s="8">
        <v>1.6</v>
      </c>
    </row>
    <row r="752" spans="1:19">
      <c r="D752">
        <v>15</v>
      </c>
      <c r="E752" s="8">
        <v>11.43</v>
      </c>
      <c r="G752" s="8">
        <v>2.67</v>
      </c>
      <c r="J752">
        <v>15</v>
      </c>
      <c r="K752" s="8">
        <v>13.73</v>
      </c>
      <c r="M752" s="8">
        <v>2.0699999999999998</v>
      </c>
      <c r="O752">
        <v>15</v>
      </c>
      <c r="P752" s="8">
        <v>25.59</v>
      </c>
      <c r="R752" s="8">
        <v>4.99</v>
      </c>
    </row>
    <row r="753" spans="4:18">
      <c r="D753">
        <v>16</v>
      </c>
      <c r="E753" s="8">
        <v>6.13</v>
      </c>
      <c r="G753" s="8">
        <v>0.92</v>
      </c>
      <c r="J753">
        <v>16</v>
      </c>
      <c r="K753" s="8">
        <v>26.61</v>
      </c>
      <c r="M753" s="8">
        <v>5.74</v>
      </c>
      <c r="O753">
        <v>16</v>
      </c>
      <c r="P753" s="8">
        <v>11.67</v>
      </c>
      <c r="R753" s="8">
        <v>2.21</v>
      </c>
    </row>
    <row r="754" spans="4:18">
      <c r="D754">
        <v>17</v>
      </c>
      <c r="E754" s="8">
        <v>11.19</v>
      </c>
      <c r="G754" s="8">
        <v>2.33</v>
      </c>
      <c r="J754">
        <v>17</v>
      </c>
      <c r="K754" s="8">
        <v>42.1</v>
      </c>
      <c r="M754" s="8">
        <v>7.63</v>
      </c>
      <c r="O754">
        <v>17</v>
      </c>
      <c r="P754" s="8">
        <v>34.08</v>
      </c>
      <c r="R754" s="8">
        <v>6.69</v>
      </c>
    </row>
    <row r="755" spans="4:18">
      <c r="D755">
        <v>18</v>
      </c>
      <c r="E755" s="8">
        <v>38.07</v>
      </c>
      <c r="G755" s="8">
        <v>11.71</v>
      </c>
      <c r="J755">
        <v>18</v>
      </c>
      <c r="K755" s="8">
        <v>48.49</v>
      </c>
      <c r="M755" s="8">
        <v>16.579999999999998</v>
      </c>
      <c r="O755">
        <v>18</v>
      </c>
      <c r="P755" s="8">
        <v>11.89</v>
      </c>
      <c r="R755" s="8">
        <v>2.44</v>
      </c>
    </row>
    <row r="756" spans="4:18">
      <c r="D756">
        <v>19</v>
      </c>
      <c r="E756" s="8">
        <v>83.45</v>
      </c>
      <c r="G756" s="8">
        <v>31.25</v>
      </c>
      <c r="J756">
        <v>19</v>
      </c>
      <c r="K756" s="8">
        <v>27.62</v>
      </c>
      <c r="M756" s="8">
        <v>5.45</v>
      </c>
      <c r="O756">
        <v>19</v>
      </c>
      <c r="P756" s="8">
        <v>18.82</v>
      </c>
      <c r="R756" s="8">
        <v>3.49</v>
      </c>
    </row>
    <row r="757" spans="4:18">
      <c r="D757">
        <v>20</v>
      </c>
      <c r="E757" s="8">
        <v>22.11</v>
      </c>
      <c r="G757" s="8">
        <v>6.65</v>
      </c>
      <c r="J757">
        <v>20</v>
      </c>
      <c r="K757" s="8">
        <v>18.260000000000002</v>
      </c>
      <c r="M757" s="8">
        <v>3.39</v>
      </c>
      <c r="O757">
        <v>20</v>
      </c>
      <c r="P757" s="8">
        <v>20.37</v>
      </c>
      <c r="R757" s="8">
        <v>3.2</v>
      </c>
    </row>
    <row r="758" spans="4:18">
      <c r="D758">
        <v>21</v>
      </c>
      <c r="E758" s="8">
        <v>21.12</v>
      </c>
      <c r="G758" s="8">
        <v>5.72</v>
      </c>
      <c r="J758">
        <v>21</v>
      </c>
      <c r="K758" s="8">
        <v>14.81</v>
      </c>
      <c r="M758" s="8">
        <v>2.93</v>
      </c>
      <c r="O758">
        <v>21</v>
      </c>
      <c r="P758" s="8">
        <v>9.61</v>
      </c>
      <c r="R758" s="8">
        <v>1.6</v>
      </c>
    </row>
    <row r="759" spans="4:18">
      <c r="D759">
        <v>22</v>
      </c>
      <c r="E759" s="8">
        <v>17.04</v>
      </c>
      <c r="G759" s="8">
        <v>5.09</v>
      </c>
      <c r="J759">
        <v>22</v>
      </c>
      <c r="K759" s="8">
        <v>5.79</v>
      </c>
      <c r="M759" s="8">
        <v>0.99</v>
      </c>
      <c r="O759">
        <v>22</v>
      </c>
      <c r="P759" s="8">
        <v>6.38</v>
      </c>
      <c r="R759" s="8">
        <v>0.91</v>
      </c>
    </row>
    <row r="760" spans="4:18">
      <c r="D760">
        <v>23</v>
      </c>
      <c r="E760" s="8">
        <v>7.95</v>
      </c>
      <c r="G760" s="8">
        <v>1.74</v>
      </c>
      <c r="J760">
        <v>23</v>
      </c>
      <c r="K760" s="8">
        <v>10.220000000000001</v>
      </c>
      <c r="M760" s="8">
        <v>1.46</v>
      </c>
      <c r="O760">
        <v>23</v>
      </c>
      <c r="P760" s="8">
        <v>22.6</v>
      </c>
      <c r="R760" s="8">
        <v>5.9</v>
      </c>
    </row>
    <row r="761" spans="4:18">
      <c r="D761">
        <v>24</v>
      </c>
      <c r="E761" s="8">
        <v>24.87</v>
      </c>
      <c r="G761" s="8">
        <v>8.2899999999999991</v>
      </c>
      <c r="J761">
        <v>24</v>
      </c>
      <c r="K761" s="8">
        <v>8.64</v>
      </c>
      <c r="M761" s="8">
        <v>1.72</v>
      </c>
      <c r="O761">
        <v>24</v>
      </c>
      <c r="P761" s="8">
        <v>38.4</v>
      </c>
      <c r="R761" s="8">
        <v>9</v>
      </c>
    </row>
    <row r="762" spans="4:18">
      <c r="D762">
        <v>25</v>
      </c>
      <c r="E762" s="8">
        <v>2.0699999999999998</v>
      </c>
      <c r="G762" s="8">
        <v>0.21</v>
      </c>
      <c r="J762">
        <v>25</v>
      </c>
      <c r="K762" s="8">
        <v>46.23</v>
      </c>
      <c r="M762" s="8">
        <v>10.61</v>
      </c>
    </row>
    <row r="763" spans="4:18">
      <c r="D763">
        <v>26</v>
      </c>
      <c r="E763" s="8">
        <v>3.2</v>
      </c>
      <c r="G763" s="8">
        <v>0.43</v>
      </c>
      <c r="J763">
        <v>26</v>
      </c>
      <c r="K763" s="8">
        <v>49.59</v>
      </c>
      <c r="M763" s="8">
        <v>14.65</v>
      </c>
    </row>
    <row r="764" spans="4:18">
      <c r="D764">
        <v>27</v>
      </c>
      <c r="E764" s="8">
        <v>4.2699999999999996</v>
      </c>
      <c r="G764" s="8">
        <v>0.42</v>
      </c>
      <c r="J764">
        <v>27</v>
      </c>
      <c r="K764" s="8">
        <v>11.58</v>
      </c>
      <c r="M764" s="8">
        <v>1.6</v>
      </c>
    </row>
    <row r="765" spans="4:18">
      <c r="D765">
        <v>28</v>
      </c>
      <c r="E765" s="8">
        <v>14.9</v>
      </c>
      <c r="G765" s="8">
        <v>3.92</v>
      </c>
      <c r="J765">
        <v>28</v>
      </c>
      <c r="K765" s="8">
        <v>7.45</v>
      </c>
      <c r="M765" s="8">
        <v>1.02</v>
      </c>
    </row>
    <row r="766" spans="4:18">
      <c r="J766">
        <v>29</v>
      </c>
      <c r="K766" s="8">
        <v>8.1300000000000008</v>
      </c>
      <c r="M766" s="8">
        <v>1.26</v>
      </c>
    </row>
    <row r="767" spans="4:18">
      <c r="J767">
        <v>30</v>
      </c>
      <c r="K767" s="8">
        <v>25.59</v>
      </c>
      <c r="M767" s="8">
        <v>4.99</v>
      </c>
    </row>
    <row r="768" spans="4:18">
      <c r="J768">
        <v>31</v>
      </c>
      <c r="K768" s="8">
        <v>11.67</v>
      </c>
      <c r="M768" s="8">
        <v>2.21</v>
      </c>
    </row>
    <row r="769" spans="10:13">
      <c r="J769">
        <v>32</v>
      </c>
      <c r="K769" s="8">
        <v>24.58</v>
      </c>
      <c r="M769" s="8">
        <v>4.4000000000000004</v>
      </c>
    </row>
    <row r="770" spans="10:13">
      <c r="J770">
        <v>33</v>
      </c>
      <c r="K770" s="8">
        <v>13.54</v>
      </c>
      <c r="M770" s="8">
        <v>1.9</v>
      </c>
    </row>
    <row r="771" spans="10:13">
      <c r="J771">
        <v>34</v>
      </c>
      <c r="K771" s="8">
        <v>10.97</v>
      </c>
      <c r="M771" s="8">
        <v>1.95</v>
      </c>
    </row>
    <row r="772" spans="10:13">
      <c r="J772">
        <v>35</v>
      </c>
      <c r="K772" s="8">
        <v>17.71</v>
      </c>
      <c r="M772" s="8">
        <v>3.16</v>
      </c>
    </row>
    <row r="773" spans="10:13">
      <c r="J773">
        <v>36</v>
      </c>
      <c r="K773" s="8">
        <v>8.7799999999999994</v>
      </c>
      <c r="M773" s="8">
        <v>1.64</v>
      </c>
    </row>
    <row r="774" spans="10:13">
      <c r="J774">
        <v>37</v>
      </c>
      <c r="K774" s="8">
        <v>34.08</v>
      </c>
      <c r="M774" s="8">
        <v>6.69</v>
      </c>
    </row>
    <row r="775" spans="10:13">
      <c r="J775">
        <v>38</v>
      </c>
      <c r="K775" s="8">
        <v>19.25</v>
      </c>
      <c r="M775" s="8">
        <v>4.1900000000000004</v>
      </c>
    </row>
    <row r="776" spans="10:13">
      <c r="J776">
        <v>39</v>
      </c>
      <c r="K776" s="8">
        <v>11.89</v>
      </c>
      <c r="M776" s="8">
        <v>2.44</v>
      </c>
    </row>
    <row r="777" spans="10:13">
      <c r="J777">
        <v>40</v>
      </c>
      <c r="K777" s="8">
        <v>5.58</v>
      </c>
      <c r="M777" s="8">
        <v>0.67</v>
      </c>
    </row>
    <row r="778" spans="10:13">
      <c r="J778">
        <v>41</v>
      </c>
      <c r="K778" s="8">
        <v>18.82</v>
      </c>
      <c r="M778" s="8">
        <v>3.49</v>
      </c>
    </row>
    <row r="779" spans="10:13">
      <c r="J779">
        <v>42</v>
      </c>
      <c r="K779" s="8">
        <v>39.44</v>
      </c>
      <c r="M779" s="8">
        <v>7.07</v>
      </c>
    </row>
    <row r="780" spans="10:13">
      <c r="J780">
        <v>43</v>
      </c>
      <c r="K780" s="8">
        <v>10.74</v>
      </c>
      <c r="M780" s="8">
        <v>1.8</v>
      </c>
    </row>
    <row r="781" spans="10:13">
      <c r="J781">
        <v>44</v>
      </c>
      <c r="K781" s="8">
        <v>10.85</v>
      </c>
      <c r="M781" s="8">
        <v>1.84</v>
      </c>
    </row>
    <row r="782" spans="10:13">
      <c r="J782">
        <v>45</v>
      </c>
      <c r="K782" s="8">
        <v>20.37</v>
      </c>
      <c r="M782" s="8">
        <v>3.2</v>
      </c>
    </row>
    <row r="783" spans="10:13">
      <c r="J783">
        <v>46</v>
      </c>
      <c r="K783" s="8">
        <v>9.61</v>
      </c>
      <c r="M783" s="8">
        <v>1.6</v>
      </c>
    </row>
    <row r="784" spans="10:13">
      <c r="J784">
        <v>47</v>
      </c>
      <c r="K784" s="8">
        <v>6.38</v>
      </c>
      <c r="M784" s="8">
        <v>0.91</v>
      </c>
    </row>
    <row r="785" spans="1:19">
      <c r="J785">
        <v>48</v>
      </c>
      <c r="K785" s="8">
        <v>22.6</v>
      </c>
      <c r="M785" s="8">
        <v>5.9</v>
      </c>
    </row>
    <row r="786" spans="1:19">
      <c r="J786">
        <v>49</v>
      </c>
      <c r="K786" s="8">
        <v>11.8</v>
      </c>
      <c r="M786" s="8">
        <v>2</v>
      </c>
    </row>
    <row r="787" spans="1:19">
      <c r="J787">
        <v>50</v>
      </c>
      <c r="K787" s="8">
        <v>25.82</v>
      </c>
      <c r="M787" s="8">
        <v>4.3499999999999996</v>
      </c>
    </row>
    <row r="788" spans="1:19">
      <c r="J788">
        <v>51</v>
      </c>
      <c r="K788" s="8">
        <v>38.4</v>
      </c>
      <c r="M788" s="8">
        <v>9</v>
      </c>
    </row>
    <row r="789" spans="1:19">
      <c r="J789">
        <v>52</v>
      </c>
      <c r="K789" s="8">
        <v>6.65</v>
      </c>
      <c r="M789" s="8">
        <v>1.1100000000000001</v>
      </c>
    </row>
    <row r="790" spans="1:19" s="18" customFormat="1">
      <c r="A790" s="18" t="s">
        <v>21</v>
      </c>
      <c r="B790" s="18" t="s">
        <v>22</v>
      </c>
      <c r="C790" s="18" t="s">
        <v>23</v>
      </c>
      <c r="D790" s="18" t="s">
        <v>24</v>
      </c>
      <c r="E790" s="18" t="s">
        <v>25</v>
      </c>
      <c r="F790" s="18" t="s">
        <v>26</v>
      </c>
      <c r="G790" s="18" t="s">
        <v>27</v>
      </c>
      <c r="H790" s="18" t="s">
        <v>28</v>
      </c>
      <c r="I790" s="18" t="s">
        <v>26</v>
      </c>
      <c r="J790" s="18" t="s">
        <v>29</v>
      </c>
      <c r="K790" s="18" t="s">
        <v>30</v>
      </c>
      <c r="L790" s="18" t="s">
        <v>31</v>
      </c>
      <c r="M790" s="18" t="s">
        <v>32</v>
      </c>
      <c r="N790" s="18" t="s">
        <v>33</v>
      </c>
      <c r="O790" s="18" t="s">
        <v>34</v>
      </c>
    </row>
    <row r="791" spans="1:19" s="18" customFormat="1">
      <c r="A791" s="18">
        <v>1938</v>
      </c>
      <c r="B791" s="18">
        <v>3792</v>
      </c>
      <c r="C791" s="18">
        <v>29</v>
      </c>
      <c r="D791" s="18">
        <v>53</v>
      </c>
      <c r="E791" s="18">
        <v>25</v>
      </c>
      <c r="G791" s="18">
        <v>52</v>
      </c>
      <c r="H791" s="18">
        <v>21</v>
      </c>
      <c r="J791" s="18">
        <v>15.929655172413792</v>
      </c>
      <c r="K791" s="18">
        <v>4.8058620689655172</v>
      </c>
      <c r="L791" s="18">
        <v>18.84641509433963</v>
      </c>
      <c r="M791" s="18">
        <v>3.9481132075471694</v>
      </c>
      <c r="N791" s="18">
        <v>19.139199999999999</v>
      </c>
      <c r="O791" s="18">
        <v>4.2003999999999992</v>
      </c>
    </row>
    <row r="794" spans="1:19" ht="21">
      <c r="A794" s="4" t="s">
        <v>86</v>
      </c>
      <c r="B794" s="2" t="s">
        <v>87</v>
      </c>
      <c r="D794" s="3" t="s">
        <v>3</v>
      </c>
      <c r="E794" s="3" t="s">
        <v>4</v>
      </c>
      <c r="F794" s="3" t="s">
        <v>5</v>
      </c>
      <c r="G794" s="3" t="s">
        <v>6</v>
      </c>
      <c r="H794" s="3" t="s">
        <v>7</v>
      </c>
      <c r="J794" s="3" t="s">
        <v>8</v>
      </c>
      <c r="K794" s="3" t="s">
        <v>4</v>
      </c>
      <c r="L794" s="3" t="s">
        <v>5</v>
      </c>
      <c r="M794" s="3" t="s">
        <v>6</v>
      </c>
      <c r="N794" s="3" t="s">
        <v>7</v>
      </c>
      <c r="O794" s="3" t="s">
        <v>9</v>
      </c>
      <c r="P794" s="3" t="s">
        <v>10</v>
      </c>
      <c r="Q794" s="3" t="s">
        <v>11</v>
      </c>
      <c r="R794" s="3" t="s">
        <v>12</v>
      </c>
      <c r="S794" s="3" t="s">
        <v>11</v>
      </c>
    </row>
    <row r="795" spans="1:19">
      <c r="A795" t="s">
        <v>13</v>
      </c>
      <c r="B795">
        <v>1685</v>
      </c>
      <c r="D795">
        <v>0</v>
      </c>
      <c r="E795" s="8">
        <v>46.62</v>
      </c>
      <c r="F795">
        <f>AVERAGE(E795:E811)</f>
        <v>16.772352941176472</v>
      </c>
      <c r="G795" s="8">
        <v>13.19</v>
      </c>
      <c r="H795">
        <f>AVERAGE(G795:G811)</f>
        <v>4.2570588235294116</v>
      </c>
      <c r="J795" s="1">
        <v>0</v>
      </c>
      <c r="K795" s="11">
        <v>23.648300170898438</v>
      </c>
      <c r="L795" s="14">
        <f>AVERAGE(K795:K816)</f>
        <v>10.09686541557312</v>
      </c>
      <c r="M795" s="10">
        <v>5.07</v>
      </c>
      <c r="N795" s="1">
        <f>AVERAGE(M795:M816)</f>
        <v>1.9222727272727271</v>
      </c>
      <c r="O795" s="1">
        <v>0</v>
      </c>
      <c r="P795" s="11">
        <v>23.648300170898438</v>
      </c>
      <c r="Q795" s="16">
        <f>AVERAGE(P795:P804)</f>
        <v>14.943490934371948</v>
      </c>
      <c r="R795" s="8">
        <v>5.07</v>
      </c>
      <c r="S795">
        <f>AVERAGE(R795:R804)</f>
        <v>3.1360000000000001</v>
      </c>
    </row>
    <row r="796" spans="1:19">
      <c r="A796" t="s">
        <v>14</v>
      </c>
      <c r="B796">
        <v>1448</v>
      </c>
      <c r="D796">
        <v>1</v>
      </c>
      <c r="E796" s="8">
        <v>34.4</v>
      </c>
      <c r="G796" s="8">
        <v>9.7200000000000006</v>
      </c>
      <c r="J796" s="1">
        <v>1</v>
      </c>
      <c r="K796" s="11">
        <v>5.3675098419189453</v>
      </c>
      <c r="L796" s="1"/>
      <c r="M796" s="10">
        <v>0.71</v>
      </c>
      <c r="N796" s="1"/>
      <c r="O796" s="1">
        <v>1</v>
      </c>
      <c r="P796" s="11">
        <v>5.3675098419189453</v>
      </c>
      <c r="R796" s="8">
        <v>0.71</v>
      </c>
    </row>
    <row r="797" spans="1:19">
      <c r="A797" t="s">
        <v>15</v>
      </c>
      <c r="B797">
        <v>17</v>
      </c>
      <c r="D797">
        <v>2</v>
      </c>
      <c r="E797" s="8">
        <v>19.739999999999998</v>
      </c>
      <c r="G797" s="8">
        <v>6.06</v>
      </c>
      <c r="J797" s="1">
        <v>2</v>
      </c>
      <c r="K797" s="11">
        <v>5.4189200401306152</v>
      </c>
      <c r="L797" s="1"/>
      <c r="M797" s="10">
        <v>0.86</v>
      </c>
      <c r="N797" s="1"/>
      <c r="O797" s="1">
        <v>2</v>
      </c>
      <c r="P797" s="11">
        <v>5.4189200401306152</v>
      </c>
      <c r="R797" s="8">
        <v>0.86</v>
      </c>
    </row>
    <row r="798" spans="1:19">
      <c r="A798" t="s">
        <v>16</v>
      </c>
      <c r="B798">
        <v>22</v>
      </c>
      <c r="D798">
        <v>3</v>
      </c>
      <c r="E798" s="8">
        <v>9.84</v>
      </c>
      <c r="G798" s="8">
        <v>2.56</v>
      </c>
      <c r="J798" s="1">
        <v>3</v>
      </c>
      <c r="K798" s="11">
        <v>2.6940500736236572</v>
      </c>
      <c r="L798" s="1"/>
      <c r="M798" s="10">
        <v>0.37</v>
      </c>
      <c r="N798" s="1"/>
      <c r="O798" s="1">
        <v>3</v>
      </c>
      <c r="P798" s="11">
        <v>10.289999961853027</v>
      </c>
      <c r="R798" s="8">
        <v>1.97</v>
      </c>
    </row>
    <row r="799" spans="1:19">
      <c r="A799" t="s">
        <v>17</v>
      </c>
      <c r="B799">
        <v>10</v>
      </c>
      <c r="D799">
        <v>4</v>
      </c>
      <c r="E799" s="8">
        <v>1.94</v>
      </c>
      <c r="G799" s="8">
        <v>0.15</v>
      </c>
      <c r="J799" s="1">
        <v>4</v>
      </c>
      <c r="K799" s="11">
        <v>10.289999961853027</v>
      </c>
      <c r="L799" s="1"/>
      <c r="M799" s="10">
        <v>1.97</v>
      </c>
      <c r="N799" s="1"/>
      <c r="O799" s="1">
        <v>4</v>
      </c>
      <c r="P799" s="11">
        <v>7.5640802383422852</v>
      </c>
      <c r="R799" s="8">
        <v>1.41</v>
      </c>
    </row>
    <row r="800" spans="1:19">
      <c r="A800" t="s">
        <v>18</v>
      </c>
      <c r="D800">
        <v>5</v>
      </c>
      <c r="E800" s="8">
        <v>9.09</v>
      </c>
      <c r="G800" s="8">
        <v>1.98</v>
      </c>
      <c r="J800" s="1">
        <v>5</v>
      </c>
      <c r="K800" s="11">
        <v>7.5640802383422852</v>
      </c>
      <c r="L800" s="1"/>
      <c r="M800" s="10">
        <v>1.41</v>
      </c>
      <c r="N800" s="1"/>
      <c r="O800" s="1">
        <v>5</v>
      </c>
      <c r="P800" s="11">
        <v>39.007499694824219</v>
      </c>
      <c r="R800" s="8">
        <v>9.23</v>
      </c>
    </row>
    <row r="801" spans="1:18">
      <c r="A801" t="s">
        <v>19</v>
      </c>
      <c r="B801">
        <v>26</v>
      </c>
      <c r="D801">
        <v>6</v>
      </c>
      <c r="E801" s="8">
        <v>27.05</v>
      </c>
      <c r="G801" s="8">
        <v>7.39</v>
      </c>
      <c r="J801" s="1">
        <v>6</v>
      </c>
      <c r="K801" s="11">
        <v>6.6821498870849609</v>
      </c>
      <c r="L801" s="1"/>
      <c r="M801" s="10">
        <v>1.27</v>
      </c>
      <c r="N801" s="1"/>
      <c r="O801" s="1">
        <v>6</v>
      </c>
      <c r="P801" s="11">
        <v>10.155300140380859</v>
      </c>
      <c r="R801" s="8">
        <v>1.85</v>
      </c>
    </row>
    <row r="802" spans="1:18">
      <c r="A802" t="s">
        <v>20</v>
      </c>
      <c r="B802">
        <v>13</v>
      </c>
      <c r="D802">
        <v>7</v>
      </c>
      <c r="E802" s="8">
        <v>13.71</v>
      </c>
      <c r="G802" s="8">
        <v>2.4700000000000002</v>
      </c>
      <c r="J802" s="1">
        <v>7</v>
      </c>
      <c r="K802" s="11">
        <v>39.007499694824219</v>
      </c>
      <c r="L802" s="1"/>
      <c r="M802" s="10">
        <v>9.23</v>
      </c>
      <c r="N802" s="1"/>
      <c r="O802" s="1">
        <v>7</v>
      </c>
      <c r="P802" s="11">
        <v>12.735300064086914</v>
      </c>
      <c r="R802" s="8">
        <v>2.76</v>
      </c>
    </row>
    <row r="803" spans="1:18">
      <c r="A803" s="1" t="s">
        <v>18</v>
      </c>
      <c r="D803">
        <v>8</v>
      </c>
      <c r="E803" s="8">
        <v>15.79</v>
      </c>
      <c r="G803" s="8">
        <v>4.43</v>
      </c>
      <c r="J803" s="1">
        <v>8</v>
      </c>
      <c r="K803" s="11">
        <v>4.1567797660827637</v>
      </c>
      <c r="L803" s="1"/>
      <c r="M803" s="10">
        <v>0.53</v>
      </c>
      <c r="N803" s="1"/>
      <c r="O803" s="1">
        <v>8</v>
      </c>
      <c r="P803" s="11">
        <v>22.673099517822266</v>
      </c>
      <c r="R803" s="8">
        <v>4.53</v>
      </c>
    </row>
    <row r="804" spans="1:18">
      <c r="D804">
        <v>9</v>
      </c>
      <c r="E804" s="8">
        <v>8.85</v>
      </c>
      <c r="G804" s="8">
        <v>1.89</v>
      </c>
      <c r="J804" s="1">
        <v>9</v>
      </c>
      <c r="K804" s="11">
        <v>2.6080300807952881</v>
      </c>
      <c r="L804" s="1"/>
      <c r="M804" s="10">
        <v>0.31</v>
      </c>
      <c r="N804" s="1"/>
      <c r="O804" s="1">
        <v>9</v>
      </c>
      <c r="P804" s="11">
        <v>12.574899673461914</v>
      </c>
      <c r="R804" s="8">
        <v>2.97</v>
      </c>
    </row>
    <row r="805" spans="1:18">
      <c r="D805">
        <v>10</v>
      </c>
      <c r="E805" s="8">
        <v>11.19</v>
      </c>
      <c r="G805" s="8">
        <v>2.68</v>
      </c>
      <c r="J805" s="1">
        <v>10</v>
      </c>
      <c r="K805" s="11">
        <v>2.686769962310791</v>
      </c>
      <c r="L805" s="1"/>
      <c r="M805" s="10">
        <v>0.37</v>
      </c>
      <c r="N805" s="1"/>
      <c r="O805" s="1"/>
      <c r="P805" s="1"/>
    </row>
    <row r="806" spans="1:18">
      <c r="D806">
        <v>11</v>
      </c>
      <c r="E806" s="8">
        <v>24.99</v>
      </c>
      <c r="G806" s="8">
        <v>6.64</v>
      </c>
      <c r="J806" s="1">
        <v>11</v>
      </c>
      <c r="K806" s="11">
        <v>3.1881399154663086</v>
      </c>
      <c r="L806" s="1"/>
      <c r="M806" s="10">
        <v>0.43</v>
      </c>
      <c r="N806" s="1"/>
      <c r="O806" s="1"/>
      <c r="P806" s="1"/>
    </row>
    <row r="807" spans="1:18">
      <c r="D807">
        <v>12</v>
      </c>
      <c r="E807" s="8">
        <v>11.61</v>
      </c>
      <c r="G807" s="8">
        <v>2.13</v>
      </c>
      <c r="J807" s="1">
        <v>12</v>
      </c>
      <c r="K807" s="11">
        <v>10.155300140380859</v>
      </c>
      <c r="L807" s="1"/>
      <c r="M807" s="10">
        <v>1.85</v>
      </c>
      <c r="N807" s="1"/>
      <c r="O807" s="1"/>
      <c r="P807" s="1"/>
    </row>
    <row r="808" spans="1:18">
      <c r="D808">
        <v>13</v>
      </c>
      <c r="E808" s="8">
        <v>7.63</v>
      </c>
      <c r="G808" s="8">
        <v>1.45</v>
      </c>
      <c r="J808" s="1">
        <v>13</v>
      </c>
      <c r="K808" s="11">
        <v>8.4055500030517578</v>
      </c>
      <c r="L808" s="1"/>
      <c r="M808" s="10">
        <v>1.08</v>
      </c>
      <c r="N808" s="1"/>
      <c r="O808" s="1"/>
      <c r="P808" s="1"/>
    </row>
    <row r="809" spans="1:18">
      <c r="D809">
        <v>14</v>
      </c>
      <c r="E809" s="8">
        <v>28.9</v>
      </c>
      <c r="G809" s="8">
        <v>6.92</v>
      </c>
      <c r="J809" s="1">
        <v>14</v>
      </c>
      <c r="K809" s="11">
        <v>12.735300064086914</v>
      </c>
      <c r="L809" s="1"/>
      <c r="M809" s="10">
        <v>2.76</v>
      </c>
      <c r="N809" s="1"/>
      <c r="O809" s="1"/>
      <c r="P809" s="1"/>
    </row>
    <row r="810" spans="1:18">
      <c r="D810">
        <v>15</v>
      </c>
      <c r="E810" s="8">
        <v>6.23</v>
      </c>
      <c r="G810" s="8">
        <v>1.1299999999999999</v>
      </c>
      <c r="J810" s="1">
        <v>15</v>
      </c>
      <c r="K810" s="11">
        <v>22.673099517822266</v>
      </c>
      <c r="L810" s="1"/>
      <c r="M810" s="10">
        <v>4.53</v>
      </c>
      <c r="N810" s="1"/>
      <c r="O810" s="1"/>
      <c r="P810" s="1"/>
    </row>
    <row r="811" spans="1:18">
      <c r="D811">
        <v>16</v>
      </c>
      <c r="E811" s="8">
        <v>7.55</v>
      </c>
      <c r="G811" s="8">
        <v>1.58</v>
      </c>
      <c r="J811" s="1">
        <v>16</v>
      </c>
      <c r="K811" s="11">
        <v>5.6345701217651367</v>
      </c>
      <c r="L811" s="1"/>
      <c r="M811" s="10">
        <v>0.86</v>
      </c>
      <c r="N811" s="1"/>
      <c r="O811" s="1"/>
      <c r="P811" s="1"/>
    </row>
    <row r="812" spans="1:18">
      <c r="J812" s="1">
        <v>17</v>
      </c>
      <c r="K812" s="11">
        <v>12.574899673461914</v>
      </c>
      <c r="L812" s="1"/>
      <c r="M812" s="10">
        <v>2.97</v>
      </c>
      <c r="N812" s="1"/>
      <c r="O812" s="1"/>
      <c r="P812" s="1"/>
    </row>
    <row r="813" spans="1:18">
      <c r="J813" s="1">
        <v>18</v>
      </c>
      <c r="K813" s="11">
        <v>5.1586399078369141</v>
      </c>
      <c r="L813" s="1"/>
      <c r="M813" s="10">
        <v>0.79</v>
      </c>
      <c r="N813" s="1"/>
      <c r="O813" s="1"/>
      <c r="P813" s="1"/>
    </row>
    <row r="814" spans="1:18">
      <c r="J814" s="1">
        <v>19</v>
      </c>
      <c r="K814" s="11">
        <v>6.7471399307250977</v>
      </c>
      <c r="L814" s="1"/>
      <c r="M814" s="10">
        <v>1.1299999999999999</v>
      </c>
      <c r="N814" s="1"/>
      <c r="O814" s="1"/>
      <c r="P814" s="1"/>
    </row>
    <row r="815" spans="1:18">
      <c r="J815" s="1">
        <v>20</v>
      </c>
      <c r="K815" s="11">
        <v>4.9230098724365234</v>
      </c>
      <c r="L815" s="1"/>
      <c r="M815" s="10">
        <v>0.62</v>
      </c>
      <c r="N815" s="1"/>
      <c r="O815" s="1"/>
      <c r="P815" s="1"/>
    </row>
    <row r="816" spans="1:18">
      <c r="J816" s="1">
        <v>21</v>
      </c>
      <c r="K816" s="11">
        <v>19.811300277709961</v>
      </c>
      <c r="L816" s="1"/>
      <c r="M816" s="10">
        <v>3.17</v>
      </c>
      <c r="N816" s="1"/>
      <c r="O816" s="1"/>
      <c r="P816" s="1"/>
    </row>
    <row r="817" spans="1:19" s="18" customFormat="1">
      <c r="A817" s="18" t="s">
        <v>21</v>
      </c>
      <c r="B817" s="18" t="s">
        <v>22</v>
      </c>
      <c r="C817" s="18" t="s">
        <v>23</v>
      </c>
      <c r="D817" s="18" t="s">
        <v>24</v>
      </c>
      <c r="E817" s="18" t="s">
        <v>25</v>
      </c>
      <c r="F817" s="18" t="s">
        <v>26</v>
      </c>
      <c r="G817" s="18" t="s">
        <v>27</v>
      </c>
      <c r="H817" s="18" t="s">
        <v>28</v>
      </c>
      <c r="I817" s="18" t="s">
        <v>26</v>
      </c>
      <c r="J817" s="18" t="s">
        <v>29</v>
      </c>
      <c r="K817" s="18" t="s">
        <v>30</v>
      </c>
      <c r="L817" s="18" t="s">
        <v>31</v>
      </c>
      <c r="M817" s="18" t="s">
        <v>32</v>
      </c>
      <c r="N817" s="18" t="s">
        <v>33</v>
      </c>
      <c r="O817" s="18" t="s">
        <v>34</v>
      </c>
    </row>
    <row r="818" spans="1:19" s="18" customFormat="1">
      <c r="A818" s="18">
        <v>1685</v>
      </c>
      <c r="B818" s="18">
        <v>1448</v>
      </c>
      <c r="C818" s="18">
        <v>17</v>
      </c>
      <c r="D818" s="18">
        <v>22</v>
      </c>
      <c r="E818" s="18">
        <v>10</v>
      </c>
      <c r="G818" s="18">
        <v>26</v>
      </c>
      <c r="H818" s="18">
        <v>13</v>
      </c>
      <c r="J818" s="18">
        <v>16.772352941176472</v>
      </c>
      <c r="K818" s="20">
        <v>4.2570588235294116</v>
      </c>
      <c r="L818" s="18">
        <v>10.09686541557312</v>
      </c>
      <c r="M818" s="21">
        <v>1.9222727272727271</v>
      </c>
      <c r="N818" s="18">
        <v>14.943490934371948</v>
      </c>
      <c r="O818" s="18">
        <v>3.1360000000000001</v>
      </c>
    </row>
    <row r="820" spans="1:19" ht="21">
      <c r="A820" s="4" t="s">
        <v>88</v>
      </c>
      <c r="B820" s="2" t="s">
        <v>89</v>
      </c>
      <c r="D820" s="3" t="s">
        <v>3</v>
      </c>
      <c r="E820" s="3" t="s">
        <v>4</v>
      </c>
      <c r="F820" s="3" t="s">
        <v>5</v>
      </c>
      <c r="G820" s="3" t="s">
        <v>6</v>
      </c>
      <c r="H820" s="3" t="s">
        <v>7</v>
      </c>
      <c r="J820" s="3" t="s">
        <v>8</v>
      </c>
      <c r="K820" s="3" t="s">
        <v>4</v>
      </c>
      <c r="L820" s="3" t="s">
        <v>5</v>
      </c>
      <c r="M820" s="3" t="s">
        <v>6</v>
      </c>
      <c r="N820" s="3" t="s">
        <v>7</v>
      </c>
      <c r="O820" s="3" t="s">
        <v>9</v>
      </c>
      <c r="P820" s="3" t="s">
        <v>10</v>
      </c>
      <c r="Q820" s="3" t="s">
        <v>11</v>
      </c>
      <c r="R820" s="3" t="s">
        <v>12</v>
      </c>
      <c r="S820" s="3" t="s">
        <v>11</v>
      </c>
    </row>
    <row r="821" spans="1:19">
      <c r="A821" t="s">
        <v>13</v>
      </c>
      <c r="B821">
        <v>1908</v>
      </c>
      <c r="D821">
        <v>0</v>
      </c>
      <c r="E821" s="8">
        <v>4.71</v>
      </c>
      <c r="F821">
        <f>AVERAGE(E821:E847)</f>
        <v>16.563333333333336</v>
      </c>
      <c r="G821" s="8">
        <v>0.73</v>
      </c>
      <c r="H821">
        <f>AVERAGE(G821:G847)</f>
        <v>4.7825925925925921</v>
      </c>
      <c r="J821">
        <v>0</v>
      </c>
      <c r="K821" s="8">
        <v>5.43</v>
      </c>
      <c r="L821">
        <f>AVERAGE(K821:K839)</f>
        <v>10.812631578947368</v>
      </c>
      <c r="M821" s="8">
        <v>0.9</v>
      </c>
      <c r="N821">
        <f>AVERAGE(M821:M839)</f>
        <v>1.9931578947368422</v>
      </c>
      <c r="O821">
        <v>0</v>
      </c>
      <c r="P821" s="8">
        <v>5.43</v>
      </c>
      <c r="Q821">
        <f>AVERAGE(P821:P833)</f>
        <v>12.672307692307694</v>
      </c>
      <c r="R821" s="8">
        <v>0.9</v>
      </c>
      <c r="S821">
        <f>AVERAGE(R821:R833)</f>
        <v>2.4576923076923078</v>
      </c>
    </row>
    <row r="822" spans="1:19">
      <c r="A822" t="s">
        <v>14</v>
      </c>
      <c r="B822">
        <v>3213</v>
      </c>
      <c r="D822">
        <v>1</v>
      </c>
      <c r="E822" s="8">
        <v>4.74</v>
      </c>
      <c r="G822" s="8">
        <v>0.85</v>
      </c>
      <c r="J822">
        <v>1</v>
      </c>
      <c r="K822" s="8">
        <v>13.55</v>
      </c>
      <c r="M822" s="8">
        <v>2.64</v>
      </c>
      <c r="O822">
        <v>1</v>
      </c>
      <c r="P822" s="8">
        <v>13.55</v>
      </c>
      <c r="R822" s="8">
        <v>2.64</v>
      </c>
    </row>
    <row r="823" spans="1:19">
      <c r="A823" t="s">
        <v>15</v>
      </c>
      <c r="B823">
        <v>27</v>
      </c>
      <c r="D823">
        <v>2</v>
      </c>
      <c r="E823" s="8">
        <v>10.64</v>
      </c>
      <c r="G823" s="8">
        <v>1.65</v>
      </c>
      <c r="J823">
        <v>2</v>
      </c>
      <c r="K823" s="8">
        <v>3.24</v>
      </c>
      <c r="M823" s="8">
        <v>0.27</v>
      </c>
      <c r="O823">
        <v>2</v>
      </c>
      <c r="P823" s="8">
        <v>3.24</v>
      </c>
      <c r="R823" s="8">
        <v>0.27</v>
      </c>
    </row>
    <row r="824" spans="1:19">
      <c r="A824" t="s">
        <v>16</v>
      </c>
      <c r="B824">
        <v>19</v>
      </c>
      <c r="D824">
        <v>3</v>
      </c>
      <c r="E824" s="8">
        <v>12.3</v>
      </c>
      <c r="G824" s="8">
        <v>2.9</v>
      </c>
      <c r="J824">
        <v>3</v>
      </c>
      <c r="K824" s="8">
        <v>2.85</v>
      </c>
      <c r="M824" s="8">
        <v>0.25</v>
      </c>
      <c r="O824">
        <v>3</v>
      </c>
      <c r="P824" s="8">
        <v>13.29</v>
      </c>
      <c r="R824" s="8">
        <v>2.73</v>
      </c>
    </row>
    <row r="825" spans="1:19">
      <c r="A825" t="s">
        <v>17</v>
      </c>
      <c r="B825">
        <v>13</v>
      </c>
      <c r="D825">
        <v>4</v>
      </c>
      <c r="E825" s="8">
        <v>4.59</v>
      </c>
      <c r="G825" s="8">
        <v>0.79</v>
      </c>
      <c r="J825">
        <v>4</v>
      </c>
      <c r="K825" s="8">
        <v>13.29</v>
      </c>
      <c r="M825" s="8">
        <v>2.73</v>
      </c>
      <c r="O825">
        <v>4</v>
      </c>
      <c r="P825" s="8">
        <v>13.34</v>
      </c>
      <c r="R825" s="8">
        <v>1.74</v>
      </c>
    </row>
    <row r="826" spans="1:19">
      <c r="A826" t="s">
        <v>18</v>
      </c>
      <c r="D826">
        <v>5</v>
      </c>
      <c r="E826" s="8">
        <v>11.75</v>
      </c>
      <c r="G826" s="8">
        <v>3.04</v>
      </c>
      <c r="J826">
        <v>5</v>
      </c>
      <c r="K826" s="8">
        <v>13.34</v>
      </c>
      <c r="M826" s="8">
        <v>1.74</v>
      </c>
      <c r="O826">
        <v>5</v>
      </c>
      <c r="P826" s="8">
        <v>30.53</v>
      </c>
      <c r="R826" s="8">
        <v>8.49</v>
      </c>
    </row>
    <row r="827" spans="1:19">
      <c r="A827" t="s">
        <v>19</v>
      </c>
      <c r="B827">
        <v>51</v>
      </c>
      <c r="D827">
        <v>6</v>
      </c>
      <c r="E827" s="8">
        <v>39.17</v>
      </c>
      <c r="G827" s="8">
        <v>13.08</v>
      </c>
      <c r="J827">
        <v>6</v>
      </c>
      <c r="K827" s="8">
        <v>30.53</v>
      </c>
      <c r="M827" s="8">
        <v>8.49</v>
      </c>
      <c r="O827">
        <v>6</v>
      </c>
      <c r="P827" s="8">
        <v>14.13</v>
      </c>
      <c r="R827" s="8">
        <v>2.86</v>
      </c>
    </row>
    <row r="828" spans="1:19">
      <c r="A828" t="s">
        <v>20</v>
      </c>
      <c r="B828">
        <v>26</v>
      </c>
      <c r="D828">
        <v>7</v>
      </c>
      <c r="E828" s="8">
        <v>6.16</v>
      </c>
      <c r="G828" s="8">
        <v>1.06</v>
      </c>
      <c r="J828">
        <v>7</v>
      </c>
      <c r="K828" s="8">
        <v>14.13</v>
      </c>
      <c r="M828" s="8">
        <v>2.86</v>
      </c>
      <c r="O828">
        <v>7</v>
      </c>
      <c r="P828" s="8">
        <v>7.22</v>
      </c>
      <c r="R828" s="8">
        <v>1.1000000000000001</v>
      </c>
    </row>
    <row r="829" spans="1:19">
      <c r="A829" s="1" t="s">
        <v>18</v>
      </c>
      <c r="D829">
        <v>8</v>
      </c>
      <c r="E829" s="8">
        <v>12.47</v>
      </c>
      <c r="G829" s="8">
        <v>1.72</v>
      </c>
      <c r="J829">
        <v>8</v>
      </c>
      <c r="K829" s="8">
        <v>11.58</v>
      </c>
      <c r="M829" s="8">
        <v>1.48</v>
      </c>
      <c r="O829">
        <v>8</v>
      </c>
      <c r="P829" s="8">
        <v>4.68</v>
      </c>
      <c r="R829" s="8">
        <v>0.56000000000000005</v>
      </c>
    </row>
    <row r="830" spans="1:19">
      <c r="D830">
        <v>9</v>
      </c>
      <c r="E830" s="8">
        <v>8.4600000000000009</v>
      </c>
      <c r="G830" s="8">
        <v>1.53</v>
      </c>
      <c r="J830">
        <v>9</v>
      </c>
      <c r="K830" s="8">
        <v>7.7</v>
      </c>
      <c r="M830" s="8">
        <v>1.17</v>
      </c>
      <c r="O830">
        <v>9</v>
      </c>
      <c r="P830" s="8">
        <v>11.89</v>
      </c>
      <c r="R830" s="8">
        <v>1.44</v>
      </c>
    </row>
    <row r="831" spans="1:19">
      <c r="D831">
        <v>10</v>
      </c>
      <c r="E831" s="8">
        <v>29.05</v>
      </c>
      <c r="G831" s="8">
        <v>7.07</v>
      </c>
      <c r="J831">
        <v>10</v>
      </c>
      <c r="K831" s="8">
        <v>7.22</v>
      </c>
      <c r="M831" s="8">
        <v>1.1000000000000001</v>
      </c>
      <c r="O831">
        <v>10</v>
      </c>
      <c r="P831" s="8">
        <v>7.9</v>
      </c>
      <c r="R831" s="8">
        <v>0.96</v>
      </c>
    </row>
    <row r="832" spans="1:19">
      <c r="D832">
        <v>11</v>
      </c>
      <c r="E832" s="8">
        <v>11.71</v>
      </c>
      <c r="G832" s="8">
        <v>2.37</v>
      </c>
      <c r="J832">
        <v>11</v>
      </c>
      <c r="K832" s="8">
        <v>3.06</v>
      </c>
      <c r="M832" s="8">
        <v>0.43</v>
      </c>
      <c r="O832">
        <v>11</v>
      </c>
      <c r="P832" s="8">
        <v>9.11</v>
      </c>
      <c r="R832" s="8">
        <v>1.4</v>
      </c>
    </row>
    <row r="833" spans="4:18">
      <c r="D833">
        <v>12</v>
      </c>
      <c r="E833" s="8">
        <v>44.98</v>
      </c>
      <c r="G833" s="8">
        <v>20.329999999999998</v>
      </c>
      <c r="J833">
        <v>12</v>
      </c>
      <c r="K833" s="8">
        <v>4.68</v>
      </c>
      <c r="M833" s="8">
        <v>0.56000000000000005</v>
      </c>
      <c r="O833">
        <v>12</v>
      </c>
      <c r="P833" s="8">
        <v>30.43</v>
      </c>
      <c r="R833" s="8">
        <v>6.86</v>
      </c>
    </row>
    <row r="834" spans="4:18">
      <c r="D834">
        <v>13</v>
      </c>
      <c r="E834" s="8">
        <v>8.44</v>
      </c>
      <c r="G834" s="8">
        <v>1.58</v>
      </c>
      <c r="J834">
        <v>13</v>
      </c>
      <c r="K834" s="8">
        <v>4.96</v>
      </c>
      <c r="M834" s="8">
        <v>0.69</v>
      </c>
    </row>
    <row r="835" spans="4:18">
      <c r="D835">
        <v>14</v>
      </c>
      <c r="E835" s="8">
        <v>53.42</v>
      </c>
      <c r="G835" s="8">
        <v>18.88</v>
      </c>
      <c r="J835">
        <v>14</v>
      </c>
      <c r="K835" s="8">
        <v>11.89</v>
      </c>
      <c r="M835" s="8">
        <v>1.44</v>
      </c>
    </row>
    <row r="836" spans="4:18">
      <c r="D836">
        <v>15</v>
      </c>
      <c r="E836" s="8">
        <v>28.84</v>
      </c>
      <c r="G836" s="8">
        <v>7.9</v>
      </c>
      <c r="J836">
        <v>15</v>
      </c>
      <c r="K836" s="8">
        <v>7.9</v>
      </c>
      <c r="M836" s="8">
        <v>0.96</v>
      </c>
    </row>
    <row r="837" spans="4:18">
      <c r="D837">
        <v>16</v>
      </c>
      <c r="E837" s="8">
        <v>3.52</v>
      </c>
      <c r="G837" s="8">
        <v>0.38</v>
      </c>
      <c r="J837">
        <v>16</v>
      </c>
      <c r="K837" s="8">
        <v>9.11</v>
      </c>
      <c r="M837" s="8">
        <v>1.4</v>
      </c>
    </row>
    <row r="838" spans="4:18">
      <c r="D838">
        <v>17</v>
      </c>
      <c r="E838" s="8">
        <v>6.63</v>
      </c>
      <c r="G838" s="8">
        <v>1.22</v>
      </c>
      <c r="J838">
        <v>17</v>
      </c>
      <c r="K838" s="8">
        <v>10.55</v>
      </c>
      <c r="M838" s="8">
        <v>1.9</v>
      </c>
    </row>
    <row r="839" spans="4:18">
      <c r="D839">
        <v>18</v>
      </c>
      <c r="E839" s="8">
        <v>3.61</v>
      </c>
      <c r="G839" s="8">
        <v>0.61</v>
      </c>
      <c r="J839">
        <v>18</v>
      </c>
      <c r="K839" s="8">
        <v>30.43</v>
      </c>
      <c r="M839" s="8">
        <v>6.86</v>
      </c>
    </row>
    <row r="840" spans="4:18">
      <c r="D840">
        <v>19</v>
      </c>
      <c r="E840" s="8">
        <v>4.62</v>
      </c>
      <c r="G840" s="8">
        <v>0.81</v>
      </c>
    </row>
    <row r="841" spans="4:18">
      <c r="D841">
        <v>20</v>
      </c>
      <c r="E841" s="8">
        <v>10.3</v>
      </c>
      <c r="G841" s="8">
        <v>1.97</v>
      </c>
    </row>
    <row r="842" spans="4:18">
      <c r="D842">
        <v>21</v>
      </c>
      <c r="E842" s="8">
        <v>16.07</v>
      </c>
      <c r="G842" s="8">
        <v>4.5599999999999996</v>
      </c>
    </row>
    <row r="843" spans="4:18">
      <c r="D843">
        <v>22</v>
      </c>
      <c r="E843" s="8">
        <v>9.36</v>
      </c>
      <c r="G843" s="8">
        <v>1.6</v>
      </c>
    </row>
    <row r="844" spans="4:18">
      <c r="D844">
        <v>23</v>
      </c>
      <c r="E844" s="8">
        <v>22.65</v>
      </c>
      <c r="G844" s="8">
        <v>6.13</v>
      </c>
    </row>
    <row r="845" spans="4:18">
      <c r="D845">
        <v>24</v>
      </c>
      <c r="E845" s="8">
        <v>10.72</v>
      </c>
      <c r="G845" s="8">
        <v>1.66</v>
      </c>
    </row>
    <row r="846" spans="4:18">
      <c r="D846">
        <v>25</v>
      </c>
      <c r="E846" s="8">
        <v>10.050000000000001</v>
      </c>
      <c r="G846" s="8">
        <v>2.21</v>
      </c>
    </row>
    <row r="847" spans="4:18">
      <c r="D847">
        <v>26</v>
      </c>
      <c r="E847" s="8">
        <v>58.25</v>
      </c>
      <c r="G847" s="8">
        <v>22.5</v>
      </c>
    </row>
    <row r="850" spans="1:19" ht="21">
      <c r="A850" s="4" t="s">
        <v>90</v>
      </c>
      <c r="B850" s="2" t="s">
        <v>91</v>
      </c>
      <c r="D850" s="3" t="s">
        <v>3</v>
      </c>
      <c r="E850" s="3" t="s">
        <v>4</v>
      </c>
      <c r="F850" s="3" t="s">
        <v>5</v>
      </c>
      <c r="G850" s="3" t="s">
        <v>6</v>
      </c>
      <c r="H850" s="3" t="s">
        <v>7</v>
      </c>
      <c r="J850" s="3" t="s">
        <v>8</v>
      </c>
      <c r="K850" s="3" t="s">
        <v>4</v>
      </c>
      <c r="L850" s="3" t="s">
        <v>5</v>
      </c>
      <c r="M850" s="3" t="s">
        <v>6</v>
      </c>
      <c r="N850" s="3" t="s">
        <v>7</v>
      </c>
      <c r="O850" s="3" t="s">
        <v>9</v>
      </c>
      <c r="P850" s="3" t="s">
        <v>10</v>
      </c>
      <c r="Q850" s="3" t="s">
        <v>11</v>
      </c>
      <c r="R850" s="3" t="s">
        <v>12</v>
      </c>
      <c r="S850" s="3" t="s">
        <v>11</v>
      </c>
    </row>
    <row r="851" spans="1:19">
      <c r="A851" t="s">
        <v>13</v>
      </c>
      <c r="B851">
        <v>2172</v>
      </c>
      <c r="D851">
        <v>0</v>
      </c>
      <c r="E851" s="8">
        <v>3.7</v>
      </c>
      <c r="F851">
        <f>AVERAGE(E851:E904)</f>
        <v>18.215000000000003</v>
      </c>
      <c r="G851" s="8">
        <v>0.49</v>
      </c>
      <c r="H851">
        <f>AVERAGE(G851:G904)</f>
        <v>4.6133333333333333</v>
      </c>
      <c r="J851">
        <v>0</v>
      </c>
      <c r="K851" s="8">
        <v>18.62</v>
      </c>
      <c r="L851">
        <f>AVERAGE(K851:K896)</f>
        <v>16.052826086956522</v>
      </c>
      <c r="M851" s="8">
        <v>3.12</v>
      </c>
      <c r="N851">
        <f>AVERAGE(M851:M896)</f>
        <v>3.1995652173913038</v>
      </c>
      <c r="O851">
        <v>0</v>
      </c>
      <c r="P851" s="8">
        <v>18.62</v>
      </c>
      <c r="Q851">
        <f>AVERAGE(P851:P881)</f>
        <v>18.924516129032256</v>
      </c>
      <c r="R851" s="8">
        <v>3.12</v>
      </c>
      <c r="S851">
        <f>AVERAGE(R851:R881)</f>
        <v>3.8967741935483864</v>
      </c>
    </row>
    <row r="852" spans="1:19">
      <c r="A852" t="s">
        <v>14</v>
      </c>
      <c r="B852">
        <v>3397</v>
      </c>
      <c r="D852">
        <v>1</v>
      </c>
      <c r="E852" s="8">
        <v>8.89</v>
      </c>
      <c r="G852" s="8">
        <v>1.92</v>
      </c>
      <c r="J852">
        <v>1</v>
      </c>
      <c r="K852" s="8">
        <v>28.75</v>
      </c>
      <c r="M852" s="8">
        <v>7.27</v>
      </c>
      <c r="O852">
        <v>1</v>
      </c>
      <c r="P852" s="8">
        <v>28.75</v>
      </c>
      <c r="R852" s="8">
        <v>7.27</v>
      </c>
    </row>
    <row r="853" spans="1:19">
      <c r="A853" t="s">
        <v>15</v>
      </c>
      <c r="B853">
        <v>54</v>
      </c>
      <c r="D853">
        <v>2</v>
      </c>
      <c r="E853" s="8">
        <v>14.79</v>
      </c>
      <c r="G853" s="8">
        <v>2.97</v>
      </c>
      <c r="J853">
        <v>2</v>
      </c>
      <c r="K853" s="8">
        <v>8.7200000000000006</v>
      </c>
      <c r="M853" s="8">
        <v>1.38</v>
      </c>
      <c r="O853">
        <v>2</v>
      </c>
      <c r="P853" s="8">
        <v>8.7200000000000006</v>
      </c>
      <c r="R853" s="8">
        <v>1.38</v>
      </c>
    </row>
    <row r="854" spans="1:19">
      <c r="A854" t="s">
        <v>16</v>
      </c>
      <c r="B854">
        <v>46</v>
      </c>
      <c r="D854">
        <v>3</v>
      </c>
      <c r="E854" s="8">
        <v>59.47</v>
      </c>
      <c r="G854" s="8">
        <v>22.19</v>
      </c>
      <c r="J854">
        <v>3</v>
      </c>
      <c r="K854" s="8">
        <v>10.1</v>
      </c>
      <c r="M854" s="8">
        <v>2.0499999999999998</v>
      </c>
      <c r="O854">
        <v>3</v>
      </c>
      <c r="P854" s="8">
        <v>10.1</v>
      </c>
      <c r="R854" s="8">
        <v>2.0499999999999998</v>
      </c>
    </row>
    <row r="855" spans="1:19">
      <c r="A855" t="s">
        <v>17</v>
      </c>
      <c r="B855">
        <v>31</v>
      </c>
      <c r="D855">
        <v>4</v>
      </c>
      <c r="E855" s="8">
        <v>28.86</v>
      </c>
      <c r="G855" s="8">
        <v>6.64</v>
      </c>
      <c r="J855">
        <v>4</v>
      </c>
      <c r="K855" s="8">
        <v>21.44</v>
      </c>
      <c r="M855" s="8">
        <v>3.2</v>
      </c>
      <c r="O855">
        <v>4</v>
      </c>
      <c r="P855" s="8">
        <v>21.44</v>
      </c>
      <c r="R855" s="8">
        <v>3.2</v>
      </c>
    </row>
    <row r="856" spans="1:19">
      <c r="A856" t="s">
        <v>18</v>
      </c>
      <c r="D856">
        <v>5</v>
      </c>
      <c r="E856" s="8">
        <v>17.61</v>
      </c>
      <c r="G856" s="8">
        <v>4.9800000000000004</v>
      </c>
      <c r="J856">
        <v>5</v>
      </c>
      <c r="K856" s="8">
        <v>12.38</v>
      </c>
      <c r="M856" s="8">
        <v>2.15</v>
      </c>
      <c r="O856">
        <v>5</v>
      </c>
      <c r="P856" s="8">
        <v>12.38</v>
      </c>
      <c r="R856" s="8">
        <v>2.15</v>
      </c>
    </row>
    <row r="857" spans="1:19">
      <c r="A857" t="s">
        <v>19</v>
      </c>
      <c r="B857">
        <v>69</v>
      </c>
      <c r="D857">
        <v>6</v>
      </c>
      <c r="E857" s="8">
        <v>35.380000000000003</v>
      </c>
      <c r="G857" s="8">
        <v>8.3800000000000008</v>
      </c>
      <c r="J857">
        <v>6</v>
      </c>
      <c r="K857" s="8">
        <v>16.850000000000001</v>
      </c>
      <c r="M857" s="8">
        <v>4.05</v>
      </c>
      <c r="O857">
        <v>6</v>
      </c>
      <c r="P857" s="8">
        <v>16.850000000000001</v>
      </c>
      <c r="R857" s="8">
        <v>4.05</v>
      </c>
    </row>
    <row r="858" spans="1:19">
      <c r="A858" t="s">
        <v>20</v>
      </c>
      <c r="B858">
        <v>37</v>
      </c>
      <c r="D858">
        <v>7</v>
      </c>
      <c r="E858" s="8">
        <v>13.67</v>
      </c>
      <c r="G858" s="8">
        <v>2.65</v>
      </c>
      <c r="J858">
        <v>7</v>
      </c>
      <c r="K858" s="8">
        <v>13.78</v>
      </c>
      <c r="M858" s="8">
        <v>2.11</v>
      </c>
      <c r="O858">
        <v>7</v>
      </c>
      <c r="P858" s="8">
        <v>13.78</v>
      </c>
      <c r="R858" s="8">
        <v>2.11</v>
      </c>
    </row>
    <row r="859" spans="1:19">
      <c r="A859" s="1" t="s">
        <v>18</v>
      </c>
      <c r="D859">
        <v>8</v>
      </c>
      <c r="E859" s="8">
        <v>4.03</v>
      </c>
      <c r="G859" s="8">
        <v>0.62</v>
      </c>
      <c r="J859">
        <v>8</v>
      </c>
      <c r="K859" s="8">
        <v>4.53</v>
      </c>
      <c r="M859" s="8">
        <v>0.67</v>
      </c>
      <c r="O859">
        <v>8</v>
      </c>
      <c r="P859" s="8">
        <v>45.79</v>
      </c>
      <c r="R859" s="8">
        <v>10.81</v>
      </c>
    </row>
    <row r="860" spans="1:19">
      <c r="D860">
        <v>9</v>
      </c>
      <c r="E860" s="8">
        <v>14.96</v>
      </c>
      <c r="G860" s="8">
        <v>4.21</v>
      </c>
      <c r="J860">
        <v>9</v>
      </c>
      <c r="K860" s="8">
        <v>18.63</v>
      </c>
      <c r="M860" s="8">
        <v>2.91</v>
      </c>
      <c r="O860">
        <v>9</v>
      </c>
      <c r="P860" s="8">
        <v>6.26</v>
      </c>
      <c r="R860" s="8">
        <v>1.08</v>
      </c>
    </row>
    <row r="861" spans="1:19">
      <c r="D861">
        <v>10</v>
      </c>
      <c r="E861" s="8">
        <v>9.6999999999999993</v>
      </c>
      <c r="G861" s="8">
        <v>2</v>
      </c>
      <c r="J861">
        <v>10</v>
      </c>
      <c r="K861" s="8">
        <v>14.91</v>
      </c>
      <c r="M861" s="8">
        <v>2.86</v>
      </c>
      <c r="O861">
        <v>10</v>
      </c>
      <c r="P861" s="8">
        <v>30.29</v>
      </c>
      <c r="R861" s="8">
        <v>5.96</v>
      </c>
    </row>
    <row r="862" spans="1:19">
      <c r="D862">
        <v>11</v>
      </c>
      <c r="E862" s="8">
        <v>5.15</v>
      </c>
      <c r="G862" s="8">
        <v>0.77</v>
      </c>
      <c r="J862">
        <v>11</v>
      </c>
      <c r="K862" s="8">
        <v>45.79</v>
      </c>
      <c r="M862" s="8">
        <v>10.81</v>
      </c>
      <c r="O862">
        <v>11</v>
      </c>
      <c r="P862" s="8">
        <v>13.48</v>
      </c>
      <c r="R862" s="8">
        <v>2.64</v>
      </c>
    </row>
    <row r="863" spans="1:19">
      <c r="D863">
        <v>12</v>
      </c>
      <c r="E863" s="8">
        <v>14.4</v>
      </c>
      <c r="G863" s="8">
        <v>2.36</v>
      </c>
      <c r="J863">
        <v>12</v>
      </c>
      <c r="K863" s="8">
        <v>6.26</v>
      </c>
      <c r="M863" s="8">
        <v>1.08</v>
      </c>
      <c r="O863">
        <v>12</v>
      </c>
      <c r="P863" s="8">
        <v>37.950000000000003</v>
      </c>
      <c r="R863" s="8">
        <v>8.86</v>
      </c>
    </row>
    <row r="864" spans="1:19">
      <c r="D864">
        <v>13</v>
      </c>
      <c r="E864" s="8">
        <v>10.98</v>
      </c>
      <c r="G864" s="8">
        <v>1.24</v>
      </c>
      <c r="J864">
        <v>13</v>
      </c>
      <c r="K864" s="8">
        <v>3.21</v>
      </c>
      <c r="M864" s="8">
        <v>0.42</v>
      </c>
      <c r="O864">
        <v>13</v>
      </c>
      <c r="P864" s="8">
        <v>12.4</v>
      </c>
      <c r="R864" s="8">
        <v>2.4500000000000002</v>
      </c>
    </row>
    <row r="865" spans="4:18">
      <c r="D865">
        <v>14</v>
      </c>
      <c r="E865" s="8">
        <v>19.07</v>
      </c>
      <c r="G865" s="8">
        <v>5.15</v>
      </c>
      <c r="J865">
        <v>14</v>
      </c>
      <c r="K865" s="8">
        <v>30.29</v>
      </c>
      <c r="M865" s="8">
        <v>5.96</v>
      </c>
      <c r="O865">
        <v>14</v>
      </c>
      <c r="P865" s="8">
        <v>10.45</v>
      </c>
      <c r="R865" s="8">
        <v>2.27</v>
      </c>
    </row>
    <row r="866" spans="4:18">
      <c r="D866">
        <v>15</v>
      </c>
      <c r="E866" s="8">
        <v>19.760000000000002</v>
      </c>
      <c r="G866" s="8">
        <v>6.08</v>
      </c>
      <c r="J866">
        <v>15</v>
      </c>
      <c r="K866" s="8">
        <v>13.48</v>
      </c>
      <c r="M866" s="8">
        <v>2.64</v>
      </c>
      <c r="O866">
        <v>15</v>
      </c>
      <c r="P866" s="8">
        <v>24.63</v>
      </c>
      <c r="R866" s="8">
        <v>4.4800000000000004</v>
      </c>
    </row>
    <row r="867" spans="4:18">
      <c r="D867">
        <v>16</v>
      </c>
      <c r="E867" s="8">
        <v>15.33</v>
      </c>
      <c r="G867" s="8">
        <v>2.5499999999999998</v>
      </c>
      <c r="J867">
        <v>16</v>
      </c>
      <c r="K867" s="8">
        <v>37.950000000000003</v>
      </c>
      <c r="M867" s="8">
        <v>8.86</v>
      </c>
      <c r="O867">
        <v>16</v>
      </c>
      <c r="P867" s="8">
        <v>26.43</v>
      </c>
      <c r="R867" s="8">
        <v>5.17</v>
      </c>
    </row>
    <row r="868" spans="4:18">
      <c r="D868">
        <v>17</v>
      </c>
      <c r="E868" s="8">
        <v>28.85</v>
      </c>
      <c r="G868" s="8">
        <v>9.5299999999999994</v>
      </c>
      <c r="J868">
        <v>17</v>
      </c>
      <c r="K868" s="8">
        <v>7.43</v>
      </c>
      <c r="M868" s="8">
        <v>1.5</v>
      </c>
      <c r="O868">
        <v>17</v>
      </c>
      <c r="P868" s="8">
        <v>28.81</v>
      </c>
      <c r="R868" s="8">
        <v>6.46</v>
      </c>
    </row>
    <row r="869" spans="4:18">
      <c r="D869">
        <v>18</v>
      </c>
      <c r="E869" s="8">
        <v>22.13</v>
      </c>
      <c r="G869" s="8">
        <v>5.41</v>
      </c>
      <c r="J869">
        <v>18</v>
      </c>
      <c r="K869" s="8">
        <v>12.4</v>
      </c>
      <c r="M869" s="8">
        <v>2.4500000000000002</v>
      </c>
      <c r="O869">
        <v>18</v>
      </c>
      <c r="P869" s="8">
        <v>32.979999999999997</v>
      </c>
      <c r="R869" s="8">
        <v>5.97</v>
      </c>
    </row>
    <row r="870" spans="4:18">
      <c r="D870">
        <v>19</v>
      </c>
      <c r="E870" s="8">
        <v>21.87</v>
      </c>
      <c r="G870" s="8">
        <v>6.27</v>
      </c>
      <c r="J870">
        <v>19</v>
      </c>
      <c r="K870" s="8">
        <v>10.45</v>
      </c>
      <c r="M870" s="8">
        <v>2.27</v>
      </c>
      <c r="O870">
        <v>19</v>
      </c>
      <c r="P870" s="8">
        <v>5.28</v>
      </c>
      <c r="R870" s="8">
        <v>0.87</v>
      </c>
    </row>
    <row r="871" spans="4:18">
      <c r="D871">
        <v>20</v>
      </c>
      <c r="E871" s="8">
        <v>21.13</v>
      </c>
      <c r="G871" s="8">
        <v>4.3899999999999997</v>
      </c>
      <c r="J871">
        <v>20</v>
      </c>
      <c r="K871" s="8">
        <v>11.55</v>
      </c>
      <c r="M871" s="8">
        <v>2.39</v>
      </c>
      <c r="O871">
        <v>20</v>
      </c>
      <c r="P871" s="8">
        <v>30.4</v>
      </c>
      <c r="R871" s="8">
        <v>9.85</v>
      </c>
    </row>
    <row r="872" spans="4:18">
      <c r="D872">
        <v>21</v>
      </c>
      <c r="E872" s="8">
        <v>4.72</v>
      </c>
      <c r="G872" s="8">
        <v>0.76</v>
      </c>
      <c r="J872">
        <v>21</v>
      </c>
      <c r="K872" s="8">
        <v>24.63</v>
      </c>
      <c r="M872" s="8">
        <v>4.4800000000000004</v>
      </c>
      <c r="O872">
        <v>21</v>
      </c>
      <c r="P872" s="8">
        <v>31.23</v>
      </c>
      <c r="R872" s="8">
        <v>6.5</v>
      </c>
    </row>
    <row r="873" spans="4:18">
      <c r="D873">
        <v>22</v>
      </c>
      <c r="E873" s="8">
        <v>7.07</v>
      </c>
      <c r="G873" s="8">
        <v>1.3</v>
      </c>
      <c r="J873">
        <v>22</v>
      </c>
      <c r="K873" s="8">
        <v>26.43</v>
      </c>
      <c r="M873" s="8">
        <v>5.17</v>
      </c>
      <c r="O873">
        <v>22</v>
      </c>
      <c r="P873" s="8">
        <v>6.34</v>
      </c>
      <c r="R873" s="8">
        <v>0.96</v>
      </c>
    </row>
    <row r="874" spans="4:18">
      <c r="D874">
        <v>23</v>
      </c>
      <c r="E874" s="8">
        <v>20.65</v>
      </c>
      <c r="G874" s="8">
        <v>6.82</v>
      </c>
      <c r="J874">
        <v>23</v>
      </c>
      <c r="K874" s="8">
        <v>28.81</v>
      </c>
      <c r="M874" s="8">
        <v>6.46</v>
      </c>
      <c r="O874">
        <v>23</v>
      </c>
      <c r="P874" s="8">
        <v>8.7200000000000006</v>
      </c>
      <c r="R874" s="8">
        <v>1.1599999999999999</v>
      </c>
    </row>
    <row r="875" spans="4:18">
      <c r="D875">
        <v>24</v>
      </c>
      <c r="E875" s="8">
        <v>7.08</v>
      </c>
      <c r="G875" s="8">
        <v>1.37</v>
      </c>
      <c r="J875">
        <v>24</v>
      </c>
      <c r="K875" s="8">
        <v>32.979999999999997</v>
      </c>
      <c r="M875" s="8">
        <v>5.97</v>
      </c>
      <c r="O875">
        <v>24</v>
      </c>
      <c r="P875" s="8">
        <v>8.0399999999999991</v>
      </c>
      <c r="R875" s="8">
        <v>1.61</v>
      </c>
    </row>
    <row r="876" spans="4:18">
      <c r="D876">
        <v>25</v>
      </c>
      <c r="E876" s="8">
        <v>18.75</v>
      </c>
      <c r="G876" s="8">
        <v>4.13</v>
      </c>
      <c r="J876">
        <v>25</v>
      </c>
      <c r="K876" s="8">
        <v>16.77</v>
      </c>
      <c r="M876" s="8">
        <v>3.23</v>
      </c>
      <c r="O876">
        <v>25</v>
      </c>
      <c r="P876" s="8">
        <v>18.440000000000001</v>
      </c>
      <c r="R876" s="8">
        <v>2.48</v>
      </c>
    </row>
    <row r="877" spans="4:18">
      <c r="D877">
        <v>26</v>
      </c>
      <c r="E877" s="8">
        <v>38.6</v>
      </c>
      <c r="G877" s="8">
        <v>7.44</v>
      </c>
      <c r="J877">
        <v>26</v>
      </c>
      <c r="K877" s="8">
        <v>5.28</v>
      </c>
      <c r="M877" s="8">
        <v>0.87</v>
      </c>
      <c r="O877">
        <v>26</v>
      </c>
      <c r="P877" s="8">
        <v>20.85</v>
      </c>
      <c r="R877" s="8">
        <v>4.07</v>
      </c>
    </row>
    <row r="878" spans="4:18">
      <c r="D878">
        <v>27</v>
      </c>
      <c r="E878" s="8">
        <v>8.44</v>
      </c>
      <c r="G878" s="8">
        <v>1.43</v>
      </c>
      <c r="J878">
        <v>27</v>
      </c>
      <c r="K878" s="8">
        <v>7.14</v>
      </c>
      <c r="M878" s="8">
        <v>1.07</v>
      </c>
      <c r="O878">
        <v>27</v>
      </c>
      <c r="P878" s="8">
        <v>20.07</v>
      </c>
      <c r="R878" s="8">
        <v>4.5</v>
      </c>
    </row>
    <row r="879" spans="4:18">
      <c r="D879">
        <v>28</v>
      </c>
      <c r="E879" s="8">
        <v>57.37</v>
      </c>
      <c r="G879" s="8">
        <v>16.27</v>
      </c>
      <c r="J879">
        <v>28</v>
      </c>
      <c r="K879" s="8">
        <v>30.4</v>
      </c>
      <c r="M879" s="8">
        <v>9.85</v>
      </c>
      <c r="O879">
        <v>28</v>
      </c>
      <c r="P879" s="8">
        <v>19.13</v>
      </c>
      <c r="R879" s="8">
        <v>4.32</v>
      </c>
    </row>
    <row r="880" spans="4:18">
      <c r="D880">
        <v>29</v>
      </c>
      <c r="E880" s="8">
        <v>7.84</v>
      </c>
      <c r="G880" s="8">
        <v>1.56</v>
      </c>
      <c r="J880">
        <v>29</v>
      </c>
      <c r="K880" s="8">
        <v>31.23</v>
      </c>
      <c r="M880" s="8">
        <v>6.5</v>
      </c>
      <c r="O880">
        <v>29</v>
      </c>
      <c r="P880" s="8">
        <v>6.54</v>
      </c>
      <c r="R880" s="8">
        <v>0.95</v>
      </c>
    </row>
    <row r="881" spans="4:18">
      <c r="D881">
        <v>30</v>
      </c>
      <c r="E881" s="8">
        <v>29.27</v>
      </c>
      <c r="G881" s="8">
        <v>6.32</v>
      </c>
      <c r="J881">
        <v>30</v>
      </c>
      <c r="K881" s="8">
        <v>9.36</v>
      </c>
      <c r="M881" s="8">
        <v>1.81</v>
      </c>
      <c r="O881">
        <v>30</v>
      </c>
      <c r="P881" s="8">
        <v>11.51</v>
      </c>
      <c r="R881" s="8">
        <v>2.0499999999999998</v>
      </c>
    </row>
    <row r="882" spans="4:18">
      <c r="D882">
        <v>31</v>
      </c>
      <c r="E882" s="8">
        <v>9.7200000000000006</v>
      </c>
      <c r="G882" s="8">
        <v>1.49</v>
      </c>
      <c r="J882">
        <v>31</v>
      </c>
      <c r="K882" s="8">
        <v>6.34</v>
      </c>
      <c r="M882" s="8">
        <v>0.96</v>
      </c>
    </row>
    <row r="883" spans="4:18">
      <c r="D883">
        <v>32</v>
      </c>
      <c r="E883" s="8">
        <v>8.42</v>
      </c>
      <c r="G883" s="8">
        <v>1.46</v>
      </c>
      <c r="J883">
        <v>32</v>
      </c>
      <c r="K883" s="8">
        <v>15.96</v>
      </c>
      <c r="M883" s="8">
        <v>2.87</v>
      </c>
    </row>
    <row r="884" spans="4:18">
      <c r="D884">
        <v>33</v>
      </c>
      <c r="E884" s="8">
        <v>27.42</v>
      </c>
      <c r="G884" s="8">
        <v>9.26</v>
      </c>
      <c r="J884">
        <v>33</v>
      </c>
      <c r="K884" s="8">
        <v>8.7200000000000006</v>
      </c>
      <c r="M884" s="8">
        <v>1.1599999999999999</v>
      </c>
    </row>
    <row r="885" spans="4:18">
      <c r="D885">
        <v>34</v>
      </c>
      <c r="E885" s="8">
        <v>29.94</v>
      </c>
      <c r="G885" s="8">
        <v>6.52</v>
      </c>
      <c r="J885">
        <v>34</v>
      </c>
      <c r="K885" s="8">
        <v>8.0399999999999991</v>
      </c>
      <c r="M885" s="8">
        <v>1.61</v>
      </c>
    </row>
    <row r="886" spans="4:18">
      <c r="D886">
        <v>35</v>
      </c>
      <c r="E886" s="8">
        <v>44.75</v>
      </c>
      <c r="G886" s="8">
        <v>13.94</v>
      </c>
      <c r="J886">
        <v>35</v>
      </c>
      <c r="K886" s="8">
        <v>13.23</v>
      </c>
      <c r="M886" s="8">
        <v>2.5099999999999998</v>
      </c>
    </row>
    <row r="887" spans="4:18">
      <c r="D887">
        <v>36</v>
      </c>
      <c r="E887" s="8">
        <v>17.12</v>
      </c>
      <c r="G887" s="8">
        <v>3.22</v>
      </c>
      <c r="J887">
        <v>36</v>
      </c>
      <c r="K887" s="8">
        <v>18.440000000000001</v>
      </c>
      <c r="M887" s="8">
        <v>2.48</v>
      </c>
    </row>
    <row r="888" spans="4:18">
      <c r="D888">
        <v>37</v>
      </c>
      <c r="E888" s="8">
        <v>17.12</v>
      </c>
      <c r="G888" s="8">
        <v>4.7699999999999996</v>
      </c>
      <c r="J888">
        <v>37</v>
      </c>
      <c r="K888" s="8">
        <v>20.85</v>
      </c>
      <c r="M888" s="8">
        <v>4.07</v>
      </c>
    </row>
    <row r="889" spans="4:18">
      <c r="D889">
        <v>38</v>
      </c>
      <c r="E889" s="8">
        <v>8.41</v>
      </c>
      <c r="G889" s="8">
        <v>1.56</v>
      </c>
      <c r="J889">
        <v>38</v>
      </c>
      <c r="K889" s="8">
        <v>20.07</v>
      </c>
      <c r="M889" s="8">
        <v>4.5</v>
      </c>
    </row>
    <row r="890" spans="4:18">
      <c r="D890">
        <v>39</v>
      </c>
      <c r="E890" s="8">
        <v>7.73</v>
      </c>
      <c r="G890" s="8">
        <v>1.48</v>
      </c>
      <c r="J890">
        <v>39</v>
      </c>
      <c r="K890" s="8">
        <v>19.13</v>
      </c>
      <c r="M890" s="8">
        <v>4.32</v>
      </c>
    </row>
    <row r="891" spans="4:18">
      <c r="D891">
        <v>40</v>
      </c>
      <c r="E891" s="8">
        <v>19.079999999999998</v>
      </c>
      <c r="G891" s="8">
        <v>4.71</v>
      </c>
      <c r="J891">
        <v>40</v>
      </c>
      <c r="K891" s="8">
        <v>8.73</v>
      </c>
      <c r="M891" s="8">
        <v>1.17</v>
      </c>
    </row>
    <row r="892" spans="4:18">
      <c r="D892">
        <v>41</v>
      </c>
      <c r="E892" s="8">
        <v>14.2</v>
      </c>
      <c r="G892" s="8">
        <v>3.79</v>
      </c>
      <c r="J892">
        <v>41</v>
      </c>
      <c r="K892" s="8">
        <v>6.7</v>
      </c>
      <c r="M892" s="8">
        <v>1.01</v>
      </c>
    </row>
    <row r="893" spans="4:18">
      <c r="D893">
        <v>42</v>
      </c>
      <c r="E893" s="8">
        <v>16.97</v>
      </c>
      <c r="G893" s="8">
        <v>3.34</v>
      </c>
      <c r="J893">
        <v>42</v>
      </c>
      <c r="K893" s="8">
        <v>8.56</v>
      </c>
      <c r="M893" s="8">
        <v>1.22</v>
      </c>
    </row>
    <row r="894" spans="4:18">
      <c r="D894">
        <v>43</v>
      </c>
      <c r="E894" s="8">
        <v>18.63</v>
      </c>
      <c r="G894" s="8">
        <v>5.59</v>
      </c>
      <c r="J894">
        <v>43</v>
      </c>
      <c r="K894" s="8">
        <v>6.54</v>
      </c>
      <c r="M894" s="8">
        <v>0.95</v>
      </c>
    </row>
    <row r="895" spans="4:18">
      <c r="D895">
        <v>44</v>
      </c>
      <c r="E895" s="8">
        <v>5.35</v>
      </c>
      <c r="G895" s="8">
        <v>0.92</v>
      </c>
      <c r="J895">
        <v>44</v>
      </c>
      <c r="K895" s="8">
        <v>5.0599999999999996</v>
      </c>
      <c r="M895" s="8">
        <v>0.74</v>
      </c>
    </row>
    <row r="896" spans="4:18">
      <c r="D896">
        <v>45</v>
      </c>
      <c r="E896" s="8">
        <v>8.23</v>
      </c>
      <c r="G896" s="8">
        <v>1.58</v>
      </c>
      <c r="J896">
        <v>45</v>
      </c>
      <c r="K896" s="8">
        <v>11.51</v>
      </c>
      <c r="M896" s="8">
        <v>2.0499999999999998</v>
      </c>
    </row>
    <row r="897" spans="4:7">
      <c r="D897">
        <v>46</v>
      </c>
      <c r="E897" s="8">
        <v>21.83</v>
      </c>
      <c r="G897" s="8">
        <v>5.92</v>
      </c>
    </row>
    <row r="898" spans="4:7">
      <c r="D898">
        <v>47</v>
      </c>
      <c r="E898" s="8">
        <v>9.69</v>
      </c>
      <c r="G898" s="8">
        <v>1.89</v>
      </c>
    </row>
    <row r="899" spans="4:7">
      <c r="D899">
        <v>48</v>
      </c>
      <c r="E899" s="8">
        <v>24.76</v>
      </c>
      <c r="G899" s="8">
        <v>7.3</v>
      </c>
    </row>
    <row r="900" spans="4:7">
      <c r="D900">
        <v>49</v>
      </c>
      <c r="E900" s="8">
        <v>19.79</v>
      </c>
      <c r="G900" s="8">
        <v>5.35</v>
      </c>
    </row>
    <row r="901" spans="4:7">
      <c r="D901">
        <v>50</v>
      </c>
      <c r="E901" s="8">
        <v>14.47</v>
      </c>
      <c r="G901" s="8">
        <v>3.82</v>
      </c>
    </row>
    <row r="902" spans="4:7">
      <c r="D902">
        <v>51</v>
      </c>
      <c r="E902" s="8">
        <v>10.65</v>
      </c>
      <c r="G902" s="8">
        <v>2.5099999999999998</v>
      </c>
    </row>
    <row r="903" spans="4:7">
      <c r="D903">
        <v>52</v>
      </c>
      <c r="E903" s="8">
        <v>15.63</v>
      </c>
      <c r="G903" s="8">
        <v>3.59</v>
      </c>
    </row>
    <row r="904" spans="4:7">
      <c r="D904">
        <v>53</v>
      </c>
      <c r="E904" s="8">
        <v>24.18</v>
      </c>
      <c r="G904" s="8">
        <v>6.91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263"/>
  <sheetViews>
    <sheetView topLeftCell="A1236" zoomScale="81" workbookViewId="0" xr3:uid="{958C4451-9541-5A59-BF78-D2F731DF1C81}">
      <selection activeCell="A1262" sqref="A1262:XFD1262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0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6.25" bestFit="1" customWidth="1"/>
    <col min="18" max="18" width="18.25" bestFit="1" customWidth="1"/>
    <col min="19" max="19" width="5.75" bestFit="1" customWidth="1"/>
  </cols>
  <sheetData>
    <row r="1" spans="1:19" ht="21">
      <c r="A1" s="5" t="s">
        <v>92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6531</v>
      </c>
      <c r="D4" s="8">
        <v>0</v>
      </c>
      <c r="E4" s="6">
        <v>11.193599700927734</v>
      </c>
      <c r="F4" s="16">
        <f>AVERAGE(E4:E101)</f>
        <v>24.384589195251465</v>
      </c>
      <c r="G4" s="8">
        <v>2.69</v>
      </c>
      <c r="H4">
        <f>AVERAGE(G4:G101)</f>
        <v>7.4132653061224474</v>
      </c>
      <c r="J4" s="8">
        <v>0</v>
      </c>
      <c r="K4" s="6">
        <v>15.195400238037109</v>
      </c>
      <c r="L4" s="16">
        <f>AVERAGE(K4:K88)</f>
        <v>19.810185135112089</v>
      </c>
      <c r="M4" s="8">
        <v>2.62</v>
      </c>
      <c r="N4">
        <f>AVERAGE(M4:M88)</f>
        <v>4.5882352941176476</v>
      </c>
      <c r="O4" s="8">
        <v>0</v>
      </c>
      <c r="P4" s="6">
        <v>15.195400238037109</v>
      </c>
      <c r="Q4" s="16">
        <f>AVERAGE(P4:P79)</f>
        <v>20.61558929870003</v>
      </c>
      <c r="R4" s="8">
        <v>2.62</v>
      </c>
      <c r="S4">
        <f>AVERAGE(R4:R79)</f>
        <v>4.80842105263158</v>
      </c>
    </row>
    <row r="5" spans="1:19">
      <c r="A5" t="s">
        <v>14</v>
      </c>
      <c r="B5" s="15">
        <v>10800</v>
      </c>
      <c r="D5" s="8">
        <v>1</v>
      </c>
      <c r="E5" s="6">
        <v>18.088300704956055</v>
      </c>
      <c r="G5" s="8">
        <v>5.1100000000000003</v>
      </c>
      <c r="J5" s="8">
        <v>1</v>
      </c>
      <c r="K5" s="6">
        <v>18.289400100708008</v>
      </c>
      <c r="M5" s="8">
        <v>3.09</v>
      </c>
      <c r="O5" s="8">
        <v>1</v>
      </c>
      <c r="P5" s="6">
        <v>18.289400100708008</v>
      </c>
      <c r="R5" s="8">
        <v>3.09</v>
      </c>
    </row>
    <row r="6" spans="1:19">
      <c r="A6" t="s">
        <v>15</v>
      </c>
      <c r="B6">
        <v>98</v>
      </c>
      <c r="D6" s="8">
        <v>2</v>
      </c>
      <c r="E6" s="6">
        <v>27.079099655151367</v>
      </c>
      <c r="G6" s="8">
        <v>7.02</v>
      </c>
      <c r="J6" s="8">
        <v>2</v>
      </c>
      <c r="K6" s="6">
        <v>11.314999580383301</v>
      </c>
      <c r="M6" s="8">
        <v>2.41</v>
      </c>
      <c r="O6" s="8">
        <v>2</v>
      </c>
      <c r="P6" s="6">
        <v>11.314999580383301</v>
      </c>
      <c r="R6" s="8">
        <v>2.41</v>
      </c>
    </row>
    <row r="7" spans="1:19">
      <c r="A7" t="s">
        <v>16</v>
      </c>
      <c r="B7">
        <v>85</v>
      </c>
      <c r="D7" s="8">
        <v>3</v>
      </c>
      <c r="E7" s="6">
        <v>29.758899688720703</v>
      </c>
      <c r="G7" s="8">
        <v>9.57</v>
      </c>
      <c r="J7" s="8">
        <v>3</v>
      </c>
      <c r="K7" s="6">
        <v>12.512800216674805</v>
      </c>
      <c r="M7" s="8">
        <v>2.4</v>
      </c>
      <c r="O7" s="8">
        <v>3</v>
      </c>
      <c r="P7" s="6">
        <v>43.056999206542969</v>
      </c>
      <c r="R7" s="8">
        <v>9.15</v>
      </c>
    </row>
    <row r="8" spans="1:19">
      <c r="A8" t="s">
        <v>17</v>
      </c>
      <c r="B8">
        <v>76</v>
      </c>
      <c r="D8" s="8">
        <v>4</v>
      </c>
      <c r="E8" s="6">
        <v>11.154500007629395</v>
      </c>
      <c r="G8" s="8">
        <v>2.4700000000000002</v>
      </c>
      <c r="J8" s="8">
        <v>4</v>
      </c>
      <c r="K8" s="6">
        <v>43.056999206542969</v>
      </c>
      <c r="M8" s="8">
        <v>9.15</v>
      </c>
      <c r="O8" s="8">
        <v>4</v>
      </c>
      <c r="P8" s="6">
        <v>21.500200271606445</v>
      </c>
      <c r="R8" s="8">
        <v>5.52</v>
      </c>
    </row>
    <row r="9" spans="1:19">
      <c r="A9" t="s">
        <v>18</v>
      </c>
      <c r="D9" s="8">
        <v>5</v>
      </c>
      <c r="E9" s="6">
        <v>22.44849967956543</v>
      </c>
      <c r="G9" s="8">
        <v>6.98</v>
      </c>
      <c r="J9" s="8">
        <v>5</v>
      </c>
      <c r="K9" s="6">
        <v>14.639900207519531</v>
      </c>
      <c r="M9" s="8">
        <v>4</v>
      </c>
      <c r="O9" s="8">
        <v>5</v>
      </c>
      <c r="P9" s="6">
        <v>17.501300811767578</v>
      </c>
      <c r="R9" s="8">
        <v>4.75</v>
      </c>
    </row>
    <row r="10" spans="1:19">
      <c r="A10" t="s">
        <v>19</v>
      </c>
      <c r="B10">
        <v>107</v>
      </c>
      <c r="D10" s="8">
        <v>6</v>
      </c>
      <c r="E10" s="6">
        <v>15.846400260925293</v>
      </c>
      <c r="G10" s="8">
        <v>3.38</v>
      </c>
      <c r="J10" s="8">
        <v>6</v>
      </c>
      <c r="K10" s="6">
        <v>21.500200271606445</v>
      </c>
      <c r="M10" s="8">
        <v>5.52</v>
      </c>
      <c r="O10" s="8">
        <v>6</v>
      </c>
      <c r="P10" s="6">
        <v>16.049600601196289</v>
      </c>
      <c r="R10" s="8">
        <v>3.96</v>
      </c>
    </row>
    <row r="11" spans="1:19">
      <c r="A11" t="s">
        <v>20</v>
      </c>
      <c r="B11">
        <v>85</v>
      </c>
      <c r="D11" s="8">
        <v>7</v>
      </c>
      <c r="E11" s="6">
        <v>44.248600006103516</v>
      </c>
      <c r="G11" s="8">
        <v>13.52</v>
      </c>
      <c r="J11" s="8">
        <v>7</v>
      </c>
      <c r="K11" s="6">
        <v>17.501300811767578</v>
      </c>
      <c r="M11" s="8">
        <v>4.75</v>
      </c>
      <c r="O11" s="8">
        <v>7</v>
      </c>
      <c r="P11" s="6">
        <v>14.335100173950195</v>
      </c>
      <c r="R11" s="8">
        <v>3.64</v>
      </c>
    </row>
    <row r="12" spans="1:19">
      <c r="A12" s="1" t="s">
        <v>18</v>
      </c>
      <c r="D12" s="8">
        <v>8</v>
      </c>
      <c r="E12" s="6">
        <v>24.007600784301758</v>
      </c>
      <c r="G12" s="8">
        <v>6.78</v>
      </c>
      <c r="J12" s="8">
        <v>8</v>
      </c>
      <c r="K12" s="6">
        <v>16.049600601196289</v>
      </c>
      <c r="M12" s="8">
        <v>3.96</v>
      </c>
      <c r="O12" s="8">
        <v>8</v>
      </c>
      <c r="P12" s="6">
        <v>7.1064600944519043</v>
      </c>
      <c r="R12" s="8">
        <v>1.29</v>
      </c>
    </row>
    <row r="13" spans="1:19">
      <c r="D13" s="8">
        <v>9</v>
      </c>
      <c r="E13" s="6">
        <v>28.045600891113281</v>
      </c>
      <c r="G13" s="8">
        <v>8.19</v>
      </c>
      <c r="J13" s="8">
        <v>9</v>
      </c>
      <c r="K13" s="6">
        <v>14.335100173950195</v>
      </c>
      <c r="M13" s="8">
        <v>3.64</v>
      </c>
      <c r="O13" s="8">
        <v>9</v>
      </c>
      <c r="P13" s="6">
        <v>29.524299621582031</v>
      </c>
      <c r="R13" s="8">
        <v>8.18</v>
      </c>
    </row>
    <row r="14" spans="1:19">
      <c r="D14" s="8">
        <v>10</v>
      </c>
      <c r="E14" s="6">
        <v>19.378499984741211</v>
      </c>
      <c r="G14" s="8">
        <v>5.78</v>
      </c>
      <c r="J14" s="8">
        <v>10</v>
      </c>
      <c r="K14" s="6">
        <v>7.1064600944519043</v>
      </c>
      <c r="M14" s="8">
        <v>1.29</v>
      </c>
      <c r="O14" s="8">
        <v>10</v>
      </c>
      <c r="P14" s="6">
        <v>21.117700576782227</v>
      </c>
      <c r="R14" s="8">
        <v>4.6500000000000004</v>
      </c>
    </row>
    <row r="15" spans="1:19">
      <c r="D15" s="8">
        <v>11</v>
      </c>
      <c r="E15" s="6">
        <v>22.86829948425293</v>
      </c>
      <c r="G15" s="8">
        <v>7.18</v>
      </c>
      <c r="J15" s="8">
        <v>11</v>
      </c>
      <c r="K15" s="6">
        <v>19.862499237060547</v>
      </c>
      <c r="M15" s="8">
        <v>4.13</v>
      </c>
      <c r="O15" s="8">
        <v>11</v>
      </c>
      <c r="P15" s="6">
        <v>32.752700805664063</v>
      </c>
      <c r="R15" s="8">
        <v>8.94</v>
      </c>
    </row>
    <row r="16" spans="1:19">
      <c r="D16" s="8">
        <v>12</v>
      </c>
      <c r="E16" s="6">
        <v>13.271400451660156</v>
      </c>
      <c r="G16" s="8">
        <v>3.29</v>
      </c>
      <c r="J16" s="8">
        <v>12</v>
      </c>
      <c r="K16" s="6">
        <v>29.524299621582031</v>
      </c>
      <c r="M16" s="8">
        <v>8.18</v>
      </c>
      <c r="O16" s="8">
        <v>12</v>
      </c>
      <c r="P16" s="6">
        <v>27.818199157714844</v>
      </c>
      <c r="R16" s="8">
        <v>8.09</v>
      </c>
    </row>
    <row r="17" spans="4:18">
      <c r="D17" s="8">
        <v>13</v>
      </c>
      <c r="E17" s="6">
        <v>34.112800598144531</v>
      </c>
      <c r="G17" s="8">
        <v>12.79</v>
      </c>
      <c r="J17" s="8">
        <v>13</v>
      </c>
      <c r="K17" s="6">
        <v>21.117700576782227</v>
      </c>
      <c r="M17" s="8">
        <v>4.6500000000000004</v>
      </c>
      <c r="O17" s="8">
        <v>13</v>
      </c>
      <c r="P17" s="6">
        <v>48.419101715087891</v>
      </c>
      <c r="R17" s="8">
        <v>13.34</v>
      </c>
    </row>
    <row r="18" spans="4:18">
      <c r="D18" s="8">
        <v>14</v>
      </c>
      <c r="E18" s="6">
        <v>23.004600524902344</v>
      </c>
      <c r="G18" s="8">
        <v>6.98</v>
      </c>
      <c r="J18" s="8">
        <v>14</v>
      </c>
      <c r="K18" s="6">
        <v>8.8525199890136719</v>
      </c>
      <c r="M18" s="8">
        <v>1.6</v>
      </c>
      <c r="O18" s="8">
        <v>14</v>
      </c>
      <c r="P18" s="6">
        <v>12.757100105285645</v>
      </c>
      <c r="R18" s="8">
        <v>2.93</v>
      </c>
    </row>
    <row r="19" spans="4:18">
      <c r="D19" s="8">
        <v>15</v>
      </c>
      <c r="E19" s="6">
        <v>20.818199157714844</v>
      </c>
      <c r="G19" s="8">
        <v>5.67</v>
      </c>
      <c r="J19" s="8">
        <v>15</v>
      </c>
      <c r="K19" s="6">
        <v>32.752700805664063</v>
      </c>
      <c r="M19" s="8">
        <v>8.94</v>
      </c>
      <c r="O19" s="8">
        <v>15</v>
      </c>
      <c r="P19" s="6">
        <v>29.178199768066406</v>
      </c>
      <c r="R19" s="8">
        <v>6.83</v>
      </c>
    </row>
    <row r="20" spans="4:18">
      <c r="D20" s="8">
        <v>16</v>
      </c>
      <c r="E20" s="6">
        <v>25.729799270629883</v>
      </c>
      <c r="G20" s="8">
        <v>7.01</v>
      </c>
      <c r="J20" s="8">
        <v>16</v>
      </c>
      <c r="K20" s="6">
        <v>4.463129997253418</v>
      </c>
      <c r="M20" s="8">
        <v>0.7</v>
      </c>
      <c r="O20" s="8">
        <v>16</v>
      </c>
      <c r="P20" s="6">
        <v>19.992900848388672</v>
      </c>
      <c r="R20" s="8">
        <v>5.27</v>
      </c>
    </row>
    <row r="21" spans="4:18">
      <c r="D21" s="8">
        <v>17</v>
      </c>
      <c r="E21" s="6">
        <v>21.016599655151367</v>
      </c>
      <c r="G21" s="8">
        <v>6.67</v>
      </c>
      <c r="J21" s="8">
        <v>17</v>
      </c>
      <c r="K21" s="6">
        <v>27.818199157714844</v>
      </c>
      <c r="M21" s="8">
        <v>8.09</v>
      </c>
      <c r="O21" s="8">
        <v>17</v>
      </c>
      <c r="P21" s="6">
        <v>14.850399971008301</v>
      </c>
      <c r="R21" s="8">
        <v>2.72</v>
      </c>
    </row>
    <row r="22" spans="4:18">
      <c r="D22" s="8">
        <v>18</v>
      </c>
      <c r="E22" s="6">
        <v>24.049900054931641</v>
      </c>
      <c r="G22" s="8">
        <v>6.48</v>
      </c>
      <c r="J22" s="8">
        <v>18</v>
      </c>
      <c r="K22" s="6">
        <v>48.419101715087891</v>
      </c>
      <c r="M22" s="8">
        <v>13.34</v>
      </c>
      <c r="O22" s="8">
        <v>18</v>
      </c>
      <c r="P22" s="6">
        <v>19.397499084472656</v>
      </c>
      <c r="R22" s="8">
        <v>5.69</v>
      </c>
    </row>
    <row r="23" spans="4:18">
      <c r="D23" s="8">
        <v>19</v>
      </c>
      <c r="E23" s="6">
        <v>18.74839973449707</v>
      </c>
      <c r="G23" s="8">
        <v>5.04</v>
      </c>
      <c r="J23" s="8">
        <v>19</v>
      </c>
      <c r="K23" s="6">
        <v>12.757100105285645</v>
      </c>
      <c r="M23" s="8">
        <v>2.93</v>
      </c>
      <c r="O23" s="8">
        <v>19</v>
      </c>
      <c r="P23" s="6">
        <v>25.539899826049805</v>
      </c>
      <c r="R23" s="8">
        <v>6.83</v>
      </c>
    </row>
    <row r="24" spans="4:18">
      <c r="D24" s="8">
        <v>20</v>
      </c>
      <c r="E24" s="6">
        <v>19.761299133300781</v>
      </c>
      <c r="G24" s="8">
        <v>5.88</v>
      </c>
      <c r="J24" s="8">
        <v>20</v>
      </c>
      <c r="K24" s="6">
        <v>29.178199768066406</v>
      </c>
      <c r="M24" s="8">
        <v>6.83</v>
      </c>
      <c r="O24" s="8">
        <v>20</v>
      </c>
      <c r="P24" s="6">
        <v>32.051601409912109</v>
      </c>
      <c r="R24" s="8">
        <v>10.45</v>
      </c>
    </row>
    <row r="25" spans="4:18">
      <c r="D25" s="8">
        <v>21</v>
      </c>
      <c r="E25" s="6">
        <v>11.560600280761719</v>
      </c>
      <c r="G25" s="8">
        <v>2.81</v>
      </c>
      <c r="J25" s="8">
        <v>21</v>
      </c>
      <c r="K25" s="6">
        <v>19.992900848388672</v>
      </c>
      <c r="M25" s="8">
        <v>5.27</v>
      </c>
      <c r="O25" s="8">
        <v>21</v>
      </c>
      <c r="P25" s="6">
        <v>35.323200225830078</v>
      </c>
      <c r="R25" s="8">
        <v>10.29</v>
      </c>
    </row>
    <row r="26" spans="4:18">
      <c r="D26" s="8">
        <v>22</v>
      </c>
      <c r="E26" s="6">
        <v>8.6503896713256836</v>
      </c>
      <c r="G26" s="8">
        <v>1.82</v>
      </c>
      <c r="J26" s="8">
        <v>22</v>
      </c>
      <c r="K26" s="6">
        <v>14.850399971008301</v>
      </c>
      <c r="M26" s="8">
        <v>2.72</v>
      </c>
      <c r="O26" s="8">
        <v>22</v>
      </c>
      <c r="P26" s="6">
        <v>23.290899276733398</v>
      </c>
      <c r="R26" s="8">
        <v>4.9000000000000004</v>
      </c>
    </row>
    <row r="27" spans="4:18">
      <c r="D27" s="8">
        <v>23</v>
      </c>
      <c r="E27" s="6">
        <v>17.977300643920898</v>
      </c>
      <c r="G27" s="8">
        <v>5.16</v>
      </c>
      <c r="J27" s="8">
        <v>23</v>
      </c>
      <c r="K27" s="6">
        <v>19.397499084472656</v>
      </c>
      <c r="M27" s="8">
        <v>5.69</v>
      </c>
      <c r="O27" s="8">
        <v>23</v>
      </c>
      <c r="P27" s="6">
        <v>24.618600845336914</v>
      </c>
      <c r="R27" s="8">
        <v>3.99</v>
      </c>
    </row>
    <row r="28" spans="4:18">
      <c r="D28" s="8">
        <v>24</v>
      </c>
      <c r="E28" s="6">
        <v>34.430801391601563</v>
      </c>
      <c r="G28" s="8">
        <v>12.14</v>
      </c>
      <c r="J28" s="8">
        <v>24</v>
      </c>
      <c r="K28" s="6">
        <v>25.539899826049805</v>
      </c>
      <c r="M28" s="8">
        <v>6.83</v>
      </c>
      <c r="O28" s="8">
        <v>24</v>
      </c>
      <c r="P28" s="6">
        <v>22.585199356079102</v>
      </c>
      <c r="R28" s="8">
        <v>4.1399999999999997</v>
      </c>
    </row>
    <row r="29" spans="4:18">
      <c r="D29" s="8">
        <v>25</v>
      </c>
      <c r="E29" s="6">
        <v>26.468500137329102</v>
      </c>
      <c r="G29" s="8">
        <v>8.3000000000000007</v>
      </c>
      <c r="J29" s="8">
        <v>25</v>
      </c>
      <c r="K29" s="6">
        <v>32.051601409912109</v>
      </c>
      <c r="M29" s="8">
        <v>10.45</v>
      </c>
      <c r="O29" s="8">
        <v>25</v>
      </c>
      <c r="P29" s="6">
        <v>12.223899841308594</v>
      </c>
      <c r="R29" s="8">
        <v>2.74</v>
      </c>
    </row>
    <row r="30" spans="4:18">
      <c r="D30" s="8">
        <v>26</v>
      </c>
      <c r="E30" s="6">
        <v>26.989200592041016</v>
      </c>
      <c r="G30" s="8">
        <v>9.52</v>
      </c>
      <c r="J30" s="8">
        <v>26</v>
      </c>
      <c r="K30" s="6">
        <v>35.323200225830078</v>
      </c>
      <c r="M30" s="8">
        <v>10.29</v>
      </c>
      <c r="O30" s="8">
        <v>26</v>
      </c>
      <c r="P30" s="6">
        <v>23.424900054931641</v>
      </c>
      <c r="R30" s="8">
        <v>5.89</v>
      </c>
    </row>
    <row r="31" spans="4:18">
      <c r="D31" s="8">
        <v>27</v>
      </c>
      <c r="E31" s="6">
        <v>24.151500701904297</v>
      </c>
      <c r="G31" s="8">
        <v>6.85</v>
      </c>
      <c r="J31" s="8">
        <v>27</v>
      </c>
      <c r="K31" s="6">
        <v>23.290899276733398</v>
      </c>
      <c r="M31" s="8">
        <v>4.9000000000000004</v>
      </c>
      <c r="O31" s="8">
        <v>27</v>
      </c>
      <c r="P31" s="6">
        <v>20.292900085449219</v>
      </c>
      <c r="R31" s="8">
        <v>4.05</v>
      </c>
    </row>
    <row r="32" spans="4:18">
      <c r="D32" s="8">
        <v>28</v>
      </c>
      <c r="E32" s="6">
        <v>30.006900787353516</v>
      </c>
      <c r="G32" s="8">
        <v>10.54</v>
      </c>
      <c r="J32" s="8">
        <v>28</v>
      </c>
      <c r="K32" s="6">
        <v>24.618600845336914</v>
      </c>
      <c r="M32" s="8">
        <v>3.99</v>
      </c>
      <c r="O32" s="8">
        <v>28</v>
      </c>
      <c r="P32" s="6">
        <v>29.691200256347656</v>
      </c>
      <c r="R32" s="8">
        <v>6.91</v>
      </c>
    </row>
    <row r="33" spans="4:18">
      <c r="D33" s="8">
        <v>29</v>
      </c>
      <c r="E33" s="6">
        <v>21.406000137329102</v>
      </c>
      <c r="G33" s="8">
        <v>6.22</v>
      </c>
      <c r="J33" s="8">
        <v>29</v>
      </c>
      <c r="K33" s="6">
        <v>22.585199356079102</v>
      </c>
      <c r="M33" s="8">
        <v>4.1399999999999997</v>
      </c>
      <c r="O33" s="8">
        <v>29</v>
      </c>
      <c r="P33" s="6">
        <v>25.283199310302734</v>
      </c>
      <c r="R33" s="8">
        <v>6.39</v>
      </c>
    </row>
    <row r="34" spans="4:18">
      <c r="D34" s="8">
        <v>30</v>
      </c>
      <c r="E34" s="6">
        <v>13.849200248718262</v>
      </c>
      <c r="G34" s="8">
        <v>3.9</v>
      </c>
      <c r="J34" s="8">
        <v>30</v>
      </c>
      <c r="K34" s="6">
        <v>12.223899841308594</v>
      </c>
      <c r="M34" s="8">
        <v>2.74</v>
      </c>
      <c r="O34" s="8">
        <v>30</v>
      </c>
      <c r="P34" s="6">
        <v>21.802000045776367</v>
      </c>
      <c r="R34" s="8">
        <v>5.78</v>
      </c>
    </row>
    <row r="35" spans="4:18">
      <c r="D35" s="8">
        <v>31</v>
      </c>
      <c r="E35" s="6">
        <v>14.153200149536133</v>
      </c>
      <c r="G35" s="8">
        <v>3.13</v>
      </c>
      <c r="J35" s="8">
        <v>31</v>
      </c>
      <c r="K35" s="6">
        <v>23.424900054931641</v>
      </c>
      <c r="M35" s="8">
        <v>5.89</v>
      </c>
      <c r="O35" s="8">
        <v>31</v>
      </c>
      <c r="P35" s="6">
        <v>18.365499496459961</v>
      </c>
      <c r="R35" s="8">
        <v>4.3</v>
      </c>
    </row>
    <row r="36" spans="4:18">
      <c r="D36" s="8">
        <v>32</v>
      </c>
      <c r="E36" s="6">
        <v>27.806499481201172</v>
      </c>
      <c r="G36" s="8">
        <v>7.17</v>
      </c>
      <c r="J36" s="8">
        <v>32</v>
      </c>
      <c r="K36" s="6">
        <v>16.686500549316406</v>
      </c>
      <c r="M36" s="8">
        <v>3.57</v>
      </c>
      <c r="O36" s="8">
        <v>32</v>
      </c>
      <c r="P36" s="6">
        <v>27.383499145507813</v>
      </c>
      <c r="R36" s="8">
        <v>6.98</v>
      </c>
    </row>
    <row r="37" spans="4:18">
      <c r="D37" s="8">
        <v>33</v>
      </c>
      <c r="E37" s="6">
        <v>12.444299697875977</v>
      </c>
      <c r="G37" s="8">
        <v>2.5</v>
      </c>
      <c r="J37" s="8">
        <v>33</v>
      </c>
      <c r="K37" s="6">
        <v>20.292900085449219</v>
      </c>
      <c r="M37" s="8">
        <v>4.05</v>
      </c>
      <c r="O37" s="8">
        <v>33</v>
      </c>
      <c r="P37" s="6">
        <v>11.23859977722168</v>
      </c>
      <c r="R37" s="8">
        <v>2.2000000000000002</v>
      </c>
    </row>
    <row r="38" spans="4:18">
      <c r="D38" s="8">
        <v>34</v>
      </c>
      <c r="E38" s="6">
        <v>20.893199920654297</v>
      </c>
      <c r="G38" s="8">
        <v>5.41</v>
      </c>
      <c r="J38" s="8">
        <v>34</v>
      </c>
      <c r="K38" s="6">
        <v>29.691200256347656</v>
      </c>
      <c r="M38" s="8">
        <v>6.91</v>
      </c>
      <c r="O38" s="8">
        <v>34</v>
      </c>
      <c r="P38" s="6">
        <v>25.35260009765625</v>
      </c>
      <c r="R38" s="8">
        <v>7.3</v>
      </c>
    </row>
    <row r="39" spans="4:18">
      <c r="D39" s="8">
        <v>35</v>
      </c>
      <c r="E39" s="6">
        <v>14.452699661254883</v>
      </c>
      <c r="G39" s="8">
        <v>3.57</v>
      </c>
      <c r="J39" s="8">
        <v>35</v>
      </c>
      <c r="K39" s="6">
        <v>25.283199310302734</v>
      </c>
      <c r="M39" s="8">
        <v>6.39</v>
      </c>
      <c r="O39" s="8">
        <v>35</v>
      </c>
      <c r="P39" s="6">
        <v>25.587600708007813</v>
      </c>
      <c r="R39" s="8">
        <v>6.05</v>
      </c>
    </row>
    <row r="40" spans="4:18">
      <c r="D40" s="8">
        <v>36</v>
      </c>
      <c r="E40" s="6">
        <v>13.635299682617188</v>
      </c>
      <c r="G40" s="8">
        <v>3.43</v>
      </c>
      <c r="J40" s="8">
        <v>36</v>
      </c>
      <c r="K40" s="6">
        <v>21.802000045776367</v>
      </c>
      <c r="M40" s="8">
        <v>5.78</v>
      </c>
      <c r="O40" s="8">
        <v>36</v>
      </c>
      <c r="P40" s="6">
        <v>13.270600318908691</v>
      </c>
      <c r="R40" s="8">
        <v>3.22</v>
      </c>
    </row>
    <row r="41" spans="4:18">
      <c r="D41" s="8">
        <v>37</v>
      </c>
      <c r="E41" s="6">
        <v>38.506900787353516</v>
      </c>
      <c r="G41" s="8">
        <v>10.84</v>
      </c>
      <c r="J41" s="8">
        <v>37</v>
      </c>
      <c r="K41" s="6">
        <v>18.365499496459961</v>
      </c>
      <c r="M41" s="8">
        <v>4.3</v>
      </c>
      <c r="O41" s="8">
        <v>37</v>
      </c>
      <c r="P41" s="6">
        <v>13.114899635314941</v>
      </c>
      <c r="R41" s="8">
        <v>3.08</v>
      </c>
    </row>
    <row r="42" spans="4:18">
      <c r="D42" s="8">
        <v>38</v>
      </c>
      <c r="E42" s="6">
        <v>13.816499710083008</v>
      </c>
      <c r="G42" s="8">
        <v>3.39</v>
      </c>
      <c r="J42" s="8">
        <v>38</v>
      </c>
      <c r="K42" s="6">
        <v>27.383499145507813</v>
      </c>
      <c r="M42" s="8">
        <v>6.98</v>
      </c>
      <c r="O42" s="8">
        <v>38</v>
      </c>
      <c r="P42" s="6">
        <v>15.512900352478027</v>
      </c>
      <c r="R42" s="8">
        <v>2.99</v>
      </c>
    </row>
    <row r="43" spans="4:18">
      <c r="D43" s="8">
        <v>39</v>
      </c>
      <c r="E43" s="6">
        <v>35.335098266601563</v>
      </c>
      <c r="G43" s="8">
        <v>12.28</v>
      </c>
      <c r="J43" s="8">
        <v>39</v>
      </c>
      <c r="K43" s="6">
        <v>11.23859977722168</v>
      </c>
      <c r="M43" s="8">
        <v>2.2000000000000002</v>
      </c>
      <c r="O43" s="8">
        <v>39</v>
      </c>
      <c r="P43" s="6">
        <v>10.324600219726563</v>
      </c>
      <c r="R43" s="8">
        <v>1.73</v>
      </c>
    </row>
    <row r="44" spans="4:18">
      <c r="D44" s="8">
        <v>40</v>
      </c>
      <c r="E44" s="6">
        <v>11.809800148010254</v>
      </c>
      <c r="G44" s="8">
        <v>2.98</v>
      </c>
      <c r="J44" s="8">
        <v>40</v>
      </c>
      <c r="K44" s="6">
        <v>25.35260009765625</v>
      </c>
      <c r="M44" s="8">
        <v>7.3</v>
      </c>
      <c r="O44" s="8">
        <v>40</v>
      </c>
      <c r="P44" s="6">
        <v>37.342601776123047</v>
      </c>
      <c r="R44" s="8">
        <v>9.4600000000000009</v>
      </c>
    </row>
    <row r="45" spans="4:18">
      <c r="D45" s="8">
        <v>41</v>
      </c>
      <c r="E45" s="6">
        <v>39.214099884033203</v>
      </c>
      <c r="G45" s="8">
        <v>11.66</v>
      </c>
      <c r="J45" s="8">
        <v>41</v>
      </c>
      <c r="K45" s="6">
        <v>25.587600708007813</v>
      </c>
      <c r="M45" s="8">
        <v>6.05</v>
      </c>
      <c r="O45" s="8">
        <v>41</v>
      </c>
      <c r="P45" s="6">
        <v>19.13599967956543</v>
      </c>
      <c r="R45" s="8">
        <v>5.26</v>
      </c>
    </row>
    <row r="46" spans="4:18">
      <c r="D46" s="8">
        <v>42</v>
      </c>
      <c r="E46" s="6">
        <v>17.140600204467773</v>
      </c>
      <c r="G46" s="8">
        <v>4.53</v>
      </c>
      <c r="J46" s="8">
        <v>42</v>
      </c>
      <c r="K46" s="6">
        <v>13.270600318908691</v>
      </c>
      <c r="M46" s="8">
        <v>3.22</v>
      </c>
      <c r="O46" s="8">
        <v>42</v>
      </c>
      <c r="P46" s="6">
        <v>18.98900032043457</v>
      </c>
      <c r="R46" s="8">
        <v>4.16</v>
      </c>
    </row>
    <row r="47" spans="4:18">
      <c r="D47" s="8">
        <v>43</v>
      </c>
      <c r="E47" s="6">
        <v>18.532699584960938</v>
      </c>
      <c r="G47" s="8">
        <v>4.8499999999999996</v>
      </c>
      <c r="J47" s="8">
        <v>43</v>
      </c>
      <c r="K47" s="6">
        <v>13.114899635314941</v>
      </c>
      <c r="M47" s="8">
        <v>3.08</v>
      </c>
      <c r="O47" s="8">
        <v>43</v>
      </c>
      <c r="P47" s="6">
        <v>21.00779914855957</v>
      </c>
      <c r="R47" s="8">
        <v>4.7300000000000004</v>
      </c>
    </row>
    <row r="48" spans="4:18">
      <c r="D48" s="8">
        <v>44</v>
      </c>
      <c r="E48" s="6">
        <v>31.606000900268555</v>
      </c>
      <c r="G48" s="8">
        <v>8.65</v>
      </c>
      <c r="J48" s="8">
        <v>44</v>
      </c>
      <c r="K48" s="6">
        <v>15.512900352478027</v>
      </c>
      <c r="M48" s="8">
        <v>2.99</v>
      </c>
      <c r="O48" s="8">
        <v>44</v>
      </c>
      <c r="P48" s="6">
        <v>46.926998138427734</v>
      </c>
      <c r="R48" s="8">
        <v>13.31</v>
      </c>
    </row>
    <row r="49" spans="4:18">
      <c r="D49" s="8">
        <v>45</v>
      </c>
      <c r="E49" s="6">
        <v>37.270500183105469</v>
      </c>
      <c r="G49" s="8">
        <v>15.45</v>
      </c>
      <c r="J49" s="8">
        <v>45</v>
      </c>
      <c r="K49" s="6">
        <v>10.324600219726563</v>
      </c>
      <c r="M49" s="8">
        <v>1.73</v>
      </c>
      <c r="O49" s="8">
        <v>45</v>
      </c>
      <c r="P49" s="6">
        <v>17.107799530029297</v>
      </c>
      <c r="R49" s="8">
        <v>4.38</v>
      </c>
    </row>
    <row r="50" spans="4:18">
      <c r="D50" s="8">
        <v>46</v>
      </c>
      <c r="E50" s="6">
        <v>36.738899230957031</v>
      </c>
      <c r="G50" s="8">
        <v>9.99</v>
      </c>
      <c r="J50" s="8">
        <v>46</v>
      </c>
      <c r="K50" s="6">
        <v>37.342601776123047</v>
      </c>
      <c r="M50" s="8">
        <v>9.4600000000000009</v>
      </c>
      <c r="O50" s="8">
        <v>46</v>
      </c>
      <c r="P50" s="6">
        <v>15.902799606323242</v>
      </c>
      <c r="R50" s="8">
        <v>4.05</v>
      </c>
    </row>
    <row r="51" spans="4:18">
      <c r="D51" s="8">
        <v>47</v>
      </c>
      <c r="E51" s="6">
        <v>25.754499435424805</v>
      </c>
      <c r="G51" s="8">
        <v>8.84</v>
      </c>
      <c r="J51" s="8">
        <v>47</v>
      </c>
      <c r="K51" s="6">
        <v>19.13599967956543</v>
      </c>
      <c r="M51" s="8">
        <v>5.26</v>
      </c>
      <c r="O51" s="8">
        <v>47</v>
      </c>
      <c r="P51" s="6">
        <v>19.605300903320313</v>
      </c>
      <c r="R51" s="8">
        <v>4.29</v>
      </c>
    </row>
    <row r="52" spans="4:18">
      <c r="D52" s="8">
        <v>48</v>
      </c>
      <c r="E52" s="6">
        <v>20.497100830078125</v>
      </c>
      <c r="G52" s="8">
        <v>5.8</v>
      </c>
      <c r="J52" s="8">
        <v>48</v>
      </c>
      <c r="K52" s="6">
        <v>18.98900032043457</v>
      </c>
      <c r="M52" s="8">
        <v>4.16</v>
      </c>
      <c r="O52" s="8">
        <v>48</v>
      </c>
      <c r="P52" s="6">
        <v>16.774700164794922</v>
      </c>
      <c r="R52" s="8">
        <v>3.36</v>
      </c>
    </row>
    <row r="53" spans="4:18">
      <c r="D53" s="8">
        <v>49</v>
      </c>
      <c r="E53" s="6">
        <v>27.19849967956543</v>
      </c>
      <c r="G53" s="8">
        <v>6.31</v>
      </c>
      <c r="J53" s="8">
        <v>49</v>
      </c>
      <c r="K53" s="6">
        <v>21.00779914855957</v>
      </c>
      <c r="M53" s="8">
        <v>4.7300000000000004</v>
      </c>
      <c r="O53" s="8">
        <v>49</v>
      </c>
      <c r="P53" s="6">
        <v>10.937299728393555</v>
      </c>
      <c r="R53" s="8">
        <v>2.12</v>
      </c>
    </row>
    <row r="54" spans="4:18">
      <c r="D54" s="8">
        <v>50</v>
      </c>
      <c r="E54" s="6">
        <v>13.812899589538574</v>
      </c>
      <c r="G54" s="8">
        <v>3.51</v>
      </c>
      <c r="J54" s="8">
        <v>50</v>
      </c>
      <c r="K54" s="6">
        <v>46.926998138427734</v>
      </c>
      <c r="M54" s="8">
        <v>13.31</v>
      </c>
      <c r="O54" s="8">
        <v>50</v>
      </c>
      <c r="P54" s="6">
        <v>19.924600601196289</v>
      </c>
      <c r="R54" s="8">
        <v>4.74</v>
      </c>
    </row>
    <row r="55" spans="4:18">
      <c r="D55" s="8">
        <v>51</v>
      </c>
      <c r="E55" s="6">
        <v>15.900199890136719</v>
      </c>
      <c r="G55" s="8">
        <v>3.82</v>
      </c>
      <c r="J55" s="8">
        <v>51</v>
      </c>
      <c r="K55" s="6">
        <v>17.107799530029297</v>
      </c>
      <c r="M55" s="8">
        <v>4.38</v>
      </c>
      <c r="O55" s="8">
        <v>51</v>
      </c>
      <c r="P55" s="6">
        <v>10.512999534606934</v>
      </c>
      <c r="R55" s="8">
        <v>1.78</v>
      </c>
    </row>
    <row r="56" spans="4:18">
      <c r="D56" s="8">
        <v>52</v>
      </c>
      <c r="E56" s="6">
        <v>15.610099792480469</v>
      </c>
      <c r="G56" s="8">
        <v>4.41</v>
      </c>
      <c r="J56" s="8">
        <v>52</v>
      </c>
      <c r="K56" s="6">
        <v>15.902799606323242</v>
      </c>
      <c r="M56" s="8">
        <v>4.05</v>
      </c>
      <c r="O56" s="8">
        <v>52</v>
      </c>
      <c r="P56" s="6">
        <v>35.814300537109375</v>
      </c>
      <c r="R56" s="8">
        <v>9.18</v>
      </c>
    </row>
    <row r="57" spans="4:18">
      <c r="D57" s="8">
        <v>53</v>
      </c>
      <c r="E57" s="6">
        <v>27.327499389648438</v>
      </c>
      <c r="G57" s="8">
        <v>6.07</v>
      </c>
      <c r="J57" s="8">
        <v>53</v>
      </c>
      <c r="K57" s="6">
        <v>19.605300903320313</v>
      </c>
      <c r="M57" s="8">
        <v>4.29</v>
      </c>
      <c r="O57" s="8">
        <v>53</v>
      </c>
      <c r="P57" s="6">
        <v>10.209500312805176</v>
      </c>
      <c r="R57" s="8">
        <v>1.88</v>
      </c>
    </row>
    <row r="58" spans="4:18">
      <c r="D58" s="8">
        <v>54</v>
      </c>
      <c r="E58" s="6">
        <v>34.701198577880859</v>
      </c>
      <c r="G58" s="8">
        <v>14</v>
      </c>
      <c r="J58" s="8">
        <v>54</v>
      </c>
      <c r="K58" s="6">
        <v>16.774700164794922</v>
      </c>
      <c r="M58" s="8">
        <v>3.36</v>
      </c>
      <c r="O58" s="8">
        <v>54</v>
      </c>
      <c r="P58" s="6">
        <v>8.5068502426147461</v>
      </c>
      <c r="R58" s="8">
        <v>1.64</v>
      </c>
    </row>
    <row r="59" spans="4:18">
      <c r="D59" s="8">
        <v>55</v>
      </c>
      <c r="E59" s="6">
        <v>19.209199905395508</v>
      </c>
      <c r="G59" s="8">
        <v>5.37</v>
      </c>
      <c r="J59" s="8">
        <v>55</v>
      </c>
      <c r="K59" s="6">
        <v>10.937299728393555</v>
      </c>
      <c r="M59" s="8">
        <v>2.12</v>
      </c>
      <c r="O59" s="8">
        <v>55</v>
      </c>
      <c r="P59" s="6">
        <v>20.324399948120117</v>
      </c>
      <c r="R59" s="8">
        <v>5.36</v>
      </c>
    </row>
    <row r="60" spans="4:18">
      <c r="D60" s="8">
        <v>56</v>
      </c>
      <c r="E60" s="6">
        <v>13.320699691772461</v>
      </c>
      <c r="G60" s="8">
        <v>2.35</v>
      </c>
      <c r="J60" s="8">
        <v>56</v>
      </c>
      <c r="K60" s="6">
        <v>19.924600601196289</v>
      </c>
      <c r="M60" s="8">
        <v>4.74</v>
      </c>
      <c r="O60" s="8">
        <v>56</v>
      </c>
      <c r="P60" s="6">
        <v>18.299400329589844</v>
      </c>
      <c r="R60" s="8">
        <v>3.75</v>
      </c>
    </row>
    <row r="61" spans="4:18">
      <c r="D61" s="8">
        <v>57</v>
      </c>
      <c r="E61" s="6">
        <v>47.555099487304688</v>
      </c>
      <c r="G61" s="8">
        <v>15.47</v>
      </c>
      <c r="J61" s="8">
        <v>57</v>
      </c>
      <c r="K61" s="6">
        <v>10.512999534606934</v>
      </c>
      <c r="M61" s="8">
        <v>1.78</v>
      </c>
      <c r="O61" s="8">
        <v>57</v>
      </c>
      <c r="P61" s="6">
        <v>18.389400482177734</v>
      </c>
      <c r="R61" s="8">
        <v>3.47</v>
      </c>
    </row>
    <row r="62" spans="4:18">
      <c r="D62" s="8">
        <v>58</v>
      </c>
      <c r="E62" s="6">
        <v>20.295999526977539</v>
      </c>
      <c r="G62" s="8">
        <v>5.13</v>
      </c>
      <c r="J62" s="8">
        <v>58</v>
      </c>
      <c r="K62" s="6">
        <v>35.814300537109375</v>
      </c>
      <c r="M62" s="8">
        <v>9.18</v>
      </c>
      <c r="O62" s="8">
        <v>58</v>
      </c>
      <c r="P62" s="6">
        <v>19.950799942016602</v>
      </c>
      <c r="R62" s="8">
        <v>4.07</v>
      </c>
    </row>
    <row r="63" spans="4:18">
      <c r="D63" s="8">
        <v>59</v>
      </c>
      <c r="E63" s="6">
        <v>15.924300193786621</v>
      </c>
      <c r="G63" s="8">
        <v>3.91</v>
      </c>
      <c r="J63" s="8">
        <v>59</v>
      </c>
      <c r="K63" s="6">
        <v>11.548800468444824</v>
      </c>
      <c r="M63" s="8">
        <v>2.25</v>
      </c>
      <c r="O63" s="8">
        <v>59</v>
      </c>
      <c r="P63" s="6">
        <v>15.232500076293945</v>
      </c>
      <c r="R63" s="8">
        <v>3.19</v>
      </c>
    </row>
    <row r="64" spans="4:18">
      <c r="D64" s="8">
        <v>60</v>
      </c>
      <c r="E64" s="6">
        <v>12.857000350952148</v>
      </c>
      <c r="G64" s="8">
        <v>2.69</v>
      </c>
      <c r="J64" s="8">
        <v>60</v>
      </c>
      <c r="K64" s="6">
        <v>10.209500312805176</v>
      </c>
      <c r="M64" s="8">
        <v>1.88</v>
      </c>
      <c r="O64" s="8">
        <v>60</v>
      </c>
      <c r="P64" s="6">
        <v>16.211000442504883</v>
      </c>
      <c r="R64" s="8">
        <v>2.98</v>
      </c>
    </row>
    <row r="65" spans="4:18">
      <c r="D65" s="8">
        <v>61</v>
      </c>
      <c r="E65" s="6">
        <v>29.461200714111328</v>
      </c>
      <c r="G65" s="8">
        <v>11.12</v>
      </c>
      <c r="J65" s="8">
        <v>61</v>
      </c>
      <c r="K65" s="6">
        <v>8.5068502426147461</v>
      </c>
      <c r="M65" s="8">
        <v>1.64</v>
      </c>
      <c r="O65" s="8">
        <v>61</v>
      </c>
      <c r="P65" s="6">
        <v>27.465999603271484</v>
      </c>
      <c r="R65" s="8">
        <v>4.92</v>
      </c>
    </row>
    <row r="66" spans="4:18">
      <c r="D66" s="8">
        <v>62</v>
      </c>
      <c r="E66" s="6">
        <v>26.210500717163086</v>
      </c>
      <c r="G66" s="8">
        <v>7.17</v>
      </c>
      <c r="J66" s="8">
        <v>62</v>
      </c>
      <c r="K66" s="6">
        <v>20.324399948120117</v>
      </c>
      <c r="M66" s="8">
        <v>5.36</v>
      </c>
      <c r="O66" s="8">
        <v>62</v>
      </c>
      <c r="P66" s="6">
        <v>18.163299560546875</v>
      </c>
      <c r="R66" s="8">
        <v>3.92</v>
      </c>
    </row>
    <row r="67" spans="4:18">
      <c r="D67" s="8">
        <v>63</v>
      </c>
      <c r="E67" s="6">
        <v>16.279499053955078</v>
      </c>
      <c r="G67" s="8">
        <v>4.97</v>
      </c>
      <c r="J67" s="8">
        <v>63</v>
      </c>
      <c r="K67" s="6">
        <v>18.299400329589844</v>
      </c>
      <c r="M67" s="8">
        <v>3.75</v>
      </c>
      <c r="O67" s="8">
        <v>63</v>
      </c>
      <c r="P67" s="6">
        <v>19.191699981689453</v>
      </c>
      <c r="R67" s="8">
        <v>4.0599999999999996</v>
      </c>
    </row>
    <row r="68" spans="4:18">
      <c r="D68" s="8">
        <v>64</v>
      </c>
      <c r="E68" s="6">
        <v>33.037200927734375</v>
      </c>
      <c r="G68" s="8">
        <v>11.3</v>
      </c>
      <c r="J68" s="8">
        <v>64</v>
      </c>
      <c r="K68" s="6">
        <v>18.389400482177734</v>
      </c>
      <c r="M68" s="8">
        <v>3.47</v>
      </c>
      <c r="O68" s="8">
        <v>64</v>
      </c>
      <c r="P68" s="6">
        <v>16.135900497436523</v>
      </c>
      <c r="R68" s="8">
        <v>2.61</v>
      </c>
    </row>
    <row r="69" spans="4:18">
      <c r="D69" s="8">
        <v>65</v>
      </c>
      <c r="E69" s="6">
        <v>38.632999420166016</v>
      </c>
      <c r="G69" s="8">
        <v>12.05</v>
      </c>
      <c r="J69" s="8">
        <v>65</v>
      </c>
      <c r="K69" s="6">
        <v>19.950799942016602</v>
      </c>
      <c r="M69" s="8">
        <v>4.07</v>
      </c>
      <c r="O69" s="8">
        <v>65</v>
      </c>
      <c r="P69" s="6">
        <v>25.138900756835938</v>
      </c>
      <c r="R69" s="8">
        <v>4.43</v>
      </c>
    </row>
    <row r="70" spans="4:18">
      <c r="D70" s="8">
        <v>66</v>
      </c>
      <c r="E70" s="6">
        <v>21.092300415039063</v>
      </c>
      <c r="G70" s="8">
        <v>6.32</v>
      </c>
      <c r="J70" s="8">
        <v>66</v>
      </c>
      <c r="K70" s="6">
        <v>15.232500076293945</v>
      </c>
      <c r="M70" s="8">
        <v>3.19</v>
      </c>
      <c r="O70" s="8">
        <v>66</v>
      </c>
      <c r="P70" s="6">
        <v>10.734299659729004</v>
      </c>
      <c r="R70" s="8">
        <v>2.23</v>
      </c>
    </row>
    <row r="71" spans="4:18">
      <c r="D71" s="8">
        <v>67</v>
      </c>
      <c r="E71" s="6">
        <v>17.946100234985352</v>
      </c>
      <c r="G71" s="8">
        <v>3.91</v>
      </c>
      <c r="J71" s="8">
        <v>67</v>
      </c>
      <c r="K71" s="6">
        <v>17.203699111938477</v>
      </c>
      <c r="M71" s="8">
        <v>3.75</v>
      </c>
      <c r="O71" s="8">
        <v>67</v>
      </c>
      <c r="P71" s="6">
        <v>21.231500625610352</v>
      </c>
      <c r="R71" s="8">
        <v>4.03</v>
      </c>
    </row>
    <row r="72" spans="4:18">
      <c r="D72" s="8">
        <v>68</v>
      </c>
      <c r="E72" s="6">
        <v>21.61829948425293</v>
      </c>
      <c r="G72" s="8">
        <v>5.9</v>
      </c>
      <c r="J72" s="8">
        <v>68</v>
      </c>
      <c r="K72" s="6">
        <v>16.211000442504883</v>
      </c>
      <c r="M72" s="8">
        <v>2.98</v>
      </c>
      <c r="O72" s="8">
        <v>68</v>
      </c>
      <c r="P72" s="6">
        <v>34.748401641845703</v>
      </c>
      <c r="R72" s="8">
        <v>8.2200000000000006</v>
      </c>
    </row>
    <row r="73" spans="4:18">
      <c r="D73" s="8">
        <v>69</v>
      </c>
      <c r="E73" s="6">
        <v>7.884739875793457</v>
      </c>
      <c r="G73" s="8">
        <v>1.52</v>
      </c>
      <c r="J73" s="8">
        <v>69</v>
      </c>
      <c r="K73" s="6">
        <v>27.465999603271484</v>
      </c>
      <c r="M73" s="8">
        <v>4.92</v>
      </c>
      <c r="O73" s="8">
        <v>69</v>
      </c>
      <c r="P73" s="6">
        <v>14.793100357055664</v>
      </c>
      <c r="R73" s="8">
        <v>2.44</v>
      </c>
    </row>
    <row r="74" spans="4:18">
      <c r="D74" s="8">
        <v>70</v>
      </c>
      <c r="E74" s="6">
        <v>44.405998229980469</v>
      </c>
      <c r="G74" s="8">
        <v>14.34</v>
      </c>
      <c r="J74" s="8">
        <v>70</v>
      </c>
      <c r="K74" s="6">
        <v>18.163299560546875</v>
      </c>
      <c r="M74" s="8">
        <v>3.92</v>
      </c>
      <c r="O74" s="8">
        <v>70</v>
      </c>
      <c r="P74" s="6">
        <v>13.2677001953125</v>
      </c>
      <c r="R74" s="8">
        <v>3.15</v>
      </c>
    </row>
    <row r="75" spans="4:18">
      <c r="D75" s="8">
        <v>71</v>
      </c>
      <c r="E75" s="6">
        <v>25.066699981689453</v>
      </c>
      <c r="G75" s="8">
        <v>7.69</v>
      </c>
      <c r="J75" s="8">
        <v>71</v>
      </c>
      <c r="K75" s="6">
        <v>19.191699981689453</v>
      </c>
      <c r="M75" s="8">
        <v>4.0599999999999996</v>
      </c>
      <c r="O75" s="8">
        <v>71</v>
      </c>
      <c r="P75" s="6">
        <v>22.883499145507813</v>
      </c>
      <c r="R75" s="8">
        <v>5.14</v>
      </c>
    </row>
    <row r="76" spans="4:18">
      <c r="D76" s="8">
        <v>72</v>
      </c>
      <c r="E76" s="6">
        <v>44.576099395751953</v>
      </c>
      <c r="G76" s="8">
        <v>18.21</v>
      </c>
      <c r="J76" s="8">
        <v>72</v>
      </c>
      <c r="K76" s="6">
        <v>16.135900497436523</v>
      </c>
      <c r="M76" s="8">
        <v>2.61</v>
      </c>
      <c r="O76" s="8">
        <v>72</v>
      </c>
      <c r="P76" s="6">
        <v>15.192600250244141</v>
      </c>
      <c r="R76" s="8">
        <v>2.39</v>
      </c>
    </row>
    <row r="77" spans="4:18">
      <c r="D77" s="8">
        <v>73</v>
      </c>
      <c r="E77" s="6">
        <v>54.317001342773438</v>
      </c>
      <c r="G77" s="8">
        <v>21.34</v>
      </c>
      <c r="J77" s="8">
        <v>73</v>
      </c>
      <c r="K77" s="6">
        <v>25.138900756835938</v>
      </c>
      <c r="M77" s="8">
        <v>4.43</v>
      </c>
      <c r="O77" s="8">
        <v>73</v>
      </c>
      <c r="P77" s="6">
        <v>13.600099563598633</v>
      </c>
      <c r="R77" s="8">
        <v>3.09</v>
      </c>
    </row>
    <row r="78" spans="4:18">
      <c r="D78" s="8">
        <v>74</v>
      </c>
      <c r="E78" s="6">
        <v>16.803300857543945</v>
      </c>
      <c r="G78" s="8">
        <v>5.0999999999999996</v>
      </c>
      <c r="J78" s="8">
        <v>74</v>
      </c>
      <c r="K78" s="6">
        <v>10.734299659729004</v>
      </c>
      <c r="M78" s="8">
        <v>2.23</v>
      </c>
      <c r="O78" s="8">
        <v>74</v>
      </c>
      <c r="P78" s="6">
        <v>8.3858699798583984</v>
      </c>
      <c r="R78" s="8">
        <v>1.61</v>
      </c>
    </row>
    <row r="79" spans="4:18">
      <c r="D79" s="8">
        <v>75</v>
      </c>
      <c r="E79" s="6">
        <v>28.952999114990234</v>
      </c>
      <c r="G79" s="8">
        <v>10.68</v>
      </c>
      <c r="J79" s="8">
        <v>75</v>
      </c>
      <c r="K79" s="6">
        <v>21.231500625610352</v>
      </c>
      <c r="M79" s="8">
        <v>4.03</v>
      </c>
      <c r="O79" s="8">
        <v>75</v>
      </c>
      <c r="P79" s="6">
        <v>12.310000419616699</v>
      </c>
      <c r="R79" s="8">
        <v>2.76</v>
      </c>
    </row>
    <row r="80" spans="4:18">
      <c r="D80" s="8">
        <v>76</v>
      </c>
      <c r="E80" s="6">
        <v>20.177299499511719</v>
      </c>
      <c r="G80" s="8">
        <v>4.68</v>
      </c>
      <c r="J80" s="8">
        <v>76</v>
      </c>
      <c r="K80" s="6">
        <v>34.748401641845703</v>
      </c>
      <c r="M80" s="8">
        <v>8.2200000000000006</v>
      </c>
    </row>
    <row r="81" spans="4:13">
      <c r="D81" s="8">
        <v>77</v>
      </c>
      <c r="E81" s="6">
        <v>38.587600708007813</v>
      </c>
      <c r="G81" s="8">
        <v>13.76</v>
      </c>
      <c r="J81" s="8">
        <v>77</v>
      </c>
      <c r="K81" s="6">
        <v>14.793100357055664</v>
      </c>
      <c r="M81" s="8">
        <v>2.44</v>
      </c>
    </row>
    <row r="82" spans="4:13">
      <c r="D82" s="8">
        <v>78</v>
      </c>
      <c r="E82" s="6">
        <v>39.171600341796875</v>
      </c>
      <c r="G82" s="8">
        <v>11.28</v>
      </c>
      <c r="J82" s="8">
        <v>78</v>
      </c>
      <c r="K82" s="6">
        <v>13.2677001953125</v>
      </c>
      <c r="M82" s="8">
        <v>3.15</v>
      </c>
    </row>
    <row r="83" spans="4:13">
      <c r="D83" s="8">
        <v>79</v>
      </c>
      <c r="E83" s="6">
        <v>16.06920051574707</v>
      </c>
      <c r="G83" s="8">
        <v>4.53</v>
      </c>
      <c r="J83" s="8">
        <v>79</v>
      </c>
      <c r="K83" s="6">
        <v>22.883499145507813</v>
      </c>
      <c r="M83" s="8">
        <v>5.14</v>
      </c>
    </row>
    <row r="84" spans="4:13">
      <c r="D84" s="8">
        <v>80</v>
      </c>
      <c r="E84" s="6">
        <v>22.666799545288086</v>
      </c>
      <c r="G84" s="8">
        <v>7.41</v>
      </c>
      <c r="J84" s="8">
        <v>80</v>
      </c>
      <c r="K84" s="6">
        <v>15.192600250244141</v>
      </c>
      <c r="M84" s="8">
        <v>2.39</v>
      </c>
    </row>
    <row r="85" spans="4:13">
      <c r="D85" s="8">
        <v>81</v>
      </c>
      <c r="E85" s="6">
        <v>37.029300689697266</v>
      </c>
      <c r="G85" s="8">
        <v>15.22</v>
      </c>
      <c r="J85" s="8">
        <v>81</v>
      </c>
      <c r="K85" s="6">
        <v>13.600099563598633</v>
      </c>
      <c r="M85" s="8">
        <v>3.09</v>
      </c>
    </row>
    <row r="86" spans="4:13">
      <c r="D86" s="8">
        <v>82</v>
      </c>
      <c r="E86" s="6">
        <v>24.025699615478516</v>
      </c>
      <c r="G86" s="8">
        <v>5.61</v>
      </c>
      <c r="J86" s="8">
        <v>82</v>
      </c>
      <c r="K86" s="6">
        <v>8.3858699798583984</v>
      </c>
      <c r="M86" s="8">
        <v>1.61</v>
      </c>
    </row>
    <row r="87" spans="4:13">
      <c r="D87" s="8">
        <v>83</v>
      </c>
      <c r="E87" s="6">
        <v>56.576999664306641</v>
      </c>
      <c r="G87" s="8">
        <v>19.670000000000002</v>
      </c>
      <c r="J87" s="8">
        <v>83</v>
      </c>
      <c r="K87" s="6">
        <v>11.311100006103516</v>
      </c>
      <c r="M87" s="8">
        <v>2.16</v>
      </c>
    </row>
    <row r="88" spans="4:13">
      <c r="D88" s="8">
        <v>84</v>
      </c>
      <c r="E88" s="6">
        <v>36.422500610351563</v>
      </c>
      <c r="G88" s="8">
        <v>11</v>
      </c>
      <c r="J88" s="8">
        <v>84</v>
      </c>
      <c r="K88" s="6">
        <v>12.310000419616699</v>
      </c>
      <c r="M88" s="8">
        <v>2.76</v>
      </c>
    </row>
    <row r="89" spans="4:13">
      <c r="D89" s="8">
        <v>85</v>
      </c>
      <c r="E89" s="6">
        <v>30.052600860595703</v>
      </c>
      <c r="G89" s="8">
        <v>9.91</v>
      </c>
    </row>
    <row r="90" spans="4:13">
      <c r="D90" s="8">
        <v>86</v>
      </c>
      <c r="E90" s="6">
        <v>14.836400032043457</v>
      </c>
      <c r="G90" s="8">
        <v>4.07</v>
      </c>
    </row>
    <row r="91" spans="4:13">
      <c r="D91" s="8">
        <v>87</v>
      </c>
      <c r="E91" s="6">
        <v>34.107700347900391</v>
      </c>
      <c r="G91" s="8">
        <v>12.54</v>
      </c>
    </row>
    <row r="92" spans="4:13">
      <c r="D92" s="8">
        <v>88</v>
      </c>
      <c r="E92" s="6">
        <v>21.75469970703125</v>
      </c>
      <c r="G92" s="8">
        <v>5.3</v>
      </c>
    </row>
    <row r="93" spans="4:13">
      <c r="D93" s="8">
        <v>89</v>
      </c>
      <c r="E93" s="6">
        <v>29.392000198364258</v>
      </c>
      <c r="G93" s="8">
        <v>10.97</v>
      </c>
    </row>
    <row r="94" spans="4:13">
      <c r="D94" s="8">
        <v>90</v>
      </c>
      <c r="E94" s="6">
        <v>15.145500183105469</v>
      </c>
      <c r="G94" s="8">
        <v>3.96</v>
      </c>
    </row>
    <row r="95" spans="4:13">
      <c r="D95" s="8">
        <v>91</v>
      </c>
      <c r="E95" s="6">
        <v>13.704000473022461</v>
      </c>
      <c r="G95" s="8">
        <v>3.55</v>
      </c>
    </row>
    <row r="96" spans="4:13">
      <c r="D96" s="8">
        <v>92</v>
      </c>
      <c r="E96" s="6">
        <v>4.2869100570678711</v>
      </c>
      <c r="G96" s="8">
        <v>0.77</v>
      </c>
    </row>
    <row r="97" spans="1:19">
      <c r="D97" s="8">
        <v>93</v>
      </c>
      <c r="E97" s="6">
        <v>22.220300674438477</v>
      </c>
      <c r="G97" s="8">
        <v>6.37</v>
      </c>
    </row>
    <row r="98" spans="1:19">
      <c r="D98" s="8">
        <v>94</v>
      </c>
      <c r="E98" s="6">
        <v>24.590799331665039</v>
      </c>
      <c r="G98" s="8">
        <v>6.69</v>
      </c>
    </row>
    <row r="99" spans="1:19">
      <c r="D99" s="8">
        <v>95</v>
      </c>
      <c r="E99" s="6">
        <v>25.171899795532227</v>
      </c>
      <c r="G99" s="8">
        <v>6.9</v>
      </c>
    </row>
    <row r="100" spans="1:19">
      <c r="D100" s="8">
        <v>96</v>
      </c>
      <c r="E100" s="6">
        <v>33.606700897216797</v>
      </c>
      <c r="G100" s="8">
        <v>11.34</v>
      </c>
    </row>
    <row r="101" spans="1:19">
      <c r="D101" s="8">
        <v>97</v>
      </c>
      <c r="E101" s="6">
        <v>20.366399765014648</v>
      </c>
      <c r="G101" s="8">
        <v>6.1</v>
      </c>
    </row>
    <row r="102" spans="1:19" s="25" customFormat="1">
      <c r="A102" s="25" t="s">
        <v>21</v>
      </c>
      <c r="B102" s="25" t="s">
        <v>22</v>
      </c>
      <c r="C102" s="25" t="s">
        <v>23</v>
      </c>
      <c r="D102" s="25" t="s">
        <v>24</v>
      </c>
      <c r="E102" s="25" t="s">
        <v>25</v>
      </c>
      <c r="F102" s="25" t="s">
        <v>26</v>
      </c>
      <c r="G102" s="25" t="s">
        <v>27</v>
      </c>
      <c r="H102" s="25" t="s">
        <v>28</v>
      </c>
      <c r="I102" s="25" t="s">
        <v>26</v>
      </c>
      <c r="J102" s="25" t="s">
        <v>29</v>
      </c>
      <c r="K102" s="25" t="s">
        <v>30</v>
      </c>
      <c r="L102" s="25" t="s">
        <v>31</v>
      </c>
      <c r="M102" s="25" t="s">
        <v>32</v>
      </c>
      <c r="N102" s="25" t="s">
        <v>33</v>
      </c>
      <c r="O102" s="25" t="s">
        <v>34</v>
      </c>
    </row>
    <row r="103" spans="1:19" s="25" customFormat="1">
      <c r="A103" s="25">
        <v>6531</v>
      </c>
      <c r="B103" s="26">
        <v>10800</v>
      </c>
      <c r="C103" s="25">
        <v>98</v>
      </c>
      <c r="D103" s="25">
        <v>85</v>
      </c>
      <c r="E103" s="25">
        <v>76</v>
      </c>
      <c r="G103" s="25">
        <v>107</v>
      </c>
      <c r="H103" s="25">
        <v>85</v>
      </c>
      <c r="J103" s="25">
        <v>24.384589195251465</v>
      </c>
      <c r="K103" s="25">
        <v>7.4132653061224474</v>
      </c>
      <c r="L103" s="25">
        <v>19.810185135112089</v>
      </c>
      <c r="M103" s="25">
        <v>4.5882352941176476</v>
      </c>
      <c r="N103" s="25">
        <v>20.61558929870003</v>
      </c>
      <c r="O103" s="25">
        <v>4.80842105263158</v>
      </c>
    </row>
    <row r="105" spans="1:19" ht="21">
      <c r="A105" s="4" t="s">
        <v>35</v>
      </c>
      <c r="B105" s="2" t="s">
        <v>36</v>
      </c>
      <c r="D105" s="3" t="s">
        <v>3</v>
      </c>
      <c r="E105" s="3" t="s">
        <v>4</v>
      </c>
      <c r="F105" s="3" t="s">
        <v>5</v>
      </c>
      <c r="G105" s="3" t="s">
        <v>6</v>
      </c>
      <c r="H105" s="3" t="s">
        <v>7</v>
      </c>
      <c r="J105" s="3" t="s">
        <v>8</v>
      </c>
      <c r="K105" s="3" t="s">
        <v>4</v>
      </c>
      <c r="L105" s="3" t="s">
        <v>5</v>
      </c>
      <c r="M105" s="3" t="s">
        <v>6</v>
      </c>
      <c r="N105" s="3" t="s">
        <v>7</v>
      </c>
      <c r="O105" s="3" t="s">
        <v>9</v>
      </c>
      <c r="P105" s="3" t="s">
        <v>10</v>
      </c>
      <c r="Q105" s="3" t="s">
        <v>11</v>
      </c>
      <c r="R105" s="3" t="s">
        <v>12</v>
      </c>
      <c r="S105" s="3" t="s">
        <v>11</v>
      </c>
    </row>
    <row r="106" spans="1:19">
      <c r="A106" t="s">
        <v>13</v>
      </c>
      <c r="B106">
        <v>3863</v>
      </c>
      <c r="D106" s="8">
        <v>0</v>
      </c>
      <c r="E106" s="6">
        <v>6.5544300079345703</v>
      </c>
      <c r="F106" s="16">
        <f>AVERAGE(E106:E129)</f>
        <v>21.246288657188416</v>
      </c>
      <c r="G106" s="8">
        <v>1.08</v>
      </c>
      <c r="H106">
        <f>AVERAGE(G106:G129)</f>
        <v>6.1741666666666681</v>
      </c>
      <c r="J106" s="8">
        <v>0</v>
      </c>
      <c r="K106" s="6">
        <v>17.293500900268555</v>
      </c>
      <c r="L106" s="16">
        <f>AVERAGE(K106:K122)</f>
        <v>14.110481150010052</v>
      </c>
      <c r="M106" s="8">
        <v>3.17</v>
      </c>
      <c r="N106">
        <f>AVERAGE(M106:M122)</f>
        <v>3.2576470588235296</v>
      </c>
      <c r="O106" s="8">
        <v>0</v>
      </c>
      <c r="P106" s="6">
        <v>17.293500900268555</v>
      </c>
      <c r="Q106" s="16">
        <f>AVERAGE(P106:P120)</f>
        <v>14.783340009053548</v>
      </c>
      <c r="R106" s="8">
        <v>3.17</v>
      </c>
      <c r="S106">
        <f>AVERAGE(R106:R120)</f>
        <v>3.44</v>
      </c>
    </row>
    <row r="107" spans="1:19">
      <c r="A107" t="s">
        <v>14</v>
      </c>
      <c r="B107" s="15">
        <v>3478</v>
      </c>
      <c r="D107" s="8">
        <v>1</v>
      </c>
      <c r="E107" s="6">
        <v>20.746700286865234</v>
      </c>
      <c r="G107" s="8">
        <v>6.01</v>
      </c>
      <c r="J107" s="8">
        <v>1</v>
      </c>
      <c r="K107" s="6">
        <v>8.5455398559570313</v>
      </c>
      <c r="M107" s="8">
        <v>1.75</v>
      </c>
      <c r="O107" s="8">
        <v>1</v>
      </c>
      <c r="P107" s="6">
        <v>12.993000030517578</v>
      </c>
      <c r="R107" s="8">
        <v>2.92</v>
      </c>
    </row>
    <row r="108" spans="1:19">
      <c r="A108" t="s">
        <v>15</v>
      </c>
      <c r="B108">
        <v>24</v>
      </c>
      <c r="D108" s="8">
        <v>2</v>
      </c>
      <c r="E108" s="6">
        <v>35.779701232910156</v>
      </c>
      <c r="G108" s="8">
        <v>11.73</v>
      </c>
      <c r="J108" s="8">
        <v>2</v>
      </c>
      <c r="K108" s="6">
        <v>12.993000030517578</v>
      </c>
      <c r="M108" s="8">
        <v>2.92</v>
      </c>
      <c r="O108" s="8">
        <v>2</v>
      </c>
      <c r="P108" s="6">
        <v>13.814900398254395</v>
      </c>
      <c r="R108" s="8">
        <v>3.36</v>
      </c>
    </row>
    <row r="109" spans="1:19">
      <c r="A109" t="s">
        <v>16</v>
      </c>
      <c r="B109">
        <v>17</v>
      </c>
      <c r="D109" s="8">
        <v>3</v>
      </c>
      <c r="E109" s="6">
        <v>28.215599060058594</v>
      </c>
      <c r="G109" s="8">
        <v>8.51</v>
      </c>
      <c r="J109" s="8">
        <v>3</v>
      </c>
      <c r="K109" s="6">
        <v>13.814900398254395</v>
      </c>
      <c r="M109" s="8">
        <v>3.36</v>
      </c>
      <c r="O109" s="8">
        <v>3</v>
      </c>
      <c r="P109" s="6">
        <v>7.2848100662231445</v>
      </c>
      <c r="R109" s="8">
        <v>1.42</v>
      </c>
    </row>
    <row r="110" spans="1:19">
      <c r="A110" t="s">
        <v>17</v>
      </c>
      <c r="B110">
        <v>15</v>
      </c>
      <c r="D110" s="8">
        <v>4</v>
      </c>
      <c r="E110" s="6">
        <v>12.025300025939941</v>
      </c>
      <c r="G110" s="8">
        <v>2.75</v>
      </c>
      <c r="J110" s="8">
        <v>4</v>
      </c>
      <c r="K110" s="6">
        <v>7.2848100662231445</v>
      </c>
      <c r="M110" s="8">
        <v>1.42</v>
      </c>
      <c r="O110" s="8">
        <v>4</v>
      </c>
      <c r="P110" s="6">
        <v>9.1229896545410156</v>
      </c>
      <c r="R110" s="8">
        <v>2.08</v>
      </c>
    </row>
    <row r="111" spans="1:19">
      <c r="A111" t="s">
        <v>18</v>
      </c>
      <c r="D111" s="8">
        <v>5</v>
      </c>
      <c r="E111" s="6">
        <v>15.089300155639648</v>
      </c>
      <c r="G111" s="8">
        <v>4.07</v>
      </c>
      <c r="J111" s="8">
        <v>5</v>
      </c>
      <c r="K111" s="6">
        <v>9.1229896545410156</v>
      </c>
      <c r="M111" s="8">
        <v>2.08</v>
      </c>
      <c r="O111" s="8">
        <v>5</v>
      </c>
      <c r="P111" s="6">
        <v>23.441400527954102</v>
      </c>
      <c r="R111" s="8">
        <v>5.72</v>
      </c>
    </row>
    <row r="112" spans="1:19">
      <c r="A112" t="s">
        <v>19</v>
      </c>
      <c r="B112">
        <v>22</v>
      </c>
      <c r="D112" s="8">
        <v>6</v>
      </c>
      <c r="E112" s="6">
        <v>44.233501434326172</v>
      </c>
      <c r="G112" s="8">
        <v>16.739999999999998</v>
      </c>
      <c r="J112" s="8">
        <v>6</v>
      </c>
      <c r="K112" s="6">
        <v>23.441400527954102</v>
      </c>
      <c r="M112" s="8">
        <v>5.72</v>
      </c>
      <c r="O112" s="8">
        <v>6</v>
      </c>
      <c r="P112" s="6">
        <v>14.964400291442871</v>
      </c>
      <c r="R112" s="8">
        <v>2.8</v>
      </c>
    </row>
    <row r="113" spans="1:18">
      <c r="A113" t="s">
        <v>20</v>
      </c>
      <c r="B113">
        <v>18</v>
      </c>
      <c r="D113" s="8">
        <v>7</v>
      </c>
      <c r="E113" s="6">
        <v>11.512299537658691</v>
      </c>
      <c r="G113" s="8">
        <v>2.54</v>
      </c>
      <c r="J113" s="8">
        <v>7</v>
      </c>
      <c r="K113" s="6">
        <v>14.964400291442871</v>
      </c>
      <c r="M113" s="8">
        <v>2.8</v>
      </c>
      <c r="O113" s="8">
        <v>7</v>
      </c>
      <c r="P113" s="6">
        <v>14.047300338745117</v>
      </c>
      <c r="R113" s="8">
        <v>3.04</v>
      </c>
    </row>
    <row r="114" spans="1:18">
      <c r="A114" s="1" t="s">
        <v>18</v>
      </c>
      <c r="D114" s="8">
        <v>8</v>
      </c>
      <c r="E114" s="6">
        <v>12.343199729919434</v>
      </c>
      <c r="G114" s="8">
        <v>2.86</v>
      </c>
      <c r="J114" s="8">
        <v>8</v>
      </c>
      <c r="K114" s="6">
        <v>14.047300338745117</v>
      </c>
      <c r="M114" s="8">
        <v>3.04</v>
      </c>
      <c r="O114" s="8">
        <v>8</v>
      </c>
      <c r="P114" s="6">
        <v>24.687599182128906</v>
      </c>
      <c r="R114" s="8">
        <v>6.89</v>
      </c>
    </row>
    <row r="115" spans="1:18">
      <c r="D115" s="8">
        <v>9</v>
      </c>
      <c r="E115" s="6">
        <v>20.830099105834961</v>
      </c>
      <c r="G115" s="8">
        <v>5.95</v>
      </c>
      <c r="J115" s="8">
        <v>9</v>
      </c>
      <c r="K115" s="6">
        <v>9.5825395584106445</v>
      </c>
      <c r="M115" s="8">
        <v>2.0299999999999998</v>
      </c>
      <c r="O115" s="8">
        <v>9</v>
      </c>
      <c r="P115" s="6">
        <v>13.007800102233887</v>
      </c>
      <c r="R115" s="8">
        <v>3.28</v>
      </c>
    </row>
    <row r="116" spans="1:18">
      <c r="D116" s="8">
        <v>10</v>
      </c>
      <c r="E116" s="6">
        <v>27.820899963378906</v>
      </c>
      <c r="G116" s="8">
        <v>9.3699999999999992</v>
      </c>
      <c r="J116" s="8">
        <v>10</v>
      </c>
      <c r="K116" s="6">
        <v>24.687599182128906</v>
      </c>
      <c r="M116" s="8">
        <v>6.89</v>
      </c>
      <c r="O116" s="8">
        <v>10</v>
      </c>
      <c r="P116" s="6">
        <v>12.580699920654297</v>
      </c>
      <c r="R116" s="8">
        <v>2.08</v>
      </c>
    </row>
    <row r="117" spans="1:18">
      <c r="D117" s="8">
        <v>11</v>
      </c>
      <c r="E117" s="6">
        <v>20.410699844360352</v>
      </c>
      <c r="G117" s="8">
        <v>5.72</v>
      </c>
      <c r="J117" s="8">
        <v>11</v>
      </c>
      <c r="K117" s="6">
        <v>13.007800102233887</v>
      </c>
      <c r="M117" s="8">
        <v>3.28</v>
      </c>
      <c r="O117" s="8">
        <v>11</v>
      </c>
      <c r="P117" s="6">
        <v>18.069599151611328</v>
      </c>
      <c r="R117" s="8">
        <v>5.1100000000000003</v>
      </c>
    </row>
    <row r="118" spans="1:18">
      <c r="D118" s="8">
        <v>12</v>
      </c>
      <c r="E118" s="6">
        <v>21.773500442504883</v>
      </c>
      <c r="G118" s="8">
        <v>6.29</v>
      </c>
      <c r="J118" s="8">
        <v>12</v>
      </c>
      <c r="K118" s="6">
        <v>12.580699920654297</v>
      </c>
      <c r="M118" s="8">
        <v>2.08</v>
      </c>
      <c r="O118" s="8">
        <v>12</v>
      </c>
      <c r="P118" s="6">
        <v>14.636699676513672</v>
      </c>
      <c r="R118" s="8">
        <v>3.66</v>
      </c>
    </row>
    <row r="119" spans="1:18">
      <c r="D119" s="8">
        <v>13</v>
      </c>
      <c r="E119" s="6">
        <v>13.594499588012695</v>
      </c>
      <c r="G119" s="8">
        <v>3.59</v>
      </c>
      <c r="J119" s="8">
        <v>13</v>
      </c>
      <c r="K119" s="6">
        <v>18.069599151611328</v>
      </c>
      <c r="M119" s="8">
        <v>5.1100000000000003</v>
      </c>
      <c r="O119" s="8">
        <v>13</v>
      </c>
      <c r="P119" s="6">
        <v>13.848099708557129</v>
      </c>
      <c r="R119" s="8">
        <v>3.4</v>
      </c>
    </row>
    <row r="120" spans="1:18">
      <c r="D120" s="8">
        <v>14</v>
      </c>
      <c r="E120" s="6">
        <v>29.043899536132813</v>
      </c>
      <c r="G120" s="8">
        <v>8.6999999999999993</v>
      </c>
      <c r="J120" s="8">
        <v>14</v>
      </c>
      <c r="K120" s="6">
        <v>14.636699676513672</v>
      </c>
      <c r="M120" s="8">
        <v>3.66</v>
      </c>
      <c r="O120" s="8">
        <v>14</v>
      </c>
      <c r="P120" s="6">
        <v>11.957300186157227</v>
      </c>
      <c r="R120" s="8">
        <v>2.67</v>
      </c>
    </row>
    <row r="121" spans="1:18">
      <c r="D121" s="8">
        <v>15</v>
      </c>
      <c r="E121" s="6">
        <v>14.818300247192383</v>
      </c>
      <c r="G121" s="8">
        <v>3.24</v>
      </c>
      <c r="J121" s="8">
        <v>15</v>
      </c>
      <c r="K121" s="6">
        <v>13.848099708557129</v>
      </c>
      <c r="M121" s="8">
        <v>3.4</v>
      </c>
    </row>
    <row r="122" spans="1:18">
      <c r="D122" s="8">
        <v>16</v>
      </c>
      <c r="E122" s="6">
        <v>14.390399932861328</v>
      </c>
      <c r="G122" s="8">
        <v>3.04</v>
      </c>
      <c r="J122" s="8">
        <v>16</v>
      </c>
      <c r="K122" s="6">
        <v>11.957300186157227</v>
      </c>
      <c r="M122" s="8">
        <v>2.67</v>
      </c>
    </row>
    <row r="123" spans="1:18">
      <c r="D123" s="8">
        <v>17</v>
      </c>
      <c r="E123" s="6">
        <v>23.313999176025391</v>
      </c>
      <c r="G123" s="8">
        <v>5.79</v>
      </c>
    </row>
    <row r="124" spans="1:18">
      <c r="D124" s="8">
        <v>18</v>
      </c>
      <c r="E124" s="6">
        <v>28.216499328613281</v>
      </c>
      <c r="G124" s="8">
        <v>9.2799999999999994</v>
      </c>
    </row>
    <row r="125" spans="1:18">
      <c r="D125" s="8">
        <v>19</v>
      </c>
      <c r="E125" s="6">
        <v>24.039499282836914</v>
      </c>
      <c r="G125" s="8">
        <v>5.92</v>
      </c>
    </row>
    <row r="126" spans="1:18">
      <c r="D126" s="8">
        <v>20</v>
      </c>
      <c r="E126" s="6">
        <v>25.076400756835938</v>
      </c>
      <c r="G126" s="8">
        <v>6.96</v>
      </c>
    </row>
    <row r="127" spans="1:18">
      <c r="D127" s="8">
        <v>21</v>
      </c>
      <c r="E127" s="6">
        <v>16.56559944152832</v>
      </c>
      <c r="G127" s="8">
        <v>3.93</v>
      </c>
    </row>
    <row r="128" spans="1:18">
      <c r="D128" s="8">
        <v>22</v>
      </c>
      <c r="E128" s="6">
        <v>20.738800048828125</v>
      </c>
      <c r="G128" s="8">
        <v>6.77</v>
      </c>
    </row>
    <row r="129" spans="1:19">
      <c r="D129" s="8">
        <v>23</v>
      </c>
      <c r="E129" s="6">
        <v>22.777799606323242</v>
      </c>
      <c r="G129" s="8">
        <v>7.34</v>
      </c>
    </row>
    <row r="130" spans="1:19" s="25" customFormat="1">
      <c r="A130" s="25" t="s">
        <v>21</v>
      </c>
      <c r="B130" s="25" t="s">
        <v>22</v>
      </c>
      <c r="C130" s="25" t="s">
        <v>23</v>
      </c>
      <c r="D130" s="25" t="s">
        <v>24</v>
      </c>
      <c r="E130" s="25" t="s">
        <v>25</v>
      </c>
      <c r="F130" s="25" t="s">
        <v>26</v>
      </c>
      <c r="G130" s="25" t="s">
        <v>27</v>
      </c>
      <c r="H130" s="25" t="s">
        <v>28</v>
      </c>
      <c r="I130" s="25" t="s">
        <v>26</v>
      </c>
      <c r="J130" s="25" t="s">
        <v>29</v>
      </c>
      <c r="K130" s="25" t="s">
        <v>30</v>
      </c>
      <c r="L130" s="25" t="s">
        <v>31</v>
      </c>
      <c r="M130" s="25" t="s">
        <v>32</v>
      </c>
      <c r="N130" s="25" t="s">
        <v>33</v>
      </c>
      <c r="O130" s="25" t="s">
        <v>34</v>
      </c>
    </row>
    <row r="131" spans="1:19" s="25" customFormat="1">
      <c r="A131" s="25">
        <v>3863</v>
      </c>
      <c r="B131" s="26">
        <v>3478</v>
      </c>
      <c r="C131" s="25">
        <v>24</v>
      </c>
      <c r="D131" s="25">
        <v>17</v>
      </c>
      <c r="E131" s="25">
        <v>15</v>
      </c>
      <c r="G131" s="25">
        <v>22</v>
      </c>
      <c r="H131" s="25">
        <v>18</v>
      </c>
      <c r="J131" s="25">
        <v>21.246288657188416</v>
      </c>
      <c r="K131" s="25">
        <v>6.1741666666666681</v>
      </c>
      <c r="L131" s="25">
        <v>14.110481150010052</v>
      </c>
      <c r="M131" s="25">
        <v>3.2576470588235296</v>
      </c>
      <c r="N131" s="25">
        <v>14.783340009053548</v>
      </c>
      <c r="O131" s="25">
        <v>3.44</v>
      </c>
    </row>
    <row r="133" spans="1:19" ht="21">
      <c r="A133" s="4" t="s">
        <v>37</v>
      </c>
      <c r="B133" s="2" t="s">
        <v>38</v>
      </c>
      <c r="D133" s="3" t="s">
        <v>3</v>
      </c>
      <c r="E133" s="3" t="s">
        <v>4</v>
      </c>
      <c r="F133" s="3" t="s">
        <v>5</v>
      </c>
      <c r="G133" s="3" t="s">
        <v>6</v>
      </c>
      <c r="H133" s="3" t="s">
        <v>7</v>
      </c>
      <c r="J133" s="3" t="s">
        <v>8</v>
      </c>
      <c r="K133" s="3" t="s">
        <v>4</v>
      </c>
      <c r="L133" s="3" t="s">
        <v>5</v>
      </c>
      <c r="M133" s="3" t="s">
        <v>6</v>
      </c>
      <c r="N133" s="3" t="s">
        <v>7</v>
      </c>
      <c r="O133" s="3" t="s">
        <v>9</v>
      </c>
      <c r="P133" s="3" t="s">
        <v>10</v>
      </c>
      <c r="Q133" s="3" t="s">
        <v>11</v>
      </c>
      <c r="R133" s="3" t="s">
        <v>12</v>
      </c>
      <c r="S133" s="3" t="s">
        <v>11</v>
      </c>
    </row>
    <row r="134" spans="1:19">
      <c r="A134" t="s">
        <v>13</v>
      </c>
      <c r="B134">
        <v>5512</v>
      </c>
      <c r="D134" s="7">
        <v>0</v>
      </c>
      <c r="E134" s="6">
        <v>22.768100738525391</v>
      </c>
      <c r="F134" s="16">
        <f>AVERAGE(E134:E234)</f>
        <v>22.018039617207972</v>
      </c>
      <c r="G134" s="6">
        <v>7.5584201812744141</v>
      </c>
      <c r="H134" s="16">
        <f>AVERAGE(G134:G234)</f>
        <v>6.513391972473352</v>
      </c>
      <c r="J134" s="8">
        <v>0</v>
      </c>
      <c r="K134" s="6">
        <v>11.853500366210938</v>
      </c>
      <c r="L134" s="16">
        <f>AVERAGE(K134:K221)</f>
        <v>20.742634415626526</v>
      </c>
      <c r="M134" s="8">
        <v>1.83</v>
      </c>
      <c r="N134">
        <f>AVERAGE(M134:M221)</f>
        <v>5.0001136363636354</v>
      </c>
      <c r="O134" s="8">
        <v>0</v>
      </c>
      <c r="P134" s="6">
        <v>11.8535003662109</v>
      </c>
      <c r="Q134" s="16">
        <f>AVERAGE(P134:P210)</f>
        <v>21.464924397406641</v>
      </c>
      <c r="R134" s="8">
        <v>1.83</v>
      </c>
      <c r="S134">
        <f>AVERAGE(R134:R210)</f>
        <v>5.2614285714285707</v>
      </c>
    </row>
    <row r="135" spans="1:19">
      <c r="A135" t="s">
        <v>14</v>
      </c>
      <c r="B135" s="15">
        <v>10600</v>
      </c>
      <c r="D135" s="7">
        <v>1</v>
      </c>
      <c r="E135" s="6">
        <v>9.7856597900390625</v>
      </c>
      <c r="G135" s="6">
        <v>2.1261100769042969</v>
      </c>
      <c r="J135" s="8">
        <v>1</v>
      </c>
      <c r="K135" s="6">
        <v>51.546199798583984</v>
      </c>
      <c r="M135" s="8">
        <v>11.9</v>
      </c>
      <c r="O135" s="8">
        <v>1</v>
      </c>
      <c r="P135" s="6">
        <v>51.546199798583984</v>
      </c>
      <c r="R135" s="8">
        <v>11.9</v>
      </c>
    </row>
    <row r="136" spans="1:19">
      <c r="A136" t="s">
        <v>15</v>
      </c>
      <c r="B136">
        <v>101</v>
      </c>
      <c r="D136" s="7">
        <v>2</v>
      </c>
      <c r="E136" s="6">
        <v>66.737800598144531</v>
      </c>
      <c r="G136" s="6">
        <v>24.315700531005859</v>
      </c>
      <c r="J136" s="8">
        <v>2</v>
      </c>
      <c r="K136" s="6">
        <v>25.911399841308594</v>
      </c>
      <c r="M136" s="8">
        <v>7.06</v>
      </c>
      <c r="O136" s="8">
        <v>2</v>
      </c>
      <c r="P136" s="6">
        <v>25.911399841308594</v>
      </c>
      <c r="R136" s="8">
        <v>7.06</v>
      </c>
    </row>
    <row r="137" spans="1:19">
      <c r="A137" t="s">
        <v>16</v>
      </c>
      <c r="B137">
        <v>88</v>
      </c>
      <c r="D137" s="7">
        <v>3</v>
      </c>
      <c r="E137" s="6">
        <v>8.8830900192260742</v>
      </c>
      <c r="G137" s="6">
        <v>1.5591200590133667</v>
      </c>
      <c r="J137" s="8">
        <v>3</v>
      </c>
      <c r="K137" s="6">
        <v>18.880199432373047</v>
      </c>
      <c r="M137" s="8">
        <v>4.4000000000000004</v>
      </c>
      <c r="O137" s="8">
        <v>3</v>
      </c>
      <c r="P137" s="6">
        <v>18.880199432373047</v>
      </c>
      <c r="R137" s="8">
        <v>4.4000000000000004</v>
      </c>
    </row>
    <row r="138" spans="1:19">
      <c r="A138" t="s">
        <v>17</v>
      </c>
      <c r="B138">
        <v>77</v>
      </c>
      <c r="D138" s="7">
        <v>4</v>
      </c>
      <c r="E138" s="6">
        <v>15.262499809265137</v>
      </c>
      <c r="G138" s="6">
        <v>3.1132900714874268</v>
      </c>
      <c r="J138" s="8">
        <v>4</v>
      </c>
      <c r="K138" s="6">
        <v>15.149499893188477</v>
      </c>
      <c r="M138" s="8">
        <v>3.71</v>
      </c>
      <c r="O138" s="8">
        <v>4</v>
      </c>
      <c r="P138" s="6">
        <v>15.149499893188477</v>
      </c>
      <c r="R138" s="8">
        <v>3.71</v>
      </c>
    </row>
    <row r="139" spans="1:19">
      <c r="A139" t="s">
        <v>18</v>
      </c>
      <c r="D139" s="7">
        <v>5</v>
      </c>
      <c r="E139" s="6">
        <v>26.649999618530273</v>
      </c>
      <c r="G139" s="6">
        <v>8.013239860534668</v>
      </c>
      <c r="J139" s="8">
        <v>5</v>
      </c>
      <c r="K139" s="6">
        <v>18.655399322509766</v>
      </c>
      <c r="M139" s="8">
        <v>5.29</v>
      </c>
      <c r="O139" s="8">
        <v>5</v>
      </c>
      <c r="P139" s="6">
        <v>18.655399322509766</v>
      </c>
      <c r="R139" s="8">
        <v>5.29</v>
      </c>
    </row>
    <row r="140" spans="1:19">
      <c r="A140" t="s">
        <v>19</v>
      </c>
      <c r="B140">
        <v>79</v>
      </c>
      <c r="D140" s="7">
        <v>6</v>
      </c>
      <c r="E140" s="6">
        <v>17.98069953918457</v>
      </c>
      <c r="G140" s="6">
        <v>4.2079801559448242</v>
      </c>
      <c r="J140" s="8">
        <v>6</v>
      </c>
      <c r="K140" s="6">
        <v>14.483799934387207</v>
      </c>
      <c r="M140" s="8">
        <v>3.11</v>
      </c>
      <c r="O140" s="8">
        <v>6</v>
      </c>
      <c r="P140" s="6">
        <v>14.483799934387207</v>
      </c>
      <c r="R140" s="8">
        <v>3.11</v>
      </c>
    </row>
    <row r="141" spans="1:19">
      <c r="A141" t="s">
        <v>20</v>
      </c>
      <c r="B141">
        <v>71</v>
      </c>
      <c r="D141" s="7">
        <v>7</v>
      </c>
      <c r="E141" s="6">
        <v>38.000301361083984</v>
      </c>
      <c r="G141" s="6">
        <v>11.107000350952148</v>
      </c>
      <c r="J141" s="8">
        <v>7</v>
      </c>
      <c r="K141" s="6">
        <v>17.48699951171875</v>
      </c>
      <c r="M141" s="8">
        <v>3.04</v>
      </c>
      <c r="O141" s="8">
        <v>7</v>
      </c>
      <c r="P141" s="6">
        <v>17.48699951171875</v>
      </c>
      <c r="R141" s="8">
        <v>3.04</v>
      </c>
    </row>
    <row r="142" spans="1:19">
      <c r="A142" s="1" t="s">
        <v>18</v>
      </c>
      <c r="D142" s="7">
        <v>8</v>
      </c>
      <c r="E142" s="6">
        <v>29.165599822998047</v>
      </c>
      <c r="G142" s="6">
        <v>8.5392704010009766</v>
      </c>
      <c r="J142" s="8">
        <v>8</v>
      </c>
      <c r="K142" s="6">
        <v>7.4796700477600098</v>
      </c>
      <c r="M142" s="8">
        <v>1.27</v>
      </c>
      <c r="O142" s="8">
        <v>8</v>
      </c>
      <c r="P142" s="6">
        <v>21.619699478149414</v>
      </c>
      <c r="R142" s="8">
        <v>4.37</v>
      </c>
    </row>
    <row r="143" spans="1:19">
      <c r="D143" s="7">
        <v>9</v>
      </c>
      <c r="E143" s="6">
        <v>27.129600524902344</v>
      </c>
      <c r="G143" s="6">
        <v>10.229299545288086</v>
      </c>
      <c r="J143" s="8">
        <v>9</v>
      </c>
      <c r="K143" s="6">
        <v>21.619699478149414</v>
      </c>
      <c r="M143" s="8">
        <v>4.37</v>
      </c>
      <c r="O143" s="8">
        <v>9</v>
      </c>
      <c r="P143" s="6">
        <v>13.132100105285645</v>
      </c>
      <c r="R143" s="8">
        <v>2.4500000000000002</v>
      </c>
    </row>
    <row r="144" spans="1:19">
      <c r="D144" s="7">
        <v>10</v>
      </c>
      <c r="E144" s="6">
        <v>28.92970085144043</v>
      </c>
      <c r="G144" s="6">
        <v>9.670379638671875</v>
      </c>
      <c r="J144" s="8">
        <v>10</v>
      </c>
      <c r="K144" s="6">
        <v>13.132100105285645</v>
      </c>
      <c r="M144" s="8">
        <v>2.4500000000000002</v>
      </c>
      <c r="O144" s="8">
        <v>10</v>
      </c>
      <c r="P144" s="6">
        <v>29.917200088500977</v>
      </c>
      <c r="R144" s="8">
        <v>7.06</v>
      </c>
    </row>
    <row r="145" spans="4:18">
      <c r="D145" s="7">
        <v>11</v>
      </c>
      <c r="E145" s="6">
        <v>8.0504903793334961</v>
      </c>
      <c r="G145" s="6">
        <v>1.1941200494766235</v>
      </c>
      <c r="J145" s="8">
        <v>11</v>
      </c>
      <c r="K145" s="6">
        <v>29.917200088500977</v>
      </c>
      <c r="M145" s="8">
        <v>7.06</v>
      </c>
      <c r="O145" s="8">
        <v>11</v>
      </c>
      <c r="P145" s="6">
        <v>19.438299179077148</v>
      </c>
      <c r="R145" s="8">
        <v>5.16</v>
      </c>
    </row>
    <row r="146" spans="4:18">
      <c r="D146" s="7">
        <v>12</v>
      </c>
      <c r="E146" s="6">
        <v>23.607099533081055</v>
      </c>
      <c r="G146" s="6">
        <v>5.5992898941040039</v>
      </c>
      <c r="J146" s="8">
        <v>12</v>
      </c>
      <c r="K146" s="6">
        <v>19.438299179077148</v>
      </c>
      <c r="M146" s="8">
        <v>5.16</v>
      </c>
      <c r="O146" s="8">
        <v>12</v>
      </c>
      <c r="P146" s="6">
        <v>17.639499664306641</v>
      </c>
      <c r="R146" s="8">
        <v>4.07</v>
      </c>
    </row>
    <row r="147" spans="4:18">
      <c r="D147" s="7">
        <v>13</v>
      </c>
      <c r="E147" s="6">
        <v>19.783100128173828</v>
      </c>
      <c r="G147" s="6">
        <v>5.5116000175476074</v>
      </c>
      <c r="J147" s="8">
        <v>13</v>
      </c>
      <c r="K147" s="6">
        <v>15.916099548339844</v>
      </c>
      <c r="M147" s="8">
        <v>3.41</v>
      </c>
      <c r="O147" s="8">
        <v>13</v>
      </c>
      <c r="P147" s="6">
        <v>24.534799575805664</v>
      </c>
      <c r="R147" s="8">
        <v>6.58</v>
      </c>
    </row>
    <row r="148" spans="4:18">
      <c r="D148" s="7">
        <v>14</v>
      </c>
      <c r="E148" s="6">
        <v>30.50200080871582</v>
      </c>
      <c r="G148" s="6">
        <v>8.335749626159668</v>
      </c>
      <c r="J148" s="8">
        <v>14</v>
      </c>
      <c r="K148" s="6">
        <v>17.639499664306641</v>
      </c>
      <c r="M148" s="8">
        <v>4.07</v>
      </c>
      <c r="O148" s="8">
        <v>14</v>
      </c>
      <c r="P148" s="6">
        <v>19.595300674438477</v>
      </c>
      <c r="R148" s="8">
        <v>4.4800000000000004</v>
      </c>
    </row>
    <row r="149" spans="4:18">
      <c r="D149" s="7">
        <v>15</v>
      </c>
      <c r="E149" s="6">
        <v>11.755000114440918</v>
      </c>
      <c r="G149" s="6">
        <v>2.0687100887298584</v>
      </c>
      <c r="J149" s="8">
        <v>15</v>
      </c>
      <c r="K149" s="6">
        <v>24.534799575805664</v>
      </c>
      <c r="M149" s="8">
        <v>6.58</v>
      </c>
      <c r="O149" s="8">
        <v>15</v>
      </c>
      <c r="P149" s="6">
        <v>17.782600402832031</v>
      </c>
      <c r="R149" s="8">
        <v>3.23</v>
      </c>
    </row>
    <row r="150" spans="4:18">
      <c r="D150" s="7">
        <v>16</v>
      </c>
      <c r="E150" s="6">
        <v>28.957399368286133</v>
      </c>
      <c r="G150" s="6">
        <v>7.938230037689209</v>
      </c>
      <c r="J150" s="8">
        <v>16</v>
      </c>
      <c r="K150" s="6">
        <v>27.286800384521484</v>
      </c>
      <c r="M150" s="8">
        <v>6.41</v>
      </c>
      <c r="O150" s="8">
        <v>16</v>
      </c>
      <c r="P150" s="6">
        <v>15.719699859619141</v>
      </c>
      <c r="R150" s="8">
        <v>3.66</v>
      </c>
    </row>
    <row r="151" spans="4:18">
      <c r="D151" s="7">
        <v>17</v>
      </c>
      <c r="E151" s="6">
        <v>21.096700668334961</v>
      </c>
      <c r="G151" s="6">
        <v>6.3968601226806641</v>
      </c>
      <c r="J151" s="8">
        <v>17</v>
      </c>
      <c r="K151" s="6">
        <v>17.72599983215332</v>
      </c>
      <c r="M151" s="8">
        <v>3.52</v>
      </c>
      <c r="O151" s="8">
        <v>17</v>
      </c>
      <c r="P151" s="6">
        <v>15.474800109863281</v>
      </c>
      <c r="R151" s="8">
        <v>3.53</v>
      </c>
    </row>
    <row r="152" spans="4:18">
      <c r="D152" s="7">
        <v>18</v>
      </c>
      <c r="E152" s="6">
        <v>14.300200462341309</v>
      </c>
      <c r="G152" s="6">
        <v>3.3174600601196289</v>
      </c>
      <c r="J152" s="8">
        <v>18</v>
      </c>
      <c r="K152" s="6">
        <v>19.595300674438477</v>
      </c>
      <c r="M152" s="8">
        <v>4.4800000000000004</v>
      </c>
      <c r="O152" s="8">
        <v>18</v>
      </c>
      <c r="P152" s="6">
        <v>14.77869987487793</v>
      </c>
      <c r="R152" s="8">
        <v>3.03</v>
      </c>
    </row>
    <row r="153" spans="4:18">
      <c r="D153" s="7">
        <v>19</v>
      </c>
      <c r="E153" s="6">
        <v>18.085199356079102</v>
      </c>
      <c r="G153" s="6">
        <v>3.4305698871612549</v>
      </c>
      <c r="J153" s="8">
        <v>19</v>
      </c>
      <c r="K153" s="6">
        <v>17.782600402832031</v>
      </c>
      <c r="M153" s="8">
        <v>3.23</v>
      </c>
      <c r="O153" s="8">
        <v>19</v>
      </c>
      <c r="P153" s="6">
        <v>31.236299514770508</v>
      </c>
      <c r="R153" s="8">
        <v>8.6999999999999993</v>
      </c>
    </row>
    <row r="154" spans="4:18">
      <c r="D154" s="7">
        <v>20</v>
      </c>
      <c r="E154" s="6">
        <v>15.510899543762207</v>
      </c>
      <c r="G154" s="6">
        <v>3.510159969329834</v>
      </c>
      <c r="J154" s="8">
        <v>20</v>
      </c>
      <c r="K154" s="6">
        <v>15.719699859619141</v>
      </c>
      <c r="M154" s="8">
        <v>3.66</v>
      </c>
      <c r="O154" s="8">
        <v>20</v>
      </c>
      <c r="P154" s="6">
        <v>15.447099685668945</v>
      </c>
      <c r="R154" s="8">
        <v>3.03</v>
      </c>
    </row>
    <row r="155" spans="4:18">
      <c r="D155" s="7">
        <v>21</v>
      </c>
      <c r="E155" s="6">
        <v>5.4878602027893066</v>
      </c>
      <c r="G155" s="6">
        <v>0.98961299657821655</v>
      </c>
      <c r="J155" s="8">
        <v>21</v>
      </c>
      <c r="K155" s="6">
        <v>15.474800109863281</v>
      </c>
      <c r="M155" s="8">
        <v>3.53</v>
      </c>
      <c r="O155" s="8">
        <v>21</v>
      </c>
      <c r="P155" s="6">
        <v>67.826797485351563</v>
      </c>
      <c r="R155" s="8">
        <v>17.399999999999999</v>
      </c>
    </row>
    <row r="156" spans="4:18">
      <c r="D156" s="7">
        <v>22</v>
      </c>
      <c r="E156" s="6">
        <v>9.7605199813842773</v>
      </c>
      <c r="G156" s="6">
        <v>2.0415599346160889</v>
      </c>
      <c r="J156" s="8">
        <v>22</v>
      </c>
      <c r="K156" s="6">
        <v>14.77869987487793</v>
      </c>
      <c r="M156" s="8">
        <v>3.03</v>
      </c>
      <c r="O156" s="8">
        <v>22</v>
      </c>
      <c r="P156" s="6">
        <v>15.792699813842773</v>
      </c>
      <c r="R156" s="8">
        <v>1.43</v>
      </c>
    </row>
    <row r="157" spans="4:18">
      <c r="D157" s="7">
        <v>23</v>
      </c>
      <c r="E157" s="6">
        <v>12.690899848937988</v>
      </c>
      <c r="G157" s="6">
        <v>2.770780086517334</v>
      </c>
      <c r="J157" s="8">
        <v>23</v>
      </c>
      <c r="K157" s="6">
        <v>31.236299514770508</v>
      </c>
      <c r="M157" s="8">
        <v>8.6999999999999993</v>
      </c>
      <c r="O157" s="8">
        <v>23</v>
      </c>
      <c r="P157" s="6">
        <v>7.3932900428771973</v>
      </c>
      <c r="R157" s="8">
        <v>1.38</v>
      </c>
    </row>
    <row r="158" spans="4:18">
      <c r="D158" s="7">
        <v>24</v>
      </c>
      <c r="E158" s="6">
        <v>28.620100021362305</v>
      </c>
      <c r="G158" s="6">
        <v>8.5389204025268555</v>
      </c>
      <c r="J158" s="8">
        <v>24</v>
      </c>
      <c r="K158" s="6">
        <v>15.447099685668945</v>
      </c>
      <c r="M158" s="8">
        <v>3.03</v>
      </c>
      <c r="O158" s="8">
        <v>24</v>
      </c>
      <c r="P158" s="6">
        <v>19.707799911499023</v>
      </c>
      <c r="R158" s="8">
        <v>3.56</v>
      </c>
    </row>
    <row r="159" spans="4:18">
      <c r="D159" s="7">
        <v>25</v>
      </c>
      <c r="E159" s="6">
        <v>8.4777803421020508</v>
      </c>
      <c r="G159" s="6">
        <v>1.5484399795532227</v>
      </c>
      <c r="J159" s="8">
        <v>25</v>
      </c>
      <c r="K159" s="6">
        <v>67.826797485351563</v>
      </c>
      <c r="M159" s="8">
        <v>17.399999999999999</v>
      </c>
      <c r="O159" s="8">
        <v>25</v>
      </c>
      <c r="P159" s="6">
        <v>23.494600296020508</v>
      </c>
      <c r="R159" s="8">
        <v>4.91</v>
      </c>
    </row>
    <row r="160" spans="4:18">
      <c r="D160" s="7">
        <v>26</v>
      </c>
      <c r="E160" s="6">
        <v>23.168399810791016</v>
      </c>
      <c r="G160" s="6">
        <v>5.3654899597167969</v>
      </c>
      <c r="J160" s="8">
        <v>26</v>
      </c>
      <c r="K160" s="6">
        <v>15.792699813842773</v>
      </c>
      <c r="M160" s="8">
        <v>1.43</v>
      </c>
      <c r="O160" s="8">
        <v>26</v>
      </c>
      <c r="P160" s="6">
        <v>19.204599380493164</v>
      </c>
      <c r="R160" s="8">
        <v>3.76</v>
      </c>
    </row>
    <row r="161" spans="4:18">
      <c r="D161" s="7">
        <v>27</v>
      </c>
      <c r="E161" s="6">
        <v>40.785598754882813</v>
      </c>
      <c r="G161" s="6">
        <v>16.692699432373047</v>
      </c>
      <c r="J161" s="8">
        <v>27</v>
      </c>
      <c r="K161" s="6">
        <v>7.3932900428771973</v>
      </c>
      <c r="M161" s="8">
        <v>1.38</v>
      </c>
      <c r="O161" s="8">
        <v>27</v>
      </c>
      <c r="P161" s="6">
        <v>30.125799179077148</v>
      </c>
      <c r="R161" s="8">
        <v>9.16</v>
      </c>
    </row>
    <row r="162" spans="4:18">
      <c r="D162" s="7">
        <v>28</v>
      </c>
      <c r="E162" s="6">
        <v>33.062698364257813</v>
      </c>
      <c r="G162" s="6">
        <v>10.827699661254883</v>
      </c>
      <c r="J162" s="8">
        <v>28</v>
      </c>
      <c r="K162" s="6">
        <v>19.707799911499023</v>
      </c>
      <c r="M162" s="8">
        <v>3.56</v>
      </c>
      <c r="O162" s="8">
        <v>28</v>
      </c>
      <c r="P162" s="6">
        <v>17.5</v>
      </c>
      <c r="R162" s="8">
        <v>5.16</v>
      </c>
    </row>
    <row r="163" spans="4:18">
      <c r="D163" s="7">
        <v>29</v>
      </c>
      <c r="E163" s="6">
        <v>7.7935700416564941</v>
      </c>
      <c r="G163" s="6">
        <v>1.4311200380325317</v>
      </c>
      <c r="J163" s="8">
        <v>29</v>
      </c>
      <c r="K163" s="6">
        <v>23.494600296020508</v>
      </c>
      <c r="M163" s="8">
        <v>4.91</v>
      </c>
      <c r="O163" s="8">
        <v>29</v>
      </c>
      <c r="P163" s="6">
        <v>20.947700500488281</v>
      </c>
      <c r="R163" s="8">
        <v>5.43</v>
      </c>
    </row>
    <row r="164" spans="4:18">
      <c r="D164" s="7">
        <v>30</v>
      </c>
      <c r="E164" s="6">
        <v>8.9452600479125977</v>
      </c>
      <c r="G164" s="6">
        <v>1.4249600172042847</v>
      </c>
      <c r="J164" s="8">
        <v>30</v>
      </c>
      <c r="K164" s="6">
        <v>27.976200103759766</v>
      </c>
      <c r="M164" s="8">
        <v>6.02</v>
      </c>
      <c r="O164" s="8">
        <v>30</v>
      </c>
      <c r="P164" s="6">
        <v>26.797100067138672</v>
      </c>
      <c r="R164" s="8">
        <v>4.75</v>
      </c>
    </row>
    <row r="165" spans="4:18">
      <c r="D165" s="7">
        <v>31</v>
      </c>
      <c r="E165" s="6">
        <v>17.658899307250977</v>
      </c>
      <c r="G165" s="6">
        <v>4.1745500564575195</v>
      </c>
      <c r="J165" s="8">
        <v>31</v>
      </c>
      <c r="K165" s="6">
        <v>19.204599380493164</v>
      </c>
      <c r="M165" s="8">
        <v>3.76</v>
      </c>
      <c r="O165" s="8">
        <v>31</v>
      </c>
      <c r="P165" s="6">
        <v>8.47698974609375</v>
      </c>
      <c r="R165" s="8">
        <v>1.68</v>
      </c>
    </row>
    <row r="166" spans="4:18">
      <c r="D166" s="7">
        <v>32</v>
      </c>
      <c r="E166" s="6">
        <v>8.217869758605957</v>
      </c>
      <c r="G166" s="6">
        <v>1.3396400213241577</v>
      </c>
      <c r="J166" s="8">
        <v>32</v>
      </c>
      <c r="K166" s="6">
        <v>30.125799179077148</v>
      </c>
      <c r="M166" s="8">
        <v>9.16</v>
      </c>
      <c r="O166" s="8">
        <v>32</v>
      </c>
      <c r="P166" s="6">
        <v>10.020299911499023</v>
      </c>
      <c r="R166" s="8">
        <v>1.42</v>
      </c>
    </row>
    <row r="167" spans="4:18">
      <c r="D167" s="7">
        <v>33</v>
      </c>
      <c r="E167" s="6">
        <v>31.451499938964844</v>
      </c>
      <c r="G167" s="6">
        <v>8.7548103332519531</v>
      </c>
      <c r="J167" s="8">
        <v>33</v>
      </c>
      <c r="K167" s="6">
        <v>17.5</v>
      </c>
      <c r="M167" s="8">
        <v>5.16</v>
      </c>
      <c r="O167" s="8">
        <v>33</v>
      </c>
      <c r="P167" s="6">
        <v>31.831600189208984</v>
      </c>
      <c r="R167" s="8">
        <v>10.34</v>
      </c>
    </row>
    <row r="168" spans="4:18">
      <c r="D168" s="7">
        <v>34</v>
      </c>
      <c r="E168" s="6">
        <v>30.242000579833984</v>
      </c>
      <c r="G168" s="6">
        <v>8.6244096755981445</v>
      </c>
      <c r="J168" s="8">
        <v>34</v>
      </c>
      <c r="K168" s="6">
        <v>20.947700500488281</v>
      </c>
      <c r="M168" s="8">
        <v>5.43</v>
      </c>
      <c r="O168" s="8">
        <v>34</v>
      </c>
      <c r="P168" s="6">
        <v>19.801200866699219</v>
      </c>
      <c r="R168" s="8">
        <v>5.38</v>
      </c>
    </row>
    <row r="169" spans="4:18">
      <c r="D169" s="7">
        <v>35</v>
      </c>
      <c r="E169" s="6">
        <v>38.999198913574219</v>
      </c>
      <c r="G169" s="6">
        <v>15.361300468444824</v>
      </c>
      <c r="J169" s="8">
        <v>35</v>
      </c>
      <c r="K169" s="6">
        <v>4.747499942779541</v>
      </c>
      <c r="M169" s="8">
        <v>0.83</v>
      </c>
      <c r="O169" s="8">
        <v>35</v>
      </c>
      <c r="P169" s="6">
        <v>12.597000122070313</v>
      </c>
      <c r="R169" s="8">
        <v>3.21</v>
      </c>
    </row>
    <row r="170" spans="4:18">
      <c r="D170" s="7">
        <v>36</v>
      </c>
      <c r="E170" s="6">
        <v>40.506099700927734</v>
      </c>
      <c r="G170" s="6">
        <v>14.911800384521484</v>
      </c>
      <c r="J170" s="8">
        <v>36</v>
      </c>
      <c r="K170" s="6">
        <v>15.453900337219238</v>
      </c>
      <c r="M170" s="8">
        <v>2.5099999999999998</v>
      </c>
      <c r="O170" s="8">
        <v>36</v>
      </c>
      <c r="P170" s="6">
        <v>20.378299713134766</v>
      </c>
      <c r="R170" s="8">
        <v>5.01</v>
      </c>
    </row>
    <row r="171" spans="4:18">
      <c r="D171" s="7">
        <v>37</v>
      </c>
      <c r="E171" s="6">
        <v>5.6879901885986328</v>
      </c>
      <c r="G171" s="6">
        <v>0.74182802438735962</v>
      </c>
      <c r="J171" s="8">
        <v>37</v>
      </c>
      <c r="K171" s="6">
        <v>26.797100067138672</v>
      </c>
      <c r="M171" s="8">
        <v>4.75</v>
      </c>
      <c r="O171" s="8">
        <v>37</v>
      </c>
      <c r="P171" s="6">
        <v>19.683200836181641</v>
      </c>
      <c r="R171" s="8">
        <v>5.63</v>
      </c>
    </row>
    <row r="172" spans="4:18">
      <c r="D172" s="7">
        <v>38</v>
      </c>
      <c r="E172" s="6">
        <v>37.474399566650391</v>
      </c>
      <c r="G172" s="6">
        <v>12.404899597167969</v>
      </c>
      <c r="J172" s="8">
        <v>38</v>
      </c>
      <c r="K172" s="6">
        <v>8.47698974609375</v>
      </c>
      <c r="M172" s="8">
        <v>1.68</v>
      </c>
      <c r="O172" s="8">
        <v>38</v>
      </c>
      <c r="P172" s="6">
        <v>31.344999313354492</v>
      </c>
      <c r="R172" s="8">
        <v>7.5</v>
      </c>
    </row>
    <row r="173" spans="4:18">
      <c r="D173" s="7">
        <v>39</v>
      </c>
      <c r="E173" s="6">
        <v>24.639900207519531</v>
      </c>
      <c r="G173" s="6">
        <v>7.8499197959899902</v>
      </c>
      <c r="J173" s="8">
        <v>39</v>
      </c>
      <c r="K173" s="6">
        <v>10.020299911499023</v>
      </c>
      <c r="M173" s="8">
        <v>1.42</v>
      </c>
      <c r="O173" s="8">
        <v>39</v>
      </c>
      <c r="P173" s="6">
        <v>15.734100341796875</v>
      </c>
      <c r="R173" s="8">
        <v>3.72</v>
      </c>
    </row>
    <row r="174" spans="4:18">
      <c r="D174" s="7">
        <v>40</v>
      </c>
      <c r="E174" s="6">
        <v>47.4541015625</v>
      </c>
      <c r="G174" s="6">
        <v>17.449100494384766</v>
      </c>
      <c r="J174" s="8">
        <v>40</v>
      </c>
      <c r="K174" s="6">
        <v>31.831600189208984</v>
      </c>
      <c r="M174" s="8">
        <v>10.34</v>
      </c>
      <c r="O174" s="8">
        <v>40</v>
      </c>
      <c r="P174" s="6">
        <v>18.045200347900391</v>
      </c>
      <c r="R174" s="8">
        <v>4.88</v>
      </c>
    </row>
    <row r="175" spans="4:18">
      <c r="D175" s="7">
        <v>41</v>
      </c>
      <c r="E175" s="6">
        <v>19.273000717163086</v>
      </c>
      <c r="G175" s="6">
        <v>5.4512100219726563</v>
      </c>
      <c r="J175" s="8">
        <v>41</v>
      </c>
      <c r="K175" s="6">
        <v>12.219599723815918</v>
      </c>
      <c r="M175" s="8">
        <v>2.56</v>
      </c>
      <c r="O175" s="8">
        <v>41</v>
      </c>
      <c r="P175" s="6">
        <v>36.2489013671875</v>
      </c>
      <c r="R175" s="8">
        <v>11.51</v>
      </c>
    </row>
    <row r="176" spans="4:18">
      <c r="D176" s="7">
        <v>42</v>
      </c>
      <c r="E176" s="6">
        <v>6.3705401420593262</v>
      </c>
      <c r="G176" s="6">
        <v>1.199489951133728</v>
      </c>
      <c r="J176" s="8">
        <v>42</v>
      </c>
      <c r="K176" s="6">
        <v>19.801200866699219</v>
      </c>
      <c r="M176" s="8">
        <v>5.38</v>
      </c>
      <c r="O176" s="8">
        <v>42</v>
      </c>
      <c r="P176" s="6">
        <v>17.022100448608398</v>
      </c>
      <c r="R176" s="8">
        <v>3.61</v>
      </c>
    </row>
    <row r="177" spans="4:18">
      <c r="D177" s="7">
        <v>43</v>
      </c>
      <c r="E177" s="6">
        <v>17.764799118041992</v>
      </c>
      <c r="G177" s="6">
        <v>4.0230398178100586</v>
      </c>
      <c r="J177" s="8">
        <v>43</v>
      </c>
      <c r="K177" s="6">
        <v>12.597000122070313</v>
      </c>
      <c r="M177" s="8">
        <v>3.21</v>
      </c>
      <c r="O177" s="8">
        <v>43</v>
      </c>
      <c r="P177" s="6">
        <v>29.03809928894043</v>
      </c>
      <c r="R177" s="8">
        <v>6.32</v>
      </c>
    </row>
    <row r="178" spans="4:18">
      <c r="D178" s="7">
        <v>44</v>
      </c>
      <c r="E178" s="6">
        <v>13.828399658203125</v>
      </c>
      <c r="G178" s="6">
        <v>3.1494400501251221</v>
      </c>
      <c r="J178" s="8">
        <v>44</v>
      </c>
      <c r="K178" s="6">
        <v>20.378299713134766</v>
      </c>
      <c r="M178" s="8">
        <v>5.01</v>
      </c>
      <c r="O178" s="8">
        <v>44</v>
      </c>
      <c r="P178" s="6">
        <v>9.5920000076293945</v>
      </c>
      <c r="R178" s="8">
        <v>1.58</v>
      </c>
    </row>
    <row r="179" spans="4:18">
      <c r="D179" s="7">
        <v>45</v>
      </c>
      <c r="E179" s="6">
        <v>18.550100326538086</v>
      </c>
      <c r="G179" s="6">
        <v>3.641279935836792</v>
      </c>
      <c r="J179" s="8">
        <v>45</v>
      </c>
      <c r="K179" s="6">
        <v>19.683200836181641</v>
      </c>
      <c r="M179" s="8">
        <v>5.63</v>
      </c>
      <c r="O179" s="8">
        <v>45</v>
      </c>
      <c r="P179" s="6">
        <v>25.164699554443359</v>
      </c>
      <c r="R179" s="8">
        <v>6.4</v>
      </c>
    </row>
    <row r="180" spans="4:18">
      <c r="D180" s="7">
        <v>46</v>
      </c>
      <c r="E180" s="6">
        <v>23.495800018310547</v>
      </c>
      <c r="G180" s="6">
        <v>7.3719000816345215</v>
      </c>
      <c r="J180" s="8">
        <v>46</v>
      </c>
      <c r="K180" s="6">
        <v>31.344999313354492</v>
      </c>
      <c r="M180" s="8">
        <v>7.5</v>
      </c>
      <c r="O180" s="8">
        <v>46</v>
      </c>
      <c r="P180" s="6">
        <v>19.52079963684082</v>
      </c>
      <c r="R180" s="8">
        <v>4.5199999999999996</v>
      </c>
    </row>
    <row r="181" spans="4:18">
      <c r="D181" s="7">
        <v>47</v>
      </c>
      <c r="E181" s="6">
        <v>12.385800361633301</v>
      </c>
      <c r="G181" s="6">
        <v>2.6114499568939209</v>
      </c>
      <c r="J181" s="8">
        <v>47</v>
      </c>
      <c r="K181" s="6">
        <v>15.734100341796875</v>
      </c>
      <c r="M181" s="8">
        <v>3.72</v>
      </c>
      <c r="O181" s="8">
        <v>47</v>
      </c>
      <c r="P181" s="6">
        <v>13.943099975585938</v>
      </c>
      <c r="R181" s="8">
        <v>3.23</v>
      </c>
    </row>
    <row r="182" spans="4:18">
      <c r="D182" s="7">
        <v>48</v>
      </c>
      <c r="E182" s="6">
        <v>20.290899276733398</v>
      </c>
      <c r="G182" s="6">
        <v>5.4882102012634277</v>
      </c>
      <c r="J182" s="8">
        <v>48</v>
      </c>
      <c r="K182" s="6">
        <v>18.045200347900391</v>
      </c>
      <c r="M182" s="8">
        <v>4.88</v>
      </c>
      <c r="O182" s="8">
        <v>48</v>
      </c>
      <c r="P182" s="6">
        <v>12.963700294494629</v>
      </c>
      <c r="R182" s="8">
        <v>2.74</v>
      </c>
    </row>
    <row r="183" spans="4:18">
      <c r="D183" s="7">
        <v>49</v>
      </c>
      <c r="E183" s="6">
        <v>21.744199752807617</v>
      </c>
      <c r="G183" s="6">
        <v>6.078740119934082</v>
      </c>
      <c r="J183" s="8">
        <v>49</v>
      </c>
      <c r="K183" s="6">
        <v>12.187000274658203</v>
      </c>
      <c r="M183" s="8">
        <v>2.13</v>
      </c>
      <c r="O183" s="8">
        <v>49</v>
      </c>
      <c r="P183" s="6">
        <v>20.730400085449219</v>
      </c>
      <c r="R183" s="8">
        <v>4.72</v>
      </c>
    </row>
    <row r="184" spans="4:18">
      <c r="D184" s="7">
        <v>50</v>
      </c>
      <c r="E184" s="6">
        <v>21.353300094604492</v>
      </c>
      <c r="G184" s="6">
        <v>6.8725700378417969</v>
      </c>
      <c r="J184" s="8">
        <v>50</v>
      </c>
      <c r="K184" s="6">
        <v>36.2489013671875</v>
      </c>
      <c r="M184" s="8">
        <v>11.51</v>
      </c>
      <c r="O184" s="8">
        <v>50</v>
      </c>
      <c r="P184" s="6">
        <v>23.386499404907227</v>
      </c>
      <c r="R184" s="8">
        <v>5.17</v>
      </c>
    </row>
    <row r="185" spans="4:18">
      <c r="D185" s="7">
        <v>51</v>
      </c>
      <c r="E185" s="6">
        <v>10.984999656677246</v>
      </c>
      <c r="G185" s="6">
        <v>1.9217000007629395</v>
      </c>
      <c r="J185" s="8">
        <v>51</v>
      </c>
      <c r="K185" s="6">
        <v>17.022100448608398</v>
      </c>
      <c r="M185" s="8">
        <v>3.61</v>
      </c>
      <c r="O185" s="8">
        <v>51</v>
      </c>
      <c r="P185" s="6">
        <v>18.928800582885742</v>
      </c>
      <c r="R185" s="8">
        <v>4.2</v>
      </c>
    </row>
    <row r="186" spans="4:18">
      <c r="D186" s="7">
        <v>52</v>
      </c>
      <c r="E186" s="6">
        <v>16.373600006103516</v>
      </c>
      <c r="G186" s="6">
        <v>3.5675199031829834</v>
      </c>
      <c r="J186" s="8">
        <v>52</v>
      </c>
      <c r="K186" s="6">
        <v>29.03809928894043</v>
      </c>
      <c r="M186" s="8">
        <v>6.32</v>
      </c>
      <c r="O186" s="8">
        <v>52</v>
      </c>
      <c r="P186" s="6">
        <v>36.809200286865234</v>
      </c>
      <c r="R186" s="8">
        <v>9.86</v>
      </c>
    </row>
    <row r="187" spans="4:18">
      <c r="D187" s="7">
        <v>53</v>
      </c>
      <c r="E187" s="6">
        <v>27.059499740600586</v>
      </c>
      <c r="G187" s="6">
        <v>8.0395803451538086</v>
      </c>
      <c r="J187" s="8">
        <v>53</v>
      </c>
      <c r="K187" s="6">
        <v>9.5920000076293945</v>
      </c>
      <c r="M187" s="8">
        <v>1.58</v>
      </c>
      <c r="O187" s="8">
        <v>53</v>
      </c>
      <c r="P187" s="6">
        <v>23.771900177001953</v>
      </c>
      <c r="R187" s="8">
        <v>4.72</v>
      </c>
    </row>
    <row r="188" spans="4:18">
      <c r="D188" s="7">
        <v>54</v>
      </c>
      <c r="E188" s="6">
        <v>33.71820068359375</v>
      </c>
      <c r="G188" s="6">
        <v>10.390500068664551</v>
      </c>
      <c r="J188" s="8">
        <v>54</v>
      </c>
      <c r="K188" s="6">
        <v>25.164699554443359</v>
      </c>
      <c r="M188" s="8">
        <v>6.4</v>
      </c>
      <c r="O188" s="8">
        <v>54</v>
      </c>
      <c r="P188" s="6">
        <v>17.090000152587891</v>
      </c>
      <c r="R188" s="8">
        <v>4.3</v>
      </c>
    </row>
    <row r="189" spans="4:18">
      <c r="D189" s="7">
        <v>55</v>
      </c>
      <c r="E189" s="6">
        <v>19.606100082397461</v>
      </c>
      <c r="G189" s="6">
        <v>4.3852500915527344</v>
      </c>
      <c r="J189" s="8">
        <v>55</v>
      </c>
      <c r="K189" s="6">
        <v>19.52079963684082</v>
      </c>
      <c r="M189" s="8">
        <v>4.5199999999999996</v>
      </c>
      <c r="O189" s="8">
        <v>55</v>
      </c>
      <c r="P189" s="6">
        <v>30.882699966430664</v>
      </c>
      <c r="R189" s="8">
        <v>10.199999999999999</v>
      </c>
    </row>
    <row r="190" spans="4:18">
      <c r="D190" s="7">
        <v>56</v>
      </c>
      <c r="E190" s="6">
        <v>17.212099075317383</v>
      </c>
      <c r="G190" s="6">
        <v>4.8936400413513184</v>
      </c>
      <c r="J190" s="8">
        <v>56</v>
      </c>
      <c r="K190" s="6">
        <v>13.943099975585938</v>
      </c>
      <c r="M190" s="8">
        <v>3.23</v>
      </c>
      <c r="O190" s="8">
        <v>56</v>
      </c>
      <c r="P190" s="6">
        <v>24.731700897216797</v>
      </c>
      <c r="R190" s="8">
        <v>4.62</v>
      </c>
    </row>
    <row r="191" spans="4:18">
      <c r="D191" s="7">
        <v>57</v>
      </c>
      <c r="E191" s="6">
        <v>11.984399795532227</v>
      </c>
      <c r="G191" s="6">
        <v>3.1575300693511963</v>
      </c>
      <c r="J191" s="8">
        <v>57</v>
      </c>
      <c r="K191" s="6">
        <v>12.963700294494629</v>
      </c>
      <c r="M191" s="8">
        <v>2.74</v>
      </c>
      <c r="O191" s="8">
        <v>57</v>
      </c>
      <c r="P191" s="6">
        <v>9.1833000183105469</v>
      </c>
      <c r="R191" s="8">
        <v>1.82</v>
      </c>
    </row>
    <row r="192" spans="4:18">
      <c r="D192" s="7">
        <v>58</v>
      </c>
      <c r="E192" s="6">
        <v>32.071300506591797</v>
      </c>
      <c r="G192" s="6">
        <v>11.038200378417969</v>
      </c>
      <c r="J192" s="8">
        <v>58</v>
      </c>
      <c r="K192" s="6">
        <v>20.730400085449219</v>
      </c>
      <c r="M192" s="8">
        <v>4.72</v>
      </c>
      <c r="O192" s="8">
        <v>58</v>
      </c>
      <c r="P192" s="6">
        <v>25.092599868774414</v>
      </c>
      <c r="R192" s="8">
        <v>5.89</v>
      </c>
    </row>
    <row r="193" spans="4:18">
      <c r="D193" s="7">
        <v>59</v>
      </c>
      <c r="E193" s="6">
        <v>7.8798799514770508</v>
      </c>
      <c r="G193" s="6">
        <v>1.5918600559234619</v>
      </c>
      <c r="J193" s="8">
        <v>59</v>
      </c>
      <c r="K193" s="6">
        <v>23.386499404907227</v>
      </c>
      <c r="M193" s="8">
        <v>5.17</v>
      </c>
      <c r="O193" s="8">
        <v>59</v>
      </c>
      <c r="P193" s="6">
        <v>9.357029914855957</v>
      </c>
      <c r="R193" s="8">
        <v>2.0499999999999998</v>
      </c>
    </row>
    <row r="194" spans="4:18">
      <c r="D194" s="7">
        <v>60</v>
      </c>
      <c r="E194" s="6">
        <v>49.800399780273438</v>
      </c>
      <c r="G194" s="6">
        <v>16.608400344848633</v>
      </c>
      <c r="J194" s="8">
        <v>60</v>
      </c>
      <c r="K194" s="6">
        <v>18.928800582885742</v>
      </c>
      <c r="M194" s="8">
        <v>4.2</v>
      </c>
      <c r="O194" s="8">
        <v>60</v>
      </c>
      <c r="P194" s="6">
        <v>29.339899063110352</v>
      </c>
      <c r="R194" s="8">
        <v>7.22</v>
      </c>
    </row>
    <row r="195" spans="4:18">
      <c r="D195" s="7">
        <v>61</v>
      </c>
      <c r="E195" s="6">
        <v>7.8444399833679199</v>
      </c>
      <c r="G195" s="6">
        <v>1.2546299695968628</v>
      </c>
      <c r="J195" s="8">
        <v>61</v>
      </c>
      <c r="K195" s="6">
        <v>36.809200286865234</v>
      </c>
      <c r="M195" s="8">
        <v>9.86</v>
      </c>
      <c r="O195" s="8">
        <v>61</v>
      </c>
      <c r="P195" s="6">
        <v>7.1850700378417969</v>
      </c>
      <c r="R195" s="8">
        <v>1.46</v>
      </c>
    </row>
    <row r="196" spans="4:18">
      <c r="D196" s="7">
        <v>62</v>
      </c>
      <c r="E196" s="6">
        <v>25.339599609375</v>
      </c>
      <c r="G196" s="6">
        <v>6.4313797950744629</v>
      </c>
      <c r="J196" s="8">
        <v>62</v>
      </c>
      <c r="K196" s="6">
        <v>23.771900177001953</v>
      </c>
      <c r="M196" s="8">
        <v>4.72</v>
      </c>
      <c r="O196" s="8">
        <v>62</v>
      </c>
      <c r="P196" s="6">
        <v>15.508399963378906</v>
      </c>
      <c r="R196" s="8">
        <v>4.32</v>
      </c>
    </row>
    <row r="197" spans="4:18">
      <c r="D197" s="7">
        <v>63</v>
      </c>
      <c r="E197" s="6">
        <v>43.666801452636719</v>
      </c>
      <c r="G197" s="6">
        <v>18.364099502563477</v>
      </c>
      <c r="J197" s="8">
        <v>63</v>
      </c>
      <c r="K197" s="6">
        <v>17.090000152587891</v>
      </c>
      <c r="M197" s="8">
        <v>4.3</v>
      </c>
      <c r="O197" s="8">
        <v>63</v>
      </c>
      <c r="P197" s="6">
        <v>26.502500534057617</v>
      </c>
      <c r="R197" s="8">
        <v>8.1300000000000008</v>
      </c>
    </row>
    <row r="198" spans="4:18">
      <c r="D198" s="7">
        <v>64</v>
      </c>
      <c r="E198" s="6">
        <v>9.0159702301025391</v>
      </c>
      <c r="G198" s="6">
        <v>1.6991000175476074</v>
      </c>
      <c r="J198" s="8">
        <v>64</v>
      </c>
      <c r="K198" s="6">
        <v>30.882699966430664</v>
      </c>
      <c r="M198" s="8">
        <v>10.199999999999999</v>
      </c>
      <c r="O198" s="8">
        <v>64</v>
      </c>
      <c r="P198" s="6">
        <v>10.012100219726563</v>
      </c>
      <c r="R198" s="8">
        <v>2.0299999999999998</v>
      </c>
    </row>
    <row r="199" spans="4:18">
      <c r="D199" s="7">
        <v>65</v>
      </c>
      <c r="E199" s="6">
        <v>45.3916015625</v>
      </c>
      <c r="G199" s="6">
        <v>14.401300430297852</v>
      </c>
      <c r="J199" s="8">
        <v>65</v>
      </c>
      <c r="K199" s="6">
        <v>24.731700897216797</v>
      </c>
      <c r="M199" s="8">
        <v>4.62</v>
      </c>
      <c r="O199" s="8">
        <v>65</v>
      </c>
      <c r="P199" s="6">
        <v>18.854900360107422</v>
      </c>
      <c r="R199" s="8">
        <v>4.7</v>
      </c>
    </row>
    <row r="200" spans="4:18">
      <c r="D200" s="7">
        <v>66</v>
      </c>
      <c r="E200" s="6">
        <v>10.32759952545166</v>
      </c>
      <c r="G200" s="6">
        <v>1.5647399425506592</v>
      </c>
      <c r="J200" s="8">
        <v>66</v>
      </c>
      <c r="K200" s="6">
        <v>9.1833000183105469</v>
      </c>
      <c r="M200" s="8">
        <v>1.82</v>
      </c>
      <c r="O200" s="8">
        <v>66</v>
      </c>
      <c r="P200" s="6">
        <v>21.343500137329102</v>
      </c>
      <c r="R200" s="8">
        <v>5.73</v>
      </c>
    </row>
    <row r="201" spans="4:18">
      <c r="D201" s="7">
        <v>67</v>
      </c>
      <c r="E201" s="6">
        <v>20.42609977722168</v>
      </c>
      <c r="G201" s="6">
        <v>5.2010498046875</v>
      </c>
      <c r="J201" s="8">
        <v>67</v>
      </c>
      <c r="K201" s="6">
        <v>25.092599868774414</v>
      </c>
      <c r="M201" s="8">
        <v>5.89</v>
      </c>
      <c r="O201" s="8">
        <v>67</v>
      </c>
      <c r="P201" s="6">
        <v>18.166299819946289</v>
      </c>
      <c r="R201" s="8">
        <v>4.6100000000000003</v>
      </c>
    </row>
    <row r="202" spans="4:18">
      <c r="D202" s="7">
        <v>68</v>
      </c>
      <c r="E202" s="6">
        <v>34.046001434326172</v>
      </c>
      <c r="G202" s="6">
        <v>10.267499923706055</v>
      </c>
      <c r="J202" s="8">
        <v>68</v>
      </c>
      <c r="K202" s="6">
        <v>9.357029914855957</v>
      </c>
      <c r="M202" s="8">
        <v>2.0499999999999998</v>
      </c>
      <c r="O202" s="8">
        <v>68</v>
      </c>
      <c r="P202" s="6">
        <v>27.881200790405273</v>
      </c>
      <c r="R202" s="8">
        <v>9.11</v>
      </c>
    </row>
    <row r="203" spans="4:18">
      <c r="D203" s="7">
        <v>69</v>
      </c>
      <c r="E203" s="6">
        <v>20.429100036621094</v>
      </c>
      <c r="G203" s="6">
        <v>6.4023900032043457</v>
      </c>
      <c r="J203" s="8">
        <v>69</v>
      </c>
      <c r="K203" s="6">
        <v>29.339899063110352</v>
      </c>
      <c r="M203" s="8">
        <v>7.22</v>
      </c>
      <c r="O203" s="8">
        <v>69</v>
      </c>
      <c r="P203" s="6">
        <v>40.219501495361328</v>
      </c>
      <c r="R203" s="8">
        <v>12.04</v>
      </c>
    </row>
    <row r="204" spans="4:18">
      <c r="D204" s="7">
        <v>70</v>
      </c>
      <c r="E204" s="6">
        <v>14.252900123596191</v>
      </c>
      <c r="G204" s="6">
        <v>3.2546300888061523</v>
      </c>
      <c r="J204" s="8">
        <v>70</v>
      </c>
      <c r="K204" s="6">
        <v>7.1850700378417969</v>
      </c>
      <c r="M204" s="8">
        <v>1.46</v>
      </c>
      <c r="O204" s="8">
        <v>70</v>
      </c>
      <c r="P204" s="6">
        <v>30.902500152587891</v>
      </c>
      <c r="R204" s="8">
        <v>8.2799999999999994</v>
      </c>
    </row>
    <row r="205" spans="4:18">
      <c r="D205" s="7">
        <v>71</v>
      </c>
      <c r="E205" s="6">
        <v>8.185999870300293</v>
      </c>
      <c r="G205" s="6">
        <v>1.7693099975585938</v>
      </c>
      <c r="J205" s="8">
        <v>71</v>
      </c>
      <c r="K205" s="6">
        <v>15.508399963378906</v>
      </c>
      <c r="M205" s="8">
        <v>4.32</v>
      </c>
      <c r="O205" s="8">
        <v>71</v>
      </c>
      <c r="P205" s="6">
        <v>19.687999725341797</v>
      </c>
      <c r="R205" s="8">
        <v>4.62</v>
      </c>
    </row>
    <row r="206" spans="4:18">
      <c r="D206" s="7">
        <v>72</v>
      </c>
      <c r="E206" s="6">
        <v>8.4430198669433594</v>
      </c>
      <c r="G206" s="6">
        <v>1.4152799844741821</v>
      </c>
      <c r="J206" s="8">
        <v>72</v>
      </c>
      <c r="K206" s="6">
        <v>7.1055798530578613</v>
      </c>
      <c r="M206" s="8">
        <v>1.1499999999999999</v>
      </c>
      <c r="O206" s="8">
        <v>72</v>
      </c>
      <c r="P206" s="6">
        <v>26.389900207519531</v>
      </c>
      <c r="R206" s="8">
        <v>6.53</v>
      </c>
    </row>
    <row r="207" spans="4:18">
      <c r="D207" s="7">
        <v>73</v>
      </c>
      <c r="E207" s="6">
        <v>41.780998229980469</v>
      </c>
      <c r="G207" s="6">
        <v>13.412699699401855</v>
      </c>
      <c r="J207" s="8">
        <v>73</v>
      </c>
      <c r="K207" s="6">
        <v>26.502500534057617</v>
      </c>
      <c r="M207" s="8">
        <v>8.1300000000000008</v>
      </c>
      <c r="O207" s="8">
        <v>73</v>
      </c>
      <c r="P207" s="6">
        <v>22.136299133300781</v>
      </c>
      <c r="R207" s="8">
        <v>5.53</v>
      </c>
    </row>
    <row r="208" spans="4:18">
      <c r="D208" s="7">
        <v>74</v>
      </c>
      <c r="E208" s="6">
        <v>42.994701385498047</v>
      </c>
      <c r="G208" s="6">
        <v>15.595100402832031</v>
      </c>
      <c r="J208" s="8">
        <v>74</v>
      </c>
      <c r="K208" s="6">
        <v>10.012100219726563</v>
      </c>
      <c r="M208" s="8">
        <v>2.0299999999999998</v>
      </c>
      <c r="O208" s="8">
        <v>74</v>
      </c>
      <c r="P208" s="6">
        <v>16.009799957275391</v>
      </c>
      <c r="R208" s="8">
        <v>3.95</v>
      </c>
    </row>
    <row r="209" spans="4:18">
      <c r="D209" s="7">
        <v>75</v>
      </c>
      <c r="E209" s="6">
        <v>15.556900024414063</v>
      </c>
      <c r="G209" s="6">
        <v>3.8522300720214844</v>
      </c>
      <c r="J209" s="8">
        <v>75</v>
      </c>
      <c r="K209" s="6">
        <v>18.854900360107422</v>
      </c>
      <c r="M209" s="8">
        <v>4.7</v>
      </c>
      <c r="O209" s="8">
        <v>75</v>
      </c>
      <c r="P209" s="6">
        <v>23.596500396728516</v>
      </c>
      <c r="R209" s="8">
        <v>6.87</v>
      </c>
    </row>
    <row r="210" spans="4:18">
      <c r="D210" s="7">
        <v>76</v>
      </c>
      <c r="E210" s="6">
        <v>14.596699714660645</v>
      </c>
      <c r="G210" s="6">
        <v>3.9121899604797363</v>
      </c>
      <c r="J210" s="8">
        <v>76</v>
      </c>
      <c r="K210" s="6">
        <v>21.343500137329102</v>
      </c>
      <c r="M210" s="8">
        <v>5.73</v>
      </c>
      <c r="O210" s="8">
        <v>76</v>
      </c>
      <c r="P210" s="6">
        <v>28.618900299072266</v>
      </c>
      <c r="R210" s="8">
        <v>7.14</v>
      </c>
    </row>
    <row r="211" spans="4:18">
      <c r="D211" s="7">
        <v>77</v>
      </c>
      <c r="E211" s="6">
        <v>34.554298400878906</v>
      </c>
      <c r="G211" s="6">
        <v>12.14430046081543</v>
      </c>
      <c r="J211" s="8">
        <v>77</v>
      </c>
      <c r="K211" s="6">
        <v>18.166299819946289</v>
      </c>
      <c r="M211" s="8">
        <v>4.6100000000000003</v>
      </c>
    </row>
    <row r="212" spans="4:18">
      <c r="D212" s="7">
        <v>78</v>
      </c>
      <c r="E212" s="6">
        <v>28.670499801635742</v>
      </c>
      <c r="G212" s="6">
        <v>9.9874296188354492</v>
      </c>
      <c r="J212" s="8">
        <v>78</v>
      </c>
      <c r="K212" s="6">
        <v>27.881200790405273</v>
      </c>
      <c r="M212" s="8">
        <v>9.11</v>
      </c>
    </row>
    <row r="213" spans="4:18">
      <c r="D213" s="7">
        <v>79</v>
      </c>
      <c r="E213" s="6">
        <v>26.607799530029297</v>
      </c>
      <c r="G213" s="6">
        <v>10.296500205993652</v>
      </c>
      <c r="J213" s="8">
        <v>79</v>
      </c>
      <c r="K213" s="6">
        <v>40.219501495361328</v>
      </c>
      <c r="M213" s="8">
        <v>12.04</v>
      </c>
    </row>
    <row r="214" spans="4:18">
      <c r="D214" s="7">
        <v>80</v>
      </c>
      <c r="E214" s="6">
        <v>17.998300552368164</v>
      </c>
      <c r="G214" s="6">
        <v>3.8301301002502441</v>
      </c>
      <c r="J214" s="8">
        <v>80</v>
      </c>
      <c r="K214" s="6">
        <v>30.902500152587891</v>
      </c>
      <c r="M214" s="8">
        <v>8.2799999999999994</v>
      </c>
    </row>
    <row r="215" spans="4:18">
      <c r="D215" s="7">
        <v>81</v>
      </c>
      <c r="E215" s="6">
        <v>39.387500762939453</v>
      </c>
      <c r="G215" s="6">
        <v>11.055800437927246</v>
      </c>
      <c r="J215" s="8">
        <v>81</v>
      </c>
      <c r="K215" s="6">
        <v>19.687999725341797</v>
      </c>
      <c r="M215" s="8">
        <v>4.62</v>
      </c>
    </row>
    <row r="216" spans="4:18">
      <c r="D216" s="7">
        <v>82</v>
      </c>
      <c r="E216" s="6">
        <v>18.999200820922852</v>
      </c>
      <c r="G216" s="6">
        <v>5.6953201293945313</v>
      </c>
      <c r="J216" s="8">
        <v>82</v>
      </c>
      <c r="K216" s="6">
        <v>26.389900207519531</v>
      </c>
      <c r="M216" s="8">
        <v>6.53</v>
      </c>
    </row>
    <row r="217" spans="4:18">
      <c r="D217" s="7">
        <v>83</v>
      </c>
      <c r="E217" s="6">
        <v>9.5465497970581055</v>
      </c>
      <c r="G217" s="6">
        <v>2.2692000865936279</v>
      </c>
      <c r="J217" s="8">
        <v>83</v>
      </c>
      <c r="K217" s="6">
        <v>22.136299133300781</v>
      </c>
      <c r="M217" s="8">
        <v>5.53</v>
      </c>
    </row>
    <row r="218" spans="4:18">
      <c r="D218" s="7">
        <v>84</v>
      </c>
      <c r="E218" s="6">
        <v>17.107900619506836</v>
      </c>
      <c r="G218" s="6">
        <v>5.2329998016357422</v>
      </c>
      <c r="J218" s="8">
        <v>84</v>
      </c>
      <c r="K218" s="6">
        <v>16.009799957275391</v>
      </c>
      <c r="M218" s="8">
        <v>3.95</v>
      </c>
    </row>
    <row r="219" spans="4:18">
      <c r="D219" s="7">
        <v>85</v>
      </c>
      <c r="E219" s="6">
        <v>42.916000366210938</v>
      </c>
      <c r="G219" s="6">
        <v>14.589300155639648</v>
      </c>
      <c r="J219" s="8">
        <v>85</v>
      </c>
      <c r="K219" s="6">
        <v>23.596500396728516</v>
      </c>
      <c r="M219" s="8">
        <v>6.87</v>
      </c>
    </row>
    <row r="220" spans="4:18">
      <c r="D220" s="7">
        <v>86</v>
      </c>
      <c r="E220" s="6">
        <v>38.333999633789063</v>
      </c>
      <c r="G220" s="6">
        <v>11.820199966430664</v>
      </c>
      <c r="J220" s="8">
        <v>86</v>
      </c>
      <c r="K220" s="6">
        <v>24.454299926757813</v>
      </c>
      <c r="M220" s="8">
        <v>5.07</v>
      </c>
    </row>
    <row r="221" spans="4:18">
      <c r="D221" s="7">
        <v>87</v>
      </c>
      <c r="E221" s="6">
        <v>6.9798102378845215</v>
      </c>
      <c r="G221" s="6">
        <v>0.99965697526931763</v>
      </c>
      <c r="J221" s="8">
        <v>87</v>
      </c>
      <c r="K221" s="6">
        <v>28.618900299072266</v>
      </c>
      <c r="M221" s="8">
        <v>7.14</v>
      </c>
    </row>
    <row r="222" spans="4:18">
      <c r="D222" s="7">
        <v>88</v>
      </c>
      <c r="E222" s="6">
        <v>31.48590087890625</v>
      </c>
      <c r="G222" s="6">
        <v>8.1769304275512695</v>
      </c>
    </row>
    <row r="223" spans="4:18">
      <c r="D223" s="7">
        <v>89</v>
      </c>
      <c r="E223" s="6">
        <v>17.592399597167969</v>
      </c>
      <c r="G223" s="6">
        <v>5.1009998321533203</v>
      </c>
    </row>
    <row r="224" spans="4:18">
      <c r="D224" s="7">
        <v>90</v>
      </c>
      <c r="E224" s="6">
        <v>5.7894201278686523</v>
      </c>
      <c r="G224" s="6">
        <v>1.0511000156402588</v>
      </c>
    </row>
    <row r="225" spans="1:19">
      <c r="D225" s="7">
        <v>91</v>
      </c>
      <c r="E225" s="6">
        <v>22.180299758911133</v>
      </c>
      <c r="G225" s="6">
        <v>5.7486801147460938</v>
      </c>
    </row>
    <row r="226" spans="1:19">
      <c r="D226" s="7">
        <v>92</v>
      </c>
      <c r="E226" s="6">
        <v>9.5684299468994141</v>
      </c>
      <c r="G226" s="6">
        <v>1.9913300275802612</v>
      </c>
    </row>
    <row r="227" spans="1:19">
      <c r="D227" s="7">
        <v>93</v>
      </c>
      <c r="E227" s="6">
        <v>9.1640901565551758</v>
      </c>
      <c r="G227" s="6">
        <v>2.0602500438690186</v>
      </c>
    </row>
    <row r="228" spans="1:19">
      <c r="D228" s="7">
        <v>94</v>
      </c>
      <c r="E228" s="6">
        <v>37.565399169921875</v>
      </c>
      <c r="G228" s="6">
        <v>13.381500244140625</v>
      </c>
    </row>
    <row r="229" spans="1:19">
      <c r="D229" s="7">
        <v>95</v>
      </c>
      <c r="E229" s="6">
        <v>21.400999069213867</v>
      </c>
      <c r="G229" s="6">
        <v>6.1533498764038086</v>
      </c>
    </row>
    <row r="230" spans="1:19">
      <c r="D230" s="7">
        <v>96</v>
      </c>
      <c r="E230" s="6">
        <v>15.416299819946289</v>
      </c>
      <c r="G230" s="6">
        <v>4.3633699417114258</v>
      </c>
    </row>
    <row r="231" spans="1:19">
      <c r="D231" s="7">
        <v>97</v>
      </c>
      <c r="E231" s="6">
        <v>13.481100082397461</v>
      </c>
      <c r="G231" s="6">
        <v>3.3599100112915039</v>
      </c>
    </row>
    <row r="232" spans="1:19">
      <c r="D232" s="7">
        <v>98</v>
      </c>
      <c r="E232" s="6">
        <v>1.1816600561141968</v>
      </c>
      <c r="G232" s="6">
        <v>8.4367901086807251E-2</v>
      </c>
    </row>
    <row r="233" spans="1:19">
      <c r="D233" s="7">
        <v>99</v>
      </c>
      <c r="E233" s="6">
        <v>13.811100006103516</v>
      </c>
      <c r="G233" s="6">
        <v>2.3865199089050293</v>
      </c>
    </row>
    <row r="234" spans="1:19">
      <c r="D234" s="7">
        <v>100</v>
      </c>
      <c r="E234" s="6">
        <v>35.971500396728516</v>
      </c>
      <c r="G234" s="6">
        <v>14.808199882507324</v>
      </c>
    </row>
    <row r="235" spans="1:19" s="25" customFormat="1">
      <c r="A235" s="25" t="s">
        <v>21</v>
      </c>
      <c r="B235" s="25" t="s">
        <v>22</v>
      </c>
      <c r="C235" s="25" t="s">
        <v>23</v>
      </c>
      <c r="D235" s="25" t="s">
        <v>24</v>
      </c>
      <c r="E235" s="25" t="s">
        <v>25</v>
      </c>
      <c r="F235" s="25" t="s">
        <v>26</v>
      </c>
      <c r="G235" s="25" t="s">
        <v>27</v>
      </c>
      <c r="H235" s="25" t="s">
        <v>28</v>
      </c>
      <c r="I235" s="25" t="s">
        <v>26</v>
      </c>
      <c r="J235" s="25" t="s">
        <v>29</v>
      </c>
      <c r="K235" s="25" t="s">
        <v>30</v>
      </c>
      <c r="L235" s="25" t="s">
        <v>31</v>
      </c>
      <c r="M235" s="25" t="s">
        <v>32</v>
      </c>
      <c r="N235" s="25" t="s">
        <v>33</v>
      </c>
      <c r="O235" s="25" t="s">
        <v>34</v>
      </c>
    </row>
    <row r="236" spans="1:19" s="25" customFormat="1">
      <c r="A236" s="25">
        <v>5512</v>
      </c>
      <c r="B236" s="26">
        <v>10600</v>
      </c>
      <c r="C236" s="25">
        <v>101</v>
      </c>
      <c r="D236" s="25">
        <v>88</v>
      </c>
      <c r="E236" s="25">
        <v>77</v>
      </c>
      <c r="G236" s="25">
        <v>79</v>
      </c>
      <c r="H236" s="25">
        <v>71</v>
      </c>
      <c r="J236" s="25">
        <v>22.018039617207972</v>
      </c>
      <c r="K236" s="25">
        <v>6.513391972473352</v>
      </c>
      <c r="L236" s="25">
        <v>20.742634415626526</v>
      </c>
      <c r="M236" s="25">
        <v>5.0001136363636354</v>
      </c>
      <c r="N236" s="25">
        <v>21.464924397406641</v>
      </c>
      <c r="O236" s="25">
        <v>5.2614285714285707</v>
      </c>
    </row>
    <row r="238" spans="1:19" ht="21">
      <c r="A238" s="4" t="s">
        <v>39</v>
      </c>
      <c r="B238" s="2" t="s">
        <v>40</v>
      </c>
      <c r="D238" s="3" t="s">
        <v>3</v>
      </c>
      <c r="E238" s="3" t="s">
        <v>4</v>
      </c>
      <c r="F238" s="3" t="s">
        <v>5</v>
      </c>
      <c r="G238" s="3" t="s">
        <v>6</v>
      </c>
      <c r="H238" s="3" t="s">
        <v>7</v>
      </c>
      <c r="J238" s="3" t="s">
        <v>8</v>
      </c>
      <c r="K238" s="3" t="s">
        <v>4</v>
      </c>
      <c r="L238" s="3" t="s">
        <v>5</v>
      </c>
      <c r="M238" s="3" t="s">
        <v>6</v>
      </c>
      <c r="N238" s="3" t="s">
        <v>7</v>
      </c>
      <c r="O238" s="3" t="s">
        <v>9</v>
      </c>
      <c r="P238" s="3" t="s">
        <v>10</v>
      </c>
      <c r="Q238" s="3" t="s">
        <v>11</v>
      </c>
      <c r="R238" s="3" t="s">
        <v>12</v>
      </c>
      <c r="S238" s="3" t="s">
        <v>11</v>
      </c>
    </row>
    <row r="239" spans="1:19">
      <c r="A239" t="s">
        <v>13</v>
      </c>
      <c r="B239">
        <v>5589</v>
      </c>
      <c r="D239" s="8">
        <v>0</v>
      </c>
      <c r="E239" s="6">
        <v>18.106599807739258</v>
      </c>
      <c r="F239" s="16">
        <f>AVERAGE(E239:E288)</f>
        <v>23.713471012115477</v>
      </c>
      <c r="G239" s="8">
        <v>4.8099999999999996</v>
      </c>
      <c r="H239">
        <f>AVERAGE(G239:G288)</f>
        <v>7.2263999999999999</v>
      </c>
      <c r="J239" s="8">
        <v>0</v>
      </c>
      <c r="K239" s="6">
        <v>11.990300178527832</v>
      </c>
      <c r="L239" s="16">
        <f>AVERAGE(K239:K284)</f>
        <v>18.300483195678048</v>
      </c>
      <c r="M239" s="8">
        <v>1.67</v>
      </c>
      <c r="N239">
        <f>AVERAGE(M239:M284)</f>
        <v>4.236521739130434</v>
      </c>
      <c r="O239" s="8">
        <v>0</v>
      </c>
      <c r="P239" s="6">
        <v>25.755899429321289</v>
      </c>
      <c r="Q239" s="16">
        <f>AVERAGE(P239:P274)</f>
        <v>20.044826017485725</v>
      </c>
      <c r="R239" s="6">
        <v>6.9127597808837891</v>
      </c>
      <c r="S239" s="16">
        <f>AVERAGE(R239:R274)</f>
        <v>4.808726674980587</v>
      </c>
    </row>
    <row r="240" spans="1:19">
      <c r="A240" t="s">
        <v>14</v>
      </c>
      <c r="B240" s="15">
        <v>5122</v>
      </c>
      <c r="D240" s="8">
        <v>1</v>
      </c>
      <c r="E240" s="6">
        <v>25.891799926757813</v>
      </c>
      <c r="G240" s="8">
        <v>8.2899999999999991</v>
      </c>
      <c r="J240" s="8">
        <v>1</v>
      </c>
      <c r="K240" s="6">
        <v>25.755899429321289</v>
      </c>
      <c r="M240" s="8">
        <v>6.91</v>
      </c>
      <c r="O240" s="8">
        <v>1</v>
      </c>
      <c r="P240" s="6">
        <v>28.767799377441406</v>
      </c>
      <c r="R240" s="6">
        <v>6.5877799987792969</v>
      </c>
    </row>
    <row r="241" spans="1:18">
      <c r="A241" t="s">
        <v>15</v>
      </c>
      <c r="B241">
        <v>50</v>
      </c>
      <c r="D241" s="8">
        <v>2</v>
      </c>
      <c r="E241" s="6">
        <v>24.20359992980957</v>
      </c>
      <c r="G241" s="8">
        <v>7.61</v>
      </c>
      <c r="J241" s="8">
        <v>2</v>
      </c>
      <c r="K241" s="6">
        <v>28.767799377441406</v>
      </c>
      <c r="M241" s="8">
        <v>6.59</v>
      </c>
      <c r="O241" s="8">
        <v>2</v>
      </c>
      <c r="P241" s="6">
        <v>27.125799179077148</v>
      </c>
      <c r="R241" s="6">
        <v>7.2094497680664063</v>
      </c>
    </row>
    <row r="242" spans="1:18">
      <c r="A242" t="s">
        <v>16</v>
      </c>
      <c r="B242">
        <v>46</v>
      </c>
      <c r="D242" s="8">
        <v>3</v>
      </c>
      <c r="E242" s="6">
        <v>14.258099555969238</v>
      </c>
      <c r="G242" s="8">
        <v>3.64</v>
      </c>
      <c r="J242" s="8">
        <v>3</v>
      </c>
      <c r="K242" s="6">
        <v>27.125799179077148</v>
      </c>
      <c r="M242" s="8">
        <v>7.21</v>
      </c>
      <c r="O242" s="8">
        <v>3</v>
      </c>
      <c r="P242" s="6">
        <v>17.893199920654297</v>
      </c>
      <c r="R242" s="6">
        <v>4.1379199028015137</v>
      </c>
    </row>
    <row r="243" spans="1:18">
      <c r="A243" t="s">
        <v>17</v>
      </c>
      <c r="B243">
        <v>36</v>
      </c>
      <c r="D243" s="8">
        <v>4</v>
      </c>
      <c r="E243" s="6">
        <v>18.465299606323242</v>
      </c>
      <c r="G243" s="8">
        <v>5.27</v>
      </c>
      <c r="J243" s="8">
        <v>4</v>
      </c>
      <c r="K243" s="6">
        <v>17.893199920654297</v>
      </c>
      <c r="M243" s="8">
        <v>4.1399999999999997</v>
      </c>
      <c r="O243" s="8">
        <v>4</v>
      </c>
      <c r="P243" s="6">
        <v>33.278598785400391</v>
      </c>
      <c r="R243" s="6">
        <v>8.8308401107788086</v>
      </c>
    </row>
    <row r="244" spans="1:18">
      <c r="A244" t="s">
        <v>18</v>
      </c>
      <c r="D244" s="8">
        <v>5</v>
      </c>
      <c r="E244" s="6">
        <v>16.133600234985352</v>
      </c>
      <c r="G244" s="8">
        <v>4.49</v>
      </c>
      <c r="J244" s="8">
        <v>5</v>
      </c>
      <c r="K244" s="6">
        <v>33.278598785400391</v>
      </c>
      <c r="M244" s="8">
        <v>8.83</v>
      </c>
      <c r="O244" s="8">
        <v>5</v>
      </c>
      <c r="P244" s="6">
        <v>31.012500762939453</v>
      </c>
      <c r="R244" s="6">
        <v>9.6063299179077148</v>
      </c>
    </row>
    <row r="245" spans="1:18">
      <c r="A245" t="s">
        <v>19</v>
      </c>
      <c r="B245">
        <v>44</v>
      </c>
      <c r="D245" s="8">
        <v>6</v>
      </c>
      <c r="E245" s="6">
        <v>17.935800552368164</v>
      </c>
      <c r="G245" s="8">
        <v>3.31</v>
      </c>
      <c r="J245" s="8">
        <v>6</v>
      </c>
      <c r="K245" s="6">
        <v>31.012500762939453</v>
      </c>
      <c r="M245" s="8">
        <v>9.61</v>
      </c>
      <c r="O245" s="8">
        <v>6</v>
      </c>
      <c r="P245" s="6">
        <v>23.529199600219727</v>
      </c>
      <c r="R245" s="6">
        <v>5.7551298141479492</v>
      </c>
    </row>
    <row r="246" spans="1:18">
      <c r="A246" t="s">
        <v>20</v>
      </c>
      <c r="B246">
        <v>37</v>
      </c>
      <c r="D246" s="8">
        <v>7</v>
      </c>
      <c r="E246" s="6">
        <v>12.748900413513184</v>
      </c>
      <c r="G246" s="8">
        <v>2.82</v>
      </c>
      <c r="J246" s="8">
        <v>7</v>
      </c>
      <c r="K246" s="6">
        <v>4.0712499618530273</v>
      </c>
      <c r="M246" s="8">
        <v>0.64</v>
      </c>
      <c r="O246" s="8">
        <v>7</v>
      </c>
      <c r="P246" s="6">
        <v>16.316499710083008</v>
      </c>
      <c r="R246" s="6">
        <v>3.9170000553131104</v>
      </c>
    </row>
    <row r="247" spans="1:18">
      <c r="A247" s="1" t="s">
        <v>18</v>
      </c>
      <c r="D247" s="8">
        <v>8</v>
      </c>
      <c r="E247" s="6">
        <v>37.576198577880859</v>
      </c>
      <c r="G247" s="8">
        <v>9.27</v>
      </c>
      <c r="J247" s="8">
        <v>8</v>
      </c>
      <c r="K247" s="6">
        <v>10.888999938964844</v>
      </c>
      <c r="M247" s="8">
        <v>1.31</v>
      </c>
      <c r="O247" s="8">
        <v>8</v>
      </c>
      <c r="P247" s="6">
        <v>24.201000213623047</v>
      </c>
      <c r="R247" s="6">
        <v>5.254270076751709</v>
      </c>
    </row>
    <row r="248" spans="1:18">
      <c r="D248" s="8">
        <v>9</v>
      </c>
      <c r="E248" s="6">
        <v>55.627399444580078</v>
      </c>
      <c r="G248" s="8">
        <v>14.91</v>
      </c>
      <c r="J248" s="8">
        <v>9</v>
      </c>
      <c r="K248" s="6">
        <v>23.529199600219727</v>
      </c>
      <c r="M248" s="8">
        <v>5.76</v>
      </c>
      <c r="O248" s="8">
        <v>9</v>
      </c>
      <c r="P248" s="6">
        <v>16.052600860595703</v>
      </c>
      <c r="R248" s="6">
        <v>3.771399974822998</v>
      </c>
    </row>
    <row r="249" spans="1:18">
      <c r="D249" s="8">
        <v>10</v>
      </c>
      <c r="E249" s="6">
        <v>33.275299072265625</v>
      </c>
      <c r="G249" s="8">
        <v>13.12</v>
      </c>
      <c r="J249" s="8">
        <v>10</v>
      </c>
      <c r="K249" s="6">
        <v>16.316499710083008</v>
      </c>
      <c r="M249" s="8">
        <v>3.92</v>
      </c>
      <c r="O249" s="8">
        <v>10</v>
      </c>
      <c r="P249" s="6">
        <v>42.880599975585938</v>
      </c>
      <c r="R249" s="6">
        <v>10.542200088500977</v>
      </c>
    </row>
    <row r="250" spans="1:18">
      <c r="D250" s="8">
        <v>11</v>
      </c>
      <c r="E250" s="6">
        <v>17.215299606323242</v>
      </c>
      <c r="G250" s="8">
        <v>4.45</v>
      </c>
      <c r="J250" s="8">
        <v>11</v>
      </c>
      <c r="K250" s="6">
        <v>9.4674396514892578</v>
      </c>
      <c r="M250" s="8">
        <v>1.47</v>
      </c>
      <c r="O250" s="8">
        <v>11</v>
      </c>
      <c r="P250" s="6">
        <v>24.567600250244141</v>
      </c>
      <c r="R250" s="6">
        <v>7.1904101371765137</v>
      </c>
    </row>
    <row r="251" spans="1:18">
      <c r="D251" s="8">
        <v>12</v>
      </c>
      <c r="E251" s="6">
        <v>17.708000183105469</v>
      </c>
      <c r="G251" s="8">
        <v>5.15</v>
      </c>
      <c r="J251" s="8">
        <v>12</v>
      </c>
      <c r="K251" s="6">
        <v>24.201000213623047</v>
      </c>
      <c r="M251" s="8">
        <v>5.25</v>
      </c>
      <c r="O251" s="8">
        <v>12</v>
      </c>
      <c r="P251" s="6">
        <v>6.9925398826599121</v>
      </c>
      <c r="R251" s="6">
        <v>1.3397300243377686</v>
      </c>
    </row>
    <row r="252" spans="1:18">
      <c r="D252" s="8">
        <v>13</v>
      </c>
      <c r="E252" s="6">
        <v>30.813699722290039</v>
      </c>
      <c r="G252" s="8">
        <v>9.64</v>
      </c>
      <c r="J252" s="8">
        <v>13</v>
      </c>
      <c r="K252" s="6">
        <v>16.052600860595703</v>
      </c>
      <c r="M252" s="8">
        <v>3.77</v>
      </c>
      <c r="O252" s="8">
        <v>13</v>
      </c>
      <c r="P252" s="6">
        <v>16.222200393676758</v>
      </c>
      <c r="R252" s="6">
        <v>3.3519101142883301</v>
      </c>
    </row>
    <row r="253" spans="1:18">
      <c r="D253" s="8">
        <v>14</v>
      </c>
      <c r="E253" s="6">
        <v>11.336899757385254</v>
      </c>
      <c r="G253" s="8">
        <v>2.69</v>
      </c>
      <c r="J253" s="8">
        <v>14</v>
      </c>
      <c r="K253" s="6">
        <v>42.880599975585938</v>
      </c>
      <c r="M253" s="8">
        <v>10.54</v>
      </c>
      <c r="O253" s="8">
        <v>14</v>
      </c>
      <c r="P253" s="6">
        <v>18.588399887084961</v>
      </c>
      <c r="R253" s="6">
        <v>4.5005497932434082</v>
      </c>
    </row>
    <row r="254" spans="1:18">
      <c r="D254" s="8">
        <v>15</v>
      </c>
      <c r="E254" s="6">
        <v>14.627799987792969</v>
      </c>
      <c r="G254" s="8">
        <v>4.0199999999999996</v>
      </c>
      <c r="J254" s="8">
        <v>15</v>
      </c>
      <c r="K254" s="6">
        <v>24.567600250244141</v>
      </c>
      <c r="M254" s="8">
        <v>7.19</v>
      </c>
      <c r="O254" s="8">
        <v>15</v>
      </c>
      <c r="P254" s="6">
        <v>16.211200714111328</v>
      </c>
      <c r="R254" s="6">
        <v>4.4006900787353516</v>
      </c>
    </row>
    <row r="255" spans="1:18">
      <c r="D255" s="8">
        <v>16</v>
      </c>
      <c r="E255" s="6">
        <v>16.425100326538086</v>
      </c>
      <c r="G255" s="8">
        <v>4.08</v>
      </c>
      <c r="J255" s="8">
        <v>16</v>
      </c>
      <c r="K255" s="6">
        <v>6.9925398826599121</v>
      </c>
      <c r="M255" s="8">
        <v>1.34</v>
      </c>
      <c r="O255" s="8">
        <v>16</v>
      </c>
      <c r="P255" s="6">
        <v>19.884199142456055</v>
      </c>
      <c r="R255" s="6">
        <v>4.1205401420593262</v>
      </c>
    </row>
    <row r="256" spans="1:18">
      <c r="D256" s="8">
        <v>17</v>
      </c>
      <c r="E256" s="6">
        <v>34.624401092529297</v>
      </c>
      <c r="G256" s="8">
        <v>13.31</v>
      </c>
      <c r="J256" s="8">
        <v>17</v>
      </c>
      <c r="K256" s="6">
        <v>16.222200393676758</v>
      </c>
      <c r="M256" s="8">
        <v>3.35</v>
      </c>
      <c r="O256" s="8">
        <v>17</v>
      </c>
      <c r="P256" s="6">
        <v>34.897499084472656</v>
      </c>
      <c r="R256" s="6">
        <v>8.4393301010131836</v>
      </c>
    </row>
    <row r="257" spans="4:18">
      <c r="D257" s="8">
        <v>18</v>
      </c>
      <c r="E257" s="6">
        <v>24.417600631713867</v>
      </c>
      <c r="G257" s="8">
        <v>6.36</v>
      </c>
      <c r="J257" s="8">
        <v>18</v>
      </c>
      <c r="K257" s="6">
        <v>18.588399887084961</v>
      </c>
      <c r="M257" s="8">
        <v>4.5</v>
      </c>
      <c r="O257" s="8">
        <v>18</v>
      </c>
      <c r="P257" s="6">
        <v>19.242599487304688</v>
      </c>
      <c r="R257" s="6">
        <v>3.7362000942230225</v>
      </c>
    </row>
    <row r="258" spans="4:18">
      <c r="D258" s="8">
        <v>19</v>
      </c>
      <c r="E258" s="6">
        <v>25.745899200439453</v>
      </c>
      <c r="G258" s="8">
        <v>8.3800000000000008</v>
      </c>
      <c r="J258" s="8">
        <v>19</v>
      </c>
      <c r="K258" s="6">
        <v>16.211200714111328</v>
      </c>
      <c r="M258" s="8">
        <v>4.4000000000000004</v>
      </c>
      <c r="O258" s="8">
        <v>19</v>
      </c>
      <c r="P258" s="6">
        <v>19.503900527954102</v>
      </c>
      <c r="R258" s="6">
        <v>4.3407301902770996</v>
      </c>
    </row>
    <row r="259" spans="4:18">
      <c r="D259" s="8">
        <v>20</v>
      </c>
      <c r="E259" s="6">
        <v>16.877399444580078</v>
      </c>
      <c r="G259" s="8">
        <v>3.82</v>
      </c>
      <c r="J259" s="8">
        <v>20</v>
      </c>
      <c r="K259" s="6">
        <v>19.884199142456055</v>
      </c>
      <c r="M259" s="8">
        <v>4.12</v>
      </c>
      <c r="O259" s="8">
        <v>20</v>
      </c>
      <c r="P259" s="6">
        <v>11.344599723815918</v>
      </c>
      <c r="R259" s="6">
        <v>2.5719799995422363</v>
      </c>
    </row>
    <row r="260" spans="4:18">
      <c r="D260" s="8">
        <v>21</v>
      </c>
      <c r="E260" s="6">
        <v>26.260499954223633</v>
      </c>
      <c r="G260" s="8">
        <v>8.1199999999999992</v>
      </c>
      <c r="J260" s="8">
        <v>21</v>
      </c>
      <c r="K260" s="6">
        <v>34.897499084472656</v>
      </c>
      <c r="M260" s="8">
        <v>8.44</v>
      </c>
      <c r="O260" s="8">
        <v>21</v>
      </c>
      <c r="P260" s="6">
        <v>13.031100273132324</v>
      </c>
      <c r="R260" s="6">
        <v>2.7359199523925781</v>
      </c>
    </row>
    <row r="261" spans="4:18">
      <c r="D261" s="8">
        <v>22</v>
      </c>
      <c r="E261" s="6">
        <v>12.925399780273438</v>
      </c>
      <c r="G261" s="8">
        <v>2.94</v>
      </c>
      <c r="J261" s="8">
        <v>22</v>
      </c>
      <c r="K261" s="6">
        <v>19.242599487304688</v>
      </c>
      <c r="M261" s="8">
        <v>3.74</v>
      </c>
      <c r="O261" s="8">
        <v>22</v>
      </c>
      <c r="P261" s="6">
        <v>17.81719970703125</v>
      </c>
      <c r="R261" s="6">
        <v>4.280250072479248</v>
      </c>
    </row>
    <row r="262" spans="4:18">
      <c r="D262" s="8">
        <v>23</v>
      </c>
      <c r="E262" s="6">
        <v>32.321201324462891</v>
      </c>
      <c r="G262" s="8">
        <v>11.21</v>
      </c>
      <c r="J262" s="8">
        <v>23</v>
      </c>
      <c r="K262" s="6">
        <v>19.503900527954102</v>
      </c>
      <c r="M262" s="8">
        <v>4.34</v>
      </c>
      <c r="O262" s="8">
        <v>23</v>
      </c>
      <c r="P262" s="6">
        <v>24.858400344848633</v>
      </c>
      <c r="R262" s="6">
        <v>6.6957201957702637</v>
      </c>
    </row>
    <row r="263" spans="4:18">
      <c r="D263" s="8">
        <v>24</v>
      </c>
      <c r="E263" s="6">
        <v>57.750099182128906</v>
      </c>
      <c r="G263" s="8">
        <v>22.23</v>
      </c>
      <c r="J263" s="8">
        <v>24</v>
      </c>
      <c r="K263" s="6">
        <v>11.344599723815918</v>
      </c>
      <c r="M263" s="8">
        <v>2.57</v>
      </c>
      <c r="O263" s="8">
        <v>24</v>
      </c>
      <c r="P263" s="6">
        <v>19.408599853515625</v>
      </c>
      <c r="R263" s="6">
        <v>4.011199951171875</v>
      </c>
    </row>
    <row r="264" spans="4:18">
      <c r="D264" s="8">
        <v>25</v>
      </c>
      <c r="E264" s="6">
        <v>7.3497600555419922</v>
      </c>
      <c r="G264" s="8">
        <v>1.52</v>
      </c>
      <c r="J264" s="8">
        <v>25</v>
      </c>
      <c r="K264" s="6">
        <v>13.031100273132324</v>
      </c>
      <c r="M264" s="8">
        <v>2.74</v>
      </c>
      <c r="O264" s="8">
        <v>25</v>
      </c>
      <c r="P264" s="6">
        <v>14.670999526977539</v>
      </c>
      <c r="R264" s="6">
        <v>3.3063099384307861</v>
      </c>
    </row>
    <row r="265" spans="4:18">
      <c r="D265" s="8">
        <v>26</v>
      </c>
      <c r="E265" s="6">
        <v>42.823898315429688</v>
      </c>
      <c r="G265" s="8">
        <v>13.63</v>
      </c>
      <c r="J265" s="8">
        <v>26</v>
      </c>
      <c r="K265" s="6">
        <v>17.81719970703125</v>
      </c>
      <c r="M265" s="8">
        <v>4.28</v>
      </c>
      <c r="O265" s="8">
        <v>26</v>
      </c>
      <c r="P265" s="6">
        <v>18.866399765014648</v>
      </c>
      <c r="R265" s="6">
        <v>4.6926097869873047</v>
      </c>
    </row>
    <row r="266" spans="4:18">
      <c r="D266" s="8">
        <v>27</v>
      </c>
      <c r="E266" s="6">
        <v>26.943899154663086</v>
      </c>
      <c r="G266" s="8">
        <v>8.0299999999999994</v>
      </c>
      <c r="J266" s="8">
        <v>27</v>
      </c>
      <c r="K266" s="6">
        <v>12.243300437927246</v>
      </c>
      <c r="M266" s="8">
        <v>2.0099999999999998</v>
      </c>
      <c r="O266" s="8">
        <v>27</v>
      </c>
      <c r="P266" s="6">
        <v>22.147600173950195</v>
      </c>
      <c r="R266" s="6">
        <v>5.346869945526123</v>
      </c>
    </row>
    <row r="267" spans="4:18">
      <c r="D267" s="8">
        <v>28</v>
      </c>
      <c r="E267" s="6">
        <v>11.035300254821777</v>
      </c>
      <c r="G267" s="8">
        <v>2.58</v>
      </c>
      <c r="J267" s="8">
        <v>28</v>
      </c>
      <c r="K267" s="6">
        <v>24.858400344848633</v>
      </c>
      <c r="M267" s="8">
        <v>6.7</v>
      </c>
      <c r="O267" s="8">
        <v>28</v>
      </c>
      <c r="P267" s="6">
        <v>20.758100509643555</v>
      </c>
      <c r="R267" s="6">
        <v>4.8920102119445801</v>
      </c>
    </row>
    <row r="268" spans="4:18">
      <c r="D268" s="8">
        <v>29</v>
      </c>
      <c r="E268" s="6">
        <v>17.831199645996094</v>
      </c>
      <c r="G268" s="8">
        <v>5.07</v>
      </c>
      <c r="J268" s="8">
        <v>29</v>
      </c>
      <c r="K268" s="6">
        <v>19.408599853515625</v>
      </c>
      <c r="M268" s="8">
        <v>4.01</v>
      </c>
      <c r="O268" s="8">
        <v>29</v>
      </c>
      <c r="P268" s="6">
        <v>19.788400650024414</v>
      </c>
      <c r="R268" s="6">
        <v>4.7924699783325195</v>
      </c>
    </row>
    <row r="269" spans="4:18">
      <c r="D269" s="8">
        <v>30</v>
      </c>
      <c r="E269" s="6">
        <v>26.649799346923828</v>
      </c>
      <c r="G269" s="8">
        <v>8.2899999999999991</v>
      </c>
      <c r="J269" s="8">
        <v>30</v>
      </c>
      <c r="K269" s="6">
        <v>14.670999526977539</v>
      </c>
      <c r="M269" s="8">
        <v>3.31</v>
      </c>
      <c r="O269" s="8">
        <v>30</v>
      </c>
      <c r="P269" s="6">
        <v>10.050399780273438</v>
      </c>
      <c r="R269" s="6">
        <v>2.1614699363708496</v>
      </c>
    </row>
    <row r="270" spans="4:18">
      <c r="D270" s="8">
        <v>31</v>
      </c>
      <c r="E270" s="6">
        <v>44.65570068359375</v>
      </c>
      <c r="G270" s="8">
        <v>16.8</v>
      </c>
      <c r="J270" s="8">
        <v>31</v>
      </c>
      <c r="K270" s="6">
        <v>10.78909969329834</v>
      </c>
      <c r="M270" s="8">
        <v>1.71</v>
      </c>
      <c r="O270" s="8">
        <v>31</v>
      </c>
      <c r="P270" s="6">
        <v>12.921099662780762</v>
      </c>
      <c r="R270" s="6">
        <v>2.870959997177124</v>
      </c>
    </row>
    <row r="271" spans="4:18">
      <c r="D271" s="8">
        <v>32</v>
      </c>
      <c r="E271" s="6">
        <v>39.046798706054688</v>
      </c>
      <c r="G271" s="8">
        <v>12.87</v>
      </c>
      <c r="J271" s="8">
        <v>32</v>
      </c>
      <c r="K271" s="6">
        <v>21.645900726318359</v>
      </c>
      <c r="M271" s="8">
        <v>4.16</v>
      </c>
      <c r="O271" s="8">
        <v>32</v>
      </c>
      <c r="P271" s="6">
        <v>12.270999908447266</v>
      </c>
      <c r="R271" s="6">
        <v>3.0200600624084473</v>
      </c>
    </row>
    <row r="272" spans="4:18">
      <c r="D272" s="8">
        <v>33</v>
      </c>
      <c r="E272" s="6">
        <v>18.001800537109375</v>
      </c>
      <c r="G272" s="8">
        <v>5.52</v>
      </c>
      <c r="J272" s="8">
        <v>33</v>
      </c>
      <c r="K272" s="6">
        <v>18.866399765014648</v>
      </c>
      <c r="M272" s="8">
        <v>4.6900000000000004</v>
      </c>
      <c r="O272" s="8">
        <v>33</v>
      </c>
      <c r="P272" s="6">
        <v>10.402099609375</v>
      </c>
      <c r="R272" s="6">
        <v>2.1214399337768555</v>
      </c>
    </row>
    <row r="273" spans="4:18">
      <c r="D273" s="8">
        <v>34</v>
      </c>
      <c r="E273" s="6">
        <v>14.688400268554688</v>
      </c>
      <c r="G273" s="8">
        <v>3.77</v>
      </c>
      <c r="J273" s="8">
        <v>34</v>
      </c>
      <c r="K273" s="6">
        <v>22.147600173950195</v>
      </c>
      <c r="M273" s="8">
        <v>5.35</v>
      </c>
      <c r="O273" s="8">
        <v>34</v>
      </c>
      <c r="P273" s="6">
        <v>14.355899810791016</v>
      </c>
      <c r="R273" s="6">
        <v>2.5299301147460938</v>
      </c>
    </row>
    <row r="274" spans="4:18">
      <c r="D274" s="8">
        <v>35</v>
      </c>
      <c r="E274" s="6">
        <v>13.691399574279785</v>
      </c>
      <c r="G274" s="8">
        <v>3.68</v>
      </c>
      <c r="J274" s="8">
        <v>35</v>
      </c>
      <c r="K274" s="6">
        <v>13.194100379943848</v>
      </c>
      <c r="M274" s="8">
        <v>2.83</v>
      </c>
      <c r="O274" s="8">
        <v>35</v>
      </c>
      <c r="P274" s="6">
        <v>15.998000144958496</v>
      </c>
      <c r="R274" s="6">
        <v>3.1397900581359863</v>
      </c>
    </row>
    <row r="275" spans="4:18">
      <c r="D275" s="8">
        <v>36</v>
      </c>
      <c r="E275" s="6">
        <v>19.472999572753906</v>
      </c>
      <c r="G275" s="8">
        <v>6.55</v>
      </c>
      <c r="J275" s="8">
        <v>36</v>
      </c>
      <c r="K275" s="6">
        <v>20.758100509643555</v>
      </c>
      <c r="M275" s="8">
        <v>4.8899999999999997</v>
      </c>
    </row>
    <row r="276" spans="4:18">
      <c r="D276" s="8">
        <v>37</v>
      </c>
      <c r="E276" s="6">
        <v>41.726001739501953</v>
      </c>
      <c r="G276" s="8">
        <v>14.48</v>
      </c>
      <c r="J276" s="8">
        <v>37</v>
      </c>
      <c r="K276" s="6">
        <v>19.788400650024414</v>
      </c>
      <c r="M276" s="8">
        <v>4.79</v>
      </c>
    </row>
    <row r="277" spans="4:18">
      <c r="D277" s="8">
        <v>38</v>
      </c>
      <c r="E277" s="6">
        <v>27.757499694824219</v>
      </c>
      <c r="G277" s="8">
        <v>8.9499999999999993</v>
      </c>
      <c r="J277" s="8">
        <v>38</v>
      </c>
      <c r="K277" s="6">
        <v>12.169699668884277</v>
      </c>
      <c r="M277" s="8">
        <v>3.02</v>
      </c>
    </row>
    <row r="278" spans="4:18">
      <c r="D278" s="8">
        <v>39</v>
      </c>
      <c r="E278" s="6">
        <v>18.240400314331055</v>
      </c>
      <c r="G278" s="8">
        <v>5.19</v>
      </c>
      <c r="J278" s="8">
        <v>39</v>
      </c>
      <c r="K278" s="6">
        <v>10.050399780273438</v>
      </c>
      <c r="M278" s="8">
        <v>2.16</v>
      </c>
    </row>
    <row r="279" spans="4:18">
      <c r="D279" s="8">
        <v>40</v>
      </c>
      <c r="E279" s="6">
        <v>23.226200103759766</v>
      </c>
      <c r="G279" s="8">
        <v>6.19</v>
      </c>
      <c r="J279" s="8">
        <v>40</v>
      </c>
      <c r="K279" s="6">
        <v>12.921099662780762</v>
      </c>
      <c r="M279" s="8">
        <v>2.87</v>
      </c>
    </row>
    <row r="280" spans="4:18">
      <c r="D280" s="8">
        <v>41</v>
      </c>
      <c r="E280" s="6">
        <v>21.135099411010742</v>
      </c>
      <c r="G280" s="8">
        <v>4.6399999999999997</v>
      </c>
      <c r="J280" s="8">
        <v>41</v>
      </c>
      <c r="K280" s="6">
        <v>12.270999908447266</v>
      </c>
      <c r="M280" s="8">
        <v>3.02</v>
      </c>
    </row>
    <row r="281" spans="4:18">
      <c r="D281" s="8">
        <v>42</v>
      </c>
      <c r="E281" s="6">
        <v>11.573300361633301</v>
      </c>
      <c r="G281" s="8">
        <v>2.76</v>
      </c>
      <c r="J281" s="8">
        <v>42</v>
      </c>
      <c r="K281" s="6">
        <v>10.402099609375</v>
      </c>
      <c r="M281" s="8">
        <v>2.12</v>
      </c>
    </row>
    <row r="282" spans="4:18">
      <c r="D282" s="8">
        <v>43</v>
      </c>
      <c r="E282" s="6">
        <v>38.530998229980469</v>
      </c>
      <c r="G282" s="8">
        <v>14.57</v>
      </c>
      <c r="J282" s="8">
        <v>43</v>
      </c>
      <c r="K282" s="6">
        <v>14.355899810791016</v>
      </c>
      <c r="M282" s="8">
        <v>2.5299999999999998</v>
      </c>
    </row>
    <row r="283" spans="4:18">
      <c r="D283" s="8">
        <v>44</v>
      </c>
      <c r="E283" s="6">
        <v>16.096799850463867</v>
      </c>
      <c r="G283" s="8">
        <v>4.42</v>
      </c>
      <c r="J283" s="8">
        <v>44</v>
      </c>
      <c r="K283" s="6">
        <v>15.998000144958496</v>
      </c>
      <c r="M283" s="8">
        <v>3.14</v>
      </c>
    </row>
    <row r="284" spans="4:18">
      <c r="D284" s="8">
        <v>45</v>
      </c>
      <c r="E284" s="6">
        <v>20.53019905090332</v>
      </c>
      <c r="G284" s="8">
        <v>6.3</v>
      </c>
      <c r="J284" s="8">
        <v>45</v>
      </c>
      <c r="K284" s="6">
        <v>13.74839973449707</v>
      </c>
      <c r="M284" s="8">
        <v>2.94</v>
      </c>
    </row>
    <row r="285" spans="4:18">
      <c r="D285" s="8">
        <v>46</v>
      </c>
      <c r="E285" s="6">
        <v>26.677999496459961</v>
      </c>
      <c r="G285" s="8">
        <v>8.68</v>
      </c>
    </row>
    <row r="286" spans="4:18">
      <c r="D286" s="8">
        <v>47</v>
      </c>
      <c r="E286" s="6">
        <v>23.607799530029297</v>
      </c>
      <c r="G286" s="8">
        <v>7.63</v>
      </c>
    </row>
    <row r="287" spans="4:18">
      <c r="D287" s="8">
        <v>48</v>
      </c>
      <c r="E287" s="6">
        <v>14.247599601745605</v>
      </c>
      <c r="G287" s="8">
        <v>3.92</v>
      </c>
    </row>
    <row r="288" spans="4:18">
      <c r="D288" s="8">
        <v>49</v>
      </c>
      <c r="E288" s="6">
        <v>6.8607997894287109</v>
      </c>
      <c r="G288" s="8">
        <v>1.34</v>
      </c>
    </row>
    <row r="292" spans="1:19" ht="21">
      <c r="A292" s="4" t="s">
        <v>41</v>
      </c>
      <c r="B292" s="2" t="s">
        <v>46</v>
      </c>
      <c r="D292" s="3" t="s">
        <v>3</v>
      </c>
      <c r="E292" s="3" t="s">
        <v>4</v>
      </c>
      <c r="F292" s="3" t="s">
        <v>5</v>
      </c>
      <c r="G292" s="3" t="s">
        <v>6</v>
      </c>
      <c r="H292" s="3" t="s">
        <v>7</v>
      </c>
      <c r="J292" s="3" t="s">
        <v>8</v>
      </c>
      <c r="K292" s="3" t="s">
        <v>4</v>
      </c>
      <c r="L292" s="3" t="s">
        <v>5</v>
      </c>
      <c r="M292" s="3" t="s">
        <v>6</v>
      </c>
      <c r="N292" s="3" t="s">
        <v>7</v>
      </c>
      <c r="O292" s="3" t="s">
        <v>9</v>
      </c>
      <c r="P292" s="3" t="s">
        <v>10</v>
      </c>
      <c r="Q292" s="3" t="s">
        <v>11</v>
      </c>
      <c r="R292" s="3" t="s">
        <v>12</v>
      </c>
      <c r="S292" s="3" t="s">
        <v>11</v>
      </c>
    </row>
    <row r="293" spans="1:19">
      <c r="A293" t="s">
        <v>13</v>
      </c>
      <c r="B293">
        <v>2873</v>
      </c>
      <c r="D293" s="8">
        <v>0</v>
      </c>
      <c r="E293" s="6">
        <v>7.9206199645996094</v>
      </c>
      <c r="F293" s="16">
        <f>AVERAGE(E293:E320)</f>
        <v>17.746698924473353</v>
      </c>
      <c r="G293" s="8">
        <v>1.28</v>
      </c>
      <c r="H293">
        <f>AVERAGE(G293:G320)</f>
        <v>4.5864285714285717</v>
      </c>
      <c r="J293" s="8">
        <v>0</v>
      </c>
      <c r="K293" s="6">
        <v>13.200699806213379</v>
      </c>
      <c r="L293" s="16">
        <f>AVERAGE(K293:K324)</f>
        <v>14.419022500514984</v>
      </c>
      <c r="M293" s="8">
        <v>1.97</v>
      </c>
      <c r="N293">
        <f>AVERAGE(M293:M324)</f>
        <v>2.7028124999999998</v>
      </c>
      <c r="O293" s="8">
        <v>0</v>
      </c>
      <c r="P293" s="6">
        <v>13.200699806213379</v>
      </c>
      <c r="Q293" s="16">
        <f>AVERAGE(P293:P318)</f>
        <v>14.379103055367104</v>
      </c>
      <c r="R293" s="8">
        <v>1.97</v>
      </c>
      <c r="S293">
        <f>AVERAGE(R293:R318)</f>
        <v>2.7430769230769223</v>
      </c>
    </row>
    <row r="294" spans="1:19">
      <c r="A294" t="s">
        <v>14</v>
      </c>
      <c r="B294">
        <v>7123</v>
      </c>
      <c r="D294" s="8">
        <v>1</v>
      </c>
      <c r="E294" s="6">
        <v>32.999599456787109</v>
      </c>
      <c r="G294" s="8">
        <v>10.6</v>
      </c>
      <c r="J294" s="8">
        <v>1</v>
      </c>
      <c r="K294" s="6">
        <v>8.9205303192138672</v>
      </c>
      <c r="M294" s="8">
        <v>1.1100000000000001</v>
      </c>
      <c r="O294" s="8">
        <v>1</v>
      </c>
      <c r="P294" s="6">
        <v>8.9205303192138672</v>
      </c>
      <c r="R294" s="8">
        <v>1.1100000000000001</v>
      </c>
    </row>
    <row r="295" spans="1:19">
      <c r="A295" t="s">
        <v>15</v>
      </c>
      <c r="B295">
        <v>28</v>
      </c>
      <c r="D295" s="8">
        <v>2</v>
      </c>
      <c r="E295" s="6">
        <v>7.4957799911499023</v>
      </c>
      <c r="G295" s="8">
        <v>1.29</v>
      </c>
      <c r="J295" s="8">
        <v>2</v>
      </c>
      <c r="K295" s="6">
        <v>18.561899185180664</v>
      </c>
      <c r="M295" s="8">
        <v>4.3600000000000003</v>
      </c>
      <c r="O295" s="8">
        <v>2</v>
      </c>
      <c r="P295" s="6">
        <v>18.561899185180664</v>
      </c>
      <c r="R295" s="8">
        <v>4.3600000000000003</v>
      </c>
    </row>
    <row r="296" spans="1:19">
      <c r="A296" t="s">
        <v>16</v>
      </c>
      <c r="B296">
        <v>32</v>
      </c>
      <c r="D296" s="8">
        <v>3</v>
      </c>
      <c r="E296" s="6">
        <v>13.363300323486328</v>
      </c>
      <c r="G296" s="8">
        <v>2.29</v>
      </c>
      <c r="J296" s="8">
        <v>3</v>
      </c>
      <c r="K296" s="6">
        <v>16.345199584960938</v>
      </c>
      <c r="M296" s="8">
        <v>2.37</v>
      </c>
      <c r="O296" s="8">
        <v>3</v>
      </c>
      <c r="P296" s="6">
        <v>12.593000411987305</v>
      </c>
      <c r="R296" s="8">
        <v>2.41</v>
      </c>
    </row>
    <row r="297" spans="1:19">
      <c r="A297" t="s">
        <v>17</v>
      </c>
      <c r="B297">
        <v>26</v>
      </c>
      <c r="D297" s="8">
        <v>4</v>
      </c>
      <c r="E297" s="6">
        <v>31.966100692749023</v>
      </c>
      <c r="G297" s="8">
        <v>6.85</v>
      </c>
      <c r="J297" s="8">
        <v>4</v>
      </c>
      <c r="K297" s="6">
        <v>19.591800689697266</v>
      </c>
      <c r="M297" s="8">
        <v>4.2699999999999996</v>
      </c>
      <c r="O297" s="8">
        <v>4</v>
      </c>
      <c r="P297" s="6">
        <v>7.5316600799560547</v>
      </c>
      <c r="R297" s="8">
        <v>1.27</v>
      </c>
    </row>
    <row r="298" spans="1:19">
      <c r="A298" t="s">
        <v>18</v>
      </c>
      <c r="D298" s="8">
        <v>5</v>
      </c>
      <c r="E298" s="6">
        <v>8.7060003280639648</v>
      </c>
      <c r="G298" s="8">
        <v>1.41</v>
      </c>
      <c r="J298" s="8">
        <v>5</v>
      </c>
      <c r="K298" s="6">
        <v>12.593000411987305</v>
      </c>
      <c r="M298" s="8">
        <v>2.41</v>
      </c>
      <c r="O298" s="8">
        <v>5</v>
      </c>
      <c r="P298" s="6">
        <v>4.0788002014160156</v>
      </c>
      <c r="R298" s="8">
        <v>0.45</v>
      </c>
    </row>
    <row r="299" spans="1:19">
      <c r="A299" t="s">
        <v>19</v>
      </c>
      <c r="B299">
        <v>38</v>
      </c>
      <c r="D299" s="8">
        <v>6</v>
      </c>
      <c r="E299" s="6">
        <v>13.295100212097168</v>
      </c>
      <c r="G299" s="8">
        <v>2.93</v>
      </c>
      <c r="J299" s="8">
        <v>6</v>
      </c>
      <c r="K299" s="6">
        <v>7.5316600799560547</v>
      </c>
      <c r="M299" s="8">
        <v>1.27</v>
      </c>
      <c r="O299" s="8">
        <v>6</v>
      </c>
      <c r="P299" s="6">
        <v>10.325799942016602</v>
      </c>
      <c r="R299" s="8">
        <v>1.26</v>
      </c>
    </row>
    <row r="300" spans="1:19">
      <c r="A300" t="s">
        <v>20</v>
      </c>
      <c r="B300">
        <v>27</v>
      </c>
      <c r="D300" s="8">
        <v>7</v>
      </c>
      <c r="E300" s="6">
        <v>12.479900360107422</v>
      </c>
      <c r="G300" s="8">
        <v>2.86</v>
      </c>
      <c r="J300" s="8">
        <v>7</v>
      </c>
      <c r="K300" s="6">
        <v>4.0788002014160156</v>
      </c>
      <c r="M300" s="8">
        <v>0.45</v>
      </c>
      <c r="O300" s="8">
        <v>7</v>
      </c>
      <c r="P300" s="6">
        <v>6.6672301292419434</v>
      </c>
      <c r="R300" s="8">
        <v>0.44</v>
      </c>
    </row>
    <row r="301" spans="1:19">
      <c r="A301" s="1" t="s">
        <v>18</v>
      </c>
      <c r="D301" s="8">
        <v>8</v>
      </c>
      <c r="E301" s="6">
        <v>25.238500595092773</v>
      </c>
      <c r="G301" s="8">
        <v>6.37</v>
      </c>
      <c r="J301" s="8">
        <v>8</v>
      </c>
      <c r="K301" s="6">
        <v>10.325799942016602</v>
      </c>
      <c r="M301" s="8">
        <v>1.26</v>
      </c>
      <c r="O301" s="8">
        <v>8</v>
      </c>
      <c r="P301" s="6">
        <v>19.180000305175781</v>
      </c>
      <c r="R301" s="8">
        <v>4.2300000000000004</v>
      </c>
    </row>
    <row r="302" spans="1:19">
      <c r="D302" s="8">
        <v>9</v>
      </c>
      <c r="E302" s="6">
        <v>21.51099967956543</v>
      </c>
      <c r="G302" s="8">
        <v>5.87</v>
      </c>
      <c r="J302" s="8">
        <v>9</v>
      </c>
      <c r="K302" s="6">
        <v>6.6672301292419434</v>
      </c>
      <c r="M302" s="8">
        <v>0.44</v>
      </c>
      <c r="O302" s="8">
        <v>9</v>
      </c>
      <c r="P302" s="6">
        <v>16.435800552368164</v>
      </c>
      <c r="R302" s="8">
        <v>3.97</v>
      </c>
    </row>
    <row r="303" spans="1:19">
      <c r="D303" s="8">
        <v>10</v>
      </c>
      <c r="E303" s="6">
        <v>6.9781899452209473</v>
      </c>
      <c r="G303" s="8">
        <v>1.02</v>
      </c>
      <c r="J303" s="8">
        <v>10</v>
      </c>
      <c r="K303" s="6">
        <v>19.180000305175781</v>
      </c>
      <c r="M303" s="8">
        <v>4.2300000000000004</v>
      </c>
      <c r="O303" s="8">
        <v>10</v>
      </c>
      <c r="P303" s="6">
        <v>16.000900268554688</v>
      </c>
      <c r="R303" s="8">
        <v>2.5</v>
      </c>
    </row>
    <row r="304" spans="1:19">
      <c r="D304" s="8">
        <v>11</v>
      </c>
      <c r="E304" s="6">
        <v>6.3630800247192383</v>
      </c>
      <c r="G304" s="8">
        <v>1.2</v>
      </c>
      <c r="J304" s="8">
        <v>11</v>
      </c>
      <c r="K304" s="6">
        <v>20.188899993896484</v>
      </c>
      <c r="M304" s="8">
        <v>3.35</v>
      </c>
      <c r="O304" s="8">
        <v>11</v>
      </c>
      <c r="P304" s="6">
        <v>17.708700180053711</v>
      </c>
      <c r="R304" s="8">
        <v>3.54</v>
      </c>
    </row>
    <row r="305" spans="4:18">
      <c r="D305" s="8">
        <v>12</v>
      </c>
      <c r="E305" s="6">
        <v>7.4861998558044434</v>
      </c>
      <c r="G305" s="8">
        <v>1.25</v>
      </c>
      <c r="J305" s="8">
        <v>12</v>
      </c>
      <c r="K305" s="6">
        <v>16.435800552368164</v>
      </c>
      <c r="M305" s="8">
        <v>3.97</v>
      </c>
      <c r="O305" s="8">
        <v>12</v>
      </c>
      <c r="P305" s="6">
        <v>10.322999954223633</v>
      </c>
      <c r="R305" s="8">
        <v>1.64</v>
      </c>
    </row>
    <row r="306" spans="4:18">
      <c r="D306" s="8">
        <v>13</v>
      </c>
      <c r="E306" s="6">
        <v>17.196599960327148</v>
      </c>
      <c r="G306" s="8">
        <v>4.1399999999999997</v>
      </c>
      <c r="J306" s="8">
        <v>13</v>
      </c>
      <c r="K306" s="6">
        <v>16.000900268554688</v>
      </c>
      <c r="M306" s="8">
        <v>2.5</v>
      </c>
      <c r="O306" s="8">
        <v>13</v>
      </c>
      <c r="P306" s="6">
        <v>15.476200103759766</v>
      </c>
      <c r="R306" s="8">
        <v>2.54</v>
      </c>
    </row>
    <row r="307" spans="4:18">
      <c r="D307" s="8">
        <v>14</v>
      </c>
      <c r="E307" s="6">
        <v>33.966300964355469</v>
      </c>
      <c r="G307" s="8">
        <v>12.87</v>
      </c>
      <c r="J307" s="8">
        <v>14</v>
      </c>
      <c r="K307" s="6">
        <v>17.708700180053711</v>
      </c>
      <c r="M307" s="8">
        <v>3.54</v>
      </c>
      <c r="O307" s="8">
        <v>14</v>
      </c>
      <c r="P307" s="6">
        <v>15.734199523925781</v>
      </c>
      <c r="R307" s="8">
        <v>2.91</v>
      </c>
    </row>
    <row r="308" spans="4:18">
      <c r="D308" s="8">
        <v>15</v>
      </c>
      <c r="E308" s="6">
        <v>14.461999893188477</v>
      </c>
      <c r="G308" s="8">
        <v>2.87</v>
      </c>
      <c r="J308" s="8">
        <v>15</v>
      </c>
      <c r="K308" s="6">
        <v>10.383600234985352</v>
      </c>
      <c r="M308" s="8">
        <v>1.84</v>
      </c>
      <c r="O308" s="8">
        <v>15</v>
      </c>
      <c r="P308" s="6">
        <v>20.652900695800781</v>
      </c>
      <c r="R308" s="8">
        <v>2.6</v>
      </c>
    </row>
    <row r="309" spans="4:18">
      <c r="D309" s="8">
        <v>16</v>
      </c>
      <c r="E309" s="6">
        <v>13.81779956817627</v>
      </c>
      <c r="G309" s="8">
        <v>3.04</v>
      </c>
      <c r="J309" s="8">
        <v>16</v>
      </c>
      <c r="K309" s="6">
        <v>10.322999954223633</v>
      </c>
      <c r="M309" s="8">
        <v>1.64</v>
      </c>
      <c r="O309" s="8">
        <v>16</v>
      </c>
      <c r="P309" s="6">
        <v>15.671899795532227</v>
      </c>
      <c r="R309" s="8">
        <v>3.21</v>
      </c>
    </row>
    <row r="310" spans="4:18">
      <c r="D310" s="8">
        <v>17</v>
      </c>
      <c r="E310" s="6">
        <v>14.88070011138916</v>
      </c>
      <c r="G310" s="8">
        <v>2.92</v>
      </c>
      <c r="J310" s="8">
        <v>17</v>
      </c>
      <c r="K310" s="6">
        <v>6.0887398719787598</v>
      </c>
      <c r="M310" s="8">
        <v>0.73</v>
      </c>
      <c r="O310" s="8">
        <v>17</v>
      </c>
      <c r="P310" s="6">
        <v>8.3824796676635742</v>
      </c>
      <c r="R310" s="8">
        <v>1.23</v>
      </c>
    </row>
    <row r="311" spans="4:18">
      <c r="D311" s="8">
        <v>18</v>
      </c>
      <c r="E311" s="6">
        <v>29.94890022277832</v>
      </c>
      <c r="G311" s="8">
        <v>9.17</v>
      </c>
      <c r="J311" s="8">
        <v>18</v>
      </c>
      <c r="K311" s="6">
        <v>15.476200103759766</v>
      </c>
      <c r="M311" s="8">
        <v>2.54</v>
      </c>
      <c r="O311" s="8">
        <v>18</v>
      </c>
      <c r="P311" s="6">
        <v>11.827799797058105</v>
      </c>
      <c r="R311" s="8">
        <v>1.36</v>
      </c>
    </row>
    <row r="312" spans="4:18">
      <c r="D312" s="8">
        <v>19</v>
      </c>
      <c r="E312" s="6">
        <v>32.764301300048828</v>
      </c>
      <c r="G312" s="8">
        <v>9.64</v>
      </c>
      <c r="J312" s="8">
        <v>19</v>
      </c>
      <c r="K312" s="6">
        <v>15.734199523925781</v>
      </c>
      <c r="M312" s="8">
        <v>2.91</v>
      </c>
      <c r="O312" s="8">
        <v>19</v>
      </c>
      <c r="P312" s="6">
        <v>23.934099197387695</v>
      </c>
      <c r="R312" s="8">
        <v>4.8</v>
      </c>
    </row>
    <row r="313" spans="4:18">
      <c r="D313" s="8">
        <v>20</v>
      </c>
      <c r="E313" s="6">
        <v>11.463399887084961</v>
      </c>
      <c r="G313" s="8">
        <v>2.4300000000000002</v>
      </c>
      <c r="J313" s="8">
        <v>20</v>
      </c>
      <c r="K313" s="6">
        <v>20.652900695800781</v>
      </c>
      <c r="M313" s="8">
        <v>2.6</v>
      </c>
      <c r="O313" s="8">
        <v>20</v>
      </c>
      <c r="P313" s="6">
        <v>7.7203798294067383</v>
      </c>
      <c r="R313" s="8">
        <v>1.05</v>
      </c>
    </row>
    <row r="314" spans="4:18">
      <c r="D314" s="8">
        <v>21</v>
      </c>
      <c r="E314" s="6">
        <v>23.174999237060547</v>
      </c>
      <c r="G314" s="8">
        <v>6.3</v>
      </c>
      <c r="J314" s="8">
        <v>21</v>
      </c>
      <c r="K314" s="6">
        <v>15.671899795532227</v>
      </c>
      <c r="M314" s="8">
        <v>3.21</v>
      </c>
      <c r="O314" s="8">
        <v>21</v>
      </c>
      <c r="P314" s="6">
        <v>24.133199691772461</v>
      </c>
      <c r="R314" s="8">
        <v>6.1</v>
      </c>
    </row>
    <row r="315" spans="4:18">
      <c r="D315" s="8">
        <v>22</v>
      </c>
      <c r="E315" s="6">
        <v>8.7807703018188477</v>
      </c>
      <c r="G315" s="8">
        <v>1.68</v>
      </c>
      <c r="J315" s="8">
        <v>22</v>
      </c>
      <c r="K315" s="6">
        <v>8.3824796676635742</v>
      </c>
      <c r="M315" s="8">
        <v>1.23</v>
      </c>
      <c r="O315" s="8">
        <v>22</v>
      </c>
      <c r="P315" s="6">
        <v>10.89430046081543</v>
      </c>
      <c r="R315" s="8">
        <v>2.0499999999999998</v>
      </c>
    </row>
    <row r="316" spans="4:18">
      <c r="D316" s="8">
        <v>23</v>
      </c>
      <c r="E316" s="6">
        <v>24.397499084472656</v>
      </c>
      <c r="G316" s="8">
        <v>6.08</v>
      </c>
      <c r="J316" s="8">
        <v>23</v>
      </c>
      <c r="K316" s="6">
        <v>11.827799797058105</v>
      </c>
      <c r="M316" s="8">
        <v>1.36</v>
      </c>
      <c r="O316" s="8">
        <v>23</v>
      </c>
      <c r="P316" s="6">
        <v>12.710399627685547</v>
      </c>
      <c r="R316" s="8">
        <v>2.82</v>
      </c>
    </row>
    <row r="317" spans="4:18">
      <c r="D317" s="8">
        <v>24</v>
      </c>
      <c r="E317" s="6">
        <v>9.9594297409057617</v>
      </c>
      <c r="G317" s="8">
        <v>2.1800000000000002</v>
      </c>
      <c r="J317" s="8">
        <v>24</v>
      </c>
      <c r="K317" s="6">
        <v>23.934099197387695</v>
      </c>
      <c r="M317" s="8">
        <v>4.8</v>
      </c>
      <c r="O317" s="8">
        <v>24</v>
      </c>
      <c r="P317" s="6">
        <v>23.833700180053711</v>
      </c>
      <c r="R317" s="8">
        <v>5.42</v>
      </c>
    </row>
    <row r="318" spans="4:18">
      <c r="D318" s="8">
        <v>25</v>
      </c>
      <c r="E318" s="6">
        <v>17.013599395751953</v>
      </c>
      <c r="G318" s="8">
        <v>4.08</v>
      </c>
      <c r="J318" s="8">
        <v>25</v>
      </c>
      <c r="K318" s="6">
        <v>7.7203798294067383</v>
      </c>
      <c r="M318" s="8">
        <v>1.05</v>
      </c>
      <c r="O318" s="8">
        <v>25</v>
      </c>
      <c r="P318" s="6">
        <v>21.357099533081055</v>
      </c>
      <c r="R318" s="8">
        <v>6.08</v>
      </c>
    </row>
    <row r="319" spans="4:18">
      <c r="D319" s="8">
        <v>26</v>
      </c>
      <c r="E319" s="6">
        <v>20.44529914855957</v>
      </c>
      <c r="G319" s="8">
        <v>5.77</v>
      </c>
      <c r="J319" s="8">
        <v>26</v>
      </c>
      <c r="K319" s="6">
        <v>24.133199691772461</v>
      </c>
      <c r="M319" s="8">
        <v>6.1</v>
      </c>
    </row>
    <row r="320" spans="4:18">
      <c r="D320" s="8">
        <v>27</v>
      </c>
      <c r="E320" s="6">
        <v>28.832599639892578</v>
      </c>
      <c r="G320" s="8">
        <v>10.029999999999999</v>
      </c>
      <c r="J320" s="8">
        <v>27</v>
      </c>
      <c r="K320" s="6">
        <v>14.953800201416016</v>
      </c>
      <c r="M320" s="8">
        <v>2.61</v>
      </c>
    </row>
    <row r="321" spans="1:19">
      <c r="J321" s="8">
        <v>28</v>
      </c>
      <c r="K321" s="6">
        <v>10.89430046081543</v>
      </c>
      <c r="M321" s="8">
        <v>2.0499999999999998</v>
      </c>
    </row>
    <row r="322" spans="1:19">
      <c r="J322" s="8">
        <v>29</v>
      </c>
      <c r="K322" s="6">
        <v>12.710399627685547</v>
      </c>
      <c r="M322" s="8">
        <v>2.82</v>
      </c>
    </row>
    <row r="323" spans="1:19">
      <c r="J323" s="8">
        <v>30</v>
      </c>
      <c r="K323" s="6">
        <v>23.833700180053711</v>
      </c>
      <c r="M323" s="8">
        <v>5.42</v>
      </c>
    </row>
    <row r="324" spans="1:19">
      <c r="J324" s="8">
        <v>31</v>
      </c>
      <c r="K324" s="6">
        <v>21.357099533081055</v>
      </c>
      <c r="M324" s="8">
        <v>6.08</v>
      </c>
    </row>
    <row r="325" spans="1:19" s="25" customFormat="1">
      <c r="A325" s="25" t="s">
        <v>21</v>
      </c>
      <c r="B325" s="25" t="s">
        <v>22</v>
      </c>
      <c r="C325" s="25" t="s">
        <v>23</v>
      </c>
      <c r="D325" s="25" t="s">
        <v>24</v>
      </c>
      <c r="E325" s="25" t="s">
        <v>25</v>
      </c>
      <c r="F325" s="25" t="s">
        <v>26</v>
      </c>
      <c r="G325" s="25" t="s">
        <v>27</v>
      </c>
      <c r="H325" s="25" t="s">
        <v>28</v>
      </c>
      <c r="I325" s="25" t="s">
        <v>26</v>
      </c>
      <c r="J325" s="25" t="s">
        <v>29</v>
      </c>
      <c r="K325" s="25" t="s">
        <v>30</v>
      </c>
      <c r="L325" s="25" t="s">
        <v>31</v>
      </c>
      <c r="M325" s="25" t="s">
        <v>32</v>
      </c>
      <c r="N325" s="25" t="s">
        <v>33</v>
      </c>
      <c r="O325" s="25" t="s">
        <v>34</v>
      </c>
    </row>
    <row r="326" spans="1:19" s="25" customFormat="1">
      <c r="A326" s="25">
        <v>2873</v>
      </c>
      <c r="B326" s="25">
        <v>7123</v>
      </c>
      <c r="C326" s="25">
        <v>28</v>
      </c>
      <c r="D326" s="25">
        <v>32</v>
      </c>
      <c r="E326" s="25">
        <v>26</v>
      </c>
      <c r="G326" s="25">
        <v>38</v>
      </c>
      <c r="H326" s="25">
        <v>27</v>
      </c>
      <c r="J326" s="25">
        <v>17.746698924473353</v>
      </c>
      <c r="K326" s="25">
        <v>4.5864285714285717</v>
      </c>
      <c r="L326" s="25">
        <v>14.419022500514984</v>
      </c>
      <c r="M326" s="25">
        <v>2.7028124999999998</v>
      </c>
      <c r="N326" s="25">
        <v>14.379103055367104</v>
      </c>
      <c r="O326" s="25">
        <v>2.7430769230769223</v>
      </c>
    </row>
    <row r="328" spans="1:19" ht="21">
      <c r="A328" s="4" t="s">
        <v>43</v>
      </c>
      <c r="B328" s="2" t="s">
        <v>50</v>
      </c>
      <c r="D328" s="3" t="s">
        <v>3</v>
      </c>
      <c r="E328" s="3" t="s">
        <v>4</v>
      </c>
      <c r="F328" s="3" t="s">
        <v>5</v>
      </c>
      <c r="G328" s="3" t="s">
        <v>6</v>
      </c>
      <c r="H328" s="3" t="s">
        <v>7</v>
      </c>
      <c r="J328" s="3" t="s">
        <v>8</v>
      </c>
      <c r="K328" s="3" t="s">
        <v>4</v>
      </c>
      <c r="L328" s="3" t="s">
        <v>5</v>
      </c>
      <c r="M328" s="3" t="s">
        <v>6</v>
      </c>
      <c r="N328" s="3" t="s">
        <v>7</v>
      </c>
      <c r="O328" s="3" t="s">
        <v>9</v>
      </c>
      <c r="P328" s="3" t="s">
        <v>10</v>
      </c>
      <c r="Q328" s="3" t="s">
        <v>11</v>
      </c>
      <c r="R328" s="3" t="s">
        <v>12</v>
      </c>
      <c r="S328" s="3" t="s">
        <v>11</v>
      </c>
    </row>
    <row r="329" spans="1:19">
      <c r="A329" t="s">
        <v>13</v>
      </c>
      <c r="B329">
        <v>4162</v>
      </c>
      <c r="D329" s="8">
        <v>0</v>
      </c>
      <c r="E329" s="6">
        <v>3.8641200065612793</v>
      </c>
      <c r="F329" s="16">
        <f>AVERAGE(E329:E397)</f>
        <v>17.52751078294671</v>
      </c>
      <c r="G329" s="8">
        <v>0.53</v>
      </c>
      <c r="H329">
        <f>AVERAGE(G329:G397)</f>
        <v>4.7830434782608702</v>
      </c>
      <c r="J329" s="8">
        <v>0</v>
      </c>
      <c r="K329" s="6">
        <v>30.477899551391602</v>
      </c>
      <c r="L329" s="16">
        <f>AVERAGE(K329:K392)</f>
        <v>12.48946326598525</v>
      </c>
      <c r="M329" s="8">
        <v>6.4</v>
      </c>
      <c r="N329">
        <f>AVERAGE(M329:M392)</f>
        <v>2.0753125000000003</v>
      </c>
      <c r="O329" s="8">
        <v>0</v>
      </c>
      <c r="P329" s="6">
        <v>30.477899551391602</v>
      </c>
      <c r="Q329" s="16">
        <f>AVERAGE(P329:P384)</f>
        <v>13.283897476536888</v>
      </c>
      <c r="R329" s="8">
        <v>6.4</v>
      </c>
      <c r="S329">
        <f>AVERAGE(R329:R384)</f>
        <v>2.2253571428571428</v>
      </c>
    </row>
    <row r="330" spans="1:19">
      <c r="A330" t="s">
        <v>14</v>
      </c>
      <c r="B330">
        <v>9185</v>
      </c>
      <c r="D330" s="8">
        <v>1</v>
      </c>
      <c r="E330" s="6">
        <v>18.821100234985352</v>
      </c>
      <c r="G330" s="8">
        <v>4.78</v>
      </c>
      <c r="J330" s="8">
        <v>1</v>
      </c>
      <c r="K330" s="6">
        <v>14.656299591064453</v>
      </c>
      <c r="M330" s="8">
        <v>1.57</v>
      </c>
      <c r="O330" s="8">
        <v>1</v>
      </c>
      <c r="P330" s="6">
        <v>14.656299591064453</v>
      </c>
      <c r="R330" s="8">
        <v>1.57</v>
      </c>
    </row>
    <row r="331" spans="1:19">
      <c r="A331" t="s">
        <v>15</v>
      </c>
      <c r="B331">
        <v>69</v>
      </c>
      <c r="D331" s="8">
        <v>2</v>
      </c>
      <c r="E331" s="6">
        <v>2.9752399921417236</v>
      </c>
      <c r="G331" s="8">
        <v>0.33</v>
      </c>
      <c r="J331" s="8">
        <v>2</v>
      </c>
      <c r="K331" s="6">
        <v>11.156599998474121</v>
      </c>
      <c r="M331" s="8">
        <v>1.45</v>
      </c>
      <c r="O331" s="8">
        <v>2</v>
      </c>
      <c r="P331" s="6">
        <v>11.156599998474121</v>
      </c>
      <c r="R331" s="8">
        <v>1.45</v>
      </c>
    </row>
    <row r="332" spans="1:19">
      <c r="A332" t="s">
        <v>16</v>
      </c>
      <c r="B332">
        <v>64</v>
      </c>
      <c r="D332" s="8">
        <v>3</v>
      </c>
      <c r="E332" s="6">
        <v>19.701799392700195</v>
      </c>
      <c r="G332" s="8">
        <v>4.53</v>
      </c>
      <c r="J332" s="8">
        <v>3</v>
      </c>
      <c r="K332" s="6">
        <v>7.3396801948547363</v>
      </c>
      <c r="M332" s="8">
        <v>1.1599999999999999</v>
      </c>
      <c r="O332" s="8">
        <v>3</v>
      </c>
      <c r="P332" s="6">
        <v>16.726900100708008</v>
      </c>
      <c r="R332" s="8">
        <v>2.61</v>
      </c>
    </row>
    <row r="333" spans="1:19">
      <c r="A333" t="s">
        <v>17</v>
      </c>
      <c r="B333">
        <v>56</v>
      </c>
      <c r="D333" s="8">
        <v>4</v>
      </c>
      <c r="E333" s="6">
        <v>17.667900085449219</v>
      </c>
      <c r="G333" s="8">
        <v>4.53</v>
      </c>
      <c r="J333" s="8">
        <v>4</v>
      </c>
      <c r="K333" s="6">
        <v>16.726900100708008</v>
      </c>
      <c r="M333" s="8">
        <v>2.61</v>
      </c>
      <c r="O333" s="8">
        <v>4</v>
      </c>
      <c r="P333" s="6">
        <v>12.410300254821777</v>
      </c>
      <c r="R333" s="8">
        <v>1.71</v>
      </c>
    </row>
    <row r="334" spans="1:19">
      <c r="A334" t="s">
        <v>18</v>
      </c>
      <c r="D334" s="8">
        <v>5</v>
      </c>
      <c r="E334" s="6">
        <v>14.064900398254395</v>
      </c>
      <c r="G334" s="8">
        <v>3.36</v>
      </c>
      <c r="J334" s="8">
        <v>5</v>
      </c>
      <c r="K334" s="6">
        <v>4.306879997253418</v>
      </c>
      <c r="M334" s="8">
        <v>0.54</v>
      </c>
      <c r="O334" s="8">
        <v>5</v>
      </c>
      <c r="P334" s="6">
        <v>12.332500457763672</v>
      </c>
      <c r="R334" s="8">
        <v>2.23</v>
      </c>
    </row>
    <row r="335" spans="1:19">
      <c r="A335" t="s">
        <v>19</v>
      </c>
      <c r="B335">
        <v>72</v>
      </c>
      <c r="D335" s="8">
        <v>6</v>
      </c>
      <c r="E335" s="6">
        <v>4.3497200012207031</v>
      </c>
      <c r="G335" s="8">
        <v>0.52</v>
      </c>
      <c r="J335" s="8">
        <v>6</v>
      </c>
      <c r="K335" s="6">
        <v>12.410300254821777</v>
      </c>
      <c r="M335" s="8">
        <v>1.71</v>
      </c>
      <c r="O335" s="8">
        <v>6</v>
      </c>
      <c r="P335" s="6">
        <v>13.238100051879883</v>
      </c>
      <c r="R335" s="8">
        <v>1.98</v>
      </c>
    </row>
    <row r="336" spans="1:19">
      <c r="A336" t="s">
        <v>20</v>
      </c>
      <c r="B336">
        <v>60</v>
      </c>
      <c r="D336" s="8">
        <v>7</v>
      </c>
      <c r="E336" s="6">
        <v>8.982029914855957</v>
      </c>
      <c r="G336" s="8">
        <v>1.81</v>
      </c>
      <c r="J336" s="8">
        <v>7</v>
      </c>
      <c r="K336" s="6">
        <v>12.332500457763672</v>
      </c>
      <c r="M336" s="8">
        <v>2.23</v>
      </c>
      <c r="O336" s="8">
        <v>7</v>
      </c>
      <c r="P336" s="6">
        <v>6.4661798477172852</v>
      </c>
      <c r="R336" s="8">
        <v>0.79</v>
      </c>
    </row>
    <row r="337" spans="1:18">
      <c r="A337" s="1" t="s">
        <v>18</v>
      </c>
      <c r="D337" s="8">
        <v>8</v>
      </c>
      <c r="E337" s="6">
        <v>25.662599563598633</v>
      </c>
      <c r="G337" s="8">
        <v>8.43</v>
      </c>
      <c r="J337" s="8">
        <v>8</v>
      </c>
      <c r="K337" s="6">
        <v>13.238100051879883</v>
      </c>
      <c r="M337" s="8">
        <v>1.98</v>
      </c>
      <c r="O337" s="8">
        <v>8</v>
      </c>
      <c r="P337" s="6">
        <v>8.7173299789428711</v>
      </c>
      <c r="R337" s="8">
        <v>1.3</v>
      </c>
    </row>
    <row r="338" spans="1:18">
      <c r="D338" s="8">
        <v>9</v>
      </c>
      <c r="E338" s="6">
        <v>11.890399932861328</v>
      </c>
      <c r="G338" s="8">
        <v>1.78</v>
      </c>
      <c r="J338" s="8">
        <v>9</v>
      </c>
      <c r="K338" s="6">
        <v>5.3816699981689453</v>
      </c>
      <c r="M338" s="8">
        <v>0.7</v>
      </c>
      <c r="O338" s="8">
        <v>9</v>
      </c>
      <c r="P338" s="6">
        <v>7.4807901382446289</v>
      </c>
      <c r="R338" s="8">
        <v>1.1599999999999999</v>
      </c>
    </row>
    <row r="339" spans="1:18">
      <c r="D339" s="8">
        <v>10</v>
      </c>
      <c r="E339" s="6">
        <v>24.868600845336914</v>
      </c>
      <c r="G339" s="8">
        <v>6.08</v>
      </c>
      <c r="J339" s="8">
        <v>10</v>
      </c>
      <c r="K339" s="6">
        <v>6.4661798477172852</v>
      </c>
      <c r="M339" s="8">
        <v>0.79</v>
      </c>
      <c r="O339" s="8">
        <v>10</v>
      </c>
      <c r="P339" s="6">
        <v>16.295700073242188</v>
      </c>
      <c r="R339" s="8">
        <v>2.83</v>
      </c>
    </row>
    <row r="340" spans="1:18">
      <c r="D340" s="8">
        <v>11</v>
      </c>
      <c r="E340" s="6">
        <v>6.6440300941467285</v>
      </c>
      <c r="G340" s="8">
        <v>1.02</v>
      </c>
      <c r="J340" s="8">
        <v>11</v>
      </c>
      <c r="K340" s="6">
        <v>8.7173299789428711</v>
      </c>
      <c r="M340" s="8">
        <v>1.3</v>
      </c>
      <c r="O340" s="8">
        <v>11</v>
      </c>
      <c r="P340" s="6">
        <v>22.677799224853516</v>
      </c>
      <c r="R340" s="8">
        <v>4.1399999999999997</v>
      </c>
    </row>
    <row r="341" spans="1:18">
      <c r="D341" s="8">
        <v>12</v>
      </c>
      <c r="E341" s="6">
        <v>12.239500045776367</v>
      </c>
      <c r="G341" s="8">
        <v>2.42</v>
      </c>
      <c r="J341" s="8">
        <v>12</v>
      </c>
      <c r="K341" s="6">
        <v>7.4807901382446289</v>
      </c>
      <c r="M341" s="8">
        <v>1.1599999999999999</v>
      </c>
      <c r="O341" s="8">
        <v>12</v>
      </c>
      <c r="P341" s="6">
        <v>23.659500122070313</v>
      </c>
      <c r="R341" s="8">
        <v>4.28</v>
      </c>
    </row>
    <row r="342" spans="1:18">
      <c r="D342" s="8">
        <v>13</v>
      </c>
      <c r="E342" s="6">
        <v>28.481899261474609</v>
      </c>
      <c r="G342" s="8">
        <v>7.53</v>
      </c>
      <c r="J342" s="8">
        <v>13</v>
      </c>
      <c r="K342" s="6">
        <v>16.295700073242188</v>
      </c>
      <c r="M342" s="8">
        <v>2.83</v>
      </c>
      <c r="O342" s="8">
        <v>13</v>
      </c>
      <c r="P342" s="6">
        <v>22.474100112915039</v>
      </c>
      <c r="R342" s="8">
        <v>5.56</v>
      </c>
    </row>
    <row r="343" spans="1:18">
      <c r="D343" s="8">
        <v>14</v>
      </c>
      <c r="E343" s="6">
        <v>14.869099617004395</v>
      </c>
      <c r="G343" s="8">
        <v>3.78</v>
      </c>
      <c r="J343" s="8">
        <v>14</v>
      </c>
      <c r="K343" s="6">
        <v>22.677799224853516</v>
      </c>
      <c r="M343" s="8">
        <v>4.1399999999999997</v>
      </c>
      <c r="O343" s="8">
        <v>14</v>
      </c>
      <c r="P343" s="6">
        <v>29.065299987792969</v>
      </c>
      <c r="R343" s="8">
        <v>5.83</v>
      </c>
    </row>
    <row r="344" spans="1:18">
      <c r="D344" s="8">
        <v>15</v>
      </c>
      <c r="E344" s="6">
        <v>25.816200256347656</v>
      </c>
      <c r="G344" s="8">
        <v>9.0500000000000007</v>
      </c>
      <c r="J344" s="8">
        <v>15</v>
      </c>
      <c r="K344" s="6">
        <v>23.659500122070313</v>
      </c>
      <c r="M344" s="8">
        <v>4.28</v>
      </c>
      <c r="O344" s="8">
        <v>15</v>
      </c>
      <c r="P344" s="6">
        <v>11.876399993896484</v>
      </c>
      <c r="R344" s="8">
        <v>1.37</v>
      </c>
    </row>
    <row r="345" spans="1:18">
      <c r="D345" s="8">
        <v>16</v>
      </c>
      <c r="E345" s="6">
        <v>24.758600234985352</v>
      </c>
      <c r="G345" s="8">
        <v>7.42</v>
      </c>
      <c r="J345" s="8">
        <v>16</v>
      </c>
      <c r="K345" s="6">
        <v>22.474100112915039</v>
      </c>
      <c r="M345" s="8">
        <v>5.56</v>
      </c>
      <c r="O345" s="8">
        <v>16</v>
      </c>
      <c r="P345" s="6">
        <v>8.5881004333496094</v>
      </c>
      <c r="R345" s="8">
        <v>0.84</v>
      </c>
    </row>
    <row r="346" spans="1:18">
      <c r="D346" s="8">
        <v>17</v>
      </c>
      <c r="E346" s="6">
        <v>36.147899627685547</v>
      </c>
      <c r="G346" s="8">
        <v>10.82</v>
      </c>
      <c r="J346" s="8">
        <v>17</v>
      </c>
      <c r="K346" s="6">
        <v>5.7750201225280762</v>
      </c>
      <c r="M346" s="8">
        <v>0.57999999999999996</v>
      </c>
      <c r="O346" s="8">
        <v>17</v>
      </c>
      <c r="P346" s="6">
        <v>13.773200035095215</v>
      </c>
      <c r="R346" s="8">
        <v>1.84</v>
      </c>
    </row>
    <row r="347" spans="1:18">
      <c r="D347" s="8">
        <v>18</v>
      </c>
      <c r="E347" s="6">
        <v>5.1571798324584961</v>
      </c>
      <c r="G347" s="8">
        <v>0.74</v>
      </c>
      <c r="J347" s="8">
        <v>18</v>
      </c>
      <c r="K347" s="6">
        <v>29.065299987792969</v>
      </c>
      <c r="M347" s="8">
        <v>5.83</v>
      </c>
      <c r="O347" s="8">
        <v>18</v>
      </c>
      <c r="P347" s="6">
        <v>8.904789924621582</v>
      </c>
      <c r="R347" s="8">
        <v>1.44</v>
      </c>
    </row>
    <row r="348" spans="1:18">
      <c r="D348" s="8">
        <v>19</v>
      </c>
      <c r="E348" s="6">
        <v>7.0469298362731934</v>
      </c>
      <c r="G348" s="8">
        <v>1.08</v>
      </c>
      <c r="J348" s="8">
        <v>19</v>
      </c>
      <c r="K348" s="6">
        <v>11.876399993896484</v>
      </c>
      <c r="M348" s="8">
        <v>1.37</v>
      </c>
      <c r="O348" s="8">
        <v>19</v>
      </c>
      <c r="P348" s="6">
        <v>7.9125900268554688</v>
      </c>
      <c r="R348" s="8">
        <v>0.99</v>
      </c>
    </row>
    <row r="349" spans="1:18">
      <c r="D349" s="8">
        <v>20</v>
      </c>
      <c r="E349" s="6">
        <v>26.812799453735352</v>
      </c>
      <c r="G349" s="8">
        <v>6.7</v>
      </c>
      <c r="J349" s="8">
        <v>20</v>
      </c>
      <c r="K349" s="6">
        <v>8.5881004333496094</v>
      </c>
      <c r="M349" s="8">
        <v>0.84</v>
      </c>
      <c r="O349" s="8">
        <v>20</v>
      </c>
      <c r="P349" s="6">
        <v>16.597700119018555</v>
      </c>
      <c r="R349" s="8">
        <v>3</v>
      </c>
    </row>
    <row r="350" spans="1:18">
      <c r="D350" s="8">
        <v>21</v>
      </c>
      <c r="E350" s="6">
        <v>18.590400695800781</v>
      </c>
      <c r="G350" s="8">
        <v>5.19</v>
      </c>
      <c r="J350" s="8">
        <v>21</v>
      </c>
      <c r="K350" s="6">
        <v>13.773200035095215</v>
      </c>
      <c r="M350" s="8">
        <v>1.84</v>
      </c>
      <c r="O350" s="8">
        <v>21</v>
      </c>
      <c r="P350" s="6">
        <v>21.383199691772461</v>
      </c>
      <c r="R350" s="8">
        <v>2.82</v>
      </c>
    </row>
    <row r="351" spans="1:18">
      <c r="D351" s="8">
        <v>22</v>
      </c>
      <c r="E351" s="6">
        <v>16.351900100708008</v>
      </c>
      <c r="G351" s="8">
        <v>3.97</v>
      </c>
      <c r="J351" s="8">
        <v>22</v>
      </c>
      <c r="K351" s="6">
        <v>8.904789924621582</v>
      </c>
      <c r="M351" s="8">
        <v>1.44</v>
      </c>
      <c r="O351" s="8">
        <v>22</v>
      </c>
      <c r="P351" s="6">
        <v>3.7476999759674072</v>
      </c>
      <c r="R351" s="8">
        <v>0.46</v>
      </c>
    </row>
    <row r="352" spans="1:18">
      <c r="D352" s="8">
        <v>23</v>
      </c>
      <c r="E352" s="6">
        <v>12.501700401306152</v>
      </c>
      <c r="G352" s="8">
        <v>2.77</v>
      </c>
      <c r="J352" s="8">
        <v>23</v>
      </c>
      <c r="K352" s="6">
        <v>7.9125900268554688</v>
      </c>
      <c r="M352" s="8">
        <v>0.99</v>
      </c>
      <c r="O352" s="8">
        <v>23</v>
      </c>
      <c r="P352" s="6">
        <v>5.0982298851013184</v>
      </c>
      <c r="R352" s="8">
        <v>0.66</v>
      </c>
    </row>
    <row r="353" spans="4:18">
      <c r="D353" s="8">
        <v>24</v>
      </c>
      <c r="E353" s="6">
        <v>16.759199142456055</v>
      </c>
      <c r="G353" s="8">
        <v>4.7</v>
      </c>
      <c r="J353" s="8">
        <v>24</v>
      </c>
      <c r="K353" s="6">
        <v>16.597700119018555</v>
      </c>
      <c r="M353" s="8">
        <v>3</v>
      </c>
      <c r="O353" s="8">
        <v>24</v>
      </c>
      <c r="P353" s="6">
        <v>9.7130298614501953</v>
      </c>
      <c r="R353" s="8">
        <v>1.08</v>
      </c>
    </row>
    <row r="354" spans="4:18">
      <c r="D354" s="8">
        <v>25</v>
      </c>
      <c r="E354" s="6">
        <v>33.396999359130859</v>
      </c>
      <c r="G354" s="8">
        <v>12.63</v>
      </c>
      <c r="J354" s="8">
        <v>25</v>
      </c>
      <c r="K354" s="6">
        <v>21.383199691772461</v>
      </c>
      <c r="M354" s="8">
        <v>2.82</v>
      </c>
      <c r="O354" s="8">
        <v>25</v>
      </c>
      <c r="P354" s="6">
        <v>5.0917801856994629</v>
      </c>
      <c r="R354" s="8">
        <v>0.63</v>
      </c>
    </row>
    <row r="355" spans="4:18">
      <c r="D355" s="8">
        <v>26</v>
      </c>
      <c r="E355" s="6">
        <v>27.679300308227539</v>
      </c>
      <c r="G355" s="8">
        <v>9.36</v>
      </c>
      <c r="J355" s="8">
        <v>26</v>
      </c>
      <c r="K355" s="6">
        <v>3.7476999759674072</v>
      </c>
      <c r="M355" s="8">
        <v>0.46</v>
      </c>
      <c r="O355" s="8">
        <v>26</v>
      </c>
      <c r="P355" s="6">
        <v>12.718700408935547</v>
      </c>
      <c r="R355" s="8">
        <v>2.15</v>
      </c>
    </row>
    <row r="356" spans="4:18">
      <c r="D356" s="8">
        <v>27</v>
      </c>
      <c r="E356" s="6">
        <v>24.850500106811523</v>
      </c>
      <c r="G356" s="8">
        <v>7.43</v>
      </c>
      <c r="J356" s="8">
        <v>27</v>
      </c>
      <c r="K356" s="6">
        <v>5.0982298851013184</v>
      </c>
      <c r="M356" s="8">
        <v>0.66</v>
      </c>
      <c r="O356" s="8">
        <v>27</v>
      </c>
      <c r="P356" s="6">
        <v>12.312299728393555</v>
      </c>
      <c r="R356" s="8">
        <v>2.12</v>
      </c>
    </row>
    <row r="357" spans="4:18">
      <c r="D357" s="8">
        <v>28</v>
      </c>
      <c r="E357" s="6">
        <v>5.1491298675537109</v>
      </c>
      <c r="G357" s="8">
        <v>0.66</v>
      </c>
      <c r="J357" s="8">
        <v>28</v>
      </c>
      <c r="K357" s="6">
        <v>9.7130298614501953</v>
      </c>
      <c r="M357" s="8">
        <v>1.08</v>
      </c>
      <c r="O357" s="8">
        <v>28</v>
      </c>
      <c r="P357" s="6">
        <v>17.241399765014648</v>
      </c>
      <c r="R357" s="8">
        <v>3.09</v>
      </c>
    </row>
    <row r="358" spans="4:18">
      <c r="D358" s="8">
        <v>29</v>
      </c>
      <c r="E358" s="6">
        <v>21.064300537109375</v>
      </c>
      <c r="G358" s="8">
        <v>5.75</v>
      </c>
      <c r="J358" s="8">
        <v>29</v>
      </c>
      <c r="K358" s="6">
        <v>5.0917801856994629</v>
      </c>
      <c r="M358" s="8">
        <v>0.63</v>
      </c>
      <c r="O358" s="8">
        <v>29</v>
      </c>
      <c r="P358" s="6">
        <v>13.10569953918457</v>
      </c>
      <c r="R358" s="8">
        <v>1.94</v>
      </c>
    </row>
    <row r="359" spans="4:18">
      <c r="D359" s="8">
        <v>30</v>
      </c>
      <c r="E359" s="6">
        <v>14.514599800109863</v>
      </c>
      <c r="G359" s="8">
        <v>3.67</v>
      </c>
      <c r="J359" s="8">
        <v>30</v>
      </c>
      <c r="K359" s="6">
        <v>12.718700408935547</v>
      </c>
      <c r="M359" s="8">
        <v>2.15</v>
      </c>
      <c r="O359" s="8">
        <v>30</v>
      </c>
      <c r="P359" s="6">
        <v>6.3077301979064941</v>
      </c>
      <c r="R359" s="8">
        <v>0.6</v>
      </c>
    </row>
    <row r="360" spans="4:18">
      <c r="D360" s="8">
        <v>31</v>
      </c>
      <c r="E360" s="6">
        <v>3.4287800788879395</v>
      </c>
      <c r="G360" s="8">
        <v>0.43</v>
      </c>
      <c r="J360" s="8">
        <v>31</v>
      </c>
      <c r="K360" s="6">
        <v>12.312299728393555</v>
      </c>
      <c r="M360" s="8">
        <v>2.12</v>
      </c>
      <c r="O360" s="8">
        <v>31</v>
      </c>
      <c r="P360" s="6">
        <v>6.5711197853088379</v>
      </c>
      <c r="R360" s="8">
        <v>0.75</v>
      </c>
    </row>
    <row r="361" spans="4:18">
      <c r="D361" s="8">
        <v>32</v>
      </c>
      <c r="E361" s="6">
        <v>15.281299591064453</v>
      </c>
      <c r="G361" s="8">
        <v>3.76</v>
      </c>
      <c r="J361" s="8">
        <v>32</v>
      </c>
      <c r="K361" s="6">
        <v>17.241399765014648</v>
      </c>
      <c r="M361" s="8">
        <v>3.09</v>
      </c>
      <c r="O361" s="8">
        <v>32</v>
      </c>
      <c r="P361" s="6">
        <v>7.9499998092651367</v>
      </c>
      <c r="R361" s="8">
        <v>1.1100000000000001</v>
      </c>
    </row>
    <row r="362" spans="4:18">
      <c r="D362" s="8">
        <v>33</v>
      </c>
      <c r="E362" s="6">
        <v>30.119400024414063</v>
      </c>
      <c r="G362" s="8">
        <v>8.39</v>
      </c>
      <c r="J362" s="8">
        <v>33</v>
      </c>
      <c r="K362" s="6">
        <v>13.10569953918457</v>
      </c>
      <c r="M362" s="8">
        <v>1.94</v>
      </c>
      <c r="O362" s="8">
        <v>33</v>
      </c>
      <c r="P362" s="6">
        <v>11.201700210571289</v>
      </c>
      <c r="R362" s="8">
        <v>1.28</v>
      </c>
    </row>
    <row r="363" spans="4:18">
      <c r="D363" s="8">
        <v>34</v>
      </c>
      <c r="E363" s="6">
        <v>25.785499572753906</v>
      </c>
      <c r="G363" s="8">
        <v>8.34</v>
      </c>
      <c r="J363" s="8">
        <v>34</v>
      </c>
      <c r="K363" s="6">
        <v>6.3077301979064941</v>
      </c>
      <c r="M363" s="8">
        <v>0.6</v>
      </c>
      <c r="O363" s="8">
        <v>34</v>
      </c>
      <c r="P363" s="6">
        <v>9.3968400955200195</v>
      </c>
      <c r="R363" s="8">
        <v>1.18</v>
      </c>
    </row>
    <row r="364" spans="4:18">
      <c r="D364" s="8">
        <v>35</v>
      </c>
      <c r="E364" s="6">
        <v>8.6092300415039063</v>
      </c>
      <c r="G364" s="8">
        <v>1.65</v>
      </c>
      <c r="J364" s="8">
        <v>35</v>
      </c>
      <c r="K364" s="6">
        <v>6.5711197853088379</v>
      </c>
      <c r="M364" s="8">
        <v>0.75</v>
      </c>
      <c r="O364" s="8">
        <v>35</v>
      </c>
      <c r="P364" s="6">
        <v>7.3318600654602051</v>
      </c>
      <c r="R364" s="8">
        <v>0.96</v>
      </c>
    </row>
    <row r="365" spans="4:18">
      <c r="D365" s="8">
        <v>36</v>
      </c>
      <c r="E365" s="6">
        <v>3.2177999019622803</v>
      </c>
      <c r="G365" s="8">
        <v>0.4</v>
      </c>
      <c r="J365" s="8">
        <v>36</v>
      </c>
      <c r="K365" s="6">
        <v>7.9499998092651367</v>
      </c>
      <c r="M365" s="8">
        <v>1.1100000000000001</v>
      </c>
      <c r="O365" s="8">
        <v>36</v>
      </c>
      <c r="P365" s="6">
        <v>14.373100280761719</v>
      </c>
      <c r="R365" s="8">
        <v>2.0499999999999998</v>
      </c>
    </row>
    <row r="366" spans="4:18">
      <c r="D366" s="8">
        <v>37</v>
      </c>
      <c r="E366" s="6">
        <v>6.9740099906921387</v>
      </c>
      <c r="G366" s="8">
        <v>1.19</v>
      </c>
      <c r="J366" s="8">
        <v>37</v>
      </c>
      <c r="K366" s="6">
        <v>11.201700210571289</v>
      </c>
      <c r="M366" s="8">
        <v>1.28</v>
      </c>
      <c r="O366" s="8">
        <v>37</v>
      </c>
      <c r="P366" s="6">
        <v>15.410400390625</v>
      </c>
      <c r="R366" s="8">
        <v>2.78</v>
      </c>
    </row>
    <row r="367" spans="4:18">
      <c r="D367" s="8">
        <v>38</v>
      </c>
      <c r="E367" s="6">
        <v>49.061500549316406</v>
      </c>
      <c r="G367" s="8">
        <v>16.079999999999998</v>
      </c>
      <c r="J367" s="8">
        <v>38</v>
      </c>
      <c r="K367" s="6">
        <v>9.257349967956543</v>
      </c>
      <c r="M367" s="8">
        <v>1.86</v>
      </c>
      <c r="O367" s="8">
        <v>38</v>
      </c>
      <c r="P367" s="6">
        <v>13.213500022888184</v>
      </c>
      <c r="R367" s="8">
        <v>2.04</v>
      </c>
    </row>
    <row r="368" spans="4:18">
      <c r="D368" s="8">
        <v>39</v>
      </c>
      <c r="E368" s="6">
        <v>9.442540168762207</v>
      </c>
      <c r="G368" s="8">
        <v>1.84</v>
      </c>
      <c r="J368" s="8">
        <v>39</v>
      </c>
      <c r="K368" s="6">
        <v>9.3968400955200195</v>
      </c>
      <c r="M368" s="8">
        <v>1.18</v>
      </c>
      <c r="O368" s="8">
        <v>39</v>
      </c>
      <c r="P368" s="6">
        <v>8.3250198364257813</v>
      </c>
      <c r="R368" s="8">
        <v>1.48</v>
      </c>
    </row>
    <row r="369" spans="4:18">
      <c r="D369" s="8">
        <v>40</v>
      </c>
      <c r="E369" s="6">
        <v>37.251598358154297</v>
      </c>
      <c r="G369" s="8">
        <v>12.39</v>
      </c>
      <c r="J369" s="8">
        <v>40</v>
      </c>
      <c r="K369" s="6">
        <v>7.3318600654602051</v>
      </c>
      <c r="M369" s="8">
        <v>0.96</v>
      </c>
      <c r="O369" s="8">
        <v>40</v>
      </c>
      <c r="P369" s="6">
        <v>17.136499404907227</v>
      </c>
      <c r="R369" s="8">
        <v>3.58</v>
      </c>
    </row>
    <row r="370" spans="4:18">
      <c r="D370" s="8">
        <v>41</v>
      </c>
      <c r="E370" s="6">
        <v>31.96769905090332</v>
      </c>
      <c r="G370" s="8">
        <v>9.42</v>
      </c>
      <c r="J370" s="8">
        <v>41</v>
      </c>
      <c r="K370" s="6">
        <v>14.373100280761719</v>
      </c>
      <c r="M370" s="8">
        <v>2.0499999999999998</v>
      </c>
      <c r="O370" s="8">
        <v>41</v>
      </c>
      <c r="P370" s="6">
        <v>10.127799987792969</v>
      </c>
      <c r="R370" s="8">
        <v>1.47</v>
      </c>
    </row>
    <row r="371" spans="4:18">
      <c r="D371" s="8">
        <v>42</v>
      </c>
      <c r="E371" s="6">
        <v>16.145599365234375</v>
      </c>
      <c r="G371" s="8">
        <v>3.3</v>
      </c>
      <c r="J371" s="8">
        <v>42</v>
      </c>
      <c r="K371" s="6">
        <v>15.410400390625</v>
      </c>
      <c r="M371" s="8">
        <v>2.78</v>
      </c>
      <c r="O371" s="8">
        <v>42</v>
      </c>
      <c r="P371" s="6">
        <v>21.816600799560547</v>
      </c>
      <c r="R371" s="8">
        <v>3.94</v>
      </c>
    </row>
    <row r="372" spans="4:18">
      <c r="D372" s="8">
        <v>43</v>
      </c>
      <c r="E372" s="6">
        <v>16.302799224853516</v>
      </c>
      <c r="G372" s="8">
        <v>4.01</v>
      </c>
      <c r="J372" s="8">
        <v>43</v>
      </c>
      <c r="K372" s="6">
        <v>3.8875200748443604</v>
      </c>
      <c r="M372" s="8">
        <v>0.43</v>
      </c>
      <c r="O372" s="8">
        <v>43</v>
      </c>
      <c r="P372" s="6">
        <v>22.668699264526367</v>
      </c>
      <c r="R372" s="8">
        <v>3.22</v>
      </c>
    </row>
    <row r="373" spans="4:18">
      <c r="D373" s="8">
        <v>44</v>
      </c>
      <c r="E373" s="6">
        <v>11.857000350952148</v>
      </c>
      <c r="G373" s="8">
        <v>2.36</v>
      </c>
      <c r="J373" s="8">
        <v>44</v>
      </c>
      <c r="K373" s="6">
        <v>13.213500022888184</v>
      </c>
      <c r="M373" s="8">
        <v>2.04</v>
      </c>
      <c r="O373" s="8">
        <v>44</v>
      </c>
      <c r="P373" s="6">
        <v>9.2429103851318359</v>
      </c>
      <c r="R373" s="8">
        <v>1.01</v>
      </c>
    </row>
    <row r="374" spans="4:18">
      <c r="D374" s="8">
        <v>45</v>
      </c>
      <c r="E374" s="6">
        <v>21.330499649047852</v>
      </c>
      <c r="G374" s="8">
        <v>6.36</v>
      </c>
      <c r="J374" s="8">
        <v>45</v>
      </c>
      <c r="K374" s="6">
        <v>8.3250198364257813</v>
      </c>
      <c r="M374" s="8">
        <v>1.48</v>
      </c>
      <c r="O374" s="8">
        <v>45</v>
      </c>
      <c r="P374" s="6">
        <v>9.8477497100830078</v>
      </c>
      <c r="R374" s="8">
        <v>1.59</v>
      </c>
    </row>
    <row r="375" spans="4:18">
      <c r="D375" s="8">
        <v>46</v>
      </c>
      <c r="E375" s="6">
        <v>18.797399520874023</v>
      </c>
      <c r="G375" s="8">
        <v>5.88</v>
      </c>
      <c r="J375" s="8">
        <v>46</v>
      </c>
      <c r="K375" s="6">
        <v>17.136499404907227</v>
      </c>
      <c r="M375" s="8">
        <v>3.58</v>
      </c>
      <c r="O375" s="8">
        <v>46</v>
      </c>
      <c r="P375" s="6">
        <v>31.201400756835938</v>
      </c>
      <c r="R375" s="8">
        <v>8.2799999999999994</v>
      </c>
    </row>
    <row r="376" spans="4:18">
      <c r="D376" s="8">
        <v>47</v>
      </c>
      <c r="E376" s="6">
        <v>11.833700180053711</v>
      </c>
      <c r="G376" s="8">
        <v>2.72</v>
      </c>
      <c r="J376" s="8">
        <v>47</v>
      </c>
      <c r="K376" s="6">
        <v>10.127799987792969</v>
      </c>
      <c r="M376" s="8">
        <v>1.47</v>
      </c>
      <c r="O376" s="8">
        <v>47</v>
      </c>
      <c r="P376" s="6">
        <v>5.0704598426818848</v>
      </c>
      <c r="R376" s="8">
        <v>0.71</v>
      </c>
    </row>
    <row r="377" spans="4:18">
      <c r="D377" s="8">
        <v>48</v>
      </c>
      <c r="E377" s="6">
        <v>26.603099822998047</v>
      </c>
      <c r="G377" s="8">
        <v>8.15</v>
      </c>
      <c r="J377" s="8">
        <v>48</v>
      </c>
      <c r="K377" s="6">
        <v>21.816600799560547</v>
      </c>
      <c r="M377" s="8">
        <v>3.94</v>
      </c>
      <c r="O377" s="8">
        <v>48</v>
      </c>
      <c r="P377" s="6">
        <v>36.295700073242188</v>
      </c>
      <c r="R377" s="8">
        <v>7.87</v>
      </c>
    </row>
    <row r="378" spans="4:18">
      <c r="D378" s="8">
        <v>49</v>
      </c>
      <c r="E378" s="6">
        <v>11.607799530029297</v>
      </c>
      <c r="G378" s="8">
        <v>1.96</v>
      </c>
      <c r="J378" s="8">
        <v>49</v>
      </c>
      <c r="K378" s="6">
        <v>22.668699264526367</v>
      </c>
      <c r="M378" s="8">
        <v>3.22</v>
      </c>
      <c r="O378" s="8">
        <v>49</v>
      </c>
      <c r="P378" s="6">
        <v>8.9245395660400391</v>
      </c>
      <c r="R378" s="8">
        <v>1.4</v>
      </c>
    </row>
    <row r="379" spans="4:18">
      <c r="D379" s="8">
        <v>50</v>
      </c>
      <c r="E379" s="6">
        <v>17.677299499511719</v>
      </c>
      <c r="G379" s="8">
        <v>5.0599999999999996</v>
      </c>
      <c r="J379" s="8">
        <v>50</v>
      </c>
      <c r="K379" s="6">
        <v>9.2429103851318359</v>
      </c>
      <c r="M379" s="8">
        <v>1.01</v>
      </c>
      <c r="O379" s="8">
        <v>50</v>
      </c>
      <c r="P379" s="6">
        <v>8.0248699188232422</v>
      </c>
      <c r="R379" s="8">
        <v>0.89</v>
      </c>
    </row>
    <row r="380" spans="4:18">
      <c r="D380" s="8">
        <v>51</v>
      </c>
      <c r="E380" s="6">
        <v>12.339400291442871</v>
      </c>
      <c r="G380" s="8">
        <v>3.19</v>
      </c>
      <c r="J380" s="8">
        <v>51</v>
      </c>
      <c r="K380" s="6">
        <v>9.8477497100830078</v>
      </c>
      <c r="M380" s="8">
        <v>1.59</v>
      </c>
      <c r="O380" s="8">
        <v>51</v>
      </c>
      <c r="P380" s="6">
        <v>19.808799743652344</v>
      </c>
      <c r="R380" s="8">
        <v>4.78</v>
      </c>
    </row>
    <row r="381" spans="4:18">
      <c r="D381" s="8">
        <v>52</v>
      </c>
      <c r="E381" s="6">
        <v>23.653499603271484</v>
      </c>
      <c r="G381" s="8">
        <v>6.09</v>
      </c>
      <c r="J381" s="8">
        <v>52</v>
      </c>
      <c r="K381" s="6">
        <v>6.2048702239990234</v>
      </c>
      <c r="M381" s="8">
        <v>0.94</v>
      </c>
      <c r="O381" s="8">
        <v>52</v>
      </c>
      <c r="P381" s="6">
        <v>6.7056398391723633</v>
      </c>
      <c r="R381" s="8">
        <v>0.84</v>
      </c>
    </row>
    <row r="382" spans="4:18">
      <c r="D382" s="8">
        <v>53</v>
      </c>
      <c r="E382" s="6">
        <v>27.35569953918457</v>
      </c>
      <c r="G382" s="8">
        <v>7.94</v>
      </c>
      <c r="J382" s="8">
        <v>53</v>
      </c>
      <c r="K382" s="6">
        <v>31.201400756835938</v>
      </c>
      <c r="M382" s="8">
        <v>8.2799999999999994</v>
      </c>
      <c r="O382" s="8">
        <v>53</v>
      </c>
      <c r="P382" s="6">
        <v>2.9836800098419189</v>
      </c>
      <c r="R382" s="8">
        <v>0.19</v>
      </c>
    </row>
    <row r="383" spans="4:18">
      <c r="D383" s="8">
        <v>54</v>
      </c>
      <c r="E383" s="6">
        <v>1.3124300241470337</v>
      </c>
      <c r="G383" s="8">
        <v>0.08</v>
      </c>
      <c r="J383" s="8">
        <v>54</v>
      </c>
      <c r="K383" s="6">
        <v>5.0704598426818848</v>
      </c>
      <c r="M383" s="8">
        <v>0.71</v>
      </c>
      <c r="O383" s="8">
        <v>54</v>
      </c>
      <c r="P383" s="6">
        <v>8.627659797668457</v>
      </c>
      <c r="R383" s="8">
        <v>1.46</v>
      </c>
    </row>
    <row r="384" spans="4:18">
      <c r="D384" s="8">
        <v>55</v>
      </c>
      <c r="E384" s="6">
        <v>22.150899887084961</v>
      </c>
      <c r="G384" s="8">
        <v>5.78</v>
      </c>
      <c r="J384" s="8">
        <v>55</v>
      </c>
      <c r="K384" s="6">
        <v>36.295700073242188</v>
      </c>
      <c r="M384" s="8">
        <v>7.87</v>
      </c>
      <c r="O384" s="8">
        <v>55</v>
      </c>
      <c r="P384" s="6">
        <v>9.4338598251342773</v>
      </c>
      <c r="R384" s="8">
        <v>0.89</v>
      </c>
    </row>
    <row r="385" spans="1:15">
      <c r="D385" s="8">
        <v>56</v>
      </c>
      <c r="E385" s="6">
        <v>10.976499557495117</v>
      </c>
      <c r="G385" s="8">
        <v>2.74</v>
      </c>
      <c r="J385" s="8">
        <v>56</v>
      </c>
      <c r="K385" s="6">
        <v>13.274399757385254</v>
      </c>
      <c r="M385" s="8">
        <v>1.99</v>
      </c>
    </row>
    <row r="386" spans="1:15">
      <c r="D386" s="8">
        <v>57</v>
      </c>
      <c r="E386" s="6">
        <v>20.368200302124023</v>
      </c>
      <c r="G386" s="8">
        <v>6.44</v>
      </c>
      <c r="J386" s="8">
        <v>57</v>
      </c>
      <c r="K386" s="6">
        <v>8.9245395660400391</v>
      </c>
      <c r="M386" s="8">
        <v>1.4</v>
      </c>
    </row>
    <row r="387" spans="1:15">
      <c r="D387" s="8">
        <v>58</v>
      </c>
      <c r="E387" s="6">
        <v>25.707799911499023</v>
      </c>
      <c r="G387" s="8">
        <v>8.59</v>
      </c>
      <c r="J387" s="8">
        <v>58</v>
      </c>
      <c r="K387" s="6">
        <v>8.0248699188232422</v>
      </c>
      <c r="M387" s="8">
        <v>0.89</v>
      </c>
    </row>
    <row r="388" spans="1:15">
      <c r="D388" s="8">
        <v>59</v>
      </c>
      <c r="E388" s="6">
        <v>4.4955601692199707</v>
      </c>
      <c r="G388" s="8">
        <v>0.62</v>
      </c>
      <c r="J388" s="8">
        <v>59</v>
      </c>
      <c r="K388" s="6">
        <v>19.808799743652344</v>
      </c>
      <c r="M388" s="8">
        <v>4.78</v>
      </c>
    </row>
    <row r="389" spans="1:15">
      <c r="D389" s="8">
        <v>60</v>
      </c>
      <c r="E389" s="6">
        <v>7.3898200988769531</v>
      </c>
      <c r="G389" s="8">
        <v>1.1399999999999999</v>
      </c>
      <c r="J389" s="8">
        <v>60</v>
      </c>
      <c r="K389" s="6">
        <v>6.7056398391723633</v>
      </c>
      <c r="M389" s="8">
        <v>0.84</v>
      </c>
    </row>
    <row r="390" spans="1:15">
      <c r="D390" s="8">
        <v>61</v>
      </c>
      <c r="E390" s="6">
        <v>4.664909839630127</v>
      </c>
      <c r="G390" s="8">
        <v>0.77</v>
      </c>
      <c r="J390" s="8">
        <v>61</v>
      </c>
      <c r="K390" s="6">
        <v>2.9836800098419189</v>
      </c>
      <c r="M390" s="8">
        <v>0.19</v>
      </c>
    </row>
    <row r="391" spans="1:15">
      <c r="D391" s="8">
        <v>62</v>
      </c>
      <c r="E391" s="6">
        <v>3.8787899017333984</v>
      </c>
      <c r="G391" s="8">
        <v>0.54</v>
      </c>
      <c r="J391" s="8">
        <v>62</v>
      </c>
      <c r="K391" s="6">
        <v>8.627659797668457</v>
      </c>
      <c r="M391" s="8">
        <v>1.46</v>
      </c>
    </row>
    <row r="392" spans="1:15">
      <c r="D392" s="8">
        <v>63</v>
      </c>
      <c r="E392" s="6">
        <v>24.201200485229492</v>
      </c>
      <c r="G392" s="8">
        <v>6.98</v>
      </c>
      <c r="J392" s="8">
        <v>63</v>
      </c>
      <c r="K392" s="6">
        <v>9.4338598251342773</v>
      </c>
      <c r="M392" s="8">
        <v>0.89</v>
      </c>
    </row>
    <row r="393" spans="1:15">
      <c r="D393" s="8">
        <v>64</v>
      </c>
      <c r="E393" s="6">
        <v>17.558700561523438</v>
      </c>
      <c r="G393" s="8">
        <v>4.8</v>
      </c>
    </row>
    <row r="394" spans="1:15">
      <c r="D394" s="8">
        <v>65</v>
      </c>
      <c r="E394" s="6">
        <v>29.305900573730469</v>
      </c>
      <c r="G394" s="8">
        <v>7.26</v>
      </c>
    </row>
    <row r="395" spans="1:15">
      <c r="D395" s="8">
        <v>66</v>
      </c>
      <c r="E395" s="6">
        <v>13.002200126647949</v>
      </c>
      <c r="G395" s="8">
        <v>2.4700000000000002</v>
      </c>
    </row>
    <row r="396" spans="1:15">
      <c r="D396" s="8">
        <v>67</v>
      </c>
      <c r="E396" s="6">
        <v>32.448799133300781</v>
      </c>
      <c r="G396" s="8">
        <v>9.98</v>
      </c>
    </row>
    <row r="397" spans="1:15">
      <c r="D397" s="8">
        <v>68</v>
      </c>
      <c r="E397" s="6">
        <v>23.612800598144531</v>
      </c>
      <c r="G397" s="8">
        <v>7.56</v>
      </c>
    </row>
    <row r="398" spans="1:15" s="25" customFormat="1">
      <c r="A398" s="25" t="s">
        <v>21</v>
      </c>
      <c r="B398" s="25" t="s">
        <v>22</v>
      </c>
      <c r="C398" s="25" t="s">
        <v>23</v>
      </c>
      <c r="D398" s="25" t="s">
        <v>24</v>
      </c>
      <c r="E398" s="25" t="s">
        <v>25</v>
      </c>
      <c r="F398" s="25" t="s">
        <v>26</v>
      </c>
      <c r="G398" s="25" t="s">
        <v>27</v>
      </c>
      <c r="H398" s="25" t="s">
        <v>28</v>
      </c>
      <c r="I398" s="25" t="s">
        <v>26</v>
      </c>
      <c r="J398" s="25" t="s">
        <v>29</v>
      </c>
      <c r="K398" s="25" t="s">
        <v>30</v>
      </c>
      <c r="L398" s="25" t="s">
        <v>31</v>
      </c>
      <c r="M398" s="25" t="s">
        <v>32</v>
      </c>
      <c r="N398" s="25" t="s">
        <v>33</v>
      </c>
      <c r="O398" s="25" t="s">
        <v>34</v>
      </c>
    </row>
    <row r="399" spans="1:15" s="25" customFormat="1">
      <c r="A399" s="25">
        <v>4162</v>
      </c>
      <c r="B399" s="25">
        <v>9185</v>
      </c>
      <c r="C399" s="25">
        <v>69</v>
      </c>
      <c r="D399" s="25">
        <v>64</v>
      </c>
      <c r="E399" s="25">
        <v>56</v>
      </c>
      <c r="G399" s="25">
        <v>72</v>
      </c>
      <c r="H399" s="25">
        <v>60</v>
      </c>
      <c r="J399" s="25">
        <v>17.52751078294671</v>
      </c>
      <c r="K399" s="25">
        <v>4.7830434782608702</v>
      </c>
      <c r="L399" s="25">
        <v>12.48946326598525</v>
      </c>
      <c r="M399" s="25">
        <v>2.0753125000000003</v>
      </c>
      <c r="N399" s="25">
        <v>13.283897476536888</v>
      </c>
      <c r="O399" s="25">
        <v>2.2253571428571428</v>
      </c>
    </row>
    <row r="408" spans="1:19" ht="21">
      <c r="A408" s="4" t="s">
        <v>45</v>
      </c>
      <c r="B408" s="2" t="s">
        <v>52</v>
      </c>
      <c r="D408" s="3" t="s">
        <v>3</v>
      </c>
      <c r="E408" s="3" t="s">
        <v>4</v>
      </c>
      <c r="F408" s="3" t="s">
        <v>5</v>
      </c>
      <c r="G408" s="3" t="s">
        <v>6</v>
      </c>
      <c r="H408" s="3" t="s">
        <v>7</v>
      </c>
      <c r="J408" s="3" t="s">
        <v>8</v>
      </c>
      <c r="K408" s="3" t="s">
        <v>4</v>
      </c>
      <c r="L408" s="3" t="s">
        <v>5</v>
      </c>
      <c r="M408" s="3" t="s">
        <v>6</v>
      </c>
      <c r="N408" s="3" t="s">
        <v>7</v>
      </c>
      <c r="O408" s="3" t="s">
        <v>9</v>
      </c>
      <c r="P408" s="3" t="s">
        <v>10</v>
      </c>
      <c r="Q408" s="3" t="s">
        <v>11</v>
      </c>
      <c r="R408" s="3" t="s">
        <v>12</v>
      </c>
      <c r="S408" s="3" t="s">
        <v>11</v>
      </c>
    </row>
    <row r="409" spans="1:19">
      <c r="A409" t="s">
        <v>13</v>
      </c>
      <c r="B409">
        <v>3295</v>
      </c>
      <c r="D409" s="8">
        <v>0</v>
      </c>
      <c r="E409" s="6">
        <v>16.511299133300781</v>
      </c>
      <c r="F409" s="16">
        <f>AVERAGE(E409:E460)</f>
        <v>32.762856822747452</v>
      </c>
      <c r="G409" s="8">
        <v>3.79</v>
      </c>
      <c r="H409">
        <f>AVERAGE(G409:G460)</f>
        <v>10.271346153846155</v>
      </c>
      <c r="J409" s="8">
        <v>0</v>
      </c>
      <c r="K409" s="6">
        <v>7.3194499015808105</v>
      </c>
      <c r="L409" s="16">
        <f>AVERAGE(K409:K456)</f>
        <v>30.141730129718781</v>
      </c>
      <c r="M409" s="8">
        <v>0.71</v>
      </c>
      <c r="N409">
        <f>AVERAGE(M409:M456)</f>
        <v>6.1822916666666679</v>
      </c>
      <c r="O409" s="8">
        <v>0</v>
      </c>
      <c r="P409" s="6">
        <v>7.3194499015808105</v>
      </c>
      <c r="Q409" s="16">
        <f>AVERAGE(P409:P452)</f>
        <v>31.8583783344789</v>
      </c>
      <c r="R409" s="8">
        <v>0.71</v>
      </c>
      <c r="S409">
        <f>AVERAGE(R409:R452)</f>
        <v>6.5522727272727286</v>
      </c>
    </row>
    <row r="410" spans="1:19">
      <c r="A410" t="s">
        <v>14</v>
      </c>
      <c r="B410">
        <v>4966</v>
      </c>
      <c r="D410" s="8">
        <v>1</v>
      </c>
      <c r="E410" s="6">
        <v>10.844599723815918</v>
      </c>
      <c r="G410" s="8">
        <v>2.35</v>
      </c>
      <c r="J410" s="8">
        <v>1</v>
      </c>
      <c r="K410" s="6">
        <v>65.017196655273438</v>
      </c>
      <c r="M410" s="8">
        <v>15.37</v>
      </c>
      <c r="O410" s="8">
        <v>1</v>
      </c>
      <c r="P410" s="6">
        <v>65.017196655273438</v>
      </c>
      <c r="R410" s="8">
        <v>15.37</v>
      </c>
    </row>
    <row r="411" spans="1:19">
      <c r="A411" t="s">
        <v>15</v>
      </c>
      <c r="B411">
        <v>52</v>
      </c>
      <c r="D411" s="8">
        <v>2</v>
      </c>
      <c r="E411" s="6">
        <v>10.691900253295898</v>
      </c>
      <c r="G411" s="8">
        <v>2.06</v>
      </c>
      <c r="J411" s="8">
        <v>2</v>
      </c>
      <c r="K411" s="6">
        <v>25.005899429321289</v>
      </c>
      <c r="M411" s="8">
        <v>3.56</v>
      </c>
      <c r="O411" s="8">
        <v>2</v>
      </c>
      <c r="P411" s="6">
        <v>25.005899429321289</v>
      </c>
      <c r="R411" s="8">
        <v>3.56</v>
      </c>
    </row>
    <row r="412" spans="1:19">
      <c r="A412" t="s">
        <v>16</v>
      </c>
      <c r="B412">
        <v>48</v>
      </c>
      <c r="D412" s="8">
        <v>3</v>
      </c>
      <c r="E412" s="6">
        <v>23.170600891113281</v>
      </c>
      <c r="G412" s="8">
        <v>5.66</v>
      </c>
      <c r="J412" s="8">
        <v>3</v>
      </c>
      <c r="K412" s="6">
        <v>20.634500503540039</v>
      </c>
      <c r="M412" s="8">
        <v>4.7</v>
      </c>
      <c r="O412" s="8">
        <v>3</v>
      </c>
      <c r="P412" s="6">
        <v>20.634500503540039</v>
      </c>
      <c r="R412" s="8">
        <v>4.7</v>
      </c>
    </row>
    <row r="413" spans="1:19">
      <c r="A413" t="s">
        <v>17</v>
      </c>
      <c r="B413">
        <v>44</v>
      </c>
      <c r="D413" s="8">
        <v>4</v>
      </c>
      <c r="E413" s="6">
        <v>11.508999824523926</v>
      </c>
      <c r="G413" s="8">
        <v>2.2799999999999998</v>
      </c>
      <c r="J413" s="8">
        <v>4</v>
      </c>
      <c r="K413" s="6">
        <v>38.086299896240234</v>
      </c>
      <c r="M413" s="8">
        <v>6.95</v>
      </c>
      <c r="O413" s="8">
        <v>4</v>
      </c>
      <c r="P413" s="6">
        <v>38.086299896240234</v>
      </c>
      <c r="R413" s="8">
        <v>6.95</v>
      </c>
    </row>
    <row r="414" spans="1:19">
      <c r="A414" t="s">
        <v>18</v>
      </c>
      <c r="D414" s="8">
        <v>5</v>
      </c>
      <c r="E414" s="6">
        <v>27.144100189208984</v>
      </c>
      <c r="G414" s="8">
        <v>8.34</v>
      </c>
      <c r="J414" s="8">
        <v>5</v>
      </c>
      <c r="K414" s="6">
        <v>76.829696655273438</v>
      </c>
      <c r="M414" s="8">
        <v>14.47</v>
      </c>
      <c r="O414" s="8">
        <v>5</v>
      </c>
      <c r="P414" s="6">
        <v>76.829696655273438</v>
      </c>
      <c r="R414" s="8">
        <v>14.47</v>
      </c>
    </row>
    <row r="415" spans="1:19">
      <c r="A415" t="s">
        <v>19</v>
      </c>
      <c r="B415">
        <v>54</v>
      </c>
      <c r="D415" s="8">
        <v>6</v>
      </c>
      <c r="E415" s="6">
        <v>44.667701721191406</v>
      </c>
      <c r="G415" s="8">
        <v>13.59</v>
      </c>
      <c r="J415" s="8">
        <v>6</v>
      </c>
      <c r="K415" s="6">
        <v>19.522300720214844</v>
      </c>
      <c r="M415" s="8">
        <v>4.6399999999999997</v>
      </c>
      <c r="O415" s="8">
        <v>6</v>
      </c>
      <c r="P415" s="6">
        <v>19.522300720214844</v>
      </c>
      <c r="R415" s="8">
        <v>4.6399999999999997</v>
      </c>
    </row>
    <row r="416" spans="1:19">
      <c r="A416" t="s">
        <v>20</v>
      </c>
      <c r="B416">
        <v>49</v>
      </c>
      <c r="D416" s="8">
        <v>7</v>
      </c>
      <c r="E416" s="6">
        <v>9.9352302551269531</v>
      </c>
      <c r="G416" s="8">
        <v>1.73</v>
      </c>
      <c r="J416" s="8">
        <v>7</v>
      </c>
      <c r="K416" s="6">
        <v>35.96820068359375</v>
      </c>
      <c r="M416" s="8">
        <v>5.57</v>
      </c>
      <c r="O416" s="8">
        <v>7</v>
      </c>
      <c r="P416" s="6">
        <v>35.96820068359375</v>
      </c>
      <c r="R416" s="8">
        <v>5.57</v>
      </c>
    </row>
    <row r="417" spans="1:18">
      <c r="A417" s="1" t="s">
        <v>18</v>
      </c>
      <c r="D417" s="8">
        <v>8</v>
      </c>
      <c r="E417" s="6">
        <v>36.910701751708984</v>
      </c>
      <c r="G417" s="8">
        <v>13.21</v>
      </c>
      <c r="J417" s="8">
        <v>8</v>
      </c>
      <c r="K417" s="6">
        <v>35.085700988769531</v>
      </c>
      <c r="M417" s="8">
        <v>9.31</v>
      </c>
      <c r="O417" s="8">
        <v>8</v>
      </c>
      <c r="P417" s="6">
        <v>35.085700988769531</v>
      </c>
      <c r="R417" s="8">
        <v>9.31</v>
      </c>
    </row>
    <row r="418" spans="1:18">
      <c r="D418" s="8">
        <v>9</v>
      </c>
      <c r="E418" s="6">
        <v>33.724800109863281</v>
      </c>
      <c r="G418" s="8">
        <v>11.48</v>
      </c>
      <c r="J418" s="8">
        <v>9</v>
      </c>
      <c r="K418" s="6">
        <v>7.8864898681640625</v>
      </c>
      <c r="M418" s="8">
        <v>1.19</v>
      </c>
      <c r="O418" s="8">
        <v>9</v>
      </c>
      <c r="P418" s="6">
        <v>27.722900390625</v>
      </c>
      <c r="R418" s="8">
        <v>7.38</v>
      </c>
    </row>
    <row r="419" spans="1:18">
      <c r="D419" s="8">
        <v>10</v>
      </c>
      <c r="E419" s="6">
        <v>93.485496520996094</v>
      </c>
      <c r="G419" s="8">
        <v>33.64</v>
      </c>
      <c r="J419" s="8">
        <v>10</v>
      </c>
      <c r="K419" s="6">
        <v>27.722900390625</v>
      </c>
      <c r="M419" s="8">
        <v>7.38</v>
      </c>
      <c r="O419" s="8">
        <v>10</v>
      </c>
      <c r="P419" s="6">
        <v>39.447101593017578</v>
      </c>
      <c r="R419" s="8">
        <v>7.27</v>
      </c>
    </row>
    <row r="420" spans="1:18">
      <c r="D420" s="8">
        <v>11</v>
      </c>
      <c r="E420" s="6">
        <v>50.999198913574219</v>
      </c>
      <c r="G420" s="8">
        <v>18.64</v>
      </c>
      <c r="J420" s="8">
        <v>11</v>
      </c>
      <c r="K420" s="6">
        <v>39.447101593017578</v>
      </c>
      <c r="M420" s="8">
        <v>7.27</v>
      </c>
      <c r="O420" s="8">
        <v>11</v>
      </c>
      <c r="P420" s="6">
        <v>50.542301177978516</v>
      </c>
      <c r="R420" s="8">
        <v>9.11</v>
      </c>
    </row>
    <row r="421" spans="1:18">
      <c r="D421" s="8">
        <v>12</v>
      </c>
      <c r="E421" s="6">
        <v>43.493099212646484</v>
      </c>
      <c r="G421" s="8">
        <v>13.92</v>
      </c>
      <c r="J421" s="8">
        <v>12</v>
      </c>
      <c r="K421" s="6">
        <v>4.025209903717041</v>
      </c>
      <c r="M421" s="8">
        <v>0.43</v>
      </c>
      <c r="O421" s="8">
        <v>12</v>
      </c>
      <c r="P421" s="6">
        <v>23.149599075317383</v>
      </c>
      <c r="R421" s="8">
        <v>3.51</v>
      </c>
    </row>
    <row r="422" spans="1:18">
      <c r="D422" s="8">
        <v>13</v>
      </c>
      <c r="E422" s="6">
        <v>42.566898345947266</v>
      </c>
      <c r="G422" s="8">
        <v>13.25</v>
      </c>
      <c r="J422" s="8">
        <v>13</v>
      </c>
      <c r="K422" s="6">
        <v>50.542301177978516</v>
      </c>
      <c r="M422" s="8">
        <v>9.11</v>
      </c>
      <c r="O422" s="8">
        <v>13</v>
      </c>
      <c r="P422" s="6">
        <v>39.028099060058594</v>
      </c>
      <c r="R422" s="8">
        <v>7.65</v>
      </c>
    </row>
    <row r="423" spans="1:18">
      <c r="D423" s="8">
        <v>14</v>
      </c>
      <c r="E423" s="6">
        <v>27.448400497436523</v>
      </c>
      <c r="G423" s="8">
        <v>8.3000000000000007</v>
      </c>
      <c r="J423" s="8">
        <v>14</v>
      </c>
      <c r="K423" s="6">
        <v>23.149599075317383</v>
      </c>
      <c r="M423" s="8">
        <v>3.51</v>
      </c>
      <c r="O423" s="8">
        <v>14</v>
      </c>
      <c r="P423" s="6">
        <v>42.781200408935547</v>
      </c>
      <c r="R423" s="8">
        <v>11.72</v>
      </c>
    </row>
    <row r="424" spans="1:18">
      <c r="D424" s="8">
        <v>15</v>
      </c>
      <c r="E424" s="6">
        <v>23.049400329589844</v>
      </c>
      <c r="G424" s="8">
        <v>6.63</v>
      </c>
      <c r="J424" s="8">
        <v>15</v>
      </c>
      <c r="K424" s="6">
        <v>39.028099060058594</v>
      </c>
      <c r="M424" s="8">
        <v>7.65</v>
      </c>
      <c r="O424" s="8">
        <v>15</v>
      </c>
      <c r="P424" s="6">
        <v>44.5989990234375</v>
      </c>
      <c r="R424" s="8">
        <v>9.6</v>
      </c>
    </row>
    <row r="425" spans="1:18">
      <c r="D425" s="8">
        <v>16</v>
      </c>
      <c r="E425" s="6">
        <v>24.26409912109375</v>
      </c>
      <c r="G425" s="8">
        <v>6.68</v>
      </c>
      <c r="J425" s="8">
        <v>16</v>
      </c>
      <c r="K425" s="6">
        <v>42.781200408935547</v>
      </c>
      <c r="M425" s="8">
        <v>11.72</v>
      </c>
      <c r="O425" s="8">
        <v>16</v>
      </c>
      <c r="P425" s="6">
        <v>22.811000823974609</v>
      </c>
      <c r="R425" s="8">
        <v>3.91</v>
      </c>
    </row>
    <row r="426" spans="1:18">
      <c r="D426" s="8">
        <v>17</v>
      </c>
      <c r="E426" s="6">
        <v>67.767402648925781</v>
      </c>
      <c r="G426" s="8">
        <v>25.89</v>
      </c>
      <c r="J426" s="8">
        <v>17</v>
      </c>
      <c r="K426" s="6">
        <v>44.5989990234375</v>
      </c>
      <c r="M426" s="8">
        <v>9.6</v>
      </c>
      <c r="O426" s="8">
        <v>17</v>
      </c>
      <c r="P426" s="6">
        <v>29.786600112915039</v>
      </c>
      <c r="R426" s="8">
        <v>6.74</v>
      </c>
    </row>
    <row r="427" spans="1:18">
      <c r="D427" s="8">
        <v>18</v>
      </c>
      <c r="E427" s="6">
        <v>18.514299392700195</v>
      </c>
      <c r="G427" s="8">
        <v>4.7</v>
      </c>
      <c r="J427" s="8">
        <v>18</v>
      </c>
      <c r="K427" s="6">
        <v>22.811000823974609</v>
      </c>
      <c r="M427" s="8">
        <v>3.91</v>
      </c>
      <c r="O427" s="8">
        <v>18</v>
      </c>
      <c r="P427" s="6">
        <v>18.04319953918457</v>
      </c>
      <c r="R427" s="8">
        <v>2.42</v>
      </c>
    </row>
    <row r="428" spans="1:18">
      <c r="D428" s="8">
        <v>19</v>
      </c>
      <c r="E428" s="6">
        <v>48.343601226806641</v>
      </c>
      <c r="G428" s="8">
        <v>12.8</v>
      </c>
      <c r="J428" s="8">
        <v>19</v>
      </c>
      <c r="K428" s="6">
        <v>29.786600112915039</v>
      </c>
      <c r="M428" s="8">
        <v>6.74</v>
      </c>
      <c r="O428" s="8">
        <v>19</v>
      </c>
      <c r="P428" s="6">
        <v>33.2843017578125</v>
      </c>
      <c r="R428" s="8">
        <v>6.33</v>
      </c>
    </row>
    <row r="429" spans="1:18">
      <c r="D429" s="8">
        <v>20</v>
      </c>
      <c r="E429" s="6">
        <v>13.85569953918457</v>
      </c>
      <c r="G429" s="8">
        <v>2.6</v>
      </c>
      <c r="J429" s="8">
        <v>20</v>
      </c>
      <c r="K429" s="6">
        <v>18.04319953918457</v>
      </c>
      <c r="M429" s="8">
        <v>2.42</v>
      </c>
      <c r="O429" s="8">
        <v>20</v>
      </c>
      <c r="P429" s="6">
        <v>28.32390022277832</v>
      </c>
      <c r="R429" s="8">
        <v>5.73</v>
      </c>
    </row>
    <row r="430" spans="1:18">
      <c r="D430" s="8">
        <v>21</v>
      </c>
      <c r="E430" s="6">
        <v>33.901298522949219</v>
      </c>
      <c r="G430" s="8">
        <v>10.31</v>
      </c>
      <c r="J430" s="8">
        <v>21</v>
      </c>
      <c r="K430" s="6">
        <v>15.282699584960938</v>
      </c>
      <c r="M430" s="8">
        <v>2.67</v>
      </c>
      <c r="O430" s="8">
        <v>21</v>
      </c>
      <c r="P430" s="6">
        <v>25.13330078125</v>
      </c>
      <c r="R430" s="8">
        <v>5.53</v>
      </c>
    </row>
    <row r="431" spans="1:18">
      <c r="D431" s="8">
        <v>22</v>
      </c>
      <c r="E431" s="6">
        <v>51.072299957275391</v>
      </c>
      <c r="G431" s="8">
        <v>19.989999999999998</v>
      </c>
      <c r="J431" s="8">
        <v>22</v>
      </c>
      <c r="K431" s="6">
        <v>17.840000152587891</v>
      </c>
      <c r="M431" s="8">
        <v>4.16</v>
      </c>
      <c r="O431" s="8">
        <v>22</v>
      </c>
      <c r="P431" s="6">
        <v>18.242500305175781</v>
      </c>
      <c r="R431" s="8">
        <v>3.15</v>
      </c>
    </row>
    <row r="432" spans="1:18">
      <c r="D432" s="8">
        <v>23</v>
      </c>
      <c r="E432" s="6">
        <v>34.224201202392578</v>
      </c>
      <c r="G432" s="8">
        <v>10.81</v>
      </c>
      <c r="J432" s="8">
        <v>23</v>
      </c>
      <c r="K432" s="6">
        <v>33.2843017578125</v>
      </c>
      <c r="M432" s="8">
        <v>6.33</v>
      </c>
      <c r="O432" s="8">
        <v>23</v>
      </c>
      <c r="P432" s="6">
        <v>15.147299766540527</v>
      </c>
      <c r="R432" s="8">
        <v>2.8</v>
      </c>
    </row>
    <row r="433" spans="4:18">
      <c r="D433" s="8">
        <v>24</v>
      </c>
      <c r="E433" s="6">
        <v>35.293998718261719</v>
      </c>
      <c r="G433" s="8">
        <v>7.5</v>
      </c>
      <c r="J433" s="8">
        <v>24</v>
      </c>
      <c r="K433" s="6">
        <v>28.32390022277832</v>
      </c>
      <c r="M433" s="8">
        <v>5.73</v>
      </c>
      <c r="O433" s="8">
        <v>24</v>
      </c>
      <c r="P433" s="6">
        <v>24.748300552368164</v>
      </c>
      <c r="R433" s="8">
        <v>6.19</v>
      </c>
    </row>
    <row r="434" spans="4:18">
      <c r="D434" s="8">
        <v>25</v>
      </c>
      <c r="E434" s="6">
        <v>18.650600433349609</v>
      </c>
      <c r="G434" s="8">
        <v>3.84</v>
      </c>
      <c r="J434" s="8">
        <v>25</v>
      </c>
      <c r="K434" s="6">
        <v>25.13330078125</v>
      </c>
      <c r="M434" s="8">
        <v>5.53</v>
      </c>
      <c r="O434" s="8">
        <v>25</v>
      </c>
      <c r="P434" s="6">
        <v>31.614799499511719</v>
      </c>
      <c r="R434" s="8">
        <v>6.38</v>
      </c>
    </row>
    <row r="435" spans="4:18">
      <c r="D435" s="8">
        <v>26</v>
      </c>
      <c r="E435" s="6">
        <v>79.809097290039063</v>
      </c>
      <c r="G435" s="8">
        <v>33.03</v>
      </c>
      <c r="J435" s="8">
        <v>26</v>
      </c>
      <c r="K435" s="6">
        <v>18.242500305175781</v>
      </c>
      <c r="M435" s="8">
        <v>3.15</v>
      </c>
      <c r="O435" s="8">
        <v>26</v>
      </c>
      <c r="P435" s="6">
        <v>37.819198608398438</v>
      </c>
      <c r="R435" s="8">
        <v>8.3699999999999992</v>
      </c>
    </row>
    <row r="436" spans="4:18">
      <c r="D436" s="8">
        <v>27</v>
      </c>
      <c r="E436" s="6">
        <v>13.088199615478516</v>
      </c>
      <c r="G436" s="8">
        <v>2.36</v>
      </c>
      <c r="J436" s="8">
        <v>27</v>
      </c>
      <c r="K436" s="6">
        <v>15.147299766540527</v>
      </c>
      <c r="M436" s="8">
        <v>2.8</v>
      </c>
      <c r="O436" s="8">
        <v>27</v>
      </c>
      <c r="P436" s="6">
        <v>36.967601776123047</v>
      </c>
      <c r="R436" s="8">
        <v>8.6</v>
      </c>
    </row>
    <row r="437" spans="4:18">
      <c r="D437" s="8">
        <v>28</v>
      </c>
      <c r="E437" s="6">
        <v>12.936200141906738</v>
      </c>
      <c r="G437" s="8">
        <v>3.03</v>
      </c>
      <c r="J437" s="8">
        <v>28</v>
      </c>
      <c r="K437" s="6">
        <v>24.748300552368164</v>
      </c>
      <c r="M437" s="8">
        <v>6.19</v>
      </c>
      <c r="O437" s="8">
        <v>28</v>
      </c>
      <c r="P437" s="6">
        <v>48.666301727294922</v>
      </c>
      <c r="R437" s="8">
        <v>11.03</v>
      </c>
    </row>
    <row r="438" spans="4:18">
      <c r="D438" s="8">
        <v>29</v>
      </c>
      <c r="E438" s="6">
        <v>30.269899368286133</v>
      </c>
      <c r="G438" s="8">
        <v>8.25</v>
      </c>
      <c r="J438" s="8">
        <v>29</v>
      </c>
      <c r="K438" s="6">
        <v>31.614799499511719</v>
      </c>
      <c r="M438" s="8">
        <v>6.38</v>
      </c>
      <c r="O438" s="8">
        <v>29</v>
      </c>
      <c r="P438" s="6">
        <v>35.928901672363281</v>
      </c>
      <c r="R438" s="8">
        <v>6.8</v>
      </c>
    </row>
    <row r="439" spans="4:18">
      <c r="D439" s="8">
        <v>30</v>
      </c>
      <c r="E439" s="6">
        <v>43.019699096679688</v>
      </c>
      <c r="G439" s="8">
        <v>14.81</v>
      </c>
      <c r="J439" s="8">
        <v>30</v>
      </c>
      <c r="K439" s="6">
        <v>37.819198608398438</v>
      </c>
      <c r="M439" s="8">
        <v>8.3699999999999992</v>
      </c>
      <c r="O439" s="8">
        <v>30</v>
      </c>
      <c r="P439" s="6">
        <v>22.602300643920898</v>
      </c>
      <c r="R439" s="8">
        <v>4.7300000000000004</v>
      </c>
    </row>
    <row r="440" spans="4:18">
      <c r="D440" s="8">
        <v>31</v>
      </c>
      <c r="E440" s="6">
        <v>27.407800674438477</v>
      </c>
      <c r="G440" s="8">
        <v>8.4600000000000009</v>
      </c>
      <c r="J440" s="8">
        <v>31</v>
      </c>
      <c r="K440" s="6">
        <v>36.967601776123047</v>
      </c>
      <c r="M440" s="8">
        <v>8.6</v>
      </c>
      <c r="O440" s="8">
        <v>31</v>
      </c>
      <c r="P440" s="6">
        <v>29.308099746704102</v>
      </c>
      <c r="R440" s="8">
        <v>5.51</v>
      </c>
    </row>
    <row r="441" spans="4:18">
      <c r="D441" s="8">
        <v>32</v>
      </c>
      <c r="E441" s="6">
        <v>37.788200378417969</v>
      </c>
      <c r="G441" s="8">
        <v>11.21</v>
      </c>
      <c r="J441" s="8">
        <v>32</v>
      </c>
      <c r="K441" s="6">
        <v>48.666301727294922</v>
      </c>
      <c r="M441" s="8">
        <v>11.03</v>
      </c>
      <c r="O441" s="8">
        <v>32</v>
      </c>
      <c r="P441" s="6">
        <v>14.033100128173828</v>
      </c>
      <c r="R441" s="8">
        <v>2.4300000000000002</v>
      </c>
    </row>
    <row r="442" spans="4:18">
      <c r="D442" s="8">
        <v>33</v>
      </c>
      <c r="E442" s="6">
        <v>44.466598510742188</v>
      </c>
      <c r="G442" s="8">
        <v>12.35</v>
      </c>
      <c r="J442" s="8">
        <v>33</v>
      </c>
      <c r="K442" s="6">
        <v>35.928901672363281</v>
      </c>
      <c r="M442" s="8">
        <v>6.8</v>
      </c>
      <c r="O442" s="8">
        <v>33</v>
      </c>
      <c r="P442" s="6">
        <v>25.992599487304688</v>
      </c>
      <c r="R442" s="8">
        <v>5.7</v>
      </c>
    </row>
    <row r="443" spans="4:18">
      <c r="D443" s="8">
        <v>34</v>
      </c>
      <c r="E443" s="6">
        <v>29.498199462890625</v>
      </c>
      <c r="G443" s="8">
        <v>7.62</v>
      </c>
      <c r="J443" s="8">
        <v>34</v>
      </c>
      <c r="K443" s="6">
        <v>22.602300643920898</v>
      </c>
      <c r="M443" s="8">
        <v>4.7300000000000004</v>
      </c>
      <c r="O443" s="8">
        <v>34</v>
      </c>
      <c r="P443" s="6">
        <v>36.283699035644531</v>
      </c>
      <c r="R443" s="8">
        <v>8.08</v>
      </c>
    </row>
    <row r="444" spans="4:18">
      <c r="D444" s="8">
        <v>35</v>
      </c>
      <c r="E444" s="6">
        <v>30.138999938964844</v>
      </c>
      <c r="G444" s="8">
        <v>8.6199999999999992</v>
      </c>
      <c r="J444" s="8">
        <v>35</v>
      </c>
      <c r="K444" s="6">
        <v>29.308099746704102</v>
      </c>
      <c r="M444" s="8">
        <v>5.51</v>
      </c>
      <c r="O444" s="8">
        <v>35</v>
      </c>
      <c r="P444" s="6">
        <v>22.618999481201172</v>
      </c>
      <c r="R444" s="8">
        <v>4.6100000000000003</v>
      </c>
    </row>
    <row r="445" spans="4:18">
      <c r="D445" s="8">
        <v>36</v>
      </c>
      <c r="E445" s="6">
        <v>41.801700592041016</v>
      </c>
      <c r="G445" s="8">
        <v>18.84</v>
      </c>
      <c r="J445" s="8">
        <v>36</v>
      </c>
      <c r="K445" s="6">
        <v>14.033100128173828</v>
      </c>
      <c r="M445" s="8">
        <v>2.4300000000000002</v>
      </c>
      <c r="O445" s="8">
        <v>36</v>
      </c>
      <c r="P445" s="6">
        <v>61.745098114013672</v>
      </c>
      <c r="R445" s="8">
        <v>15.87</v>
      </c>
    </row>
    <row r="446" spans="4:18">
      <c r="D446" s="8">
        <v>37</v>
      </c>
      <c r="E446" s="6">
        <v>49.232700347900391</v>
      </c>
      <c r="G446" s="8">
        <v>17.53</v>
      </c>
      <c r="J446" s="8">
        <v>37</v>
      </c>
      <c r="K446" s="6">
        <v>25.992599487304688</v>
      </c>
      <c r="M446" s="8">
        <v>5.7</v>
      </c>
      <c r="O446" s="8">
        <v>37</v>
      </c>
      <c r="P446" s="6">
        <v>44.290298461914063</v>
      </c>
      <c r="R446" s="8">
        <v>7.86</v>
      </c>
    </row>
    <row r="447" spans="4:18">
      <c r="D447" s="8">
        <v>38</v>
      </c>
      <c r="E447" s="6">
        <v>18.441799163818359</v>
      </c>
      <c r="G447" s="8">
        <v>4.47</v>
      </c>
      <c r="J447" s="8">
        <v>38</v>
      </c>
      <c r="K447" s="6">
        <v>36.283699035644531</v>
      </c>
      <c r="M447" s="8">
        <v>8.08</v>
      </c>
      <c r="O447" s="8">
        <v>38</v>
      </c>
      <c r="P447" s="6">
        <v>18.796699523925781</v>
      </c>
      <c r="R447" s="8">
        <v>2.4300000000000002</v>
      </c>
    </row>
    <row r="448" spans="4:18">
      <c r="D448" s="8">
        <v>39</v>
      </c>
      <c r="E448" s="6">
        <v>33.704700469970703</v>
      </c>
      <c r="G448" s="8">
        <v>10.55</v>
      </c>
      <c r="J448" s="8">
        <v>39</v>
      </c>
      <c r="K448" s="6">
        <v>22.618999481201172</v>
      </c>
      <c r="M448" s="8">
        <v>4.6100000000000003</v>
      </c>
      <c r="O448" s="8">
        <v>39</v>
      </c>
      <c r="P448" s="6">
        <v>43.312099456787109</v>
      </c>
      <c r="R448" s="8">
        <v>10.5</v>
      </c>
    </row>
    <row r="449" spans="1:18">
      <c r="D449" s="8">
        <v>40</v>
      </c>
      <c r="E449" s="6">
        <v>6.5154299736022949</v>
      </c>
      <c r="G449" s="8">
        <v>0.65</v>
      </c>
      <c r="J449" s="8">
        <v>40</v>
      </c>
      <c r="K449" s="6">
        <v>61.745098114013672</v>
      </c>
      <c r="M449" s="8">
        <v>15.87</v>
      </c>
      <c r="O449" s="8">
        <v>40</v>
      </c>
      <c r="P449" s="6">
        <v>29.958099365234375</v>
      </c>
      <c r="R449" s="8">
        <v>5.54</v>
      </c>
    </row>
    <row r="450" spans="1:18">
      <c r="D450" s="8">
        <v>41</v>
      </c>
      <c r="E450" s="6">
        <v>21.640499114990234</v>
      </c>
      <c r="G450" s="8">
        <v>6.24</v>
      </c>
      <c r="J450" s="8">
        <v>41</v>
      </c>
      <c r="K450" s="6">
        <v>44.290298461914063</v>
      </c>
      <c r="M450" s="8">
        <v>7.86</v>
      </c>
      <c r="O450" s="8">
        <v>41</v>
      </c>
      <c r="P450" s="6">
        <v>22.555400848388672</v>
      </c>
      <c r="R450" s="8">
        <v>3.11</v>
      </c>
    </row>
    <row r="451" spans="1:18">
      <c r="D451" s="8">
        <v>42</v>
      </c>
      <c r="E451" s="6">
        <v>25.952899932861328</v>
      </c>
      <c r="G451" s="8">
        <v>7.71</v>
      </c>
      <c r="J451" s="8">
        <v>42</v>
      </c>
      <c r="K451" s="6">
        <v>18.796699523925781</v>
      </c>
      <c r="M451" s="8">
        <v>2.4300000000000002</v>
      </c>
      <c r="O451" s="8">
        <v>42</v>
      </c>
      <c r="P451" s="6">
        <v>17.606199264526367</v>
      </c>
      <c r="R451" s="8">
        <v>3.37</v>
      </c>
    </row>
    <row r="452" spans="1:18">
      <c r="D452" s="8">
        <v>43</v>
      </c>
      <c r="E452" s="6">
        <v>31.156299591064453</v>
      </c>
      <c r="G452" s="8">
        <v>9.1</v>
      </c>
      <c r="J452" s="8">
        <v>43</v>
      </c>
      <c r="K452" s="6">
        <v>43.312099456787109</v>
      </c>
      <c r="M452" s="8">
        <v>10.5</v>
      </c>
      <c r="O452" s="8">
        <v>43</v>
      </c>
      <c r="P452" s="6">
        <v>15.409299850463867</v>
      </c>
      <c r="R452" s="8">
        <v>3.06</v>
      </c>
    </row>
    <row r="453" spans="1:18">
      <c r="D453" s="8">
        <v>44</v>
      </c>
      <c r="E453" s="6">
        <v>32.066001892089844</v>
      </c>
      <c r="G453" s="8">
        <v>10.28</v>
      </c>
      <c r="J453" s="8">
        <v>44</v>
      </c>
      <c r="K453" s="6">
        <v>29.958099365234375</v>
      </c>
      <c r="M453" s="8">
        <v>5.54</v>
      </c>
    </row>
    <row r="454" spans="1:18">
      <c r="D454" s="8">
        <v>45</v>
      </c>
      <c r="E454" s="6">
        <v>20.079000473022461</v>
      </c>
      <c r="G454" s="8">
        <v>5.78</v>
      </c>
      <c r="J454" s="8">
        <v>45</v>
      </c>
      <c r="K454" s="6">
        <v>22.555400848388672</v>
      </c>
      <c r="M454" s="8">
        <v>3.11</v>
      </c>
    </row>
    <row r="455" spans="1:18">
      <c r="D455" s="8">
        <v>46</v>
      </c>
      <c r="E455" s="6">
        <v>25.576999664306641</v>
      </c>
      <c r="G455" s="8">
        <v>6.69</v>
      </c>
      <c r="J455" s="8">
        <v>46</v>
      </c>
      <c r="K455" s="6">
        <v>17.606199264526367</v>
      </c>
      <c r="M455" s="8">
        <v>3.37</v>
      </c>
    </row>
    <row r="456" spans="1:18">
      <c r="D456" s="8">
        <v>47</v>
      </c>
      <c r="E456" s="6">
        <v>27.367700576782227</v>
      </c>
      <c r="G456" s="8">
        <v>6.1</v>
      </c>
      <c r="J456" s="8">
        <v>47</v>
      </c>
      <c r="K456" s="6">
        <v>15.409299850463867</v>
      </c>
      <c r="M456" s="8">
        <v>3.06</v>
      </c>
    </row>
    <row r="457" spans="1:18">
      <c r="D457" s="8">
        <v>48</v>
      </c>
      <c r="E457" s="6">
        <v>50.372398376464844</v>
      </c>
      <c r="G457" s="8">
        <v>12.35</v>
      </c>
    </row>
    <row r="458" spans="1:18">
      <c r="D458" s="8">
        <v>49</v>
      </c>
      <c r="E458" s="6">
        <v>10.669500350952148</v>
      </c>
      <c r="G458" s="8">
        <v>2.13</v>
      </c>
    </row>
    <row r="459" spans="1:18">
      <c r="D459" s="8">
        <v>50</v>
      </c>
      <c r="E459" s="6">
        <v>57.968101501464844</v>
      </c>
      <c r="G459" s="8">
        <v>22.52</v>
      </c>
    </row>
    <row r="460" spans="1:18">
      <c r="D460" s="8">
        <v>51</v>
      </c>
      <c r="E460" s="6">
        <v>50.659999847412109</v>
      </c>
      <c r="G460" s="8">
        <v>19.440000000000001</v>
      </c>
    </row>
    <row r="461" spans="1:18" s="25" customFormat="1">
      <c r="A461" s="25" t="s">
        <v>21</v>
      </c>
      <c r="B461" s="25" t="s">
        <v>22</v>
      </c>
      <c r="C461" s="25" t="s">
        <v>23</v>
      </c>
      <c r="D461" s="25" t="s">
        <v>24</v>
      </c>
      <c r="E461" s="25" t="s">
        <v>25</v>
      </c>
      <c r="F461" s="25" t="s">
        <v>26</v>
      </c>
      <c r="G461" s="25" t="s">
        <v>27</v>
      </c>
      <c r="H461" s="25" t="s">
        <v>28</v>
      </c>
      <c r="I461" s="25" t="s">
        <v>26</v>
      </c>
      <c r="J461" s="25" t="s">
        <v>29</v>
      </c>
      <c r="K461" s="25" t="s">
        <v>30</v>
      </c>
      <c r="L461" s="25" t="s">
        <v>31</v>
      </c>
      <c r="M461" s="25" t="s">
        <v>32</v>
      </c>
      <c r="N461" s="25" t="s">
        <v>33</v>
      </c>
      <c r="O461" s="25" t="s">
        <v>34</v>
      </c>
    </row>
    <row r="462" spans="1:18" s="25" customFormat="1">
      <c r="A462" s="25">
        <v>3295</v>
      </c>
      <c r="B462" s="25">
        <v>4966</v>
      </c>
      <c r="C462" s="25">
        <v>52</v>
      </c>
      <c r="D462" s="25">
        <v>48</v>
      </c>
      <c r="E462" s="25">
        <v>44</v>
      </c>
      <c r="G462" s="25">
        <v>54</v>
      </c>
      <c r="H462" s="25">
        <v>49</v>
      </c>
      <c r="J462" s="25">
        <v>32.762856822747452</v>
      </c>
      <c r="K462" s="25">
        <v>10.271346153846155</v>
      </c>
      <c r="L462" s="25">
        <v>30.141730129718781</v>
      </c>
      <c r="M462" s="25">
        <v>6.1822916666666679</v>
      </c>
      <c r="N462" s="25">
        <v>31.8583783344789</v>
      </c>
      <c r="O462" s="25">
        <v>6.5522727272727286</v>
      </c>
    </row>
    <row r="465" spans="1:19" ht="21">
      <c r="A465" s="4" t="s">
        <v>47</v>
      </c>
      <c r="B465" s="2" t="s">
        <v>54</v>
      </c>
      <c r="D465" s="3" t="s">
        <v>3</v>
      </c>
      <c r="E465" s="3" t="s">
        <v>4</v>
      </c>
      <c r="F465" s="3" t="s">
        <v>5</v>
      </c>
      <c r="G465" s="3" t="s">
        <v>6</v>
      </c>
      <c r="H465" s="3" t="s">
        <v>7</v>
      </c>
      <c r="J465" s="3" t="s">
        <v>8</v>
      </c>
      <c r="K465" s="3" t="s">
        <v>4</v>
      </c>
      <c r="L465" s="3" t="s">
        <v>5</v>
      </c>
      <c r="M465" s="3" t="s">
        <v>6</v>
      </c>
      <c r="N465" s="3" t="s">
        <v>7</v>
      </c>
      <c r="O465" s="3" t="s">
        <v>9</v>
      </c>
      <c r="P465" s="3" t="s">
        <v>10</v>
      </c>
      <c r="Q465" s="3" t="s">
        <v>11</v>
      </c>
      <c r="R465" s="3" t="s">
        <v>12</v>
      </c>
      <c r="S465" s="3" t="s">
        <v>11</v>
      </c>
    </row>
    <row r="466" spans="1:19">
      <c r="A466" t="s">
        <v>13</v>
      </c>
      <c r="B466">
        <v>1653</v>
      </c>
      <c r="D466" s="8">
        <v>0</v>
      </c>
      <c r="E466" s="6">
        <v>8.3927803039550781</v>
      </c>
      <c r="F466" s="16">
        <f>AVERAGE(E466:E484)</f>
        <v>19.491330749110173</v>
      </c>
      <c r="G466" s="8">
        <v>1.6</v>
      </c>
      <c r="H466">
        <f>AVERAGE(G466:G484)</f>
        <v>5.3310526315789488</v>
      </c>
      <c r="J466" s="8">
        <v>0</v>
      </c>
      <c r="K466" s="6">
        <v>16.81879997253418</v>
      </c>
      <c r="L466" s="16">
        <f>AVERAGE(K466:K484)</f>
        <v>19.211835309078818</v>
      </c>
      <c r="M466" s="8">
        <v>4.13</v>
      </c>
      <c r="N466">
        <f>AVERAGE(M466:M484)</f>
        <v>4.5189473684210526</v>
      </c>
      <c r="O466" s="8">
        <v>0</v>
      </c>
      <c r="P466" s="6">
        <v>16.81879997253418</v>
      </c>
      <c r="Q466" s="16">
        <f>AVERAGE(P466:P483)</f>
        <v>19.802529493967693</v>
      </c>
      <c r="R466" s="8">
        <v>4.13</v>
      </c>
      <c r="S466">
        <f>AVERAGE(R466:R483)</f>
        <v>4.6894444444444439</v>
      </c>
    </row>
    <row r="467" spans="1:19">
      <c r="A467" t="s">
        <v>14</v>
      </c>
      <c r="B467">
        <v>2873</v>
      </c>
      <c r="D467" s="8">
        <v>1</v>
      </c>
      <c r="E467" s="6">
        <v>15.096400260925293</v>
      </c>
      <c r="G467" s="8">
        <v>3.58</v>
      </c>
      <c r="J467" s="8">
        <v>1</v>
      </c>
      <c r="K467" s="6">
        <v>29.422300338745117</v>
      </c>
      <c r="M467" s="8">
        <v>8</v>
      </c>
      <c r="O467" s="8">
        <v>1</v>
      </c>
      <c r="P467" s="6">
        <v>29.422300338745117</v>
      </c>
      <c r="R467" s="8">
        <v>8</v>
      </c>
    </row>
    <row r="468" spans="1:19">
      <c r="A468" t="s">
        <v>15</v>
      </c>
      <c r="B468">
        <v>19</v>
      </c>
      <c r="D468" s="8">
        <v>2</v>
      </c>
      <c r="E468" s="6">
        <v>31.421300888061523</v>
      </c>
      <c r="G468" s="8">
        <v>8.56</v>
      </c>
      <c r="J468" s="8">
        <v>2</v>
      </c>
      <c r="K468" s="6">
        <v>22.832599639892578</v>
      </c>
      <c r="M468" s="8">
        <v>5.32</v>
      </c>
      <c r="O468" s="8">
        <v>2</v>
      </c>
      <c r="P468" s="6">
        <v>22.832599639892578</v>
      </c>
      <c r="R468" s="8">
        <v>5.32</v>
      </c>
    </row>
    <row r="469" spans="1:19">
      <c r="A469" t="s">
        <v>16</v>
      </c>
      <c r="B469">
        <v>19</v>
      </c>
      <c r="D469" s="8">
        <v>3</v>
      </c>
      <c r="E469" s="6">
        <v>12.213899612426758</v>
      </c>
      <c r="G469" s="8">
        <v>2.71</v>
      </c>
      <c r="J469" s="8">
        <v>3</v>
      </c>
      <c r="K469" s="6">
        <v>31.761499404907227</v>
      </c>
      <c r="M469" s="8">
        <v>9.19</v>
      </c>
      <c r="O469" s="8">
        <v>3</v>
      </c>
      <c r="P469" s="6">
        <v>31.761499404907227</v>
      </c>
      <c r="R469" s="8">
        <v>9.19</v>
      </c>
    </row>
    <row r="470" spans="1:19">
      <c r="A470" t="s">
        <v>17</v>
      </c>
      <c r="B470">
        <v>18</v>
      </c>
      <c r="D470" s="8">
        <v>4</v>
      </c>
      <c r="E470" s="6">
        <v>14.137599945068359</v>
      </c>
      <c r="G470" s="8">
        <v>3.26</v>
      </c>
      <c r="J470" s="8">
        <v>4</v>
      </c>
      <c r="K470" s="6">
        <v>15.092000007629395</v>
      </c>
      <c r="M470" s="8">
        <v>3.71</v>
      </c>
      <c r="O470" s="8">
        <v>4</v>
      </c>
      <c r="P470" s="6">
        <v>15.092000007629395</v>
      </c>
      <c r="R470" s="8">
        <v>3.71</v>
      </c>
    </row>
    <row r="471" spans="1:19">
      <c r="A471" t="s">
        <v>18</v>
      </c>
      <c r="D471" s="8">
        <v>5</v>
      </c>
      <c r="E471" s="6">
        <v>14.895199775695801</v>
      </c>
      <c r="G471" s="8">
        <v>3.53</v>
      </c>
      <c r="J471" s="8">
        <v>5</v>
      </c>
      <c r="K471" s="6">
        <v>24.454700469970703</v>
      </c>
      <c r="M471" s="8">
        <v>6.46</v>
      </c>
      <c r="O471" s="8">
        <v>5</v>
      </c>
      <c r="P471" s="6">
        <v>24.454700469970703</v>
      </c>
      <c r="R471" s="8">
        <v>6.46</v>
      </c>
    </row>
    <row r="472" spans="1:19">
      <c r="A472" t="s">
        <v>19</v>
      </c>
      <c r="B472">
        <v>20</v>
      </c>
      <c r="D472" s="8">
        <v>6</v>
      </c>
      <c r="E472" s="6">
        <v>25.948400497436523</v>
      </c>
      <c r="G472" s="8">
        <v>6.9</v>
      </c>
      <c r="J472" s="8">
        <v>6</v>
      </c>
      <c r="K472" s="6">
        <v>9.6577901840209961</v>
      </c>
      <c r="M472" s="8">
        <v>1.95</v>
      </c>
      <c r="O472" s="8">
        <v>6</v>
      </c>
      <c r="P472" s="6">
        <v>9.6577901840209961</v>
      </c>
      <c r="R472" s="8">
        <v>1.95</v>
      </c>
    </row>
    <row r="473" spans="1:19">
      <c r="A473" t="s">
        <v>20</v>
      </c>
      <c r="B473">
        <v>16</v>
      </c>
      <c r="D473" s="8">
        <v>7</v>
      </c>
      <c r="E473" s="6">
        <v>21.252300262451172</v>
      </c>
      <c r="G473" s="8">
        <v>6.2</v>
      </c>
      <c r="J473" s="8">
        <v>7</v>
      </c>
      <c r="K473" s="6">
        <v>19.137699127197266</v>
      </c>
      <c r="M473" s="8">
        <v>4.67</v>
      </c>
      <c r="O473" s="8">
        <v>7</v>
      </c>
      <c r="P473" s="6">
        <v>19.137699127197266</v>
      </c>
      <c r="R473" s="8">
        <v>4.67</v>
      </c>
    </row>
    <row r="474" spans="1:19">
      <c r="A474" s="1" t="s">
        <v>18</v>
      </c>
      <c r="D474" s="8">
        <v>8</v>
      </c>
      <c r="E474" s="6">
        <v>18.947900772094727</v>
      </c>
      <c r="G474" s="8">
        <v>5.7</v>
      </c>
      <c r="J474" s="8">
        <v>8</v>
      </c>
      <c r="K474" s="6">
        <v>23.431800842285156</v>
      </c>
      <c r="M474" s="8">
        <v>5.36</v>
      </c>
      <c r="O474" s="8">
        <v>8</v>
      </c>
      <c r="P474" s="6">
        <v>23.431800842285156</v>
      </c>
      <c r="R474" s="8">
        <v>5.36</v>
      </c>
    </row>
    <row r="475" spans="1:19">
      <c r="D475" s="8">
        <v>9</v>
      </c>
      <c r="E475" s="6">
        <v>15.098600387573242</v>
      </c>
      <c r="G475" s="8">
        <v>3.63</v>
      </c>
      <c r="J475" s="8">
        <v>9</v>
      </c>
      <c r="K475" s="6">
        <v>9.5419397354125977</v>
      </c>
      <c r="M475" s="8">
        <v>1.46</v>
      </c>
      <c r="O475" s="8">
        <v>9</v>
      </c>
      <c r="P475" s="6">
        <v>9.5419397354125977</v>
      </c>
      <c r="R475" s="8">
        <v>1.46</v>
      </c>
    </row>
    <row r="476" spans="1:19">
      <c r="D476" s="8">
        <v>10</v>
      </c>
      <c r="E476" s="6">
        <v>27.361000061035156</v>
      </c>
      <c r="G476" s="8">
        <v>8.42</v>
      </c>
      <c r="J476" s="8">
        <v>10</v>
      </c>
      <c r="K476" s="6">
        <v>22.549200057983398</v>
      </c>
      <c r="M476" s="8">
        <v>5.98</v>
      </c>
      <c r="O476" s="8">
        <v>10</v>
      </c>
      <c r="P476" s="6">
        <v>22.549200057983398</v>
      </c>
      <c r="R476" s="8">
        <v>5.98</v>
      </c>
    </row>
    <row r="477" spans="1:19">
      <c r="D477" s="8">
        <v>11</v>
      </c>
      <c r="E477" s="6">
        <v>27.745700836181641</v>
      </c>
      <c r="G477" s="8">
        <v>9.9</v>
      </c>
      <c r="J477" s="8">
        <v>11</v>
      </c>
      <c r="K477" s="6">
        <v>19.479400634765625</v>
      </c>
      <c r="M477" s="8">
        <v>3.73</v>
      </c>
      <c r="O477" s="8">
        <v>11</v>
      </c>
      <c r="P477" s="6">
        <v>19.479400634765625</v>
      </c>
      <c r="R477" s="8">
        <v>3.73</v>
      </c>
    </row>
    <row r="478" spans="1:19">
      <c r="D478" s="8">
        <v>12</v>
      </c>
      <c r="E478" s="6">
        <v>23.79170036315918</v>
      </c>
      <c r="G478" s="8">
        <v>6.61</v>
      </c>
      <c r="J478" s="8">
        <v>12</v>
      </c>
      <c r="K478" s="6">
        <v>19.883199691772461</v>
      </c>
      <c r="M478" s="8">
        <v>4.67</v>
      </c>
      <c r="O478" s="8">
        <v>12</v>
      </c>
      <c r="P478" s="6">
        <v>19.883199691772461</v>
      </c>
      <c r="R478" s="8">
        <v>4.67</v>
      </c>
    </row>
    <row r="479" spans="1:19">
      <c r="D479" s="8">
        <v>13</v>
      </c>
      <c r="E479" s="6">
        <v>15.619999885559082</v>
      </c>
      <c r="G479" s="8">
        <v>4.1500000000000004</v>
      </c>
      <c r="J479" s="8">
        <v>13</v>
      </c>
      <c r="K479" s="6">
        <v>13.623499870300293</v>
      </c>
      <c r="M479" s="8">
        <v>3</v>
      </c>
      <c r="O479" s="8">
        <v>13</v>
      </c>
      <c r="P479" s="6">
        <v>13.623499870300293</v>
      </c>
      <c r="R479" s="8">
        <v>3</v>
      </c>
    </row>
    <row r="480" spans="1:19">
      <c r="D480" s="8">
        <v>14</v>
      </c>
      <c r="E480" s="6">
        <v>18.991600036621094</v>
      </c>
      <c r="G480" s="8">
        <v>5.0999999999999996</v>
      </c>
      <c r="J480" s="8">
        <v>14</v>
      </c>
      <c r="K480" s="6">
        <v>30.074100494384766</v>
      </c>
      <c r="M480" s="8">
        <v>5.16</v>
      </c>
      <c r="O480" s="8">
        <v>14</v>
      </c>
      <c r="P480" s="6">
        <v>30.074100494384766</v>
      </c>
      <c r="R480" s="8">
        <v>5.16</v>
      </c>
    </row>
    <row r="481" spans="1:19">
      <c r="D481" s="8">
        <v>15</v>
      </c>
      <c r="E481" s="6">
        <v>12.655099868774414</v>
      </c>
      <c r="G481" s="8">
        <v>3.15</v>
      </c>
      <c r="J481" s="8">
        <v>15</v>
      </c>
      <c r="K481" s="6">
        <v>13.29419994354248</v>
      </c>
      <c r="M481" s="8">
        <v>2.92</v>
      </c>
      <c r="O481" s="8">
        <v>15</v>
      </c>
      <c r="P481" s="6">
        <v>13.29419994354248</v>
      </c>
      <c r="R481" s="8">
        <v>2.92</v>
      </c>
    </row>
    <row r="482" spans="1:19">
      <c r="D482" s="8">
        <v>16</v>
      </c>
      <c r="E482" s="6">
        <v>15.621700286865234</v>
      </c>
      <c r="G482" s="8">
        <v>3.75</v>
      </c>
      <c r="J482" s="8">
        <v>16</v>
      </c>
      <c r="K482" s="6">
        <v>8.5793399810791016</v>
      </c>
      <c r="M482" s="8">
        <v>1.45</v>
      </c>
      <c r="O482" s="8">
        <v>16</v>
      </c>
      <c r="P482" s="6">
        <v>24.432300567626953</v>
      </c>
      <c r="R482" s="8">
        <v>6.73</v>
      </c>
    </row>
    <row r="483" spans="1:19">
      <c r="D483" s="8">
        <v>17</v>
      </c>
      <c r="E483" s="6">
        <v>26.836000442504883</v>
      </c>
      <c r="G483" s="8">
        <v>7.26</v>
      </c>
      <c r="J483" s="8">
        <v>17</v>
      </c>
      <c r="K483" s="6">
        <v>24.432300567626953</v>
      </c>
      <c r="M483" s="8">
        <v>6.73</v>
      </c>
      <c r="O483" s="8">
        <v>17</v>
      </c>
      <c r="P483" s="6">
        <v>10.958499908447266</v>
      </c>
      <c r="R483" s="8">
        <v>1.97</v>
      </c>
    </row>
    <row r="484" spans="1:19">
      <c r="D484" s="8">
        <v>18</v>
      </c>
      <c r="E484" s="6">
        <v>24.308099746704102</v>
      </c>
      <c r="G484" s="8">
        <v>7.28</v>
      </c>
      <c r="J484" s="8">
        <v>18</v>
      </c>
      <c r="K484" s="6">
        <v>10.958499908447266</v>
      </c>
      <c r="M484" s="8">
        <v>1.97</v>
      </c>
    </row>
    <row r="485" spans="1:19" s="25" customFormat="1">
      <c r="A485" s="25" t="s">
        <v>21</v>
      </c>
      <c r="B485" s="25" t="s">
        <v>22</v>
      </c>
      <c r="C485" s="25" t="s">
        <v>23</v>
      </c>
      <c r="D485" s="25" t="s">
        <v>24</v>
      </c>
      <c r="E485" s="25" t="s">
        <v>25</v>
      </c>
      <c r="F485" s="25" t="s">
        <v>26</v>
      </c>
      <c r="G485" s="25" t="s">
        <v>27</v>
      </c>
      <c r="H485" s="25" t="s">
        <v>28</v>
      </c>
      <c r="I485" s="25" t="s">
        <v>26</v>
      </c>
      <c r="J485" s="25" t="s">
        <v>29</v>
      </c>
      <c r="K485" s="25" t="s">
        <v>30</v>
      </c>
      <c r="L485" s="25" t="s">
        <v>31</v>
      </c>
      <c r="M485" s="25" t="s">
        <v>32</v>
      </c>
      <c r="N485" s="25" t="s">
        <v>33</v>
      </c>
      <c r="O485" s="25" t="s">
        <v>34</v>
      </c>
    </row>
    <row r="486" spans="1:19" s="25" customFormat="1">
      <c r="A486" s="25">
        <v>1653</v>
      </c>
      <c r="B486" s="25">
        <v>2873</v>
      </c>
      <c r="C486" s="25">
        <v>19</v>
      </c>
      <c r="D486" s="25">
        <v>19</v>
      </c>
      <c r="E486" s="25">
        <v>18</v>
      </c>
      <c r="G486" s="25">
        <v>20</v>
      </c>
      <c r="H486" s="25">
        <v>16</v>
      </c>
      <c r="J486" s="27">
        <v>19.491330749110173</v>
      </c>
      <c r="K486" s="25">
        <v>5.3310526315789488</v>
      </c>
      <c r="L486" s="25">
        <v>19.211835309078818</v>
      </c>
      <c r="M486" s="25">
        <v>4.5189473684210526</v>
      </c>
      <c r="N486" s="25">
        <v>19.802529493967693</v>
      </c>
      <c r="O486" s="25">
        <v>4.6894444444444439</v>
      </c>
    </row>
    <row r="488" spans="1:19" ht="21">
      <c r="A488" s="4" t="s">
        <v>49</v>
      </c>
      <c r="B488" s="2" t="s">
        <v>56</v>
      </c>
      <c r="D488" s="3" t="s">
        <v>3</v>
      </c>
      <c r="E488" s="3" t="s">
        <v>4</v>
      </c>
      <c r="F488" s="3" t="s">
        <v>5</v>
      </c>
      <c r="G488" s="3" t="s">
        <v>6</v>
      </c>
      <c r="H488" s="3" t="s">
        <v>7</v>
      </c>
      <c r="J488" s="3" t="s">
        <v>8</v>
      </c>
      <c r="K488" s="3" t="s">
        <v>4</v>
      </c>
      <c r="L488" s="3" t="s">
        <v>5</v>
      </c>
      <c r="M488" s="3" t="s">
        <v>6</v>
      </c>
      <c r="N488" s="3" t="s">
        <v>7</v>
      </c>
      <c r="O488" s="3" t="s">
        <v>9</v>
      </c>
      <c r="P488" s="3" t="s">
        <v>10</v>
      </c>
      <c r="Q488" s="3" t="s">
        <v>11</v>
      </c>
      <c r="R488" s="3" t="s">
        <v>12</v>
      </c>
      <c r="S488" s="3" t="s">
        <v>11</v>
      </c>
    </row>
    <row r="489" spans="1:19">
      <c r="A489" t="s">
        <v>13</v>
      </c>
      <c r="B489">
        <v>4000</v>
      </c>
      <c r="D489" s="8">
        <v>0</v>
      </c>
      <c r="E489" s="6">
        <v>25.519800186157227</v>
      </c>
      <c r="F489" s="16">
        <f>AVERAGE(E489:E540)</f>
        <v>24.651444852352142</v>
      </c>
      <c r="G489" s="8">
        <v>7.44</v>
      </c>
      <c r="H489">
        <f>AVERAGE(G489:G540)</f>
        <v>7.4963461538461527</v>
      </c>
      <c r="J489" s="8">
        <v>0</v>
      </c>
      <c r="K489" s="6">
        <v>13.536700248718262</v>
      </c>
      <c r="L489" s="16">
        <f>AVERAGE(K489:K539)</f>
        <v>21.591787974039715</v>
      </c>
      <c r="M489" s="8">
        <v>2.77</v>
      </c>
      <c r="N489">
        <f>AVERAGE(M489:M539)</f>
        <v>5.2170588235294115</v>
      </c>
      <c r="O489" s="8">
        <v>0</v>
      </c>
      <c r="P489" s="6">
        <v>13.536700248718262</v>
      </c>
      <c r="Q489" s="16">
        <f>AVERAGE(P489:P534)</f>
        <v>22.330364289491072</v>
      </c>
      <c r="R489" s="8">
        <v>2.77</v>
      </c>
      <c r="S489">
        <f>AVERAGE(R489:R534)</f>
        <v>5.4745652173913033</v>
      </c>
    </row>
    <row r="490" spans="1:19">
      <c r="A490" t="s">
        <v>14</v>
      </c>
      <c r="B490">
        <v>6018</v>
      </c>
      <c r="D490" s="8">
        <v>1</v>
      </c>
      <c r="E490" s="6">
        <v>19.356100082397461</v>
      </c>
      <c r="G490" s="8">
        <v>4.7</v>
      </c>
      <c r="J490" s="8">
        <v>1</v>
      </c>
      <c r="K490" s="6">
        <v>8.6319303512573242</v>
      </c>
      <c r="M490" s="8">
        <v>1.45</v>
      </c>
      <c r="O490" s="8">
        <v>1</v>
      </c>
      <c r="P490" s="6">
        <v>19.108299255371094</v>
      </c>
      <c r="R490" s="8">
        <v>4.04</v>
      </c>
    </row>
    <row r="491" spans="1:19">
      <c r="A491" t="s">
        <v>15</v>
      </c>
      <c r="B491">
        <v>52</v>
      </c>
      <c r="D491" s="8">
        <v>2</v>
      </c>
      <c r="E491" s="6">
        <v>23.076999664306641</v>
      </c>
      <c r="G491" s="8">
        <v>6.18</v>
      </c>
      <c r="J491" s="8">
        <v>2</v>
      </c>
      <c r="K491" s="6">
        <v>19.108299255371094</v>
      </c>
      <c r="M491" s="8">
        <v>4.04</v>
      </c>
      <c r="O491" s="8">
        <v>2</v>
      </c>
      <c r="P491" s="6">
        <v>18.989999771118164</v>
      </c>
      <c r="R491" s="8">
        <v>3.89</v>
      </c>
    </row>
    <row r="492" spans="1:19">
      <c r="A492" t="s">
        <v>16</v>
      </c>
      <c r="B492">
        <v>51</v>
      </c>
      <c r="D492" s="8">
        <v>3</v>
      </c>
      <c r="E492" s="6">
        <v>15.592100143432617</v>
      </c>
      <c r="G492" s="8">
        <v>3.7</v>
      </c>
      <c r="J492" s="8">
        <v>3</v>
      </c>
      <c r="K492" s="6">
        <v>18.989999771118164</v>
      </c>
      <c r="M492" s="8">
        <v>3.89</v>
      </c>
      <c r="O492" s="8">
        <v>3</v>
      </c>
      <c r="P492" s="6">
        <v>7.8911299705505371</v>
      </c>
      <c r="R492" s="8">
        <v>1.48</v>
      </c>
    </row>
    <row r="493" spans="1:19">
      <c r="A493" t="s">
        <v>17</v>
      </c>
      <c r="B493">
        <v>46</v>
      </c>
      <c r="D493" s="8">
        <v>4</v>
      </c>
      <c r="E493" s="6">
        <v>10.130900382995605</v>
      </c>
      <c r="G493" s="8">
        <v>2.25</v>
      </c>
      <c r="J493" s="8">
        <v>4</v>
      </c>
      <c r="K493" s="6">
        <v>7.8911299705505371</v>
      </c>
      <c r="M493" s="8">
        <v>1.48</v>
      </c>
      <c r="O493" s="8">
        <v>4</v>
      </c>
      <c r="P493" s="6">
        <v>19.058300018310547</v>
      </c>
      <c r="R493" s="8">
        <v>4.45</v>
      </c>
    </row>
    <row r="494" spans="1:19">
      <c r="A494" t="s">
        <v>18</v>
      </c>
      <c r="D494" s="8">
        <v>5</v>
      </c>
      <c r="E494" s="6">
        <v>27.475400924682617</v>
      </c>
      <c r="G494" s="8">
        <v>7.89</v>
      </c>
      <c r="J494" s="8">
        <v>5</v>
      </c>
      <c r="K494" s="6">
        <v>13.075599670410156</v>
      </c>
      <c r="M494" s="8">
        <v>2.31</v>
      </c>
      <c r="O494" s="8">
        <v>5</v>
      </c>
      <c r="P494" s="6">
        <v>24.175300598144531</v>
      </c>
      <c r="R494" s="8">
        <v>5.85</v>
      </c>
    </row>
    <row r="495" spans="1:19">
      <c r="A495" t="s">
        <v>19</v>
      </c>
      <c r="B495">
        <v>52</v>
      </c>
      <c r="D495" s="8">
        <v>6</v>
      </c>
      <c r="E495" s="6">
        <v>25.33650016784668</v>
      </c>
      <c r="G495" s="8">
        <v>7.62</v>
      </c>
      <c r="J495" s="8">
        <v>6</v>
      </c>
      <c r="K495" s="6">
        <v>19.058300018310547</v>
      </c>
      <c r="M495" s="8">
        <v>4.45</v>
      </c>
      <c r="O495" s="8">
        <v>6</v>
      </c>
      <c r="P495" s="6">
        <v>22.259799957275391</v>
      </c>
      <c r="R495" s="8">
        <v>6.12</v>
      </c>
    </row>
    <row r="496" spans="1:19">
      <c r="A496" t="s">
        <v>20</v>
      </c>
      <c r="B496">
        <v>44</v>
      </c>
      <c r="D496" s="8">
        <v>7</v>
      </c>
      <c r="E496" s="6">
        <v>21.396499633789063</v>
      </c>
      <c r="G496" s="8">
        <v>5.75</v>
      </c>
      <c r="J496" s="8">
        <v>7</v>
      </c>
      <c r="K496" s="6">
        <v>24.175300598144531</v>
      </c>
      <c r="M496" s="8">
        <v>5.85</v>
      </c>
      <c r="O496" s="8">
        <v>7</v>
      </c>
      <c r="P496" s="6">
        <v>18.623500823974609</v>
      </c>
      <c r="R496" s="8">
        <v>4.6399999999999997</v>
      </c>
    </row>
    <row r="497" spans="1:18">
      <c r="A497" s="1" t="s">
        <v>18</v>
      </c>
      <c r="D497" s="8">
        <v>8</v>
      </c>
      <c r="E497" s="6">
        <v>37.692001342773438</v>
      </c>
      <c r="G497" s="8">
        <v>14.03</v>
      </c>
      <c r="J497" s="8">
        <v>8</v>
      </c>
      <c r="K497" s="6">
        <v>22.259799957275391</v>
      </c>
      <c r="M497" s="8">
        <v>6.12</v>
      </c>
      <c r="O497" s="8">
        <v>8</v>
      </c>
      <c r="P497" s="6">
        <v>18.846399307250977</v>
      </c>
      <c r="R497" s="8">
        <v>4.7300000000000004</v>
      </c>
    </row>
    <row r="498" spans="1:18">
      <c r="D498" s="8">
        <v>9</v>
      </c>
      <c r="E498" s="6">
        <v>28.304800033569336</v>
      </c>
      <c r="G498" s="8">
        <v>8.1300000000000008</v>
      </c>
      <c r="J498" s="8">
        <v>9</v>
      </c>
      <c r="K498" s="6">
        <v>12.234499931335449</v>
      </c>
      <c r="M498" s="8">
        <v>2.4300000000000002</v>
      </c>
      <c r="O498" s="8">
        <v>9</v>
      </c>
      <c r="P498" s="6">
        <v>27.567699432373047</v>
      </c>
      <c r="R498" s="8">
        <v>7.87</v>
      </c>
    </row>
    <row r="499" spans="1:18">
      <c r="D499" s="8">
        <v>10</v>
      </c>
      <c r="E499" s="6">
        <v>12.813599586486816</v>
      </c>
      <c r="G499" s="8">
        <v>3.39</v>
      </c>
      <c r="J499" s="8">
        <v>10</v>
      </c>
      <c r="K499" s="6">
        <v>18.623500823974609</v>
      </c>
      <c r="M499" s="8">
        <v>4.6399999999999997</v>
      </c>
      <c r="O499" s="8">
        <v>10</v>
      </c>
      <c r="P499" s="6">
        <v>27.966100692749023</v>
      </c>
      <c r="R499" s="8">
        <v>7.03</v>
      </c>
    </row>
    <row r="500" spans="1:18">
      <c r="D500" s="8">
        <v>11</v>
      </c>
      <c r="E500" s="6">
        <v>11.872699737548828</v>
      </c>
      <c r="G500" s="8">
        <v>2.57</v>
      </c>
      <c r="J500" s="8">
        <v>11</v>
      </c>
      <c r="K500" s="6">
        <v>18.846399307250977</v>
      </c>
      <c r="M500" s="8">
        <v>4.7300000000000004</v>
      </c>
      <c r="O500" s="8">
        <v>11</v>
      </c>
      <c r="P500" s="6">
        <v>23.456199645996094</v>
      </c>
      <c r="R500" s="8">
        <v>5.07</v>
      </c>
    </row>
    <row r="501" spans="1:18">
      <c r="D501" s="8">
        <v>12</v>
      </c>
      <c r="E501" s="6">
        <v>21.104999542236328</v>
      </c>
      <c r="G501" s="8">
        <v>4.84</v>
      </c>
      <c r="J501" s="8">
        <v>12</v>
      </c>
      <c r="K501" s="6">
        <v>27.567699432373047</v>
      </c>
      <c r="M501" s="8">
        <v>7.87</v>
      </c>
      <c r="O501" s="8">
        <v>12</v>
      </c>
      <c r="P501" s="6">
        <v>27.819400787353516</v>
      </c>
      <c r="R501" s="8">
        <v>6.87</v>
      </c>
    </row>
    <row r="502" spans="1:18">
      <c r="D502" s="8">
        <v>13</v>
      </c>
      <c r="E502" s="6">
        <v>11.158300399780273</v>
      </c>
      <c r="G502" s="8">
        <v>2.3199999999999998</v>
      </c>
      <c r="J502" s="8">
        <v>13</v>
      </c>
      <c r="K502" s="6">
        <v>27.966100692749023</v>
      </c>
      <c r="M502" s="8">
        <v>7.03</v>
      </c>
      <c r="O502" s="8">
        <v>13</v>
      </c>
      <c r="P502" s="6">
        <v>10.402799606323242</v>
      </c>
      <c r="R502" s="8">
        <v>1.27</v>
      </c>
    </row>
    <row r="503" spans="1:18">
      <c r="D503" s="8">
        <v>14</v>
      </c>
      <c r="E503" s="6">
        <v>34.754398345947266</v>
      </c>
      <c r="G503" s="8">
        <v>9.6199999999999992</v>
      </c>
      <c r="J503" s="8">
        <v>14</v>
      </c>
      <c r="K503" s="6">
        <v>23.456199645996094</v>
      </c>
      <c r="M503" s="8">
        <v>5.07</v>
      </c>
      <c r="O503" s="8">
        <v>14</v>
      </c>
      <c r="P503" s="6">
        <v>46.01409912109375</v>
      </c>
      <c r="R503" s="8">
        <v>13.62</v>
      </c>
    </row>
    <row r="504" spans="1:18">
      <c r="D504" s="8">
        <v>15</v>
      </c>
      <c r="E504" s="6">
        <v>38.463600158691406</v>
      </c>
      <c r="G504" s="8">
        <v>14.48</v>
      </c>
      <c r="J504" s="8">
        <v>15</v>
      </c>
      <c r="K504" s="6">
        <v>27.819400787353516</v>
      </c>
      <c r="M504" s="8">
        <v>6.87</v>
      </c>
      <c r="O504" s="8">
        <v>15</v>
      </c>
      <c r="P504" s="6">
        <v>24.476200103759766</v>
      </c>
      <c r="R504" s="8">
        <v>5.0199999999999996</v>
      </c>
    </row>
    <row r="505" spans="1:18">
      <c r="D505" s="8">
        <v>16</v>
      </c>
      <c r="E505" s="6">
        <v>23.574199676513672</v>
      </c>
      <c r="G505" s="8">
        <v>7.41</v>
      </c>
      <c r="J505" s="8">
        <v>16</v>
      </c>
      <c r="K505" s="6">
        <v>10.402799606323242</v>
      </c>
      <c r="M505" s="8">
        <v>1.27</v>
      </c>
      <c r="O505" s="8">
        <v>16</v>
      </c>
      <c r="P505" s="6">
        <v>33.003398895263672</v>
      </c>
      <c r="R505" s="8">
        <v>7.79</v>
      </c>
    </row>
    <row r="506" spans="1:18">
      <c r="D506" s="8">
        <v>17</v>
      </c>
      <c r="E506" s="6">
        <v>37.883998870849609</v>
      </c>
      <c r="G506" s="8">
        <v>12.07</v>
      </c>
      <c r="J506" s="8">
        <v>17</v>
      </c>
      <c r="K506" s="6">
        <v>46.01409912109375</v>
      </c>
      <c r="M506" s="8">
        <v>13.62</v>
      </c>
      <c r="O506" s="8">
        <v>17</v>
      </c>
      <c r="P506" s="6">
        <v>14.59529972076416</v>
      </c>
      <c r="R506" s="8">
        <v>3.22</v>
      </c>
    </row>
    <row r="507" spans="1:18">
      <c r="D507" s="8">
        <v>18</v>
      </c>
      <c r="E507" s="6">
        <v>19.053800582885742</v>
      </c>
      <c r="G507" s="8">
        <v>5.8</v>
      </c>
      <c r="J507" s="8">
        <v>18</v>
      </c>
      <c r="K507" s="6">
        <v>24.476200103759766</v>
      </c>
      <c r="M507" s="8">
        <v>5.0199999999999996</v>
      </c>
      <c r="O507" s="8">
        <v>18</v>
      </c>
      <c r="P507" s="6">
        <v>14.849399566650391</v>
      </c>
      <c r="R507" s="8">
        <v>3.35</v>
      </c>
    </row>
    <row r="508" spans="1:18">
      <c r="D508" s="8">
        <v>19</v>
      </c>
      <c r="E508" s="6">
        <v>18.430999755859375</v>
      </c>
      <c r="G508" s="8">
        <v>5.48</v>
      </c>
      <c r="J508" s="8">
        <v>19</v>
      </c>
      <c r="K508" s="6">
        <v>33.003398895263672</v>
      </c>
      <c r="M508" s="8">
        <v>7.79</v>
      </c>
      <c r="O508" s="8">
        <v>19</v>
      </c>
      <c r="P508" s="6">
        <v>5.5954298973083496</v>
      </c>
      <c r="R508" s="8">
        <v>0.99</v>
      </c>
    </row>
    <row r="509" spans="1:18">
      <c r="D509" s="8">
        <v>20</v>
      </c>
      <c r="E509" s="6">
        <v>32.777900695800781</v>
      </c>
      <c r="G509" s="8">
        <v>9.31</v>
      </c>
      <c r="J509" s="8">
        <v>20</v>
      </c>
      <c r="K509" s="6">
        <v>14.59529972076416</v>
      </c>
      <c r="M509" s="8">
        <v>3.22</v>
      </c>
      <c r="O509" s="8">
        <v>20</v>
      </c>
      <c r="P509" s="6">
        <v>14.599900245666504</v>
      </c>
      <c r="R509" s="8">
        <v>2.94</v>
      </c>
    </row>
    <row r="510" spans="1:18">
      <c r="D510" s="8">
        <v>21</v>
      </c>
      <c r="E510" s="6">
        <v>13.452799797058105</v>
      </c>
      <c r="G510" s="8">
        <v>2.93</v>
      </c>
      <c r="J510" s="8">
        <v>21</v>
      </c>
      <c r="K510" s="6">
        <v>14.849399566650391</v>
      </c>
      <c r="M510" s="8">
        <v>3.35</v>
      </c>
      <c r="O510" s="8">
        <v>21</v>
      </c>
      <c r="P510" s="6">
        <v>22.710899353027344</v>
      </c>
      <c r="R510" s="8">
        <v>5.3</v>
      </c>
    </row>
    <row r="511" spans="1:18">
      <c r="D511" s="8">
        <v>22</v>
      </c>
      <c r="E511" s="6">
        <v>17.327699661254883</v>
      </c>
      <c r="G511" s="8">
        <v>4.29</v>
      </c>
      <c r="J511" s="8">
        <v>22</v>
      </c>
      <c r="K511" s="6">
        <v>5.5954298973083496</v>
      </c>
      <c r="M511" s="8">
        <v>0.99</v>
      </c>
      <c r="O511" s="8">
        <v>22</v>
      </c>
      <c r="P511" s="6">
        <v>23.445699691772461</v>
      </c>
      <c r="R511" s="8">
        <v>6.62</v>
      </c>
    </row>
    <row r="512" spans="1:18">
      <c r="D512" s="8">
        <v>23</v>
      </c>
      <c r="E512" s="6">
        <v>34.24639892578125</v>
      </c>
      <c r="G512" s="8">
        <v>12.15</v>
      </c>
      <c r="J512" s="8">
        <v>23</v>
      </c>
      <c r="K512" s="6">
        <v>11.863900184631348</v>
      </c>
      <c r="M512" s="8">
        <v>2.09</v>
      </c>
      <c r="O512" s="8">
        <v>23</v>
      </c>
      <c r="P512" s="6">
        <v>39.860298156738281</v>
      </c>
      <c r="R512" s="8">
        <v>10.130000000000001</v>
      </c>
    </row>
    <row r="513" spans="4:18">
      <c r="D513" s="8">
        <v>24</v>
      </c>
      <c r="E513" s="6">
        <v>17.977500915527344</v>
      </c>
      <c r="G513" s="8">
        <v>4.97</v>
      </c>
      <c r="J513" s="8">
        <v>24</v>
      </c>
      <c r="K513" s="6">
        <v>14.599900245666504</v>
      </c>
      <c r="M513" s="8">
        <v>2.94</v>
      </c>
      <c r="O513" s="8">
        <v>24</v>
      </c>
      <c r="P513" s="6">
        <v>15.759799957275391</v>
      </c>
      <c r="R513" s="8">
        <v>3.66</v>
      </c>
    </row>
    <row r="514" spans="4:18">
      <c r="D514" s="8">
        <v>25</v>
      </c>
      <c r="E514" s="6">
        <v>37.890300750732422</v>
      </c>
      <c r="G514" s="8">
        <v>9.84</v>
      </c>
      <c r="J514" s="8">
        <v>25</v>
      </c>
      <c r="K514" s="6">
        <v>22.710899353027344</v>
      </c>
      <c r="M514" s="8">
        <v>5.3</v>
      </c>
      <c r="O514" s="8">
        <v>25</v>
      </c>
      <c r="P514" s="6">
        <v>19.620500564575195</v>
      </c>
      <c r="R514" s="8">
        <v>5.14</v>
      </c>
    </row>
    <row r="515" spans="4:18">
      <c r="D515" s="8">
        <v>26</v>
      </c>
      <c r="E515" s="6">
        <v>31.801900863647461</v>
      </c>
      <c r="G515" s="8">
        <v>11.48</v>
      </c>
      <c r="J515" s="8">
        <v>26</v>
      </c>
      <c r="K515" s="6">
        <v>23.445699691772461</v>
      </c>
      <c r="M515" s="8">
        <v>6.62</v>
      </c>
      <c r="O515" s="8">
        <v>26</v>
      </c>
      <c r="P515" s="6">
        <v>16.187299728393555</v>
      </c>
      <c r="R515" s="8">
        <v>3.8</v>
      </c>
    </row>
    <row r="516" spans="4:18">
      <c r="D516" s="8">
        <v>27</v>
      </c>
      <c r="E516" s="6">
        <v>34.137798309326172</v>
      </c>
      <c r="G516" s="8">
        <v>13.22</v>
      </c>
      <c r="J516" s="8">
        <v>27</v>
      </c>
      <c r="K516" s="6">
        <v>39.860298156738281</v>
      </c>
      <c r="M516" s="8">
        <v>10.130000000000001</v>
      </c>
      <c r="O516" s="8">
        <v>27</v>
      </c>
      <c r="P516" s="6">
        <v>30.352300643920898</v>
      </c>
      <c r="R516" s="8">
        <v>8.36</v>
      </c>
    </row>
    <row r="517" spans="4:18">
      <c r="D517" s="8">
        <v>28</v>
      </c>
      <c r="E517" s="6">
        <v>43.022300720214844</v>
      </c>
      <c r="G517" s="8">
        <v>15.96</v>
      </c>
      <c r="J517" s="8">
        <v>28</v>
      </c>
      <c r="K517" s="6">
        <v>15.759799957275391</v>
      </c>
      <c r="M517" s="8">
        <v>3.66</v>
      </c>
      <c r="O517" s="8">
        <v>28</v>
      </c>
      <c r="P517" s="6">
        <v>21.958900451660156</v>
      </c>
      <c r="R517" s="8">
        <v>5.89</v>
      </c>
    </row>
    <row r="518" spans="4:18">
      <c r="D518" s="8">
        <v>29</v>
      </c>
      <c r="E518" s="6">
        <v>27.542900085449219</v>
      </c>
      <c r="G518" s="8">
        <v>8.6999999999999993</v>
      </c>
      <c r="J518" s="8">
        <v>29</v>
      </c>
      <c r="K518" s="6">
        <v>19.620500564575195</v>
      </c>
      <c r="M518" s="8">
        <v>5.14</v>
      </c>
      <c r="O518" s="8">
        <v>29</v>
      </c>
      <c r="P518" s="6">
        <v>28.776399612426758</v>
      </c>
      <c r="R518" s="8">
        <v>7.73</v>
      </c>
    </row>
    <row r="519" spans="4:18">
      <c r="D519" s="8">
        <v>30</v>
      </c>
      <c r="E519" s="6">
        <v>37.220199584960938</v>
      </c>
      <c r="G519" s="8">
        <v>11.52</v>
      </c>
      <c r="J519" s="8">
        <v>30</v>
      </c>
      <c r="K519" s="6">
        <v>16.187299728393555</v>
      </c>
      <c r="M519" s="8">
        <v>3.8</v>
      </c>
      <c r="O519" s="8">
        <v>30</v>
      </c>
      <c r="P519" s="6">
        <v>24.783500671386719</v>
      </c>
      <c r="R519" s="8">
        <v>5.17</v>
      </c>
    </row>
    <row r="520" spans="4:18">
      <c r="D520" s="8">
        <v>31</v>
      </c>
      <c r="E520" s="6">
        <v>26.704599380493164</v>
      </c>
      <c r="G520" s="8">
        <v>9.2899999999999991</v>
      </c>
      <c r="J520" s="8">
        <v>31</v>
      </c>
      <c r="K520" s="6">
        <v>30.352300643920898</v>
      </c>
      <c r="M520" s="8">
        <v>8.36</v>
      </c>
      <c r="O520" s="8">
        <v>31</v>
      </c>
      <c r="P520" s="6">
        <v>19.245000839233398</v>
      </c>
      <c r="R520" s="8">
        <v>4.87</v>
      </c>
    </row>
    <row r="521" spans="4:18">
      <c r="D521" s="8">
        <v>32</v>
      </c>
      <c r="E521" s="6">
        <v>51.470798492431641</v>
      </c>
      <c r="G521" s="8">
        <v>17.62</v>
      </c>
      <c r="J521" s="8">
        <v>32</v>
      </c>
      <c r="K521" s="6">
        <v>21.958900451660156</v>
      </c>
      <c r="M521" s="8">
        <v>5.89</v>
      </c>
      <c r="O521" s="8">
        <v>32</v>
      </c>
      <c r="P521" s="6">
        <v>15.364100456237793</v>
      </c>
      <c r="R521" s="8">
        <v>3.1</v>
      </c>
    </row>
    <row r="522" spans="4:18">
      <c r="D522" s="8">
        <v>33</v>
      </c>
      <c r="E522" s="6">
        <v>2.5878899097442627</v>
      </c>
      <c r="G522" s="8">
        <v>0.24</v>
      </c>
      <c r="J522" s="8">
        <v>33</v>
      </c>
      <c r="K522" s="6">
        <v>28.776399612426758</v>
      </c>
      <c r="M522" s="8">
        <v>7.73</v>
      </c>
      <c r="O522" s="8">
        <v>33</v>
      </c>
      <c r="P522" s="6">
        <v>15.173800468444824</v>
      </c>
      <c r="R522" s="8">
        <v>3.87</v>
      </c>
    </row>
    <row r="523" spans="4:18">
      <c r="D523" s="8">
        <v>34</v>
      </c>
      <c r="E523" s="6">
        <v>18.256500244140625</v>
      </c>
      <c r="G523" s="8">
        <v>4.8899999999999997</v>
      </c>
      <c r="J523" s="8">
        <v>34</v>
      </c>
      <c r="K523" s="6">
        <v>24.783500671386719</v>
      </c>
      <c r="M523" s="8">
        <v>5.17</v>
      </c>
      <c r="O523" s="8">
        <v>34</v>
      </c>
      <c r="P523" s="6">
        <v>30.930299758911133</v>
      </c>
      <c r="R523" s="8">
        <v>8.68</v>
      </c>
    </row>
    <row r="524" spans="4:18">
      <c r="D524" s="8">
        <v>35</v>
      </c>
      <c r="E524" s="6">
        <v>18.301000595092773</v>
      </c>
      <c r="G524" s="8">
        <v>3.89</v>
      </c>
      <c r="J524" s="8">
        <v>35</v>
      </c>
      <c r="K524" s="6">
        <v>19.245000839233398</v>
      </c>
      <c r="M524" s="8">
        <v>4.87</v>
      </c>
      <c r="O524" s="8">
        <v>35</v>
      </c>
      <c r="P524" s="6">
        <v>17.506999969482422</v>
      </c>
      <c r="R524" s="8">
        <v>3.81</v>
      </c>
    </row>
    <row r="525" spans="4:18">
      <c r="D525" s="8">
        <v>36</v>
      </c>
      <c r="E525" s="6">
        <v>27.34269905090332</v>
      </c>
      <c r="G525" s="8">
        <v>8.3699999999999992</v>
      </c>
      <c r="J525" s="8">
        <v>36</v>
      </c>
      <c r="K525" s="6">
        <v>15.364100456237793</v>
      </c>
      <c r="M525" s="8">
        <v>3.1</v>
      </c>
      <c r="O525" s="8">
        <v>36</v>
      </c>
      <c r="P525" s="6">
        <v>20.969200134277344</v>
      </c>
      <c r="R525" s="8">
        <v>3.31</v>
      </c>
    </row>
    <row r="526" spans="4:18">
      <c r="D526" s="8">
        <v>37</v>
      </c>
      <c r="E526" s="6">
        <v>16.118600845336914</v>
      </c>
      <c r="G526" s="8">
        <v>3.5</v>
      </c>
      <c r="J526" s="8">
        <v>37</v>
      </c>
      <c r="K526" s="6">
        <v>15.173800468444824</v>
      </c>
      <c r="M526" s="8">
        <v>3.87</v>
      </c>
      <c r="O526" s="8">
        <v>37</v>
      </c>
      <c r="P526" s="6">
        <v>39.527999877929688</v>
      </c>
      <c r="R526" s="8">
        <v>11.99</v>
      </c>
    </row>
    <row r="527" spans="4:18">
      <c r="D527" s="8">
        <v>38</v>
      </c>
      <c r="E527" s="6">
        <v>27.370800018310547</v>
      </c>
      <c r="G527" s="8">
        <v>10.16</v>
      </c>
      <c r="J527" s="8">
        <v>38</v>
      </c>
      <c r="K527" s="6">
        <v>30.930299758911133</v>
      </c>
      <c r="M527" s="8">
        <v>8.68</v>
      </c>
      <c r="O527" s="8">
        <v>38</v>
      </c>
      <c r="P527" s="6">
        <v>16.795499801635742</v>
      </c>
      <c r="R527" s="8">
        <v>4.04</v>
      </c>
    </row>
    <row r="528" spans="4:18">
      <c r="D528" s="8">
        <v>39</v>
      </c>
      <c r="E528" s="6">
        <v>15.001700401306152</v>
      </c>
      <c r="G528" s="8">
        <v>3.58</v>
      </c>
      <c r="J528" s="8">
        <v>39</v>
      </c>
      <c r="K528" s="6">
        <v>17.506999969482422</v>
      </c>
      <c r="M528" s="8">
        <v>3.81</v>
      </c>
      <c r="O528" s="8">
        <v>39</v>
      </c>
      <c r="P528" s="6">
        <v>27.279499053955078</v>
      </c>
      <c r="R528" s="8">
        <v>7.3</v>
      </c>
    </row>
    <row r="529" spans="1:19">
      <c r="D529" s="8">
        <v>40</v>
      </c>
      <c r="E529" s="6">
        <v>11.116700172424316</v>
      </c>
      <c r="G529" s="8">
        <v>2.46</v>
      </c>
      <c r="J529" s="8">
        <v>40</v>
      </c>
      <c r="K529" s="6">
        <v>20.969200134277344</v>
      </c>
      <c r="M529" s="8">
        <v>3.31</v>
      </c>
      <c r="O529" s="8">
        <v>40</v>
      </c>
      <c r="P529" s="6">
        <v>33.050701141357422</v>
      </c>
      <c r="R529" s="8">
        <v>7.14</v>
      </c>
    </row>
    <row r="530" spans="1:19">
      <c r="D530" s="8">
        <v>41</v>
      </c>
      <c r="E530" s="6">
        <v>11.744600296020508</v>
      </c>
      <c r="G530" s="8">
        <v>2.6</v>
      </c>
      <c r="J530" s="8">
        <v>41</v>
      </c>
      <c r="K530" s="6">
        <v>39.527999877929688</v>
      </c>
      <c r="M530" s="8">
        <v>11.99</v>
      </c>
      <c r="O530" s="8">
        <v>41</v>
      </c>
      <c r="P530" s="6">
        <v>14.475899696350098</v>
      </c>
      <c r="R530" s="8">
        <v>3.52</v>
      </c>
    </row>
    <row r="531" spans="1:19">
      <c r="D531" s="8">
        <v>42</v>
      </c>
      <c r="E531" s="6">
        <v>7.9203400611877441</v>
      </c>
      <c r="G531" s="8">
        <v>1.75</v>
      </c>
      <c r="J531" s="8">
        <v>42</v>
      </c>
      <c r="K531" s="6">
        <v>16.795499801635742</v>
      </c>
      <c r="M531" s="8">
        <v>4.04</v>
      </c>
      <c r="O531" s="8">
        <v>42</v>
      </c>
      <c r="P531" s="6">
        <v>34.219501495361328</v>
      </c>
      <c r="R531" s="8">
        <v>9.69</v>
      </c>
    </row>
    <row r="532" spans="1:19">
      <c r="D532" s="8">
        <v>43</v>
      </c>
      <c r="E532" s="6">
        <v>16.230300903320313</v>
      </c>
      <c r="G532" s="8">
        <v>3.91</v>
      </c>
      <c r="J532" s="8">
        <v>43</v>
      </c>
      <c r="K532" s="6">
        <v>27.279499053955078</v>
      </c>
      <c r="M532" s="8">
        <v>7.3</v>
      </c>
      <c r="O532" s="8">
        <v>43</v>
      </c>
      <c r="P532" s="6">
        <v>11.090900421142578</v>
      </c>
      <c r="R532" s="8">
        <v>2.0699999999999998</v>
      </c>
    </row>
    <row r="533" spans="1:19">
      <c r="D533" s="8">
        <v>44</v>
      </c>
      <c r="E533" s="6">
        <v>22.592199325561523</v>
      </c>
      <c r="G533" s="8">
        <v>6.44</v>
      </c>
      <c r="J533" s="8">
        <v>44</v>
      </c>
      <c r="K533" s="6">
        <v>33.050701141357422</v>
      </c>
      <c r="M533" s="8">
        <v>7.14</v>
      </c>
      <c r="O533" s="8">
        <v>44</v>
      </c>
      <c r="P533" s="6">
        <v>22.67919921875</v>
      </c>
      <c r="R533" s="8">
        <v>5.56</v>
      </c>
    </row>
    <row r="534" spans="1:19">
      <c r="D534" s="8">
        <v>45</v>
      </c>
      <c r="E534" s="6">
        <v>16.29789924621582</v>
      </c>
      <c r="G534" s="8">
        <v>3.82</v>
      </c>
      <c r="J534" s="8">
        <v>45</v>
      </c>
      <c r="K534" s="6">
        <v>14.475899696350098</v>
      </c>
      <c r="M534" s="8">
        <v>3.52</v>
      </c>
      <c r="O534" s="8">
        <v>45</v>
      </c>
      <c r="P534" s="6">
        <v>32.597198486328125</v>
      </c>
      <c r="R534" s="8">
        <v>8.07</v>
      </c>
    </row>
    <row r="535" spans="1:19">
      <c r="D535" s="8">
        <v>46</v>
      </c>
      <c r="E535" s="6">
        <v>29.328399658203125</v>
      </c>
      <c r="G535" s="8">
        <v>9.02</v>
      </c>
      <c r="J535" s="8">
        <v>46</v>
      </c>
      <c r="K535" s="6">
        <v>34.219501495361328</v>
      </c>
      <c r="M535" s="8">
        <v>9.69</v>
      </c>
    </row>
    <row r="536" spans="1:19">
      <c r="D536" s="8">
        <v>47</v>
      </c>
      <c r="E536" s="6">
        <v>29.211299896240234</v>
      </c>
      <c r="G536" s="8">
        <v>9.1199999999999992</v>
      </c>
      <c r="J536" s="8">
        <v>47</v>
      </c>
      <c r="K536" s="6">
        <v>11.090900421142578</v>
      </c>
      <c r="M536" s="8">
        <v>2.0699999999999998</v>
      </c>
    </row>
    <row r="537" spans="1:19">
      <c r="D537" s="8">
        <v>48</v>
      </c>
      <c r="E537" s="6">
        <v>40.410301208496094</v>
      </c>
      <c r="G537" s="8">
        <v>14.18</v>
      </c>
      <c r="J537" s="8">
        <v>48</v>
      </c>
      <c r="K537" s="6">
        <v>28.178499221801758</v>
      </c>
      <c r="M537" s="8">
        <v>5.96</v>
      </c>
    </row>
    <row r="538" spans="1:19">
      <c r="D538" s="8">
        <v>49</v>
      </c>
      <c r="E538" s="6">
        <v>34.600101470947266</v>
      </c>
      <c r="G538" s="8">
        <v>12.02</v>
      </c>
      <c r="J538" s="8">
        <v>49</v>
      </c>
      <c r="K538" s="6">
        <v>22.67919921875</v>
      </c>
      <c r="M538" s="8">
        <v>5.56</v>
      </c>
    </row>
    <row r="539" spans="1:19">
      <c r="D539" s="8">
        <v>50</v>
      </c>
      <c r="E539" s="6">
        <v>32.439800262451172</v>
      </c>
      <c r="G539" s="8">
        <v>10.9</v>
      </c>
      <c r="J539" s="8">
        <v>50</v>
      </c>
      <c r="K539" s="6">
        <v>32.597198486328125</v>
      </c>
      <c r="M539" s="8">
        <v>8.07</v>
      </c>
    </row>
    <row r="540" spans="1:19">
      <c r="D540" s="8">
        <v>51</v>
      </c>
      <c r="E540" s="6">
        <v>36.439201354980469</v>
      </c>
      <c r="G540" s="8">
        <v>12.01</v>
      </c>
    </row>
    <row r="541" spans="1:19" s="25" customFormat="1">
      <c r="A541" s="25" t="s">
        <v>21</v>
      </c>
      <c r="B541" s="25" t="s">
        <v>22</v>
      </c>
      <c r="C541" s="25" t="s">
        <v>23</v>
      </c>
      <c r="D541" s="25" t="s">
        <v>24</v>
      </c>
      <c r="E541" s="25" t="s">
        <v>25</v>
      </c>
      <c r="F541" s="25" t="s">
        <v>26</v>
      </c>
      <c r="G541" s="25" t="s">
        <v>27</v>
      </c>
      <c r="H541" s="25" t="s">
        <v>28</v>
      </c>
      <c r="I541" s="25" t="s">
        <v>26</v>
      </c>
      <c r="J541" s="25" t="s">
        <v>29</v>
      </c>
      <c r="K541" s="25" t="s">
        <v>30</v>
      </c>
      <c r="L541" s="25" t="s">
        <v>31</v>
      </c>
      <c r="M541" s="25" t="s">
        <v>32</v>
      </c>
      <c r="N541" s="25" t="s">
        <v>33</v>
      </c>
      <c r="O541" s="25" t="s">
        <v>34</v>
      </c>
    </row>
    <row r="542" spans="1:19" s="25" customFormat="1">
      <c r="A542" s="25">
        <v>4000</v>
      </c>
      <c r="B542" s="25">
        <v>6018</v>
      </c>
      <c r="C542" s="25">
        <v>52</v>
      </c>
      <c r="D542" s="25">
        <v>51</v>
      </c>
      <c r="E542" s="25">
        <v>46</v>
      </c>
      <c r="G542" s="25">
        <v>52</v>
      </c>
      <c r="H542" s="25">
        <v>44</v>
      </c>
      <c r="J542" s="25">
        <v>24.651444852352142</v>
      </c>
      <c r="K542" s="25">
        <v>7.4963461538461527</v>
      </c>
      <c r="L542" s="25">
        <v>21.591787974039715</v>
      </c>
      <c r="M542" s="25">
        <v>5.2170588235294115</v>
      </c>
      <c r="N542" s="25">
        <v>22.330364289491072</v>
      </c>
      <c r="O542" s="25">
        <v>5.4745652173913033</v>
      </c>
    </row>
    <row r="544" spans="1:19" ht="21">
      <c r="A544" s="4" t="s">
        <v>51</v>
      </c>
      <c r="B544" s="2" t="s">
        <v>58</v>
      </c>
      <c r="D544" s="3" t="s">
        <v>3</v>
      </c>
      <c r="E544" s="3" t="s">
        <v>4</v>
      </c>
      <c r="F544" s="3" t="s">
        <v>5</v>
      </c>
      <c r="G544" s="3" t="s">
        <v>6</v>
      </c>
      <c r="H544" s="3" t="s">
        <v>7</v>
      </c>
      <c r="J544" s="3" t="s">
        <v>8</v>
      </c>
      <c r="K544" s="3" t="s">
        <v>4</v>
      </c>
      <c r="L544" s="3" t="s">
        <v>5</v>
      </c>
      <c r="M544" s="3" t="s">
        <v>6</v>
      </c>
      <c r="N544" s="3" t="s">
        <v>7</v>
      </c>
      <c r="O544" s="3" t="s">
        <v>9</v>
      </c>
      <c r="P544" s="3" t="s">
        <v>10</v>
      </c>
      <c r="Q544" s="3" t="s">
        <v>11</v>
      </c>
      <c r="R544" s="3" t="s">
        <v>12</v>
      </c>
      <c r="S544" s="3" t="s">
        <v>11</v>
      </c>
    </row>
    <row r="545" spans="1:19">
      <c r="A545" t="s">
        <v>13</v>
      </c>
      <c r="B545">
        <v>4120</v>
      </c>
      <c r="D545" s="8">
        <v>0</v>
      </c>
      <c r="E545" s="6">
        <v>12.856200218200684</v>
      </c>
      <c r="F545" s="16">
        <f>AVERAGE(E545:E574)</f>
        <v>19.34032195409139</v>
      </c>
      <c r="G545" s="8">
        <v>3.11</v>
      </c>
      <c r="H545">
        <f>AVERAGE(G545:G574)</f>
        <v>5.5903333333333327</v>
      </c>
      <c r="J545" s="8">
        <v>0</v>
      </c>
      <c r="K545" s="6">
        <v>14.156000137329102</v>
      </c>
      <c r="L545" s="16">
        <f>AVERAGE(K545:K576)</f>
        <v>20.454244762659073</v>
      </c>
      <c r="M545" s="8">
        <v>3.11</v>
      </c>
      <c r="N545">
        <f>AVERAGE(M545:M576)</f>
        <v>4.7165624999999993</v>
      </c>
      <c r="O545" s="8">
        <v>0</v>
      </c>
      <c r="P545" s="6">
        <v>14.156000137329102</v>
      </c>
      <c r="Q545" s="16">
        <f>AVERAGE(P545:P570)</f>
        <v>19.826508925511288</v>
      </c>
      <c r="R545" s="8">
        <v>3.11</v>
      </c>
      <c r="S545">
        <f>AVERAGE(R545:R570)</f>
        <v>4.6869230769230761</v>
      </c>
    </row>
    <row r="546" spans="1:19">
      <c r="A546" t="s">
        <v>14</v>
      </c>
      <c r="B546">
        <v>5695</v>
      </c>
      <c r="D546" s="8">
        <v>1</v>
      </c>
      <c r="E546" s="6">
        <v>14.89330005645752</v>
      </c>
      <c r="G546" s="8">
        <v>4.28</v>
      </c>
      <c r="J546" s="8">
        <v>1</v>
      </c>
      <c r="K546" s="6">
        <v>10.804599761962891</v>
      </c>
      <c r="M546" s="8">
        <v>1.88</v>
      </c>
      <c r="O546" s="8">
        <v>1</v>
      </c>
      <c r="P546" s="6">
        <v>10.804599761962891</v>
      </c>
      <c r="R546" s="8">
        <v>1.88</v>
      </c>
    </row>
    <row r="547" spans="1:19">
      <c r="A547" t="s">
        <v>15</v>
      </c>
      <c r="B547">
        <v>30</v>
      </c>
      <c r="D547" s="8">
        <v>2</v>
      </c>
      <c r="E547" s="6">
        <v>16.539499282836914</v>
      </c>
      <c r="G547" s="8">
        <v>3.83</v>
      </c>
      <c r="J547" s="8">
        <v>2</v>
      </c>
      <c r="K547" s="6">
        <v>17.702499389648438</v>
      </c>
      <c r="M547" s="8">
        <v>3.83</v>
      </c>
      <c r="O547" s="8">
        <v>2</v>
      </c>
      <c r="P547" s="6">
        <v>29.479099273681641</v>
      </c>
      <c r="R547" s="8">
        <v>8.86</v>
      </c>
    </row>
    <row r="548" spans="1:19">
      <c r="A548" t="s">
        <v>16</v>
      </c>
      <c r="B548">
        <v>32</v>
      </c>
      <c r="D548" s="8">
        <v>3</v>
      </c>
      <c r="E548" s="6">
        <v>16.047199249267578</v>
      </c>
      <c r="G548" s="8">
        <v>3.93</v>
      </c>
      <c r="J548" s="8">
        <v>3</v>
      </c>
      <c r="K548" s="6">
        <v>29.479099273681641</v>
      </c>
      <c r="M548" s="8">
        <v>8.86</v>
      </c>
      <c r="O548" s="8">
        <v>3</v>
      </c>
      <c r="P548" s="6">
        <v>11.31719970703125</v>
      </c>
      <c r="R548" s="8">
        <v>1.96</v>
      </c>
    </row>
    <row r="549" spans="1:19">
      <c r="A549" t="s">
        <v>17</v>
      </c>
      <c r="B549">
        <v>26</v>
      </c>
      <c r="D549" s="8">
        <v>4</v>
      </c>
      <c r="E549" s="6">
        <v>17.927600860595703</v>
      </c>
      <c r="G549" s="8">
        <v>5.07</v>
      </c>
      <c r="J549" s="8">
        <v>4</v>
      </c>
      <c r="K549" s="6">
        <v>11.31719970703125</v>
      </c>
      <c r="M549" s="8">
        <v>1.96</v>
      </c>
      <c r="O549" s="8">
        <v>4</v>
      </c>
      <c r="P549" s="6">
        <v>26.620500564575195</v>
      </c>
      <c r="R549" s="8">
        <v>7.1</v>
      </c>
    </row>
    <row r="550" spans="1:19">
      <c r="A550" t="s">
        <v>18</v>
      </c>
      <c r="D550" s="8">
        <v>5</v>
      </c>
      <c r="E550" s="6">
        <v>19.605199813842773</v>
      </c>
      <c r="G550" s="8">
        <v>5.18</v>
      </c>
      <c r="J550" s="8">
        <v>5</v>
      </c>
      <c r="K550" s="6">
        <v>53.702400207519531</v>
      </c>
      <c r="M550" s="8">
        <v>10.78</v>
      </c>
      <c r="O550" s="8">
        <v>5</v>
      </c>
      <c r="P550" s="6">
        <v>23.570100784301758</v>
      </c>
      <c r="R550" s="8">
        <v>5.2</v>
      </c>
    </row>
    <row r="551" spans="1:19">
      <c r="A551" t="s">
        <v>19</v>
      </c>
      <c r="B551">
        <v>33</v>
      </c>
      <c r="D551" s="8">
        <v>6</v>
      </c>
      <c r="E551" s="6">
        <v>15.746000289916992</v>
      </c>
      <c r="G551" s="8">
        <v>3.9</v>
      </c>
      <c r="J551" s="8">
        <v>6</v>
      </c>
      <c r="K551" s="6">
        <v>26.620500564575195</v>
      </c>
      <c r="M551" s="8">
        <v>7.1</v>
      </c>
      <c r="O551" s="8">
        <v>6</v>
      </c>
      <c r="P551" s="6">
        <v>19.021699905395508</v>
      </c>
      <c r="R551" s="8">
        <v>4.45</v>
      </c>
    </row>
    <row r="552" spans="1:19">
      <c r="A552" t="s">
        <v>20</v>
      </c>
      <c r="B552">
        <v>26</v>
      </c>
      <c r="D552" s="8">
        <v>7</v>
      </c>
      <c r="E552" s="6">
        <v>22.511199951171875</v>
      </c>
      <c r="G552" s="8">
        <v>5.65</v>
      </c>
      <c r="J552" s="8">
        <v>7</v>
      </c>
      <c r="K552" s="6">
        <v>23.570100784301758</v>
      </c>
      <c r="M552" s="8">
        <v>5.2</v>
      </c>
      <c r="O552" s="8">
        <v>7</v>
      </c>
      <c r="P552" s="6">
        <v>23.032800674438477</v>
      </c>
      <c r="R552" s="8">
        <v>4.3</v>
      </c>
    </row>
    <row r="553" spans="1:19">
      <c r="A553" s="1" t="s">
        <v>18</v>
      </c>
      <c r="D553" s="8">
        <v>8</v>
      </c>
      <c r="E553" s="6">
        <v>18.241100311279297</v>
      </c>
      <c r="G553" s="8">
        <v>5.08</v>
      </c>
      <c r="J553" s="8">
        <v>8</v>
      </c>
      <c r="K553" s="6">
        <v>19.021699905395508</v>
      </c>
      <c r="M553" s="8">
        <v>4.45</v>
      </c>
      <c r="O553" s="8">
        <v>8</v>
      </c>
      <c r="P553" s="6">
        <v>29.699399948120117</v>
      </c>
      <c r="R553" s="8">
        <v>8.34</v>
      </c>
    </row>
    <row r="554" spans="1:19">
      <c r="D554" s="8">
        <v>9</v>
      </c>
      <c r="E554" s="6">
        <v>10.983799934387207</v>
      </c>
      <c r="G554" s="8">
        <v>2.7</v>
      </c>
      <c r="J554" s="8">
        <v>9</v>
      </c>
      <c r="K554" s="6">
        <v>23.032800674438477</v>
      </c>
      <c r="M554" s="8">
        <v>4.3</v>
      </c>
      <c r="O554" s="8">
        <v>9</v>
      </c>
      <c r="P554" s="6">
        <v>16.465499877929688</v>
      </c>
      <c r="R554" s="8">
        <v>3.22</v>
      </c>
    </row>
    <row r="555" spans="1:19">
      <c r="D555" s="8">
        <v>10</v>
      </c>
      <c r="E555" s="6">
        <v>13.913599967956543</v>
      </c>
      <c r="G555" s="8">
        <v>3.62</v>
      </c>
      <c r="J555" s="8">
        <v>10</v>
      </c>
      <c r="K555" s="6">
        <v>29.699399948120117</v>
      </c>
      <c r="M555" s="8">
        <v>8.34</v>
      </c>
      <c r="O555" s="8">
        <v>10</v>
      </c>
      <c r="P555" s="6">
        <v>13.831700325012207</v>
      </c>
      <c r="R555" s="8">
        <v>2.34</v>
      </c>
    </row>
    <row r="556" spans="1:19">
      <c r="D556" s="8">
        <v>11</v>
      </c>
      <c r="E556" s="6">
        <v>21.697599411010742</v>
      </c>
      <c r="G556" s="8">
        <v>5.33</v>
      </c>
      <c r="J556" s="8">
        <v>11</v>
      </c>
      <c r="K556" s="6">
        <v>16.465499877929688</v>
      </c>
      <c r="M556" s="8">
        <v>3.22</v>
      </c>
      <c r="O556" s="8">
        <v>11</v>
      </c>
      <c r="P556" s="6">
        <v>35.45880126953125</v>
      </c>
      <c r="R556" s="8">
        <v>12.18</v>
      </c>
    </row>
    <row r="557" spans="1:19">
      <c r="D557" s="8">
        <v>12</v>
      </c>
      <c r="E557" s="6">
        <v>21.318099975585938</v>
      </c>
      <c r="G557" s="8">
        <v>5.32</v>
      </c>
      <c r="J557" s="8">
        <v>12</v>
      </c>
      <c r="K557" s="6">
        <v>16.930099487304688</v>
      </c>
      <c r="M557" s="8">
        <v>3.52</v>
      </c>
      <c r="O557" s="8">
        <v>12</v>
      </c>
      <c r="P557" s="6">
        <v>15.610899925231934</v>
      </c>
      <c r="R557" s="8">
        <v>3.35</v>
      </c>
    </row>
    <row r="558" spans="1:19">
      <c r="D558" s="8">
        <v>13</v>
      </c>
      <c r="E558" s="6">
        <v>12.577899932861328</v>
      </c>
      <c r="G558" s="8">
        <v>2.17</v>
      </c>
      <c r="J558" s="8">
        <v>13</v>
      </c>
      <c r="K558" s="6">
        <v>13.831700325012207</v>
      </c>
      <c r="M558" s="8">
        <v>2.34</v>
      </c>
      <c r="O558" s="8">
        <v>13</v>
      </c>
      <c r="P558" s="6">
        <v>8.8468904495239258</v>
      </c>
      <c r="R558" s="8">
        <v>1.58</v>
      </c>
    </row>
    <row r="559" spans="1:19">
      <c r="D559" s="8">
        <v>14</v>
      </c>
      <c r="E559" s="6">
        <v>8.9810199737548828</v>
      </c>
      <c r="G559" s="8">
        <v>1.71</v>
      </c>
      <c r="J559" s="8">
        <v>14</v>
      </c>
      <c r="K559" s="6">
        <v>35.45880126953125</v>
      </c>
      <c r="M559" s="8">
        <v>12.18</v>
      </c>
      <c r="O559" s="8">
        <v>14</v>
      </c>
      <c r="P559" s="6">
        <v>13.966899871826172</v>
      </c>
      <c r="R559" s="8">
        <v>3.12</v>
      </c>
    </row>
    <row r="560" spans="1:19">
      <c r="D560" s="8">
        <v>15</v>
      </c>
      <c r="E560" s="6">
        <v>29.406999588012695</v>
      </c>
      <c r="G560" s="8">
        <v>11.19</v>
      </c>
      <c r="J560" s="8">
        <v>15</v>
      </c>
      <c r="K560" s="6">
        <v>15.610899925231934</v>
      </c>
      <c r="M560" s="8">
        <v>3.35</v>
      </c>
      <c r="O560" s="8">
        <v>15</v>
      </c>
      <c r="P560" s="6">
        <v>21.038200378417969</v>
      </c>
      <c r="R560" s="8">
        <v>5.2</v>
      </c>
    </row>
    <row r="561" spans="4:18">
      <c r="D561" s="8">
        <v>16</v>
      </c>
      <c r="E561" s="6">
        <v>25.954200744628906</v>
      </c>
      <c r="G561" s="8">
        <v>7.45</v>
      </c>
      <c r="J561" s="8">
        <v>16</v>
      </c>
      <c r="K561" s="6">
        <v>8.8468904495239258</v>
      </c>
      <c r="M561" s="8">
        <v>1.58</v>
      </c>
      <c r="O561" s="8">
        <v>16</v>
      </c>
      <c r="P561" s="6">
        <v>14.180600166320801</v>
      </c>
      <c r="R561" s="8">
        <v>3.11</v>
      </c>
    </row>
    <row r="562" spans="4:18">
      <c r="D562" s="8">
        <v>17</v>
      </c>
      <c r="E562" s="6">
        <v>11.67609977722168</v>
      </c>
      <c r="G562" s="8">
        <v>2.4700000000000002</v>
      </c>
      <c r="J562" s="8">
        <v>17</v>
      </c>
      <c r="K562" s="6">
        <v>13.966899871826172</v>
      </c>
      <c r="M562" s="8">
        <v>3.12</v>
      </c>
      <c r="O562" s="8">
        <v>17</v>
      </c>
      <c r="P562" s="6">
        <v>9.2078399658203125</v>
      </c>
      <c r="R562" s="8">
        <v>1.45</v>
      </c>
    </row>
    <row r="563" spans="4:18">
      <c r="D563" s="8">
        <v>18</v>
      </c>
      <c r="E563" s="6">
        <v>23.805099487304688</v>
      </c>
      <c r="G563" s="8">
        <v>6.91</v>
      </c>
      <c r="J563" s="8">
        <v>18</v>
      </c>
      <c r="K563" s="6">
        <v>21.038200378417969</v>
      </c>
      <c r="M563" s="8">
        <v>5.2</v>
      </c>
      <c r="O563" s="8">
        <v>18</v>
      </c>
      <c r="P563" s="6">
        <v>20.403900146484375</v>
      </c>
      <c r="R563" s="8">
        <v>5.39</v>
      </c>
    </row>
    <row r="564" spans="4:18">
      <c r="D564" s="8">
        <v>19</v>
      </c>
      <c r="E564" s="6">
        <v>42.466300964355469</v>
      </c>
      <c r="G564" s="8">
        <v>15.17</v>
      </c>
      <c r="J564" s="8">
        <v>19</v>
      </c>
      <c r="K564" s="6">
        <v>12.321100234985352</v>
      </c>
      <c r="M564" s="8">
        <v>2.3199999999999998</v>
      </c>
      <c r="O564" s="8">
        <v>19</v>
      </c>
      <c r="P564" s="6">
        <v>33.703498840332031</v>
      </c>
      <c r="R564" s="8">
        <v>7.02</v>
      </c>
    </row>
    <row r="565" spans="4:18">
      <c r="D565" s="8">
        <v>20</v>
      </c>
      <c r="E565" s="6">
        <v>26.442699432373047</v>
      </c>
      <c r="G565" s="8">
        <v>9.1300000000000008</v>
      </c>
      <c r="J565" s="8">
        <v>20</v>
      </c>
      <c r="K565" s="6">
        <v>14.180600166320801</v>
      </c>
      <c r="M565" s="8">
        <v>3.11</v>
      </c>
      <c r="O565" s="8">
        <v>20</v>
      </c>
      <c r="P565" s="6">
        <v>19.201700210571289</v>
      </c>
      <c r="R565" s="8">
        <v>4.8600000000000003</v>
      </c>
    </row>
    <row r="566" spans="4:18">
      <c r="D566" s="8">
        <v>21</v>
      </c>
      <c r="E566" s="6">
        <v>21.355400085449219</v>
      </c>
      <c r="G566" s="8">
        <v>7.1</v>
      </c>
      <c r="J566" s="8">
        <v>21</v>
      </c>
      <c r="K566" s="6">
        <v>9.2078399658203125</v>
      </c>
      <c r="M566" s="8">
        <v>1.45</v>
      </c>
      <c r="O566" s="8">
        <v>21</v>
      </c>
      <c r="P566" s="6">
        <v>18.151899337768555</v>
      </c>
      <c r="R566" s="8">
        <v>4</v>
      </c>
    </row>
    <row r="567" spans="4:18">
      <c r="D567" s="8">
        <v>22</v>
      </c>
      <c r="E567" s="6">
        <v>4.8137397766113281</v>
      </c>
      <c r="G567" s="8">
        <v>0.87</v>
      </c>
      <c r="J567" s="8">
        <v>22</v>
      </c>
      <c r="K567" s="6">
        <v>20.403900146484375</v>
      </c>
      <c r="M567" s="8">
        <v>5.39</v>
      </c>
      <c r="O567" s="8">
        <v>22</v>
      </c>
      <c r="P567" s="6">
        <v>13.351300239562988</v>
      </c>
      <c r="R567" s="8">
        <v>2.82</v>
      </c>
    </row>
    <row r="568" spans="4:18">
      <c r="D568" s="8">
        <v>23</v>
      </c>
      <c r="E568" s="6">
        <v>24.061300277709961</v>
      </c>
      <c r="G568" s="8">
        <v>8.16</v>
      </c>
      <c r="J568" s="8">
        <v>23</v>
      </c>
      <c r="K568" s="6">
        <v>33.703498840332031</v>
      </c>
      <c r="M568" s="8">
        <v>7.02</v>
      </c>
      <c r="O568" s="8">
        <v>23</v>
      </c>
      <c r="P568" s="6">
        <v>21.063100814819336</v>
      </c>
      <c r="R568" s="8">
        <v>5.55</v>
      </c>
    </row>
    <row r="569" spans="4:18">
      <c r="D569" s="8">
        <v>24</v>
      </c>
      <c r="E569" s="6">
        <v>24.496099472045898</v>
      </c>
      <c r="G569" s="8">
        <v>6.73</v>
      </c>
      <c r="J569" s="8">
        <v>24</v>
      </c>
      <c r="K569" s="6">
        <v>19.201700210571289</v>
      </c>
      <c r="M569" s="8">
        <v>4.8600000000000003</v>
      </c>
      <c r="O569" s="8">
        <v>24</v>
      </c>
      <c r="P569" s="6">
        <v>30.902999877929688</v>
      </c>
      <c r="R569" s="8">
        <v>7.1</v>
      </c>
    </row>
    <row r="570" spans="4:18">
      <c r="D570" s="8">
        <v>25</v>
      </c>
      <c r="E570" s="6">
        <v>12.850600242614746</v>
      </c>
      <c r="G570" s="8">
        <v>3.02</v>
      </c>
      <c r="J570" s="8">
        <v>25</v>
      </c>
      <c r="K570" s="6">
        <v>22.759000778198242</v>
      </c>
      <c r="M570" s="8">
        <v>5.67</v>
      </c>
      <c r="O570" s="8">
        <v>25</v>
      </c>
      <c r="P570" s="6">
        <v>22.402099609375</v>
      </c>
      <c r="R570" s="8">
        <v>4.37</v>
      </c>
    </row>
    <row r="571" spans="4:18">
      <c r="D571" s="8">
        <v>26</v>
      </c>
      <c r="E571" s="6">
        <v>18.778999328613281</v>
      </c>
      <c r="G571" s="8">
        <v>5.25</v>
      </c>
      <c r="J571" s="8">
        <v>26</v>
      </c>
      <c r="K571" s="6">
        <v>18.151899337768555</v>
      </c>
      <c r="M571" s="8">
        <v>4</v>
      </c>
    </row>
    <row r="572" spans="4:18">
      <c r="D572" s="8">
        <v>27</v>
      </c>
      <c r="E572" s="6">
        <v>18.366500854492188</v>
      </c>
      <c r="G572" s="8">
        <v>6.1</v>
      </c>
      <c r="J572" s="8">
        <v>27</v>
      </c>
      <c r="K572" s="6">
        <v>13.351300239562988</v>
      </c>
      <c r="M572" s="8">
        <v>2.82</v>
      </c>
    </row>
    <row r="573" spans="4:18">
      <c r="D573" s="8">
        <v>28</v>
      </c>
      <c r="E573" s="6">
        <v>34.020999908447266</v>
      </c>
      <c r="G573" s="8">
        <v>12.78</v>
      </c>
      <c r="J573" s="8">
        <v>28</v>
      </c>
      <c r="K573" s="6">
        <v>21.063100814819336</v>
      </c>
      <c r="M573" s="8">
        <v>5.55</v>
      </c>
    </row>
    <row r="574" spans="4:18">
      <c r="D574" s="8">
        <v>29</v>
      </c>
      <c r="E574" s="6">
        <v>17.875299453735352</v>
      </c>
      <c r="G574" s="8">
        <v>4.5</v>
      </c>
      <c r="J574" s="8">
        <v>29</v>
      </c>
      <c r="K574" s="6">
        <v>30.902999877929688</v>
      </c>
      <c r="M574" s="8">
        <v>7.1</v>
      </c>
    </row>
    <row r="575" spans="4:18">
      <c r="J575" s="8">
        <v>30</v>
      </c>
      <c r="K575" s="6">
        <v>15.631500244140625</v>
      </c>
      <c r="M575" s="8">
        <v>2.95</v>
      </c>
    </row>
    <row r="576" spans="4:18">
      <c r="J576" s="8">
        <v>31</v>
      </c>
      <c r="K576" s="6">
        <v>22.402099609375</v>
      </c>
      <c r="M576" s="8">
        <v>4.37</v>
      </c>
    </row>
    <row r="577" spans="1:19" s="25" customFormat="1">
      <c r="A577" s="25" t="s">
        <v>21</v>
      </c>
      <c r="B577" s="25" t="s">
        <v>22</v>
      </c>
      <c r="C577" s="25" t="s">
        <v>23</v>
      </c>
      <c r="D577" s="25" t="s">
        <v>24</v>
      </c>
      <c r="E577" s="25" t="s">
        <v>25</v>
      </c>
      <c r="F577" s="25" t="s">
        <v>26</v>
      </c>
      <c r="G577" s="25" t="s">
        <v>27</v>
      </c>
      <c r="H577" s="25" t="s">
        <v>28</v>
      </c>
      <c r="I577" s="25" t="s">
        <v>26</v>
      </c>
      <c r="J577" s="25" t="s">
        <v>29</v>
      </c>
      <c r="K577" s="25" t="s">
        <v>30</v>
      </c>
      <c r="L577" s="25" t="s">
        <v>31</v>
      </c>
      <c r="M577" s="25" t="s">
        <v>32</v>
      </c>
      <c r="N577" s="25" t="s">
        <v>33</v>
      </c>
      <c r="O577" s="25" t="s">
        <v>34</v>
      </c>
    </row>
    <row r="578" spans="1:19" s="25" customFormat="1">
      <c r="A578" s="25">
        <v>4120</v>
      </c>
      <c r="B578" s="25">
        <v>5695</v>
      </c>
      <c r="C578" s="25">
        <v>30</v>
      </c>
      <c r="D578" s="25">
        <v>32</v>
      </c>
      <c r="E578" s="25">
        <v>26</v>
      </c>
      <c r="G578" s="25">
        <v>33</v>
      </c>
      <c r="H578" s="25">
        <v>26</v>
      </c>
      <c r="J578" s="25">
        <v>19.34032195409139</v>
      </c>
      <c r="K578" s="25">
        <v>5.5903333333333327</v>
      </c>
      <c r="L578" s="25">
        <v>20.454244762659073</v>
      </c>
      <c r="M578" s="25">
        <v>4.7165624999999993</v>
      </c>
      <c r="N578" s="25">
        <v>19.826508925511288</v>
      </c>
      <c r="O578" s="25">
        <v>4.6869230769230761</v>
      </c>
    </row>
    <row r="580" spans="1:19" ht="21">
      <c r="A580" s="4" t="s">
        <v>53</v>
      </c>
      <c r="B580" s="2" t="s">
        <v>66</v>
      </c>
      <c r="D580" s="3" t="s">
        <v>3</v>
      </c>
      <c r="E580" s="3" t="s">
        <v>4</v>
      </c>
      <c r="F580" s="3" t="s">
        <v>5</v>
      </c>
      <c r="G580" s="3" t="s">
        <v>6</v>
      </c>
      <c r="H580" s="3" t="s">
        <v>7</v>
      </c>
      <c r="J580" s="3" t="s">
        <v>8</v>
      </c>
      <c r="K580" s="3" t="s">
        <v>4</v>
      </c>
      <c r="L580" s="3" t="s">
        <v>5</v>
      </c>
      <c r="M580" s="3" t="s">
        <v>6</v>
      </c>
      <c r="N580" s="3" t="s">
        <v>7</v>
      </c>
      <c r="O580" s="3" t="s">
        <v>9</v>
      </c>
      <c r="P580" s="3" t="s">
        <v>10</v>
      </c>
      <c r="Q580" s="3" t="s">
        <v>11</v>
      </c>
      <c r="R580" s="3" t="s">
        <v>12</v>
      </c>
      <c r="S580" s="3" t="s">
        <v>11</v>
      </c>
    </row>
    <row r="581" spans="1:19">
      <c r="A581" t="s">
        <v>13</v>
      </c>
      <c r="B581">
        <v>4288</v>
      </c>
      <c r="D581" s="8">
        <v>0</v>
      </c>
      <c r="E581" s="6">
        <v>18.266899108886719</v>
      </c>
      <c r="F581" s="16">
        <f>AVERAGE(E581:E622)</f>
        <v>22.15982358796256</v>
      </c>
      <c r="G581" s="8">
        <v>4.9400000000000004</v>
      </c>
      <c r="H581">
        <f>AVERAGE(G581:G622)</f>
        <v>6.845714285714287</v>
      </c>
      <c r="J581" s="8">
        <v>0</v>
      </c>
      <c r="K581" s="6">
        <v>12.62559986114502</v>
      </c>
      <c r="L581" s="16">
        <f>AVERAGE(K581:K634)</f>
        <v>16.997934699058533</v>
      </c>
      <c r="M581" s="8">
        <v>3.03</v>
      </c>
      <c r="N581">
        <f>AVERAGE(M581:M634)</f>
        <v>3.9533333333333327</v>
      </c>
      <c r="O581" s="8">
        <v>0</v>
      </c>
      <c r="P581" s="6">
        <v>12.62559986114502</v>
      </c>
      <c r="Q581" s="16">
        <f>AVERAGE(P581:P618)</f>
        <v>20.1211177110672</v>
      </c>
      <c r="R581" s="8">
        <v>3.03</v>
      </c>
      <c r="S581">
        <f>AVERAGE(R581:R618)</f>
        <v>4.9036842105263156</v>
      </c>
    </row>
    <row r="582" spans="1:19">
      <c r="A582" t="s">
        <v>14</v>
      </c>
      <c r="B582">
        <v>7518</v>
      </c>
      <c r="D582" s="8">
        <v>1</v>
      </c>
      <c r="E582" s="6">
        <v>20.755399703979492</v>
      </c>
      <c r="G582" s="8">
        <v>4.42</v>
      </c>
      <c r="J582" s="8">
        <v>1</v>
      </c>
      <c r="K582" s="6">
        <v>8.4918498992919922</v>
      </c>
      <c r="M582" s="8">
        <v>1.66</v>
      </c>
      <c r="O582" s="8">
        <v>1</v>
      </c>
      <c r="P582" s="6">
        <v>13.527400016784668</v>
      </c>
      <c r="R582" s="8">
        <v>2.89</v>
      </c>
    </row>
    <row r="583" spans="1:19">
      <c r="A583" t="s">
        <v>15</v>
      </c>
      <c r="B583">
        <v>42</v>
      </c>
      <c r="D583" s="8">
        <v>2</v>
      </c>
      <c r="E583" s="6">
        <v>19.224399566650391</v>
      </c>
      <c r="G583" s="8">
        <v>5.86</v>
      </c>
      <c r="J583" s="8">
        <v>2</v>
      </c>
      <c r="K583" s="6">
        <v>13.527400016784668</v>
      </c>
      <c r="M583" s="8">
        <v>2.89</v>
      </c>
      <c r="O583" s="8">
        <v>2</v>
      </c>
      <c r="P583" s="6">
        <v>21.597799301147461</v>
      </c>
      <c r="R583" s="8">
        <v>5.01</v>
      </c>
    </row>
    <row r="584" spans="1:19">
      <c r="A584" t="s">
        <v>16</v>
      </c>
      <c r="B584">
        <v>54</v>
      </c>
      <c r="D584" s="8">
        <v>3</v>
      </c>
      <c r="E584" s="6">
        <v>7.0790400505065918</v>
      </c>
      <c r="G584" s="8">
        <v>1.27</v>
      </c>
      <c r="J584" s="8">
        <v>3</v>
      </c>
      <c r="K584" s="6">
        <v>21.597799301147461</v>
      </c>
      <c r="M584" s="8">
        <v>5.01</v>
      </c>
      <c r="O584" s="8">
        <v>3</v>
      </c>
      <c r="P584" s="6">
        <v>15.435000419616699</v>
      </c>
      <c r="R584" s="8">
        <v>3.93</v>
      </c>
    </row>
    <row r="585" spans="1:19">
      <c r="A585" t="s">
        <v>17</v>
      </c>
      <c r="B585">
        <v>38</v>
      </c>
      <c r="D585" s="8">
        <v>4</v>
      </c>
      <c r="E585" s="6">
        <v>9.3328800201416016</v>
      </c>
      <c r="G585" s="8">
        <v>1.92</v>
      </c>
      <c r="J585" s="8">
        <v>4</v>
      </c>
      <c r="K585" s="6">
        <v>15.435000419616699</v>
      </c>
      <c r="M585" s="8">
        <v>3.93</v>
      </c>
      <c r="O585" s="8">
        <v>4</v>
      </c>
      <c r="P585" s="6">
        <v>13.862299919128418</v>
      </c>
      <c r="R585" s="8">
        <v>2.56</v>
      </c>
    </row>
    <row r="586" spans="1:19">
      <c r="A586" t="s">
        <v>18</v>
      </c>
      <c r="D586" s="8">
        <v>5</v>
      </c>
      <c r="E586" s="6">
        <v>16.078899383544922</v>
      </c>
      <c r="G586" s="8">
        <v>4.2300000000000004</v>
      </c>
      <c r="J586" s="8">
        <v>5</v>
      </c>
      <c r="K586" s="6">
        <v>13.862299919128418</v>
      </c>
      <c r="M586" s="8">
        <v>2.56</v>
      </c>
      <c r="O586" s="8">
        <v>5</v>
      </c>
      <c r="P586" s="6">
        <v>15.984399795532227</v>
      </c>
      <c r="R586" s="8">
        <v>3.62</v>
      </c>
    </row>
    <row r="587" spans="1:19">
      <c r="A587" t="s">
        <v>19</v>
      </c>
      <c r="B587">
        <v>62</v>
      </c>
      <c r="D587" s="8">
        <v>6</v>
      </c>
      <c r="E587" s="6">
        <v>11.006600379943848</v>
      </c>
      <c r="G587" s="8">
        <v>2.56</v>
      </c>
      <c r="J587" s="8">
        <v>6</v>
      </c>
      <c r="K587" s="6">
        <v>15.984399795532227</v>
      </c>
      <c r="M587" s="8">
        <v>3.62</v>
      </c>
      <c r="O587" s="8">
        <v>6</v>
      </c>
      <c r="P587" s="6">
        <v>14.138299942016602</v>
      </c>
      <c r="R587" s="8">
        <v>2.67</v>
      </c>
    </row>
    <row r="588" spans="1:19">
      <c r="A588" t="s">
        <v>20</v>
      </c>
      <c r="B588">
        <v>39</v>
      </c>
      <c r="D588" s="8">
        <v>7</v>
      </c>
      <c r="E588" s="6">
        <v>21.550100326538086</v>
      </c>
      <c r="G588" s="8">
        <v>6.42</v>
      </c>
      <c r="J588" s="8">
        <v>7</v>
      </c>
      <c r="K588" s="6">
        <v>14.138299942016602</v>
      </c>
      <c r="M588" s="8">
        <v>2.67</v>
      </c>
      <c r="O588" s="8">
        <v>7</v>
      </c>
      <c r="P588" s="6">
        <v>20.81410026550293</v>
      </c>
      <c r="R588" s="8">
        <v>4.51</v>
      </c>
    </row>
    <row r="589" spans="1:19">
      <c r="A589" s="1" t="s">
        <v>18</v>
      </c>
      <c r="D589" s="8">
        <v>8</v>
      </c>
      <c r="E589" s="6">
        <v>8.5270099639892578</v>
      </c>
      <c r="G589" s="8">
        <v>1.67</v>
      </c>
      <c r="J589" s="8">
        <v>8</v>
      </c>
      <c r="K589" s="6">
        <v>20.257900238037109</v>
      </c>
      <c r="M589" s="8">
        <v>4.75</v>
      </c>
      <c r="O589" s="8">
        <v>8</v>
      </c>
      <c r="P589" s="6">
        <v>12.131199836730957</v>
      </c>
      <c r="R589" s="8">
        <v>2.08</v>
      </c>
    </row>
    <row r="590" spans="1:19">
      <c r="D590" s="8">
        <v>9</v>
      </c>
      <c r="E590" s="6">
        <v>24.687999725341797</v>
      </c>
      <c r="G590" s="8">
        <v>7.13</v>
      </c>
      <c r="J590" s="8">
        <v>9</v>
      </c>
      <c r="K590" s="6">
        <v>4.0908098220825195</v>
      </c>
      <c r="M590" s="8">
        <v>0.63</v>
      </c>
      <c r="O590" s="8">
        <v>9</v>
      </c>
      <c r="P590" s="6">
        <v>13.336099624633789</v>
      </c>
      <c r="R590" s="8">
        <v>2.75</v>
      </c>
    </row>
    <row r="591" spans="1:19">
      <c r="D591" s="8">
        <v>10</v>
      </c>
      <c r="E591" s="6">
        <v>19.838100433349609</v>
      </c>
      <c r="G591" s="8">
        <v>4.45</v>
      </c>
      <c r="J591" s="8">
        <v>10</v>
      </c>
      <c r="K591" s="6">
        <v>20.81410026550293</v>
      </c>
      <c r="M591" s="8">
        <v>4.51</v>
      </c>
      <c r="O591" s="8">
        <v>10</v>
      </c>
      <c r="P591" s="6">
        <v>12.791299819946289</v>
      </c>
      <c r="R591" s="8">
        <v>2.65</v>
      </c>
    </row>
    <row r="592" spans="1:19">
      <c r="D592" s="8">
        <v>11</v>
      </c>
      <c r="E592" s="6">
        <v>16.035699844360352</v>
      </c>
      <c r="G592" s="8">
        <v>4.49</v>
      </c>
      <c r="J592" s="8">
        <v>11</v>
      </c>
      <c r="K592" s="6">
        <v>15.130399703979492</v>
      </c>
      <c r="M592" s="8">
        <v>3.59</v>
      </c>
      <c r="O592" s="8">
        <v>11</v>
      </c>
      <c r="P592" s="6">
        <v>12.56309986114502</v>
      </c>
      <c r="R592" s="8">
        <v>1.96</v>
      </c>
    </row>
    <row r="593" spans="4:18">
      <c r="D593" s="8">
        <v>12</v>
      </c>
      <c r="E593" s="6">
        <v>33.177600860595703</v>
      </c>
      <c r="G593" s="8">
        <v>12.25</v>
      </c>
      <c r="J593" s="8">
        <v>12</v>
      </c>
      <c r="K593" s="6">
        <v>14.236700057983398</v>
      </c>
      <c r="M593" s="8">
        <v>2.37</v>
      </c>
      <c r="O593" s="8">
        <v>12</v>
      </c>
      <c r="P593" s="6">
        <v>2.6202800273895264</v>
      </c>
      <c r="R593" s="8">
        <v>0.25</v>
      </c>
    </row>
    <row r="594" spans="4:18">
      <c r="D594" s="8">
        <v>13</v>
      </c>
      <c r="E594" s="6">
        <v>10.511699676513672</v>
      </c>
      <c r="G594" s="8">
        <v>2.15</v>
      </c>
      <c r="J594" s="8">
        <v>13</v>
      </c>
      <c r="K594" s="6">
        <v>12.131199836730957</v>
      </c>
      <c r="M594" s="8">
        <v>2.08</v>
      </c>
      <c r="O594" s="8">
        <v>13</v>
      </c>
      <c r="P594" s="6">
        <v>5.2191600799560547</v>
      </c>
      <c r="R594" s="8">
        <v>0.71</v>
      </c>
    </row>
    <row r="595" spans="4:18">
      <c r="D595" s="8">
        <v>14</v>
      </c>
      <c r="E595" s="6">
        <v>25.144899368286133</v>
      </c>
      <c r="G595" s="8">
        <v>7.12</v>
      </c>
      <c r="J595" s="8">
        <v>14</v>
      </c>
      <c r="K595" s="6">
        <v>13.336099624633789</v>
      </c>
      <c r="M595" s="8">
        <v>2.75</v>
      </c>
      <c r="O595" s="8">
        <v>14</v>
      </c>
      <c r="P595" s="6">
        <v>12.731399536132813</v>
      </c>
      <c r="R595" s="8">
        <v>2.63</v>
      </c>
    </row>
    <row r="596" spans="4:18">
      <c r="D596" s="8">
        <v>15</v>
      </c>
      <c r="E596" s="6">
        <v>24.719600677490234</v>
      </c>
      <c r="G596" s="8">
        <v>8.3000000000000007</v>
      </c>
      <c r="J596" s="8">
        <v>15</v>
      </c>
      <c r="K596" s="6">
        <v>12.791299819946289</v>
      </c>
      <c r="M596" s="8">
        <v>2.65</v>
      </c>
      <c r="O596" s="8">
        <v>15</v>
      </c>
      <c r="P596" s="6">
        <v>9.5923795700073242</v>
      </c>
      <c r="R596" s="8">
        <v>1.95</v>
      </c>
    </row>
    <row r="597" spans="4:18">
      <c r="D597" s="8">
        <v>16</v>
      </c>
      <c r="E597" s="6">
        <v>32.967498779296875</v>
      </c>
      <c r="G597" s="8">
        <v>11.76</v>
      </c>
      <c r="J597" s="8">
        <v>16</v>
      </c>
      <c r="K597" s="6">
        <v>11.072299957275391</v>
      </c>
      <c r="M597" s="8">
        <v>1.56</v>
      </c>
      <c r="O597" s="8">
        <v>16</v>
      </c>
      <c r="P597" s="6">
        <v>43.489299774169922</v>
      </c>
      <c r="R597" s="8">
        <v>10.64</v>
      </c>
    </row>
    <row r="598" spans="4:18">
      <c r="D598" s="8">
        <v>17</v>
      </c>
      <c r="E598" s="6">
        <v>17.849399566650391</v>
      </c>
      <c r="G598" s="8">
        <v>4.83</v>
      </c>
      <c r="J598" s="8">
        <v>17</v>
      </c>
      <c r="K598" s="6">
        <v>12.56309986114502</v>
      </c>
      <c r="M598" s="8">
        <v>1.96</v>
      </c>
      <c r="O598" s="8">
        <v>17</v>
      </c>
      <c r="P598" s="6">
        <v>19.498600006103516</v>
      </c>
      <c r="R598" s="8">
        <v>5.24</v>
      </c>
    </row>
    <row r="599" spans="4:18">
      <c r="D599" s="8">
        <v>18</v>
      </c>
      <c r="E599" s="6">
        <v>24.226800918579102</v>
      </c>
      <c r="G599" s="8">
        <v>7.25</v>
      </c>
      <c r="J599" s="8">
        <v>18</v>
      </c>
      <c r="K599" s="6">
        <v>2.6202800273895264</v>
      </c>
      <c r="M599" s="8">
        <v>0.25</v>
      </c>
      <c r="O599" s="8">
        <v>18</v>
      </c>
      <c r="P599" s="6">
        <v>21.572999954223633</v>
      </c>
      <c r="R599" s="8">
        <v>6.07</v>
      </c>
    </row>
    <row r="600" spans="4:18">
      <c r="D600" s="8">
        <v>19</v>
      </c>
      <c r="E600" s="6">
        <v>30.588399887084961</v>
      </c>
      <c r="G600" s="8">
        <v>10.93</v>
      </c>
      <c r="J600" s="8">
        <v>19</v>
      </c>
      <c r="K600" s="6">
        <v>5.2191600799560547</v>
      </c>
      <c r="M600" s="8">
        <v>0.71</v>
      </c>
      <c r="O600" s="8">
        <v>19</v>
      </c>
      <c r="P600" s="6">
        <v>76.784797668457031</v>
      </c>
      <c r="R600" s="8">
        <v>24.52</v>
      </c>
    </row>
    <row r="601" spans="4:18">
      <c r="D601" s="8">
        <v>20</v>
      </c>
      <c r="E601" s="6">
        <v>41.081501007080078</v>
      </c>
      <c r="G601" s="8">
        <v>16.190000000000001</v>
      </c>
      <c r="J601" s="8">
        <v>20</v>
      </c>
      <c r="K601" s="6">
        <v>12.731399536132813</v>
      </c>
      <c r="M601" s="8">
        <v>2.63</v>
      </c>
      <c r="O601" s="8">
        <v>20</v>
      </c>
      <c r="P601" s="6">
        <v>26.502099990844727</v>
      </c>
      <c r="R601" s="8">
        <v>7.99</v>
      </c>
    </row>
    <row r="602" spans="4:18">
      <c r="D602" s="8">
        <v>21</v>
      </c>
      <c r="E602" s="6">
        <v>27.547700881958008</v>
      </c>
      <c r="G602" s="8">
        <v>7.31</v>
      </c>
      <c r="J602" s="8">
        <v>21</v>
      </c>
      <c r="K602" s="6">
        <v>9.5923795700073242</v>
      </c>
      <c r="M602" s="8">
        <v>1.95</v>
      </c>
      <c r="O602" s="8">
        <v>21</v>
      </c>
      <c r="P602" s="6">
        <v>35.168098449707031</v>
      </c>
      <c r="R602" s="8">
        <v>10.24</v>
      </c>
    </row>
    <row r="603" spans="4:18">
      <c r="D603" s="8">
        <v>22</v>
      </c>
      <c r="E603" s="6">
        <v>31.491199493408203</v>
      </c>
      <c r="G603" s="8">
        <v>9.6999999999999993</v>
      </c>
      <c r="J603" s="8">
        <v>22</v>
      </c>
      <c r="K603" s="6">
        <v>43.489299774169922</v>
      </c>
      <c r="M603" s="8">
        <v>10.64</v>
      </c>
      <c r="O603" s="8">
        <v>22</v>
      </c>
      <c r="P603" s="6">
        <v>8.9964103698730469</v>
      </c>
      <c r="R603" s="8">
        <v>1.8</v>
      </c>
    </row>
    <row r="604" spans="4:18">
      <c r="D604" s="8">
        <v>23</v>
      </c>
      <c r="E604" s="6">
        <v>15.813300132751465</v>
      </c>
      <c r="G604" s="8">
        <v>4.6100000000000003</v>
      </c>
      <c r="J604" s="8">
        <v>23</v>
      </c>
      <c r="K604" s="6">
        <v>19.498600006103516</v>
      </c>
      <c r="M604" s="8">
        <v>5.24</v>
      </c>
      <c r="O604" s="8">
        <v>23</v>
      </c>
      <c r="P604" s="6">
        <v>26.653200149536133</v>
      </c>
      <c r="R604" s="8">
        <v>5.64</v>
      </c>
    </row>
    <row r="605" spans="4:18">
      <c r="D605" s="8">
        <v>24</v>
      </c>
      <c r="E605" s="6">
        <v>11.260499954223633</v>
      </c>
      <c r="G605" s="8">
        <v>2.84</v>
      </c>
      <c r="J605" s="8">
        <v>24</v>
      </c>
      <c r="K605" s="6">
        <v>6.6648502349853516</v>
      </c>
      <c r="M605" s="8">
        <v>0.98</v>
      </c>
      <c r="O605" s="8">
        <v>24</v>
      </c>
      <c r="P605" s="6">
        <v>61.622200012207031</v>
      </c>
      <c r="R605" s="8">
        <v>16.2</v>
      </c>
    </row>
    <row r="606" spans="4:18">
      <c r="D606" s="8">
        <v>25</v>
      </c>
      <c r="E606" s="6">
        <v>18.227800369262695</v>
      </c>
      <c r="G606" s="8">
        <v>5.58</v>
      </c>
      <c r="J606" s="8">
        <v>25</v>
      </c>
      <c r="K606" s="6">
        <v>5.7377300262451172</v>
      </c>
      <c r="M606" s="8">
        <v>0.66</v>
      </c>
      <c r="O606" s="8">
        <v>25</v>
      </c>
      <c r="P606" s="6">
        <v>23.005899429321289</v>
      </c>
      <c r="R606" s="8">
        <v>6.6</v>
      </c>
    </row>
    <row r="607" spans="4:18">
      <c r="D607" s="8">
        <v>26</v>
      </c>
      <c r="E607" s="6">
        <v>4.7856597900390625</v>
      </c>
      <c r="G607" s="8">
        <v>0.82</v>
      </c>
      <c r="J607" s="8">
        <v>26</v>
      </c>
      <c r="K607" s="6">
        <v>7.996920108795166</v>
      </c>
      <c r="M607" s="8">
        <v>1.37</v>
      </c>
      <c r="O607" s="8">
        <v>26</v>
      </c>
      <c r="P607" s="6">
        <v>20.555500030517578</v>
      </c>
      <c r="R607" s="8">
        <v>4.8600000000000003</v>
      </c>
    </row>
    <row r="608" spans="4:18">
      <c r="D608" s="8">
        <v>27</v>
      </c>
      <c r="E608" s="6">
        <v>28.15730094909668</v>
      </c>
      <c r="G608" s="8">
        <v>9.4499999999999993</v>
      </c>
      <c r="J608" s="8">
        <v>27</v>
      </c>
      <c r="K608" s="6">
        <v>21.572999954223633</v>
      </c>
      <c r="M608" s="8">
        <v>6.07</v>
      </c>
      <c r="O608" s="8">
        <v>27</v>
      </c>
      <c r="P608" s="6">
        <v>24.032899856567383</v>
      </c>
      <c r="R608" s="8">
        <v>4.8899999999999997</v>
      </c>
    </row>
    <row r="609" spans="4:18">
      <c r="D609" s="8">
        <v>28</v>
      </c>
      <c r="E609" s="6">
        <v>11.808199882507324</v>
      </c>
      <c r="G609" s="8">
        <v>2.44</v>
      </c>
      <c r="J609" s="8">
        <v>28</v>
      </c>
      <c r="K609" s="6">
        <v>76.784797668457031</v>
      </c>
      <c r="M609" s="8">
        <v>24.52</v>
      </c>
      <c r="O609" s="8">
        <v>28</v>
      </c>
      <c r="P609" s="6">
        <v>12.473699569702148</v>
      </c>
      <c r="R609" s="8">
        <v>2.86</v>
      </c>
    </row>
    <row r="610" spans="4:18">
      <c r="D610" s="8">
        <v>29</v>
      </c>
      <c r="E610" s="6">
        <v>28.142799377441406</v>
      </c>
      <c r="G610" s="8">
        <v>10.4</v>
      </c>
      <c r="J610" s="8">
        <v>29</v>
      </c>
      <c r="K610" s="6">
        <v>6.9322299957275391</v>
      </c>
      <c r="M610" s="8">
        <v>1.04</v>
      </c>
      <c r="O610" s="8">
        <v>29</v>
      </c>
      <c r="P610" s="6">
        <v>9.040949821472168</v>
      </c>
      <c r="R610" s="8">
        <v>1.37</v>
      </c>
    </row>
    <row r="611" spans="4:18">
      <c r="D611" s="8">
        <v>30</v>
      </c>
      <c r="E611" s="6">
        <v>23.008600234985352</v>
      </c>
      <c r="G611" s="8">
        <v>8.44</v>
      </c>
      <c r="J611" s="8">
        <v>30</v>
      </c>
      <c r="K611" s="6">
        <v>7.8118100166320801</v>
      </c>
      <c r="M611" s="8">
        <v>1.24</v>
      </c>
      <c r="O611" s="8">
        <v>30</v>
      </c>
      <c r="P611" s="6">
        <v>12.086199760437012</v>
      </c>
      <c r="R611" s="8">
        <v>2.46</v>
      </c>
    </row>
    <row r="612" spans="4:18">
      <c r="D612" s="8">
        <v>31</v>
      </c>
      <c r="E612" s="6">
        <v>26.531700134277344</v>
      </c>
      <c r="G612" s="8">
        <v>8.02</v>
      </c>
      <c r="J612" s="8">
        <v>31</v>
      </c>
      <c r="K612" s="6">
        <v>26.502099990844727</v>
      </c>
      <c r="M612" s="8">
        <v>7.99</v>
      </c>
      <c r="O612" s="8">
        <v>31</v>
      </c>
      <c r="P612" s="6">
        <v>10.013999938964844</v>
      </c>
      <c r="R612" s="8">
        <v>1.7</v>
      </c>
    </row>
    <row r="613" spans="4:18">
      <c r="D613" s="8">
        <v>32</v>
      </c>
      <c r="E613" s="6">
        <v>26.288600921630859</v>
      </c>
      <c r="G613" s="8">
        <v>8.91</v>
      </c>
      <c r="J613" s="8">
        <v>32</v>
      </c>
      <c r="K613" s="6">
        <v>35.168098449707031</v>
      </c>
      <c r="M613" s="8">
        <v>10.24</v>
      </c>
      <c r="O613" s="8">
        <v>32</v>
      </c>
      <c r="P613" s="6">
        <v>38.765300750732422</v>
      </c>
      <c r="R613" s="8">
        <v>9.85</v>
      </c>
    </row>
    <row r="614" spans="4:18">
      <c r="D614" s="8">
        <v>33</v>
      </c>
      <c r="E614" s="6">
        <v>35.036399841308594</v>
      </c>
      <c r="G614" s="8">
        <v>10.53</v>
      </c>
      <c r="J614" s="8">
        <v>33</v>
      </c>
      <c r="K614" s="6">
        <v>8.9964103698730469</v>
      </c>
      <c r="M614" s="8">
        <v>1.8</v>
      </c>
      <c r="O614" s="8">
        <v>33</v>
      </c>
      <c r="P614" s="6">
        <v>10.08650016784668</v>
      </c>
      <c r="R614" s="8">
        <v>1.95</v>
      </c>
    </row>
    <row r="615" spans="4:18">
      <c r="D615" s="8">
        <v>34</v>
      </c>
      <c r="E615" s="6">
        <v>19.198999404907227</v>
      </c>
      <c r="G615" s="8">
        <v>5.41</v>
      </c>
      <c r="J615" s="8">
        <v>34</v>
      </c>
      <c r="K615" s="6">
        <v>9.3598604202270508</v>
      </c>
      <c r="M615" s="8">
        <v>1.89</v>
      </c>
      <c r="O615" s="8">
        <v>34</v>
      </c>
      <c r="P615" s="6">
        <v>15.180100440979004</v>
      </c>
      <c r="R615" s="8">
        <v>3.87</v>
      </c>
    </row>
    <row r="616" spans="4:18">
      <c r="D616" s="8">
        <v>35</v>
      </c>
      <c r="E616" s="6">
        <v>28.734800338745117</v>
      </c>
      <c r="G616" s="8">
        <v>8.27</v>
      </c>
      <c r="J616" s="8">
        <v>35</v>
      </c>
      <c r="K616" s="6">
        <v>26.653200149536133</v>
      </c>
      <c r="M616" s="8">
        <v>5.64</v>
      </c>
      <c r="O616" s="8">
        <v>35</v>
      </c>
      <c r="P616" s="6">
        <v>16.72089958190918</v>
      </c>
      <c r="R616" s="8">
        <v>4.5199999999999996</v>
      </c>
    </row>
    <row r="617" spans="4:18">
      <c r="D617" s="8">
        <v>36</v>
      </c>
      <c r="E617" s="6">
        <v>35.585498809814453</v>
      </c>
      <c r="G617" s="8">
        <v>14.08</v>
      </c>
      <c r="J617" s="8">
        <v>36</v>
      </c>
      <c r="K617" s="6">
        <v>7.0584301948547363</v>
      </c>
      <c r="M617" s="8">
        <v>0.96</v>
      </c>
      <c r="O617" s="8">
        <v>36</v>
      </c>
      <c r="P617" s="6">
        <v>18.76140022277832</v>
      </c>
      <c r="R617" s="8">
        <v>4.59</v>
      </c>
    </row>
    <row r="618" spans="4:18">
      <c r="D618" s="8">
        <v>37</v>
      </c>
      <c r="E618" s="6">
        <v>16.018199920654297</v>
      </c>
      <c r="G618" s="8">
        <v>4.5599999999999996</v>
      </c>
      <c r="J618" s="8">
        <v>37</v>
      </c>
      <c r="K618" s="6">
        <v>61.622200012207031</v>
      </c>
      <c r="M618" s="8">
        <v>16.2</v>
      </c>
      <c r="O618" s="8">
        <v>37</v>
      </c>
      <c r="P618" s="6">
        <v>24.621599197387695</v>
      </c>
      <c r="R618" s="8">
        <v>5.28</v>
      </c>
    </row>
    <row r="619" spans="4:18">
      <c r="D619" s="8">
        <v>38</v>
      </c>
      <c r="E619" s="6">
        <v>32.334098815917969</v>
      </c>
      <c r="G619" s="8">
        <v>11.4</v>
      </c>
      <c r="J619" s="8">
        <v>38</v>
      </c>
      <c r="K619" s="6">
        <v>23.005899429321289</v>
      </c>
      <c r="M619" s="8">
        <v>6.6</v>
      </c>
    </row>
    <row r="620" spans="4:18">
      <c r="D620" s="8">
        <v>39</v>
      </c>
      <c r="E620" s="6">
        <v>32.645401000976563</v>
      </c>
      <c r="G620" s="8">
        <v>10.88</v>
      </c>
      <c r="J620" s="8">
        <v>39</v>
      </c>
      <c r="K620" s="6">
        <v>20.555500030517578</v>
      </c>
      <c r="M620" s="8">
        <v>4.8600000000000003</v>
      </c>
    </row>
    <row r="621" spans="4:18">
      <c r="D621" s="8">
        <v>40</v>
      </c>
      <c r="E621" s="6">
        <v>33.6864013671875</v>
      </c>
      <c r="G621" s="8">
        <v>10.86</v>
      </c>
      <c r="J621" s="8">
        <v>40</v>
      </c>
      <c r="K621" s="6">
        <v>24.032899856567383</v>
      </c>
      <c r="M621" s="8">
        <v>4.8899999999999997</v>
      </c>
    </row>
    <row r="622" spans="4:18">
      <c r="D622" s="8">
        <v>41</v>
      </c>
      <c r="E622" s="6">
        <v>11.758999824523926</v>
      </c>
      <c r="G622" s="8">
        <v>2.87</v>
      </c>
      <c r="J622" s="8">
        <v>41</v>
      </c>
      <c r="K622" s="6">
        <v>12.473699569702148</v>
      </c>
      <c r="M622" s="8">
        <v>2.86</v>
      </c>
    </row>
    <row r="623" spans="4:18">
      <c r="J623" s="8">
        <v>42</v>
      </c>
      <c r="K623" s="6">
        <v>9.040949821472168</v>
      </c>
      <c r="M623" s="8">
        <v>1.37</v>
      </c>
    </row>
    <row r="624" spans="4:18">
      <c r="J624" s="8">
        <v>43</v>
      </c>
      <c r="K624" s="6">
        <v>12.086199760437012</v>
      </c>
      <c r="M624" s="8">
        <v>2.46</v>
      </c>
    </row>
    <row r="625" spans="1:19">
      <c r="J625" s="8">
        <v>44</v>
      </c>
      <c r="K625" s="6">
        <v>13.213399887084961</v>
      </c>
      <c r="M625" s="8">
        <v>2.1</v>
      </c>
    </row>
    <row r="626" spans="1:19">
      <c r="J626" s="8">
        <v>45</v>
      </c>
      <c r="K626" s="6">
        <v>10.013999938964844</v>
      </c>
      <c r="M626" s="8">
        <v>1.7</v>
      </c>
    </row>
    <row r="627" spans="1:19">
      <c r="J627" s="8">
        <v>46</v>
      </c>
      <c r="K627" s="6">
        <v>9.6363601684570313</v>
      </c>
      <c r="M627" s="8">
        <v>1.46</v>
      </c>
    </row>
    <row r="628" spans="1:19">
      <c r="J628" s="8">
        <v>47</v>
      </c>
      <c r="K628" s="6">
        <v>38.765300750732422</v>
      </c>
      <c r="M628" s="8">
        <v>9.85</v>
      </c>
    </row>
    <row r="629" spans="1:19">
      <c r="J629" s="8">
        <v>48</v>
      </c>
      <c r="K629" s="6">
        <v>10.08650016784668</v>
      </c>
      <c r="M629" s="8">
        <v>1.95</v>
      </c>
    </row>
    <row r="630" spans="1:19">
      <c r="J630" s="8">
        <v>49</v>
      </c>
      <c r="K630" s="6">
        <v>15.180100440979004</v>
      </c>
      <c r="M630" s="8">
        <v>3.87</v>
      </c>
    </row>
    <row r="631" spans="1:19">
      <c r="J631" s="8">
        <v>50</v>
      </c>
      <c r="K631" s="6">
        <v>16.72089958190918</v>
      </c>
      <c r="M631" s="8">
        <v>4.5199999999999996</v>
      </c>
    </row>
    <row r="632" spans="1:19">
      <c r="J632" s="8">
        <v>51</v>
      </c>
      <c r="K632" s="6">
        <v>18.76140022277832</v>
      </c>
      <c r="M632" s="8">
        <v>4.59</v>
      </c>
    </row>
    <row r="633" spans="1:19">
      <c r="J633" s="8">
        <v>52</v>
      </c>
      <c r="K633" s="6">
        <v>5.5944499969482422</v>
      </c>
      <c r="M633" s="8">
        <v>0.88</v>
      </c>
    </row>
    <row r="634" spans="1:19">
      <c r="J634" s="8">
        <v>53</v>
      </c>
      <c r="K634" s="6">
        <v>24.621599197387695</v>
      </c>
      <c r="M634" s="8">
        <v>5.28</v>
      </c>
    </row>
    <row r="635" spans="1:19" s="25" customFormat="1">
      <c r="A635" s="25" t="s">
        <v>21</v>
      </c>
      <c r="B635" s="25" t="s">
        <v>22</v>
      </c>
      <c r="C635" s="25" t="s">
        <v>23</v>
      </c>
      <c r="D635" s="25" t="s">
        <v>24</v>
      </c>
      <c r="E635" s="25" t="s">
        <v>25</v>
      </c>
      <c r="F635" s="25" t="s">
        <v>26</v>
      </c>
      <c r="G635" s="25" t="s">
        <v>27</v>
      </c>
      <c r="H635" s="25" t="s">
        <v>28</v>
      </c>
      <c r="I635" s="25" t="s">
        <v>26</v>
      </c>
      <c r="J635" s="25" t="s">
        <v>29</v>
      </c>
      <c r="K635" s="25" t="s">
        <v>30</v>
      </c>
      <c r="L635" s="25" t="s">
        <v>31</v>
      </c>
      <c r="M635" s="25" t="s">
        <v>32</v>
      </c>
      <c r="N635" s="25" t="s">
        <v>33</v>
      </c>
      <c r="O635" s="25" t="s">
        <v>34</v>
      </c>
    </row>
    <row r="636" spans="1:19" s="25" customFormat="1">
      <c r="A636" s="25">
        <v>4288</v>
      </c>
      <c r="B636" s="25">
        <v>7518</v>
      </c>
      <c r="C636" s="25">
        <v>42</v>
      </c>
      <c r="D636" s="25">
        <v>54</v>
      </c>
      <c r="E636" s="25">
        <v>38</v>
      </c>
      <c r="G636" s="25">
        <v>62</v>
      </c>
      <c r="H636" s="25">
        <v>39</v>
      </c>
      <c r="J636" s="25">
        <v>22.15982358796256</v>
      </c>
      <c r="K636" s="25">
        <v>6.845714285714287</v>
      </c>
      <c r="L636" s="25">
        <v>16.997934699058533</v>
      </c>
      <c r="M636" s="25">
        <v>3.9533333333333327</v>
      </c>
      <c r="N636" s="25">
        <v>20.1211177110672</v>
      </c>
      <c r="O636" s="25">
        <v>4.9036842105263156</v>
      </c>
    </row>
    <row r="640" spans="1:19" ht="21">
      <c r="A640" s="4" t="s">
        <v>55</v>
      </c>
      <c r="B640" s="2" t="s">
        <v>68</v>
      </c>
      <c r="D640" s="3" t="s">
        <v>3</v>
      </c>
      <c r="E640" s="3" t="s">
        <v>4</v>
      </c>
      <c r="F640" s="3" t="s">
        <v>5</v>
      </c>
      <c r="G640" s="3" t="s">
        <v>6</v>
      </c>
      <c r="H640" s="3" t="s">
        <v>7</v>
      </c>
      <c r="J640" s="3" t="s">
        <v>8</v>
      </c>
      <c r="K640" s="3" t="s">
        <v>4</v>
      </c>
      <c r="L640" s="3" t="s">
        <v>5</v>
      </c>
      <c r="M640" s="3" t="s">
        <v>6</v>
      </c>
      <c r="N640" s="3" t="s">
        <v>7</v>
      </c>
      <c r="O640" s="3" t="s">
        <v>9</v>
      </c>
      <c r="P640" s="3" t="s">
        <v>10</v>
      </c>
      <c r="Q640" s="3" t="s">
        <v>11</v>
      </c>
      <c r="R640" s="3" t="s">
        <v>12</v>
      </c>
      <c r="S640" s="3" t="s">
        <v>11</v>
      </c>
    </row>
    <row r="641" spans="1:19">
      <c r="A641" t="s">
        <v>13</v>
      </c>
      <c r="B641">
        <v>3572</v>
      </c>
      <c r="D641" s="8">
        <v>0</v>
      </c>
      <c r="E641" s="6">
        <v>18.590000152587891</v>
      </c>
      <c r="F641" s="16">
        <f>AVERAGE(E641:E672)</f>
        <v>14.899940013885498</v>
      </c>
      <c r="G641" s="8">
        <v>4.09</v>
      </c>
      <c r="H641">
        <f>AVERAGE(G641:G672)</f>
        <v>4.0149999999999997</v>
      </c>
      <c r="J641" s="8">
        <v>0</v>
      </c>
      <c r="K641" s="6">
        <v>8.8603897094726563</v>
      </c>
      <c r="L641" s="16">
        <f>AVERAGE(K641:K682)</f>
        <v>15.855001682326908</v>
      </c>
      <c r="M641" s="8">
        <v>1.76</v>
      </c>
      <c r="N641">
        <f>AVERAGE(M641:M682)</f>
        <v>3.6183333333333332</v>
      </c>
      <c r="O641" s="8">
        <v>0</v>
      </c>
      <c r="P641" s="6">
        <v>8.8603897094726563</v>
      </c>
      <c r="Q641" s="16">
        <f>AVERAGE(P641:P670)</f>
        <v>17.351527738571168</v>
      </c>
      <c r="R641" s="8">
        <v>1.76</v>
      </c>
      <c r="S641">
        <f>AVERAGE(R641:R670)</f>
        <v>3.9736666666666673</v>
      </c>
    </row>
    <row r="642" spans="1:19">
      <c r="A642" t="s">
        <v>14</v>
      </c>
      <c r="B642">
        <v>8764</v>
      </c>
      <c r="D642" s="8">
        <v>1</v>
      </c>
      <c r="E642" s="6">
        <v>3.7124199867248535</v>
      </c>
      <c r="G642" s="8">
        <v>0.53</v>
      </c>
      <c r="J642" s="8">
        <v>1</v>
      </c>
      <c r="K642" s="6">
        <v>11.93850040435791</v>
      </c>
      <c r="M642" s="8">
        <v>2.44</v>
      </c>
      <c r="O642" s="8">
        <v>1</v>
      </c>
      <c r="P642" s="6">
        <v>11.537300109863281</v>
      </c>
      <c r="R642" s="8">
        <v>2.0299999999999998</v>
      </c>
    </row>
    <row r="643" spans="1:19">
      <c r="A643" t="s">
        <v>15</v>
      </c>
      <c r="B643">
        <v>32</v>
      </c>
      <c r="D643" s="8">
        <v>2</v>
      </c>
      <c r="E643" s="6">
        <v>4.5524301528930664</v>
      </c>
      <c r="G643" s="8">
        <v>0.7</v>
      </c>
      <c r="J643" s="8">
        <v>2</v>
      </c>
      <c r="K643" s="6">
        <v>11.537300109863281</v>
      </c>
      <c r="M643" s="8">
        <v>2.0299999999999998</v>
      </c>
      <c r="O643" s="8">
        <v>2</v>
      </c>
      <c r="P643" s="6">
        <v>6.5500497817993164</v>
      </c>
      <c r="R643" s="8">
        <v>1.1100000000000001</v>
      </c>
    </row>
    <row r="644" spans="1:19">
      <c r="A644" t="s">
        <v>16</v>
      </c>
      <c r="B644">
        <v>42</v>
      </c>
      <c r="D644" s="8">
        <v>3</v>
      </c>
      <c r="E644" s="6">
        <v>5.3019900321960449</v>
      </c>
      <c r="G644" s="8">
        <v>0.62</v>
      </c>
      <c r="J644" s="8">
        <v>3</v>
      </c>
      <c r="K644" s="6">
        <v>13.681599617004395</v>
      </c>
      <c r="M644" s="8">
        <v>2.72</v>
      </c>
      <c r="O644" s="8">
        <v>3</v>
      </c>
      <c r="P644" s="6">
        <v>6.4181699752807617</v>
      </c>
      <c r="R644" s="8">
        <v>0.92</v>
      </c>
    </row>
    <row r="645" spans="1:19">
      <c r="A645" t="s">
        <v>17</v>
      </c>
      <c r="B645">
        <v>30</v>
      </c>
      <c r="D645" s="8">
        <v>4</v>
      </c>
      <c r="E645" s="6">
        <v>17.230100631713867</v>
      </c>
      <c r="G645" s="8">
        <v>4.17</v>
      </c>
      <c r="J645" s="8">
        <v>4</v>
      </c>
      <c r="K645" s="6">
        <v>6.5500497817993164</v>
      </c>
      <c r="M645" s="8">
        <v>1.1100000000000001</v>
      </c>
      <c r="O645" s="8">
        <v>4</v>
      </c>
      <c r="P645" s="6">
        <v>14.80109977722168</v>
      </c>
      <c r="R645" s="8">
        <v>2.88</v>
      </c>
    </row>
    <row r="646" spans="1:19">
      <c r="A646" t="s">
        <v>18</v>
      </c>
      <c r="D646" s="8">
        <v>5</v>
      </c>
      <c r="E646" s="6">
        <v>16.28809928894043</v>
      </c>
      <c r="G646" s="8">
        <v>3.68</v>
      </c>
      <c r="J646" s="8">
        <v>5</v>
      </c>
      <c r="K646" s="6">
        <v>6.4181699752807617</v>
      </c>
      <c r="M646" s="8">
        <v>0.92</v>
      </c>
      <c r="O646" s="8">
        <v>5</v>
      </c>
      <c r="P646" s="6">
        <v>24.886499404907227</v>
      </c>
      <c r="R646" s="8">
        <v>5.33</v>
      </c>
    </row>
    <row r="647" spans="1:19">
      <c r="A647" t="s">
        <v>19</v>
      </c>
      <c r="B647">
        <v>47</v>
      </c>
      <c r="D647" s="8">
        <v>6</v>
      </c>
      <c r="E647" s="6">
        <v>7.9980301856994629</v>
      </c>
      <c r="G647" s="8">
        <v>1.68</v>
      </c>
      <c r="J647" s="8">
        <v>6</v>
      </c>
      <c r="K647" s="6">
        <v>14.80109977722168</v>
      </c>
      <c r="M647" s="8">
        <v>2.88</v>
      </c>
      <c r="O647" s="8">
        <v>6</v>
      </c>
      <c r="P647" s="6">
        <v>25.079799652099609</v>
      </c>
      <c r="R647" s="8">
        <v>6.5</v>
      </c>
    </row>
    <row r="648" spans="1:19">
      <c r="A648" t="s">
        <v>20</v>
      </c>
      <c r="B648">
        <v>30</v>
      </c>
      <c r="D648" s="8">
        <v>7</v>
      </c>
      <c r="E648" s="6">
        <v>28.985700607299805</v>
      </c>
      <c r="G648" s="8">
        <v>9.8000000000000007</v>
      </c>
      <c r="J648" s="8">
        <v>7</v>
      </c>
      <c r="K648" s="6">
        <v>28.937999725341797</v>
      </c>
      <c r="M648" s="8">
        <v>7.65</v>
      </c>
      <c r="O648" s="8">
        <v>7</v>
      </c>
      <c r="P648" s="6">
        <v>7.4762401580810547</v>
      </c>
      <c r="R648" s="8">
        <v>1.03</v>
      </c>
    </row>
    <row r="649" spans="1:19">
      <c r="A649" s="1" t="s">
        <v>18</v>
      </c>
      <c r="D649" s="8">
        <v>8</v>
      </c>
      <c r="E649" s="6">
        <v>16.38640022277832</v>
      </c>
      <c r="G649" s="8">
        <v>4.2</v>
      </c>
      <c r="J649" s="8">
        <v>8</v>
      </c>
      <c r="K649" s="6">
        <v>24.886499404907227</v>
      </c>
      <c r="M649" s="8">
        <v>5.33</v>
      </c>
      <c r="O649" s="8">
        <v>8</v>
      </c>
      <c r="P649" s="6">
        <v>18.111400604248047</v>
      </c>
      <c r="R649" s="8">
        <v>4.33</v>
      </c>
    </row>
    <row r="650" spans="1:19">
      <c r="D650" s="8">
        <v>9</v>
      </c>
      <c r="E650" s="6">
        <v>31.689699172973633</v>
      </c>
      <c r="G650" s="8">
        <v>9.2799999999999994</v>
      </c>
      <c r="J650" s="8">
        <v>9</v>
      </c>
      <c r="K650" s="6">
        <v>8.3988800048828125</v>
      </c>
      <c r="M650" s="8">
        <v>1.28</v>
      </c>
      <c r="O650" s="8">
        <v>9</v>
      </c>
      <c r="P650" s="6">
        <v>10.717800140380859</v>
      </c>
      <c r="R650" s="8">
        <v>1.55</v>
      </c>
    </row>
    <row r="651" spans="1:19">
      <c r="D651" s="8">
        <v>10</v>
      </c>
      <c r="E651" s="6">
        <v>13.859600067138672</v>
      </c>
      <c r="G651" s="8">
        <v>2.95</v>
      </c>
      <c r="J651" s="8">
        <v>10</v>
      </c>
      <c r="K651" s="6">
        <v>24.660299301147461</v>
      </c>
      <c r="M651" s="8">
        <v>6.43</v>
      </c>
      <c r="O651" s="8">
        <v>10</v>
      </c>
      <c r="P651" s="6">
        <v>14.315799713134766</v>
      </c>
      <c r="R651" s="8">
        <v>4.1500000000000004</v>
      </c>
    </row>
    <row r="652" spans="1:19">
      <c r="D652" s="8">
        <v>11</v>
      </c>
      <c r="E652" s="6">
        <v>13.511300086975098</v>
      </c>
      <c r="G652" s="8">
        <v>3.46</v>
      </c>
      <c r="J652" s="8">
        <v>11</v>
      </c>
      <c r="K652" s="6">
        <v>20.70789909362793</v>
      </c>
      <c r="M652" s="8">
        <v>6.43</v>
      </c>
      <c r="O652" s="8">
        <v>11</v>
      </c>
      <c r="P652" s="6">
        <v>21.882699966430664</v>
      </c>
      <c r="R652" s="8">
        <v>6.31</v>
      </c>
    </row>
    <row r="653" spans="1:19">
      <c r="D653" s="8">
        <v>12</v>
      </c>
      <c r="E653" s="6">
        <v>9.7690095901489258</v>
      </c>
      <c r="G653" s="8">
        <v>1.39</v>
      </c>
      <c r="J653" s="8">
        <v>12</v>
      </c>
      <c r="K653" s="6">
        <v>25.079799652099609</v>
      </c>
      <c r="M653" s="8">
        <v>6.5</v>
      </c>
      <c r="O653" s="8">
        <v>12</v>
      </c>
      <c r="P653" s="6">
        <v>20.967300415039063</v>
      </c>
      <c r="R653" s="8">
        <v>5.55</v>
      </c>
    </row>
    <row r="654" spans="1:19">
      <c r="D654" s="8">
        <v>13</v>
      </c>
      <c r="E654" s="6">
        <v>1.5280900001525879</v>
      </c>
      <c r="G654" s="8">
        <v>0.1</v>
      </c>
      <c r="J654" s="8">
        <v>13</v>
      </c>
      <c r="K654" s="6">
        <v>2.28767991065979</v>
      </c>
      <c r="M654" s="8">
        <v>0.27</v>
      </c>
      <c r="O654" s="8">
        <v>13</v>
      </c>
      <c r="P654" s="6">
        <v>27.506900787353516</v>
      </c>
      <c r="R654" s="8">
        <v>7.62</v>
      </c>
    </row>
    <row r="655" spans="1:19">
      <c r="D655" s="8">
        <v>14</v>
      </c>
      <c r="E655" s="6">
        <v>18.915899276733398</v>
      </c>
      <c r="G655" s="8">
        <v>5.38</v>
      </c>
      <c r="J655" s="8">
        <v>14</v>
      </c>
      <c r="K655" s="6">
        <v>7.4762401580810547</v>
      </c>
      <c r="M655" s="8">
        <v>1.03</v>
      </c>
      <c r="O655" s="8">
        <v>14</v>
      </c>
      <c r="P655" s="6">
        <v>13.421600341796875</v>
      </c>
      <c r="R655" s="8">
        <v>3.66</v>
      </c>
    </row>
    <row r="656" spans="1:19">
      <c r="D656" s="8">
        <v>15</v>
      </c>
      <c r="E656" s="6">
        <v>15.800000190734863</v>
      </c>
      <c r="G656" s="8">
        <v>4.5999999999999996</v>
      </c>
      <c r="J656" s="8">
        <v>15</v>
      </c>
      <c r="K656" s="6">
        <v>9.8650302886962891</v>
      </c>
      <c r="M656" s="8">
        <v>1.26</v>
      </c>
      <c r="O656" s="8">
        <v>15</v>
      </c>
      <c r="P656" s="6">
        <v>9.7935695648193359</v>
      </c>
      <c r="R656" s="8">
        <v>1.86</v>
      </c>
    </row>
    <row r="657" spans="4:18">
      <c r="D657" s="8">
        <v>16</v>
      </c>
      <c r="E657" s="6">
        <v>9.7699403762817383</v>
      </c>
      <c r="G657" s="8">
        <v>2.29</v>
      </c>
      <c r="J657" s="8">
        <v>16</v>
      </c>
      <c r="K657" s="6">
        <v>18.111400604248047</v>
      </c>
      <c r="M657" s="8">
        <v>4.33</v>
      </c>
      <c r="O657" s="8">
        <v>16</v>
      </c>
      <c r="P657" s="6">
        <v>32.064800262451172</v>
      </c>
      <c r="R657" s="8">
        <v>7.48</v>
      </c>
    </row>
    <row r="658" spans="4:18">
      <c r="D658" s="8">
        <v>17</v>
      </c>
      <c r="E658" s="6">
        <v>5.1329097747802734</v>
      </c>
      <c r="G658" s="8">
        <v>0.83</v>
      </c>
      <c r="J658" s="8">
        <v>17</v>
      </c>
      <c r="K658" s="6">
        <v>10.717800140380859</v>
      </c>
      <c r="M658" s="8">
        <v>1.55</v>
      </c>
      <c r="O658" s="8">
        <v>17</v>
      </c>
      <c r="P658" s="6">
        <v>16.035699844360352</v>
      </c>
      <c r="R658" s="8">
        <v>4.3099999999999996</v>
      </c>
    </row>
    <row r="659" spans="4:18">
      <c r="D659" s="8">
        <v>18</v>
      </c>
      <c r="E659" s="6">
        <v>12.167900085449219</v>
      </c>
      <c r="G659" s="8">
        <v>2.91</v>
      </c>
      <c r="J659" s="8">
        <v>18</v>
      </c>
      <c r="K659" s="6">
        <v>5.5972199440002441</v>
      </c>
      <c r="M659" s="8">
        <v>0.89</v>
      </c>
      <c r="O659" s="8">
        <v>18</v>
      </c>
      <c r="P659" s="6">
        <v>11.331500053405762</v>
      </c>
      <c r="R659" s="8">
        <v>1.82</v>
      </c>
    </row>
    <row r="660" spans="4:18">
      <c r="D660" s="8">
        <v>19</v>
      </c>
      <c r="E660" s="6">
        <v>14.078900337219238</v>
      </c>
      <c r="G660" s="8">
        <v>3.84</v>
      </c>
      <c r="J660" s="8">
        <v>19</v>
      </c>
      <c r="K660" s="6">
        <v>14.315799713134766</v>
      </c>
      <c r="M660" s="8">
        <v>4.1500000000000004</v>
      </c>
      <c r="O660" s="8">
        <v>19</v>
      </c>
      <c r="P660" s="6">
        <v>6.4602398872375488</v>
      </c>
      <c r="R660" s="8">
        <v>1.1100000000000001</v>
      </c>
    </row>
    <row r="661" spans="4:18">
      <c r="D661" s="8">
        <v>20</v>
      </c>
      <c r="E661" s="6">
        <v>22.067699432373047</v>
      </c>
      <c r="G661" s="8">
        <v>6</v>
      </c>
      <c r="J661" s="8">
        <v>20</v>
      </c>
      <c r="K661" s="6">
        <v>21.882699966430664</v>
      </c>
      <c r="M661" s="8">
        <v>6.31</v>
      </c>
      <c r="O661" s="8">
        <v>20</v>
      </c>
      <c r="P661" s="6">
        <v>9.2580499649047852</v>
      </c>
      <c r="R661" s="8">
        <v>1.93</v>
      </c>
    </row>
    <row r="662" spans="4:18">
      <c r="D662" s="8">
        <v>21</v>
      </c>
      <c r="E662" s="6">
        <v>4.5467300415039063</v>
      </c>
      <c r="G662" s="8">
        <v>0.72</v>
      </c>
      <c r="J662" s="8">
        <v>21</v>
      </c>
      <c r="K662" s="6">
        <v>20.967300415039063</v>
      </c>
      <c r="M662" s="8">
        <v>5.55</v>
      </c>
      <c r="O662" s="8">
        <v>21</v>
      </c>
      <c r="P662" s="6">
        <v>14.739700317382813</v>
      </c>
      <c r="R662" s="8">
        <v>3.28</v>
      </c>
    </row>
    <row r="663" spans="4:18">
      <c r="D663" s="8">
        <v>22</v>
      </c>
      <c r="E663" s="6">
        <v>18.337400436401367</v>
      </c>
      <c r="G663" s="8">
        <v>4.38</v>
      </c>
      <c r="J663" s="8">
        <v>22</v>
      </c>
      <c r="K663" s="6">
        <v>27.506900787353516</v>
      </c>
      <c r="M663" s="8">
        <v>7.62</v>
      </c>
      <c r="O663" s="8">
        <v>22</v>
      </c>
      <c r="P663" s="6">
        <v>13.094900131225586</v>
      </c>
      <c r="R663" s="8">
        <v>3.14</v>
      </c>
    </row>
    <row r="664" spans="4:18">
      <c r="D664" s="8">
        <v>23</v>
      </c>
      <c r="E664" s="6">
        <v>18.438100814819336</v>
      </c>
      <c r="G664" s="8">
        <v>5.97</v>
      </c>
      <c r="J664" s="8">
        <v>23</v>
      </c>
      <c r="K664" s="6">
        <v>13.421600341796875</v>
      </c>
      <c r="M664" s="8">
        <v>3.66</v>
      </c>
      <c r="O664" s="8">
        <v>23</v>
      </c>
      <c r="P664" s="6">
        <v>22.630699157714844</v>
      </c>
      <c r="R664" s="8">
        <v>5.48</v>
      </c>
    </row>
    <row r="665" spans="4:18">
      <c r="D665" s="8">
        <v>24</v>
      </c>
      <c r="E665" s="6">
        <v>9.7692298889160156</v>
      </c>
      <c r="G665" s="8">
        <v>2.38</v>
      </c>
      <c r="J665" s="8">
        <v>24</v>
      </c>
      <c r="K665" s="6">
        <v>9.7935695648193359</v>
      </c>
      <c r="M665" s="8">
        <v>1.86</v>
      </c>
      <c r="O665" s="8">
        <v>24</v>
      </c>
      <c r="P665" s="6">
        <v>31.614400863647461</v>
      </c>
      <c r="R665" s="8">
        <v>6.75</v>
      </c>
    </row>
    <row r="666" spans="4:18">
      <c r="D666" s="8">
        <v>25</v>
      </c>
      <c r="E666" s="6">
        <v>12.875699996948242</v>
      </c>
      <c r="G666" s="8">
        <v>3.5</v>
      </c>
      <c r="J666" s="8">
        <v>25</v>
      </c>
      <c r="K666" s="6">
        <v>32.064800262451172</v>
      </c>
      <c r="M666" s="8">
        <v>7.48</v>
      </c>
      <c r="O666" s="8">
        <v>25</v>
      </c>
      <c r="P666" s="6">
        <v>15.599300384521484</v>
      </c>
      <c r="R666" s="8">
        <v>3.18</v>
      </c>
    </row>
    <row r="667" spans="4:18">
      <c r="D667" s="8">
        <v>26</v>
      </c>
      <c r="E667" s="6">
        <v>27.250099182128906</v>
      </c>
      <c r="G667" s="8">
        <v>9.24</v>
      </c>
      <c r="J667" s="8">
        <v>26</v>
      </c>
      <c r="K667" s="6">
        <v>16.035699844360352</v>
      </c>
      <c r="M667" s="8">
        <v>4.3099999999999996</v>
      </c>
      <c r="O667" s="8">
        <v>26</v>
      </c>
      <c r="P667" s="6">
        <v>50.234001159667969</v>
      </c>
      <c r="R667" s="8">
        <v>12.78</v>
      </c>
    </row>
    <row r="668" spans="4:18">
      <c r="D668" s="8">
        <v>27</v>
      </c>
      <c r="E668" s="6">
        <v>31.038700103759766</v>
      </c>
      <c r="G668" s="8">
        <v>11.61</v>
      </c>
      <c r="J668" s="8">
        <v>27</v>
      </c>
      <c r="K668" s="6">
        <v>11.331500053405762</v>
      </c>
      <c r="M668" s="8">
        <v>1.82</v>
      </c>
      <c r="O668" s="8">
        <v>27</v>
      </c>
      <c r="P668" s="6">
        <v>14.424900054931641</v>
      </c>
      <c r="R668" s="8">
        <v>3.11</v>
      </c>
    </row>
    <row r="669" spans="4:18">
      <c r="D669" s="8">
        <v>28</v>
      </c>
      <c r="E669" s="6">
        <v>22.300800323486328</v>
      </c>
      <c r="G669" s="8">
        <v>7.3</v>
      </c>
      <c r="J669" s="8">
        <v>28</v>
      </c>
      <c r="K669" s="6">
        <v>9.7426900863647461</v>
      </c>
      <c r="M669" s="8">
        <v>1.94</v>
      </c>
      <c r="O669" s="8">
        <v>28</v>
      </c>
      <c r="P669" s="6">
        <v>9.4467201232910156</v>
      </c>
      <c r="R669" s="8">
        <v>1.63</v>
      </c>
    </row>
    <row r="670" spans="4:18">
      <c r="D670" s="8">
        <v>29</v>
      </c>
      <c r="E670" s="6">
        <v>14.529399871826172</v>
      </c>
      <c r="G670" s="8">
        <v>3.33</v>
      </c>
      <c r="J670" s="8">
        <v>29</v>
      </c>
      <c r="K670" s="6">
        <v>6.4602398872375488</v>
      </c>
      <c r="M670" s="8">
        <v>1.1100000000000001</v>
      </c>
      <c r="O670" s="8">
        <v>29</v>
      </c>
      <c r="P670" s="6">
        <v>31.284299850463867</v>
      </c>
      <c r="R670" s="8">
        <v>6.62</v>
      </c>
    </row>
    <row r="671" spans="4:18">
      <c r="D671" s="8">
        <v>30</v>
      </c>
      <c r="E671" s="6">
        <v>18.423500061035156</v>
      </c>
      <c r="G671" s="8">
        <v>4.46</v>
      </c>
      <c r="J671" s="8">
        <v>30</v>
      </c>
      <c r="K671" s="6">
        <v>9.2580499649047852</v>
      </c>
      <c r="M671" s="8">
        <v>1.93</v>
      </c>
    </row>
    <row r="672" spans="4:18">
      <c r="D672" s="8">
        <v>31</v>
      </c>
      <c r="E672" s="6">
        <v>11.952300071716309</v>
      </c>
      <c r="G672" s="8">
        <v>3.09</v>
      </c>
      <c r="J672" s="8">
        <v>31</v>
      </c>
      <c r="K672" s="6">
        <v>4.419950008392334</v>
      </c>
      <c r="M672" s="8">
        <v>0.63</v>
      </c>
    </row>
    <row r="673" spans="1:19">
      <c r="J673" s="8">
        <v>32</v>
      </c>
      <c r="K673" s="6">
        <v>14.739700317382813</v>
      </c>
      <c r="M673" s="8">
        <v>3.28</v>
      </c>
    </row>
    <row r="674" spans="1:19">
      <c r="J674" s="8">
        <v>33</v>
      </c>
      <c r="K674" s="6">
        <v>13.094900131225586</v>
      </c>
      <c r="M674" s="8">
        <v>3.14</v>
      </c>
    </row>
    <row r="675" spans="1:19">
      <c r="J675" s="8">
        <v>34</v>
      </c>
      <c r="K675" s="6">
        <v>22.630699157714844</v>
      </c>
      <c r="M675" s="8">
        <v>5.48</v>
      </c>
    </row>
    <row r="676" spans="1:19">
      <c r="J676" s="8">
        <v>35</v>
      </c>
      <c r="K676" s="6">
        <v>5.1264901161193848</v>
      </c>
      <c r="M676" s="8">
        <v>0.82</v>
      </c>
    </row>
    <row r="677" spans="1:19">
      <c r="J677" s="8">
        <v>36</v>
      </c>
      <c r="K677" s="6">
        <v>31.614400863647461</v>
      </c>
      <c r="M677" s="8">
        <v>6.75</v>
      </c>
    </row>
    <row r="678" spans="1:19">
      <c r="J678" s="8">
        <v>37</v>
      </c>
      <c r="K678" s="6">
        <v>15.599300384521484</v>
      </c>
      <c r="M678" s="8">
        <v>3.18</v>
      </c>
    </row>
    <row r="679" spans="1:19">
      <c r="J679" s="8">
        <v>38</v>
      </c>
      <c r="K679" s="6">
        <v>50.234001159667969</v>
      </c>
      <c r="M679" s="8">
        <v>12.78</v>
      </c>
    </row>
    <row r="680" spans="1:19">
      <c r="J680" s="8">
        <v>39</v>
      </c>
      <c r="K680" s="6">
        <v>14.424900054931641</v>
      </c>
      <c r="M680" s="8">
        <v>3.11</v>
      </c>
    </row>
    <row r="681" spans="1:19">
      <c r="J681" s="8">
        <v>40</v>
      </c>
      <c r="K681" s="6">
        <v>9.4467201232910156</v>
      </c>
      <c r="M681" s="8">
        <v>1.63</v>
      </c>
    </row>
    <row r="682" spans="1:19">
      <c r="J682" s="8">
        <v>41</v>
      </c>
      <c r="K682" s="6">
        <v>31.284299850463867</v>
      </c>
      <c r="M682" s="8">
        <v>6.62</v>
      </c>
    </row>
    <row r="683" spans="1:19" s="25" customFormat="1">
      <c r="A683" s="25" t="s">
        <v>21</v>
      </c>
      <c r="B683" s="25" t="s">
        <v>22</v>
      </c>
      <c r="C683" s="25" t="s">
        <v>23</v>
      </c>
      <c r="D683" s="25" t="s">
        <v>24</v>
      </c>
      <c r="E683" s="25" t="s">
        <v>25</v>
      </c>
      <c r="F683" s="25" t="s">
        <v>26</v>
      </c>
      <c r="G683" s="25" t="s">
        <v>27</v>
      </c>
      <c r="H683" s="25" t="s">
        <v>28</v>
      </c>
      <c r="I683" s="25" t="s">
        <v>26</v>
      </c>
      <c r="J683" s="25" t="s">
        <v>29</v>
      </c>
      <c r="K683" s="25" t="s">
        <v>30</v>
      </c>
      <c r="L683" s="25" t="s">
        <v>31</v>
      </c>
      <c r="M683" s="25" t="s">
        <v>32</v>
      </c>
      <c r="N683" s="25" t="s">
        <v>33</v>
      </c>
      <c r="O683" s="25" t="s">
        <v>34</v>
      </c>
    </row>
    <row r="684" spans="1:19" s="25" customFormat="1">
      <c r="A684" s="25">
        <v>3572</v>
      </c>
      <c r="B684" s="25">
        <v>8764</v>
      </c>
      <c r="C684" s="25">
        <v>32</v>
      </c>
      <c r="D684" s="25">
        <v>42</v>
      </c>
      <c r="E684" s="25">
        <v>30</v>
      </c>
      <c r="G684" s="25">
        <v>47</v>
      </c>
      <c r="H684" s="25">
        <v>30</v>
      </c>
      <c r="J684" s="25">
        <v>14.899940013885498</v>
      </c>
      <c r="K684" s="25">
        <v>4.0149999999999997</v>
      </c>
      <c r="L684" s="25">
        <v>15.855001682326908</v>
      </c>
      <c r="M684" s="25">
        <v>3.6183333333333332</v>
      </c>
      <c r="N684" s="25">
        <v>17.351527738571168</v>
      </c>
      <c r="O684" s="25">
        <v>3.9736666666666673</v>
      </c>
    </row>
    <row r="686" spans="1:19" ht="21">
      <c r="A686" s="4" t="s">
        <v>57</v>
      </c>
      <c r="B686" s="2" t="s">
        <v>70</v>
      </c>
      <c r="D686" s="3" t="s">
        <v>3</v>
      </c>
      <c r="E686" s="3" t="s">
        <v>4</v>
      </c>
      <c r="F686" s="3" t="s">
        <v>5</v>
      </c>
      <c r="G686" s="3" t="s">
        <v>6</v>
      </c>
      <c r="H686" s="3" t="s">
        <v>7</v>
      </c>
      <c r="J686" s="3" t="s">
        <v>8</v>
      </c>
      <c r="K686" s="3" t="s">
        <v>4</v>
      </c>
      <c r="L686" s="3" t="s">
        <v>5</v>
      </c>
      <c r="M686" s="3" t="s">
        <v>6</v>
      </c>
      <c r="N686" s="3" t="s">
        <v>7</v>
      </c>
      <c r="O686" s="3" t="s">
        <v>9</v>
      </c>
      <c r="P686" s="3" t="s">
        <v>10</v>
      </c>
      <c r="Q686" s="3" t="s">
        <v>11</v>
      </c>
      <c r="R686" s="3" t="s">
        <v>12</v>
      </c>
      <c r="S686" s="3" t="s">
        <v>11</v>
      </c>
    </row>
    <row r="687" spans="1:19">
      <c r="A687" t="s">
        <v>13</v>
      </c>
      <c r="B687">
        <v>3235</v>
      </c>
      <c r="D687" s="8">
        <v>0</v>
      </c>
      <c r="E687" s="6">
        <v>11.965900421142578</v>
      </c>
      <c r="F687" s="16">
        <f>AVERAGE(E687:E739)</f>
        <v>17.477244530083997</v>
      </c>
      <c r="G687" s="8">
        <v>3.12</v>
      </c>
      <c r="H687">
        <f>AVERAGE(G687:G739)</f>
        <v>4.8579245283018864</v>
      </c>
      <c r="J687" s="8">
        <v>0</v>
      </c>
      <c r="K687" s="6">
        <v>13.29740047454834</v>
      </c>
      <c r="L687" s="16">
        <f>AVERAGE(K687:K731)</f>
        <v>12.776685820685493</v>
      </c>
      <c r="M687" s="8">
        <v>2.41</v>
      </c>
      <c r="N687">
        <f>AVERAGE(M687:M731)</f>
        <v>2.6622222222222227</v>
      </c>
      <c r="O687" s="8">
        <v>0</v>
      </c>
      <c r="P687" s="6">
        <v>16.729900360107422</v>
      </c>
      <c r="Q687" s="16">
        <f>AVERAGE(P687:P726)</f>
        <v>13.207255530357362</v>
      </c>
      <c r="R687" s="8">
        <v>3.69</v>
      </c>
      <c r="S687">
        <f>AVERAGE(R687:R726)</f>
        <v>2.7820000000000005</v>
      </c>
    </row>
    <row r="688" spans="1:19">
      <c r="A688" t="s">
        <v>14</v>
      </c>
      <c r="B688">
        <v>6641</v>
      </c>
      <c r="D688" s="8">
        <v>1</v>
      </c>
      <c r="E688" s="6">
        <v>6.6290497779846191</v>
      </c>
      <c r="G688" s="8">
        <v>1.29</v>
      </c>
      <c r="J688" s="8">
        <v>1</v>
      </c>
      <c r="K688" s="6">
        <v>16.729900360107422</v>
      </c>
      <c r="M688" s="8">
        <v>3.69</v>
      </c>
      <c r="O688" s="8">
        <v>1</v>
      </c>
      <c r="P688" s="6">
        <v>11.562199592590332</v>
      </c>
      <c r="R688" s="8">
        <v>2.69</v>
      </c>
    </row>
    <row r="689" spans="1:18">
      <c r="A689" t="s">
        <v>15</v>
      </c>
      <c r="B689">
        <v>53</v>
      </c>
      <c r="D689" s="8">
        <v>2</v>
      </c>
      <c r="E689" s="6">
        <v>9.1096401214599609</v>
      </c>
      <c r="G689" s="8">
        <v>1.74</v>
      </c>
      <c r="J689" s="8">
        <v>2</v>
      </c>
      <c r="K689" s="6">
        <v>5.3432202339172363</v>
      </c>
      <c r="M689" s="8">
        <v>0.79</v>
      </c>
      <c r="O689" s="8">
        <v>2</v>
      </c>
      <c r="P689" s="6">
        <v>22.045000076293945</v>
      </c>
      <c r="R689" s="8">
        <v>4.53</v>
      </c>
    </row>
    <row r="690" spans="1:18">
      <c r="A690" t="s">
        <v>16</v>
      </c>
      <c r="B690">
        <v>45</v>
      </c>
      <c r="D690" s="8">
        <v>3</v>
      </c>
      <c r="E690" s="6">
        <v>8.2101297378540039</v>
      </c>
      <c r="G690" s="8">
        <v>1.85</v>
      </c>
      <c r="J690" s="8">
        <v>3</v>
      </c>
      <c r="K690" s="6">
        <v>11.562199592590332</v>
      </c>
      <c r="M690" s="8">
        <v>2.69</v>
      </c>
      <c r="O690" s="8">
        <v>3</v>
      </c>
      <c r="P690" s="6">
        <v>8.1825895309448242</v>
      </c>
      <c r="R690" s="8">
        <v>1.44</v>
      </c>
    </row>
    <row r="691" spans="1:18">
      <c r="A691" t="s">
        <v>17</v>
      </c>
      <c r="B691">
        <v>40</v>
      </c>
      <c r="D691" s="8">
        <v>4</v>
      </c>
      <c r="E691" s="6">
        <v>22.729700088500977</v>
      </c>
      <c r="G691" s="8">
        <v>7.08</v>
      </c>
      <c r="J691" s="8">
        <v>4</v>
      </c>
      <c r="K691" s="6">
        <v>22.045000076293945</v>
      </c>
      <c r="M691" s="8">
        <v>4.53</v>
      </c>
      <c r="O691" s="8">
        <v>4</v>
      </c>
      <c r="P691" s="6">
        <v>10.267999649047852</v>
      </c>
      <c r="R691" s="8">
        <v>1.84</v>
      </c>
    </row>
    <row r="692" spans="1:18">
      <c r="A692" t="s">
        <v>18</v>
      </c>
      <c r="D692" s="8">
        <v>5</v>
      </c>
      <c r="E692" s="6">
        <v>15.12339973449707</v>
      </c>
      <c r="G692" s="8">
        <v>4.24</v>
      </c>
      <c r="J692" s="8">
        <v>5</v>
      </c>
      <c r="K692" s="6">
        <v>8.1825895309448242</v>
      </c>
      <c r="M692" s="8">
        <v>1.44</v>
      </c>
      <c r="O692" s="8">
        <v>5</v>
      </c>
      <c r="P692" s="6">
        <v>10.851200103759766</v>
      </c>
      <c r="R692" s="8">
        <v>2.37</v>
      </c>
    </row>
    <row r="693" spans="1:18">
      <c r="A693" t="s">
        <v>19</v>
      </c>
      <c r="B693">
        <v>48</v>
      </c>
      <c r="D693" s="8">
        <v>6</v>
      </c>
      <c r="E693" s="6">
        <v>36.365798950195313</v>
      </c>
      <c r="G693" s="8">
        <v>11.76</v>
      </c>
      <c r="J693" s="8">
        <v>6</v>
      </c>
      <c r="K693" s="6">
        <v>10.267999649047852</v>
      </c>
      <c r="M693" s="8">
        <v>1.84</v>
      </c>
      <c r="O693" s="8">
        <v>6</v>
      </c>
      <c r="P693" s="6">
        <v>7.7041201591491699</v>
      </c>
      <c r="R693" s="8">
        <v>1.28</v>
      </c>
    </row>
    <row r="694" spans="1:18">
      <c r="A694" t="s">
        <v>20</v>
      </c>
      <c r="B694">
        <v>41</v>
      </c>
      <c r="D694" s="8">
        <v>7</v>
      </c>
      <c r="E694" s="6">
        <v>24.202800750732422</v>
      </c>
      <c r="G694" s="8">
        <v>8.3000000000000007</v>
      </c>
      <c r="J694" s="8">
        <v>7</v>
      </c>
      <c r="K694" s="6">
        <v>8.0222997665405273</v>
      </c>
      <c r="M694" s="8">
        <v>1.41</v>
      </c>
      <c r="O694" s="8">
        <v>7</v>
      </c>
      <c r="P694" s="6">
        <v>14.577699661254883</v>
      </c>
      <c r="R694" s="8">
        <v>4.1100000000000003</v>
      </c>
    </row>
    <row r="695" spans="1:18">
      <c r="A695" s="1" t="s">
        <v>18</v>
      </c>
      <c r="D695" s="8">
        <v>8</v>
      </c>
      <c r="E695" s="6">
        <v>8.5699100494384766</v>
      </c>
      <c r="G695" s="8">
        <v>1.79</v>
      </c>
      <c r="J695" s="8">
        <v>8</v>
      </c>
      <c r="K695" s="6">
        <v>10.851200103759766</v>
      </c>
      <c r="M695" s="8">
        <v>2.37</v>
      </c>
      <c r="O695" s="8">
        <v>8</v>
      </c>
      <c r="P695" s="6">
        <v>8.0998001098632813</v>
      </c>
      <c r="R695" s="8">
        <v>1.32</v>
      </c>
    </row>
    <row r="696" spans="1:18">
      <c r="D696" s="8">
        <v>9</v>
      </c>
      <c r="E696" s="6">
        <v>8.5696802139282227</v>
      </c>
      <c r="G696" s="8">
        <v>1.57</v>
      </c>
      <c r="J696" s="8">
        <v>9</v>
      </c>
      <c r="K696" s="6">
        <v>7.7041201591491699</v>
      </c>
      <c r="M696" s="8">
        <v>1.28</v>
      </c>
      <c r="O696" s="8">
        <v>9</v>
      </c>
      <c r="P696" s="6">
        <v>17.826900482177734</v>
      </c>
      <c r="R696" s="8">
        <v>4.91</v>
      </c>
    </row>
    <row r="697" spans="1:18">
      <c r="D697" s="8">
        <v>10</v>
      </c>
      <c r="E697" s="6">
        <v>11.086299896240234</v>
      </c>
      <c r="G697" s="8">
        <v>2.2999999999999998</v>
      </c>
      <c r="J697" s="8">
        <v>10</v>
      </c>
      <c r="K697" s="6">
        <v>14.577699661254883</v>
      </c>
      <c r="M697" s="8">
        <v>4.1100000000000003</v>
      </c>
      <c r="O697" s="8">
        <v>10</v>
      </c>
      <c r="P697" s="6">
        <v>15.342700004577637</v>
      </c>
      <c r="R697" s="8">
        <v>3.59</v>
      </c>
    </row>
    <row r="698" spans="1:18">
      <c r="D698" s="8">
        <v>11</v>
      </c>
      <c r="E698" s="6">
        <v>13.232399940490723</v>
      </c>
      <c r="G698" s="8">
        <v>3.11</v>
      </c>
      <c r="J698" s="8">
        <v>11</v>
      </c>
      <c r="K698" s="6">
        <v>8.0998001098632813</v>
      </c>
      <c r="M698" s="8">
        <v>1.32</v>
      </c>
      <c r="O698" s="8">
        <v>11</v>
      </c>
      <c r="P698" s="6">
        <v>13.412199974060059</v>
      </c>
      <c r="R698" s="8">
        <v>2.92</v>
      </c>
    </row>
    <row r="699" spans="1:18">
      <c r="D699" s="8">
        <v>12</v>
      </c>
      <c r="E699" s="6">
        <v>18.478799819946289</v>
      </c>
      <c r="G699" s="8">
        <v>3.57</v>
      </c>
      <c r="J699" s="8">
        <v>12</v>
      </c>
      <c r="K699" s="6">
        <v>17.826900482177734</v>
      </c>
      <c r="M699" s="8">
        <v>4.91</v>
      </c>
      <c r="O699" s="8">
        <v>12</v>
      </c>
      <c r="P699" s="6">
        <v>12.497799873352051</v>
      </c>
      <c r="R699" s="8">
        <v>2.57</v>
      </c>
    </row>
    <row r="700" spans="1:18">
      <c r="D700" s="8">
        <v>13</v>
      </c>
      <c r="E700" s="6">
        <v>7.2350602149963379</v>
      </c>
      <c r="G700" s="8">
        <v>1.38</v>
      </c>
      <c r="J700" s="8">
        <v>13</v>
      </c>
      <c r="K700" s="6">
        <v>15.342700004577637</v>
      </c>
      <c r="M700" s="8">
        <v>3.59</v>
      </c>
      <c r="O700" s="8">
        <v>13</v>
      </c>
      <c r="P700" s="6">
        <v>3.5923299789428711</v>
      </c>
      <c r="R700" s="8">
        <v>0.45</v>
      </c>
    </row>
    <row r="701" spans="1:18">
      <c r="D701" s="8">
        <v>14</v>
      </c>
      <c r="E701" s="6">
        <v>9.6396903991699219</v>
      </c>
      <c r="G701" s="8">
        <v>2.06</v>
      </c>
      <c r="J701" s="8">
        <v>14</v>
      </c>
      <c r="K701" s="6">
        <v>13.412199974060059</v>
      </c>
      <c r="M701" s="8">
        <v>2.92</v>
      </c>
      <c r="O701" s="8">
        <v>14</v>
      </c>
      <c r="P701" s="6">
        <v>7.3633298873901367</v>
      </c>
      <c r="R701" s="8">
        <v>1.18</v>
      </c>
    </row>
    <row r="702" spans="1:18">
      <c r="D702" s="8">
        <v>15</v>
      </c>
      <c r="E702" s="6">
        <v>18.773899078369141</v>
      </c>
      <c r="G702" s="8">
        <v>5.05</v>
      </c>
      <c r="J702" s="8">
        <v>15</v>
      </c>
      <c r="K702" s="6">
        <v>12.497799873352051</v>
      </c>
      <c r="M702" s="8">
        <v>2.57</v>
      </c>
      <c r="O702" s="8">
        <v>15</v>
      </c>
      <c r="P702" s="6">
        <v>9.5772304534912109</v>
      </c>
      <c r="R702" s="8">
        <v>1.78</v>
      </c>
    </row>
    <row r="703" spans="1:18">
      <c r="D703" s="8">
        <v>16</v>
      </c>
      <c r="E703" s="6">
        <v>14.021400451660156</v>
      </c>
      <c r="G703" s="8">
        <v>3.86</v>
      </c>
      <c r="J703" s="8">
        <v>16</v>
      </c>
      <c r="K703" s="6">
        <v>3.5923299789428711</v>
      </c>
      <c r="M703" s="8">
        <v>0.45</v>
      </c>
      <c r="O703" s="8">
        <v>16</v>
      </c>
      <c r="P703" s="6">
        <v>7.9156899452209473</v>
      </c>
      <c r="R703" s="8">
        <v>1.42</v>
      </c>
    </row>
    <row r="704" spans="1:18">
      <c r="D704" s="8">
        <v>17</v>
      </c>
      <c r="E704" s="6">
        <v>24.887300491333008</v>
      </c>
      <c r="G704" s="8">
        <v>6.3</v>
      </c>
      <c r="J704" s="8">
        <v>17</v>
      </c>
      <c r="K704" s="6">
        <v>7.3633298873901367</v>
      </c>
      <c r="M704" s="8">
        <v>1.18</v>
      </c>
      <c r="O704" s="8">
        <v>17</v>
      </c>
      <c r="P704" s="6">
        <v>10.061200141906738</v>
      </c>
      <c r="R704" s="8">
        <v>2.39</v>
      </c>
    </row>
    <row r="705" spans="4:18">
      <c r="D705" s="8">
        <v>18</v>
      </c>
      <c r="E705" s="6">
        <v>15.807000160217285</v>
      </c>
      <c r="G705" s="8">
        <v>4.08</v>
      </c>
      <c r="J705" s="8">
        <v>18</v>
      </c>
      <c r="K705" s="6">
        <v>9.5772304534912109</v>
      </c>
      <c r="M705" s="8">
        <v>1.78</v>
      </c>
      <c r="O705" s="8">
        <v>18</v>
      </c>
      <c r="P705" s="6">
        <v>18.162500381469727</v>
      </c>
      <c r="R705" s="8">
        <v>3.44</v>
      </c>
    </row>
    <row r="706" spans="4:18">
      <c r="D706" s="8">
        <v>19</v>
      </c>
      <c r="E706" s="6">
        <v>22.166900634765625</v>
      </c>
      <c r="G706" s="8">
        <v>6.08</v>
      </c>
      <c r="J706" s="8">
        <v>19</v>
      </c>
      <c r="K706" s="6">
        <v>7.9156899452209473</v>
      </c>
      <c r="M706" s="8">
        <v>1.42</v>
      </c>
      <c r="O706" s="8">
        <v>19</v>
      </c>
      <c r="P706" s="6">
        <v>22.908000946044922</v>
      </c>
      <c r="R706" s="8">
        <v>4.66</v>
      </c>
    </row>
    <row r="707" spans="4:18">
      <c r="D707" s="8">
        <v>20</v>
      </c>
      <c r="E707" s="6">
        <v>20.755199432373047</v>
      </c>
      <c r="G707" s="8">
        <v>5.03</v>
      </c>
      <c r="J707" s="8">
        <v>20</v>
      </c>
      <c r="K707" s="6">
        <v>10.061200141906738</v>
      </c>
      <c r="M707" s="8">
        <v>2.39</v>
      </c>
      <c r="O707" s="8">
        <v>20</v>
      </c>
      <c r="P707" s="6">
        <v>18.828300476074219</v>
      </c>
      <c r="R707" s="8">
        <v>3.76</v>
      </c>
    </row>
    <row r="708" spans="4:18">
      <c r="D708" s="8">
        <v>21</v>
      </c>
      <c r="E708" s="6">
        <v>21.509899139404297</v>
      </c>
      <c r="G708" s="8">
        <v>5.34</v>
      </c>
      <c r="J708" s="8">
        <v>21</v>
      </c>
      <c r="K708" s="6">
        <v>18.162500381469727</v>
      </c>
      <c r="M708" s="8">
        <v>3.44</v>
      </c>
      <c r="O708" s="8">
        <v>21</v>
      </c>
      <c r="P708" s="6">
        <v>11.08650016784668</v>
      </c>
      <c r="R708" s="8">
        <v>1.72</v>
      </c>
    </row>
    <row r="709" spans="4:18">
      <c r="D709" s="8">
        <v>22</v>
      </c>
      <c r="E709" s="6">
        <v>36.694301605224609</v>
      </c>
      <c r="G709" s="8">
        <v>10.25</v>
      </c>
      <c r="J709" s="8">
        <v>22</v>
      </c>
      <c r="K709" s="6">
        <v>22.908000946044922</v>
      </c>
      <c r="M709" s="8">
        <v>4.66</v>
      </c>
      <c r="O709" s="8">
        <v>22</v>
      </c>
      <c r="P709" s="6">
        <v>15.252300262451172</v>
      </c>
      <c r="R709" s="8">
        <v>3.49</v>
      </c>
    </row>
    <row r="710" spans="4:18">
      <c r="D710" s="8">
        <v>23</v>
      </c>
      <c r="E710" s="6">
        <v>28.628599166870117</v>
      </c>
      <c r="G710" s="8">
        <v>8.19</v>
      </c>
      <c r="J710" s="8">
        <v>23</v>
      </c>
      <c r="K710" s="6">
        <v>18.828300476074219</v>
      </c>
      <c r="M710" s="8">
        <v>3.76</v>
      </c>
      <c r="O710" s="8">
        <v>23</v>
      </c>
      <c r="P710" s="6">
        <v>14.348299980163574</v>
      </c>
      <c r="R710" s="8">
        <v>3.01</v>
      </c>
    </row>
    <row r="711" spans="4:18">
      <c r="D711" s="8">
        <v>24</v>
      </c>
      <c r="E711" s="6">
        <v>29.447599411010742</v>
      </c>
      <c r="G711" s="8">
        <v>8</v>
      </c>
      <c r="J711" s="8">
        <v>24</v>
      </c>
      <c r="K711" s="6">
        <v>11.08650016784668</v>
      </c>
      <c r="M711" s="8">
        <v>1.72</v>
      </c>
      <c r="O711" s="8">
        <v>24</v>
      </c>
      <c r="P711" s="6">
        <v>11.344200134277344</v>
      </c>
      <c r="R711" s="8">
        <v>2.11</v>
      </c>
    </row>
    <row r="712" spans="4:18">
      <c r="D712" s="8">
        <v>25</v>
      </c>
      <c r="E712" s="6">
        <v>12.09119987487793</v>
      </c>
      <c r="G712" s="8">
        <v>2.5499999999999998</v>
      </c>
      <c r="J712" s="8">
        <v>25</v>
      </c>
      <c r="K712" s="6">
        <v>15.252300262451172</v>
      </c>
      <c r="M712" s="8">
        <v>3.49</v>
      </c>
      <c r="O712" s="8">
        <v>25</v>
      </c>
      <c r="P712" s="6">
        <v>17.268699645996094</v>
      </c>
      <c r="R712" s="8">
        <v>4.09</v>
      </c>
    </row>
    <row r="713" spans="4:18">
      <c r="D713" s="8">
        <v>26</v>
      </c>
      <c r="E713" s="6">
        <v>33.505401611328125</v>
      </c>
      <c r="G713" s="8">
        <v>12.08</v>
      </c>
      <c r="J713" s="8">
        <v>26</v>
      </c>
      <c r="K713" s="6">
        <v>14.348299980163574</v>
      </c>
      <c r="M713" s="8">
        <v>3.01</v>
      </c>
      <c r="O713" s="8">
        <v>26</v>
      </c>
      <c r="P713" s="6">
        <v>9.0470399856567383</v>
      </c>
      <c r="R713" s="8">
        <v>1.68</v>
      </c>
    </row>
    <row r="714" spans="4:18">
      <c r="D714" s="8">
        <v>27</v>
      </c>
      <c r="E714" s="6">
        <v>17.733800888061523</v>
      </c>
      <c r="G714" s="8">
        <v>4.3499999999999996</v>
      </c>
      <c r="J714" s="8">
        <v>27</v>
      </c>
      <c r="K714" s="6">
        <v>11.344200134277344</v>
      </c>
      <c r="M714" s="8">
        <v>2.11</v>
      </c>
      <c r="O714" s="8">
        <v>27</v>
      </c>
      <c r="P714" s="6">
        <v>11.938199996948242</v>
      </c>
      <c r="R714" s="8">
        <v>2.61</v>
      </c>
    </row>
    <row r="715" spans="4:18">
      <c r="D715" s="8">
        <v>28</v>
      </c>
      <c r="E715" s="6">
        <v>9.2243099212646484</v>
      </c>
      <c r="G715" s="8">
        <v>2.09</v>
      </c>
      <c r="J715" s="8">
        <v>28</v>
      </c>
      <c r="K715" s="6">
        <v>12.776700019836426</v>
      </c>
      <c r="M715" s="8">
        <v>2.64</v>
      </c>
      <c r="O715" s="8">
        <v>28</v>
      </c>
      <c r="P715" s="6">
        <v>10.425200462341309</v>
      </c>
      <c r="R715" s="8">
        <v>2.11</v>
      </c>
    </row>
    <row r="716" spans="4:18">
      <c r="D716" s="8">
        <v>29</v>
      </c>
      <c r="E716" s="6">
        <v>6.1669001579284668</v>
      </c>
      <c r="G716" s="8">
        <v>1.04</v>
      </c>
      <c r="J716" s="8">
        <v>29</v>
      </c>
      <c r="K716" s="6">
        <v>17.268699645996094</v>
      </c>
      <c r="M716" s="8">
        <v>4.09</v>
      </c>
      <c r="O716" s="8">
        <v>29</v>
      </c>
      <c r="P716" s="6">
        <v>14.799799919128418</v>
      </c>
      <c r="R716" s="8">
        <v>2.97</v>
      </c>
    </row>
    <row r="717" spans="4:18">
      <c r="D717" s="8">
        <v>30</v>
      </c>
      <c r="E717" s="6">
        <v>18.307399749755859</v>
      </c>
      <c r="G717" s="8">
        <v>5.28</v>
      </c>
      <c r="J717" s="8">
        <v>30</v>
      </c>
      <c r="K717" s="6">
        <v>9.0470399856567383</v>
      </c>
      <c r="M717" s="8">
        <v>1.68</v>
      </c>
      <c r="O717" s="8">
        <v>30</v>
      </c>
      <c r="P717" s="6">
        <v>10.836299896240234</v>
      </c>
      <c r="R717" s="8">
        <v>1.77</v>
      </c>
    </row>
    <row r="718" spans="4:18">
      <c r="D718" s="8">
        <v>31</v>
      </c>
      <c r="E718" s="6">
        <v>18.731599807739258</v>
      </c>
      <c r="G718" s="8">
        <v>5.39</v>
      </c>
      <c r="J718" s="8">
        <v>31</v>
      </c>
      <c r="K718" s="6">
        <v>11.938199996948242</v>
      </c>
      <c r="M718" s="8">
        <v>2.61</v>
      </c>
      <c r="O718" s="8">
        <v>31</v>
      </c>
      <c r="P718" s="6">
        <v>13.15939998626709</v>
      </c>
      <c r="R718" s="8">
        <v>2.59</v>
      </c>
    </row>
    <row r="719" spans="4:18">
      <c r="D719" s="8">
        <v>32</v>
      </c>
      <c r="E719" s="6">
        <v>15.119199752807617</v>
      </c>
      <c r="G719" s="8">
        <v>4.54</v>
      </c>
      <c r="J719" s="8">
        <v>32</v>
      </c>
      <c r="K719" s="6">
        <v>7.2210202217102051</v>
      </c>
      <c r="M719" s="8">
        <v>1.27</v>
      </c>
      <c r="O719" s="8">
        <v>32</v>
      </c>
      <c r="P719" s="6">
        <v>17.04319953918457</v>
      </c>
      <c r="R719" s="8">
        <v>4.05</v>
      </c>
    </row>
    <row r="720" spans="4:18">
      <c r="D720" s="8">
        <v>33</v>
      </c>
      <c r="E720" s="6">
        <v>16.886899948120117</v>
      </c>
      <c r="G720" s="8">
        <v>4.8899999999999997</v>
      </c>
      <c r="J720" s="8">
        <v>33</v>
      </c>
      <c r="K720" s="6">
        <v>10.425200462341309</v>
      </c>
      <c r="M720" s="8">
        <v>2.11</v>
      </c>
      <c r="O720" s="8">
        <v>33</v>
      </c>
      <c r="P720" s="6">
        <v>16.710300445556641</v>
      </c>
      <c r="R720" s="8">
        <v>3.51</v>
      </c>
    </row>
    <row r="721" spans="4:18">
      <c r="D721" s="8">
        <v>34</v>
      </c>
      <c r="E721" s="6">
        <v>28.032600402832031</v>
      </c>
      <c r="G721" s="8">
        <v>8.19</v>
      </c>
      <c r="J721" s="8">
        <v>34</v>
      </c>
      <c r="K721" s="6">
        <v>14.799799919128418</v>
      </c>
      <c r="M721" s="8">
        <v>2.97</v>
      </c>
      <c r="O721" s="8">
        <v>34</v>
      </c>
      <c r="P721" s="6">
        <v>18.982999801635742</v>
      </c>
      <c r="R721" s="8">
        <v>4.7</v>
      </c>
    </row>
    <row r="722" spans="4:18">
      <c r="D722" s="8">
        <v>35</v>
      </c>
      <c r="E722" s="6">
        <v>14.789699554443359</v>
      </c>
      <c r="G722" s="8">
        <v>3.93</v>
      </c>
      <c r="J722" s="8">
        <v>35</v>
      </c>
      <c r="K722" s="6">
        <v>10.836299896240234</v>
      </c>
      <c r="M722" s="8">
        <v>1.77</v>
      </c>
      <c r="O722" s="8">
        <v>35</v>
      </c>
      <c r="P722" s="6">
        <v>14.532500267028809</v>
      </c>
      <c r="R722" s="8">
        <v>3.48</v>
      </c>
    </row>
    <row r="723" spans="4:18">
      <c r="D723" s="8">
        <v>36</v>
      </c>
      <c r="E723" s="6">
        <v>10.362799644470215</v>
      </c>
      <c r="G723" s="8">
        <v>2.5499999999999998</v>
      </c>
      <c r="J723" s="8">
        <v>36</v>
      </c>
      <c r="K723" s="6">
        <v>13.15939998626709</v>
      </c>
      <c r="M723" s="8">
        <v>2.59</v>
      </c>
      <c r="O723" s="8">
        <v>36</v>
      </c>
      <c r="P723" s="6">
        <v>22.294099807739258</v>
      </c>
      <c r="R723" s="8">
        <v>4.67</v>
      </c>
    </row>
    <row r="724" spans="4:18">
      <c r="D724" s="8">
        <v>37</v>
      </c>
      <c r="E724" s="6">
        <v>21.357999801635742</v>
      </c>
      <c r="G724" s="8">
        <v>6.68</v>
      </c>
      <c r="J724" s="8">
        <v>37</v>
      </c>
      <c r="K724" s="6">
        <v>17.04319953918457</v>
      </c>
      <c r="M724" s="8">
        <v>4.05</v>
      </c>
      <c r="O724" s="8">
        <v>37</v>
      </c>
      <c r="P724" s="6">
        <v>8.7528896331787109</v>
      </c>
      <c r="R724" s="8">
        <v>1.76</v>
      </c>
    </row>
    <row r="725" spans="4:18">
      <c r="D725" s="8">
        <v>38</v>
      </c>
      <c r="E725" s="6">
        <v>22.758499145507813</v>
      </c>
      <c r="G725" s="8">
        <v>7.13</v>
      </c>
      <c r="J725" s="8">
        <v>38</v>
      </c>
      <c r="K725" s="6">
        <v>16.710300445556641</v>
      </c>
      <c r="M725" s="8">
        <v>3.51</v>
      </c>
      <c r="O725" s="8">
        <v>38</v>
      </c>
      <c r="P725" s="6">
        <v>10.500499725341797</v>
      </c>
      <c r="R725" s="8">
        <v>2.13</v>
      </c>
    </row>
    <row r="726" spans="4:18">
      <c r="D726" s="8">
        <v>39</v>
      </c>
      <c r="E726" s="6">
        <v>21.718500137329102</v>
      </c>
      <c r="G726" s="8">
        <v>6.44</v>
      </c>
      <c r="J726" s="8">
        <v>39</v>
      </c>
      <c r="K726" s="6">
        <v>18.982999801635742</v>
      </c>
      <c r="M726" s="8">
        <v>4.7</v>
      </c>
      <c r="O726" s="8">
        <v>39</v>
      </c>
      <c r="P726" s="6">
        <v>12.459099769592285</v>
      </c>
      <c r="R726" s="8">
        <v>2.4900000000000002</v>
      </c>
    </row>
    <row r="727" spans="4:18">
      <c r="D727" s="8">
        <v>40</v>
      </c>
      <c r="E727" s="6">
        <v>9.2398500442504883</v>
      </c>
      <c r="G727" s="8">
        <v>1.92</v>
      </c>
      <c r="J727" s="8">
        <v>40</v>
      </c>
      <c r="K727" s="6">
        <v>14.532500267028809</v>
      </c>
      <c r="M727" s="8">
        <v>3.48</v>
      </c>
    </row>
    <row r="728" spans="4:18">
      <c r="D728" s="8">
        <v>41</v>
      </c>
      <c r="E728" s="6">
        <v>15.218500137329102</v>
      </c>
      <c r="G728" s="8">
        <v>3.8</v>
      </c>
      <c r="J728" s="8">
        <v>41</v>
      </c>
      <c r="K728" s="6">
        <v>22.294099807739258</v>
      </c>
      <c r="M728" s="8">
        <v>4.67</v>
      </c>
    </row>
    <row r="729" spans="4:18">
      <c r="D729" s="8">
        <v>42</v>
      </c>
      <c r="E729" s="6">
        <v>18.569799423217773</v>
      </c>
      <c r="G729" s="8">
        <v>5.85</v>
      </c>
      <c r="J729" s="8">
        <v>42</v>
      </c>
      <c r="K729" s="6">
        <v>8.7528896331787109</v>
      </c>
      <c r="M729" s="8">
        <v>1.76</v>
      </c>
    </row>
    <row r="730" spans="4:18">
      <c r="D730" s="8">
        <v>43</v>
      </c>
      <c r="E730" s="6">
        <v>9.0692300796508789</v>
      </c>
      <c r="G730" s="8">
        <v>2.0699999999999998</v>
      </c>
      <c r="J730" s="8">
        <v>43</v>
      </c>
      <c r="K730" s="6">
        <v>10.500499725341797</v>
      </c>
      <c r="M730" s="8">
        <v>2.13</v>
      </c>
    </row>
    <row r="731" spans="4:18">
      <c r="D731" s="8">
        <v>44</v>
      </c>
      <c r="E731" s="6">
        <v>19.741600036621094</v>
      </c>
      <c r="G731" s="8">
        <v>6.7</v>
      </c>
      <c r="J731" s="8">
        <v>44</v>
      </c>
      <c r="K731" s="6">
        <v>12.459099769592285</v>
      </c>
      <c r="M731" s="8">
        <v>2.4900000000000002</v>
      </c>
    </row>
    <row r="732" spans="4:18">
      <c r="D732" s="8">
        <v>45</v>
      </c>
      <c r="E732" s="6">
        <v>21.876800537109375</v>
      </c>
      <c r="G732" s="8">
        <v>7.41</v>
      </c>
    </row>
    <row r="733" spans="4:18">
      <c r="D733" s="8">
        <v>46</v>
      </c>
      <c r="E733" s="6">
        <v>16.655399322509766</v>
      </c>
      <c r="G733" s="8">
        <v>4.41</v>
      </c>
    </row>
    <row r="734" spans="4:18">
      <c r="D734" s="8">
        <v>47</v>
      </c>
      <c r="E734" s="6">
        <v>23.583200454711914</v>
      </c>
      <c r="G734" s="8">
        <v>8.33</v>
      </c>
    </row>
    <row r="735" spans="4:18">
      <c r="D735" s="8">
        <v>48</v>
      </c>
      <c r="E735" s="6">
        <v>22.507200241088867</v>
      </c>
      <c r="G735" s="8">
        <v>7.06</v>
      </c>
    </row>
    <row r="736" spans="4:18">
      <c r="D736" s="8">
        <v>49</v>
      </c>
      <c r="E736" s="6">
        <v>29.346799850463867</v>
      </c>
      <c r="G736" s="8">
        <v>8.18</v>
      </c>
    </row>
    <row r="737" spans="1:19">
      <c r="D737" s="8">
        <v>50</v>
      </c>
      <c r="E737" s="6">
        <v>4.9554100036621094</v>
      </c>
      <c r="G737" s="8">
        <v>0.83</v>
      </c>
    </row>
    <row r="738" spans="1:19">
      <c r="D738" s="8">
        <v>51</v>
      </c>
      <c r="E738" s="6">
        <v>12.618000030517578</v>
      </c>
      <c r="G738" s="8">
        <v>3.41</v>
      </c>
    </row>
    <row r="739" spans="1:19">
      <c r="D739" s="8">
        <v>52</v>
      </c>
      <c r="E739" s="6">
        <v>12.284999847412109</v>
      </c>
      <c r="G739" s="8">
        <v>3.03</v>
      </c>
    </row>
    <row r="740" spans="1:19" s="25" customFormat="1">
      <c r="A740" s="25" t="s">
        <v>21</v>
      </c>
      <c r="B740" s="25" t="s">
        <v>22</v>
      </c>
      <c r="C740" s="25" t="s">
        <v>23</v>
      </c>
      <c r="D740" s="25" t="s">
        <v>24</v>
      </c>
      <c r="E740" s="25" t="s">
        <v>25</v>
      </c>
      <c r="F740" s="25" t="s">
        <v>26</v>
      </c>
      <c r="G740" s="25" t="s">
        <v>27</v>
      </c>
      <c r="H740" s="25" t="s">
        <v>28</v>
      </c>
      <c r="I740" s="25" t="s">
        <v>26</v>
      </c>
      <c r="J740" s="25" t="s">
        <v>29</v>
      </c>
      <c r="K740" s="25" t="s">
        <v>30</v>
      </c>
      <c r="L740" s="25" t="s">
        <v>31</v>
      </c>
      <c r="M740" s="25" t="s">
        <v>32</v>
      </c>
      <c r="N740" s="25" t="s">
        <v>33</v>
      </c>
      <c r="O740" s="25" t="s">
        <v>34</v>
      </c>
    </row>
    <row r="741" spans="1:19" s="25" customFormat="1">
      <c r="A741" s="25">
        <v>3235</v>
      </c>
      <c r="B741" s="25">
        <v>6641</v>
      </c>
      <c r="C741" s="25">
        <v>53</v>
      </c>
      <c r="D741" s="25">
        <v>45</v>
      </c>
      <c r="E741" s="25">
        <v>40</v>
      </c>
      <c r="G741" s="25">
        <v>48</v>
      </c>
      <c r="H741" s="25">
        <v>41</v>
      </c>
      <c r="J741" s="25">
        <v>17.477244530083997</v>
      </c>
      <c r="K741" s="25">
        <v>4.8579245283018864</v>
      </c>
      <c r="L741" s="25">
        <v>12.776685820685493</v>
      </c>
      <c r="M741" s="25">
        <v>2.6622222222222227</v>
      </c>
      <c r="N741" s="25">
        <v>13.207255530357362</v>
      </c>
      <c r="O741" s="25">
        <v>2.7820000000000005</v>
      </c>
    </row>
    <row r="743" spans="1:19" ht="21">
      <c r="A743" s="4" t="s">
        <v>59</v>
      </c>
      <c r="B743" s="2" t="s">
        <v>74</v>
      </c>
      <c r="D743" s="3" t="s">
        <v>3</v>
      </c>
      <c r="E743" s="3" t="s">
        <v>4</v>
      </c>
      <c r="F743" s="3" t="s">
        <v>5</v>
      </c>
      <c r="G743" s="3" t="s">
        <v>6</v>
      </c>
      <c r="H743" s="3" t="s">
        <v>7</v>
      </c>
      <c r="J743" s="3" t="s">
        <v>8</v>
      </c>
      <c r="K743" s="3" t="s">
        <v>4</v>
      </c>
      <c r="L743" s="3" t="s">
        <v>5</v>
      </c>
      <c r="M743" s="3" t="s">
        <v>6</v>
      </c>
      <c r="N743" s="3" t="s">
        <v>7</v>
      </c>
      <c r="O743" s="3" t="s">
        <v>9</v>
      </c>
      <c r="P743" s="3" t="s">
        <v>10</v>
      </c>
      <c r="Q743" s="3" t="s">
        <v>11</v>
      </c>
      <c r="R743" s="3" t="s">
        <v>12</v>
      </c>
      <c r="S743" s="3" t="s">
        <v>11</v>
      </c>
    </row>
    <row r="744" spans="1:19">
      <c r="A744" t="s">
        <v>13</v>
      </c>
      <c r="B744">
        <v>5388</v>
      </c>
      <c r="D744" s="8">
        <v>0</v>
      </c>
      <c r="E744" s="6">
        <v>15.102100372314453</v>
      </c>
      <c r="F744" s="16">
        <f>AVERAGE(E744:E829)</f>
        <v>21.281665912894315</v>
      </c>
      <c r="G744" s="8">
        <v>3.42</v>
      </c>
      <c r="H744">
        <f>AVERAGE(G744:G829)</f>
        <v>6.2094186046511615</v>
      </c>
      <c r="J744" s="8">
        <v>0</v>
      </c>
      <c r="K744" s="6">
        <v>13.781499862670898</v>
      </c>
      <c r="L744" s="16">
        <f>AVERAGE(K744:K829)</f>
        <v>14.043318729067957</v>
      </c>
      <c r="M744" s="8">
        <v>3.41</v>
      </c>
      <c r="N744">
        <f>AVERAGE(M744:M829)</f>
        <v>3.0474418604651179</v>
      </c>
      <c r="O744" s="8">
        <v>0</v>
      </c>
      <c r="P744" s="6">
        <v>13.781499862670898</v>
      </c>
      <c r="Q744" s="16">
        <f>AVERAGE(P744:P816)</f>
        <v>14.864374791106133</v>
      </c>
      <c r="R744" s="8">
        <v>3.41</v>
      </c>
      <c r="S744">
        <f>AVERAGE(R744:R816)</f>
        <v>3.2727397260273983</v>
      </c>
    </row>
    <row r="745" spans="1:19">
      <c r="A745" t="s">
        <v>14</v>
      </c>
      <c r="B745">
        <v>9555</v>
      </c>
      <c r="D745" s="8">
        <v>1</v>
      </c>
      <c r="E745" s="6">
        <v>8.3516998291015625</v>
      </c>
      <c r="G745" s="8">
        <v>1.18</v>
      </c>
      <c r="J745" s="8">
        <v>1</v>
      </c>
      <c r="K745" s="6">
        <v>12.641799926757813</v>
      </c>
      <c r="M745" s="8">
        <v>2.88</v>
      </c>
      <c r="O745" s="8">
        <v>1</v>
      </c>
      <c r="P745" s="6">
        <v>12.641799926757813</v>
      </c>
      <c r="R745" s="8">
        <v>2.88</v>
      </c>
    </row>
    <row r="746" spans="1:19">
      <c r="A746" t="s">
        <v>15</v>
      </c>
      <c r="B746">
        <v>86</v>
      </c>
      <c r="D746" s="8">
        <v>2</v>
      </c>
      <c r="E746" s="6">
        <v>10.386199951171875</v>
      </c>
      <c r="G746" s="8">
        <v>2.38</v>
      </c>
      <c r="J746" s="8">
        <v>2</v>
      </c>
      <c r="K746" s="6">
        <v>12.283699989318848</v>
      </c>
      <c r="M746" s="8">
        <v>2.42</v>
      </c>
      <c r="O746" s="8">
        <v>2</v>
      </c>
      <c r="P746" s="6">
        <v>12.283699989318848</v>
      </c>
      <c r="R746" s="8">
        <v>2.42</v>
      </c>
    </row>
    <row r="747" spans="1:19">
      <c r="A747" t="s">
        <v>16</v>
      </c>
      <c r="B747">
        <v>86</v>
      </c>
      <c r="D747" s="8">
        <v>3</v>
      </c>
      <c r="E747" s="6">
        <v>11.52180004119873</v>
      </c>
      <c r="G747" s="8">
        <v>2.83</v>
      </c>
      <c r="J747" s="8">
        <v>3</v>
      </c>
      <c r="K747" s="6">
        <v>11.625900268554688</v>
      </c>
      <c r="M747" s="8">
        <v>2.67</v>
      </c>
      <c r="O747" s="8">
        <v>3</v>
      </c>
      <c r="P747" s="6">
        <v>15.598199844360352</v>
      </c>
      <c r="R747" s="8">
        <v>3.14</v>
      </c>
    </row>
    <row r="748" spans="1:19">
      <c r="A748" t="s">
        <v>17</v>
      </c>
      <c r="B748">
        <v>73</v>
      </c>
      <c r="D748" s="8">
        <v>4</v>
      </c>
      <c r="E748" s="6">
        <v>22.924900054931641</v>
      </c>
      <c r="G748" s="8">
        <v>7.25</v>
      </c>
      <c r="J748" s="8">
        <v>4</v>
      </c>
      <c r="K748" s="6">
        <v>9.0517301559448242</v>
      </c>
      <c r="M748" s="8">
        <v>1.63</v>
      </c>
      <c r="O748" s="8">
        <v>4</v>
      </c>
      <c r="P748" s="6">
        <v>14.186300277709961</v>
      </c>
      <c r="R748" s="8">
        <v>2.94</v>
      </c>
    </row>
    <row r="749" spans="1:19">
      <c r="A749" t="s">
        <v>18</v>
      </c>
      <c r="D749" s="8">
        <v>5</v>
      </c>
      <c r="E749" s="6">
        <v>8.3888702392578125</v>
      </c>
      <c r="G749" s="8">
        <v>1.85</v>
      </c>
      <c r="J749" s="8">
        <v>5</v>
      </c>
      <c r="K749" s="6">
        <v>15.598199844360352</v>
      </c>
      <c r="M749" s="8">
        <v>3.14</v>
      </c>
      <c r="O749" s="8">
        <v>5</v>
      </c>
      <c r="P749" s="6">
        <v>12.02869987487793</v>
      </c>
      <c r="R749" s="8">
        <v>2.5299999999999998</v>
      </c>
    </row>
    <row r="750" spans="1:19">
      <c r="A750" t="s">
        <v>19</v>
      </c>
      <c r="B750">
        <v>105</v>
      </c>
      <c r="D750" s="8">
        <v>6</v>
      </c>
      <c r="E750" s="6">
        <v>9.3662900924682617</v>
      </c>
      <c r="G750" s="8">
        <v>1.71</v>
      </c>
      <c r="J750" s="8">
        <v>6</v>
      </c>
      <c r="K750" s="6">
        <v>14.186300277709961</v>
      </c>
      <c r="M750" s="8">
        <v>2.94</v>
      </c>
      <c r="O750" s="8">
        <v>6</v>
      </c>
      <c r="P750" s="6">
        <v>12.012599945068359</v>
      </c>
      <c r="R750" s="8">
        <v>2.04</v>
      </c>
    </row>
    <row r="751" spans="1:19">
      <c r="A751" t="s">
        <v>20</v>
      </c>
      <c r="B751">
        <v>79</v>
      </c>
      <c r="D751" s="8">
        <v>7</v>
      </c>
      <c r="E751" s="6">
        <v>9.3889398574829102</v>
      </c>
      <c r="G751" s="8">
        <v>2</v>
      </c>
      <c r="J751" s="8">
        <v>7</v>
      </c>
      <c r="K751" s="6">
        <v>12.02869987487793</v>
      </c>
      <c r="M751" s="8">
        <v>2.5299999999999998</v>
      </c>
      <c r="O751" s="8">
        <v>7</v>
      </c>
      <c r="P751" s="6">
        <v>12.23069953918457</v>
      </c>
      <c r="R751" s="8">
        <v>2.71</v>
      </c>
    </row>
    <row r="752" spans="1:19">
      <c r="A752" s="1" t="s">
        <v>18</v>
      </c>
      <c r="D752" s="8">
        <v>8</v>
      </c>
      <c r="E752" s="6">
        <v>18.923200607299805</v>
      </c>
      <c r="G752" s="8">
        <v>5.5</v>
      </c>
      <c r="J752" s="8">
        <v>8</v>
      </c>
      <c r="K752" s="6">
        <v>12.012599945068359</v>
      </c>
      <c r="M752" s="8">
        <v>2.04</v>
      </c>
      <c r="O752" s="8">
        <v>8</v>
      </c>
      <c r="P752" s="6">
        <v>10.548399925231934</v>
      </c>
      <c r="R752" s="8">
        <v>2.4500000000000002</v>
      </c>
    </row>
    <row r="753" spans="4:18">
      <c r="D753" s="8">
        <v>9</v>
      </c>
      <c r="E753" s="6">
        <v>15.656000137329102</v>
      </c>
      <c r="G753" s="8">
        <v>3.51</v>
      </c>
      <c r="J753" s="8">
        <v>9</v>
      </c>
      <c r="K753" s="6">
        <v>12.23069953918457</v>
      </c>
      <c r="M753" s="8">
        <v>2.71</v>
      </c>
      <c r="O753" s="8">
        <v>9</v>
      </c>
      <c r="P753" s="6">
        <v>14.543499946594238</v>
      </c>
      <c r="R753" s="8">
        <v>3</v>
      </c>
    </row>
    <row r="754" spans="4:18">
      <c r="D754" s="8">
        <v>10</v>
      </c>
      <c r="E754" s="6">
        <v>21.042600631713867</v>
      </c>
      <c r="G754" s="8">
        <v>6.23</v>
      </c>
      <c r="J754" s="8">
        <v>10</v>
      </c>
      <c r="K754" s="6">
        <v>10.548399925231934</v>
      </c>
      <c r="M754" s="8">
        <v>2.4500000000000002</v>
      </c>
      <c r="O754" s="8">
        <v>10</v>
      </c>
      <c r="P754" s="6">
        <v>11.301400184631348</v>
      </c>
      <c r="R754" s="8">
        <v>2.4700000000000002</v>
      </c>
    </row>
    <row r="755" spans="4:18">
      <c r="D755" s="8">
        <v>11</v>
      </c>
      <c r="E755" s="6">
        <v>14.030500411987305</v>
      </c>
      <c r="G755" s="8">
        <v>3.4</v>
      </c>
      <c r="J755" s="8">
        <v>11</v>
      </c>
      <c r="K755" s="6">
        <v>14.543499946594238</v>
      </c>
      <c r="M755" s="8">
        <v>3</v>
      </c>
      <c r="O755" s="8">
        <v>11</v>
      </c>
      <c r="P755" s="6">
        <v>9.4067497253417969</v>
      </c>
      <c r="R755" s="8">
        <v>1.7</v>
      </c>
    </row>
    <row r="756" spans="4:18">
      <c r="D756" s="8">
        <v>12</v>
      </c>
      <c r="E756" s="6">
        <v>25.893800735473633</v>
      </c>
      <c r="G756" s="8">
        <v>8.07</v>
      </c>
      <c r="J756" s="8">
        <v>12</v>
      </c>
      <c r="K756" s="6">
        <v>11.301400184631348</v>
      </c>
      <c r="M756" s="8">
        <v>2.4700000000000002</v>
      </c>
      <c r="O756" s="8">
        <v>12</v>
      </c>
      <c r="P756" s="6">
        <v>17.686399459838867</v>
      </c>
      <c r="R756" s="8">
        <v>3.88</v>
      </c>
    </row>
    <row r="757" spans="4:18">
      <c r="D757" s="8">
        <v>13</v>
      </c>
      <c r="E757" s="6">
        <v>23.791200637817383</v>
      </c>
      <c r="G757" s="8">
        <v>7.15</v>
      </c>
      <c r="J757" s="8">
        <v>13</v>
      </c>
      <c r="K757" s="6">
        <v>9.4067497253417969</v>
      </c>
      <c r="M757" s="8">
        <v>1.7</v>
      </c>
      <c r="O757" s="8">
        <v>13</v>
      </c>
      <c r="P757" s="6">
        <v>2.8139901161193848</v>
      </c>
      <c r="R757" s="8">
        <v>0.23</v>
      </c>
    </row>
    <row r="758" spans="4:18">
      <c r="D758" s="8">
        <v>14</v>
      </c>
      <c r="E758" s="6">
        <v>16.055999755859375</v>
      </c>
      <c r="G758" s="8">
        <v>4.37</v>
      </c>
      <c r="J758" s="8">
        <v>14</v>
      </c>
      <c r="K758" s="6">
        <v>17.686399459838867</v>
      </c>
      <c r="M758" s="8">
        <v>3.88</v>
      </c>
      <c r="O758" s="8">
        <v>14</v>
      </c>
      <c r="P758" s="6">
        <v>17.976499557495117</v>
      </c>
      <c r="R758" s="8">
        <v>3.59</v>
      </c>
    </row>
    <row r="759" spans="4:18">
      <c r="D759" s="8">
        <v>15</v>
      </c>
      <c r="E759" s="6">
        <v>23.35420036315918</v>
      </c>
      <c r="G759" s="8">
        <v>6.97</v>
      </c>
      <c r="J759" s="8">
        <v>15</v>
      </c>
      <c r="K759" s="6">
        <v>2.8139901161193848</v>
      </c>
      <c r="M759" s="8">
        <v>0.23</v>
      </c>
      <c r="O759" s="8">
        <v>15</v>
      </c>
      <c r="P759" s="6">
        <v>23.689599990844727</v>
      </c>
      <c r="R759" s="8">
        <v>4.76</v>
      </c>
    </row>
    <row r="760" spans="4:18">
      <c r="D760" s="8">
        <v>16</v>
      </c>
      <c r="E760" s="6">
        <v>16.996099472045898</v>
      </c>
      <c r="G760" s="8">
        <v>5.12</v>
      </c>
      <c r="J760" s="8">
        <v>16</v>
      </c>
      <c r="K760" s="6">
        <v>17.976499557495117</v>
      </c>
      <c r="M760" s="8">
        <v>3.59</v>
      </c>
      <c r="O760" s="8">
        <v>16</v>
      </c>
      <c r="P760" s="6">
        <v>14.687000274658203</v>
      </c>
      <c r="R760" s="8">
        <v>3.54</v>
      </c>
    </row>
    <row r="761" spans="4:18">
      <c r="D761" s="8">
        <v>17</v>
      </c>
      <c r="E761" s="6">
        <v>20.326299667358398</v>
      </c>
      <c r="G761" s="8">
        <v>5.9</v>
      </c>
      <c r="J761" s="8">
        <v>17</v>
      </c>
      <c r="K761" s="6">
        <v>23.689599990844727</v>
      </c>
      <c r="M761" s="8">
        <v>4.76</v>
      </c>
      <c r="O761" s="8">
        <v>17</v>
      </c>
      <c r="P761" s="6">
        <v>12.913399696350098</v>
      </c>
      <c r="R761" s="8">
        <v>2.13</v>
      </c>
    </row>
    <row r="762" spans="4:18">
      <c r="D762" s="8">
        <v>18</v>
      </c>
      <c r="E762" s="6">
        <v>18.574399948120117</v>
      </c>
      <c r="G762" s="8">
        <v>5.0599999999999996</v>
      </c>
      <c r="J762" s="8">
        <v>18</v>
      </c>
      <c r="K762" s="6">
        <v>14.687000274658203</v>
      </c>
      <c r="M762" s="8">
        <v>3.54</v>
      </c>
      <c r="O762" s="8">
        <v>18</v>
      </c>
      <c r="P762" s="6">
        <v>17.284999847412109</v>
      </c>
      <c r="R762" s="8">
        <v>4.04</v>
      </c>
    </row>
    <row r="763" spans="4:18">
      <c r="D763" s="8">
        <v>19</v>
      </c>
      <c r="E763" s="6">
        <v>23.486400604248047</v>
      </c>
      <c r="G763" s="8">
        <v>7.16</v>
      </c>
      <c r="J763" s="8">
        <v>19</v>
      </c>
      <c r="K763" s="6">
        <v>12.913399696350098</v>
      </c>
      <c r="M763" s="8">
        <v>2.13</v>
      </c>
      <c r="O763" s="8">
        <v>19</v>
      </c>
      <c r="P763" s="6">
        <v>19.810300827026367</v>
      </c>
      <c r="R763" s="8">
        <v>4.26</v>
      </c>
    </row>
    <row r="764" spans="4:18">
      <c r="D764" s="8">
        <v>20</v>
      </c>
      <c r="E764" s="6">
        <v>27.47089958190918</v>
      </c>
      <c r="G764" s="8">
        <v>9.9600000000000009</v>
      </c>
      <c r="J764" s="8">
        <v>20</v>
      </c>
      <c r="K764" s="6">
        <v>17.284999847412109</v>
      </c>
      <c r="M764" s="8">
        <v>4.04</v>
      </c>
      <c r="O764" s="8">
        <v>20</v>
      </c>
      <c r="P764" s="6">
        <v>8.0693998336791992</v>
      </c>
      <c r="R764" s="8">
        <v>1.45</v>
      </c>
    </row>
    <row r="765" spans="4:18">
      <c r="D765" s="8">
        <v>21</v>
      </c>
      <c r="E765" s="6">
        <v>18.565700531005859</v>
      </c>
      <c r="G765" s="8">
        <v>4.42</v>
      </c>
      <c r="J765" s="8">
        <v>21</v>
      </c>
      <c r="K765" s="6">
        <v>19.810300827026367</v>
      </c>
      <c r="M765" s="8">
        <v>4.26</v>
      </c>
      <c r="O765" s="8">
        <v>21</v>
      </c>
      <c r="P765" s="6">
        <v>13.365500450134277</v>
      </c>
      <c r="R765" s="8">
        <v>2.65</v>
      </c>
    </row>
    <row r="766" spans="4:18">
      <c r="D766" s="8">
        <v>22</v>
      </c>
      <c r="E766" s="6">
        <v>18.849899291992188</v>
      </c>
      <c r="G766" s="8">
        <v>5.76</v>
      </c>
      <c r="J766" s="8">
        <v>22</v>
      </c>
      <c r="K766" s="6">
        <v>8.0693998336791992</v>
      </c>
      <c r="M766" s="8">
        <v>1.45</v>
      </c>
      <c r="O766" s="8">
        <v>22</v>
      </c>
      <c r="P766" s="6">
        <v>3.396169900894165</v>
      </c>
      <c r="R766" s="8">
        <v>0.28000000000000003</v>
      </c>
    </row>
    <row r="767" spans="4:18">
      <c r="D767" s="8">
        <v>23</v>
      </c>
      <c r="E767" s="6">
        <v>32.813499450683594</v>
      </c>
      <c r="G767" s="8">
        <v>11</v>
      </c>
      <c r="J767" s="8">
        <v>23</v>
      </c>
      <c r="K767" s="6">
        <v>13.365500450134277</v>
      </c>
      <c r="M767" s="8">
        <v>2.65</v>
      </c>
      <c r="O767" s="8">
        <v>23</v>
      </c>
      <c r="P767" s="6">
        <v>11.792499542236328</v>
      </c>
      <c r="R767" s="8">
        <v>2.38</v>
      </c>
    </row>
    <row r="768" spans="4:18">
      <c r="D768" s="8">
        <v>24</v>
      </c>
      <c r="E768" s="6">
        <v>17.763799667358398</v>
      </c>
      <c r="G768" s="8">
        <v>5.26</v>
      </c>
      <c r="J768" s="8">
        <v>24</v>
      </c>
      <c r="K768" s="6">
        <v>3.396169900894165</v>
      </c>
      <c r="M768" s="8">
        <v>0.28000000000000003</v>
      </c>
      <c r="O768" s="8">
        <v>24</v>
      </c>
      <c r="P768" s="6">
        <v>17.801300048828125</v>
      </c>
      <c r="R768" s="8">
        <v>3.51</v>
      </c>
    </row>
    <row r="769" spans="4:18">
      <c r="D769" s="8">
        <v>25</v>
      </c>
      <c r="E769" s="6">
        <v>22.493400573730469</v>
      </c>
      <c r="G769" s="8">
        <v>7.17</v>
      </c>
      <c r="J769" s="8">
        <v>25</v>
      </c>
      <c r="K769" s="6">
        <v>11.792499542236328</v>
      </c>
      <c r="M769" s="8">
        <v>2.38</v>
      </c>
      <c r="O769" s="8">
        <v>25</v>
      </c>
      <c r="P769" s="6">
        <v>13.584799766540527</v>
      </c>
      <c r="R769" s="8">
        <v>2.6</v>
      </c>
    </row>
    <row r="770" spans="4:18">
      <c r="D770" s="8">
        <v>26</v>
      </c>
      <c r="E770" s="6">
        <v>11.693400382995605</v>
      </c>
      <c r="G770" s="8">
        <v>2.2999999999999998</v>
      </c>
      <c r="J770" s="8">
        <v>26</v>
      </c>
      <c r="K770" s="6">
        <v>17.801300048828125</v>
      </c>
      <c r="M770" s="8">
        <v>3.51</v>
      </c>
      <c r="O770" s="8">
        <v>26</v>
      </c>
      <c r="P770" s="6">
        <v>8.6797199249267578</v>
      </c>
      <c r="R770" s="8">
        <v>1.46</v>
      </c>
    </row>
    <row r="771" spans="4:18">
      <c r="D771" s="8">
        <v>27</v>
      </c>
      <c r="E771" s="6">
        <v>7.6617898941040039</v>
      </c>
      <c r="G771" s="8">
        <v>1.39</v>
      </c>
      <c r="J771" s="8">
        <v>27</v>
      </c>
      <c r="K771" s="6">
        <v>13.584799766540527</v>
      </c>
      <c r="M771" s="8">
        <v>2.6</v>
      </c>
      <c r="O771" s="8">
        <v>27</v>
      </c>
      <c r="P771" s="6">
        <v>9.1305303573608398</v>
      </c>
      <c r="R771" s="8">
        <v>1.43</v>
      </c>
    </row>
    <row r="772" spans="4:18">
      <c r="D772" s="8">
        <v>28</v>
      </c>
      <c r="E772" s="6">
        <v>23.591100692749023</v>
      </c>
      <c r="G772" s="8">
        <v>6.66</v>
      </c>
      <c r="J772" s="8">
        <v>28</v>
      </c>
      <c r="K772" s="6">
        <v>8.6797199249267578</v>
      </c>
      <c r="M772" s="8">
        <v>1.46</v>
      </c>
      <c r="O772" s="8">
        <v>28</v>
      </c>
      <c r="P772" s="6">
        <v>7.8351202011108398</v>
      </c>
      <c r="R772" s="8">
        <v>1.52</v>
      </c>
    </row>
    <row r="773" spans="4:18">
      <c r="D773" s="8">
        <v>29</v>
      </c>
      <c r="E773" s="6">
        <v>13.221199989318848</v>
      </c>
      <c r="G773" s="8">
        <v>3.24</v>
      </c>
      <c r="J773" s="8">
        <v>29</v>
      </c>
      <c r="K773" s="6">
        <v>9.1305303573608398</v>
      </c>
      <c r="M773" s="8">
        <v>1.43</v>
      </c>
      <c r="O773" s="8">
        <v>29</v>
      </c>
      <c r="P773" s="6">
        <v>14.703900337219238</v>
      </c>
      <c r="R773" s="8">
        <v>2.59</v>
      </c>
    </row>
    <row r="774" spans="4:18">
      <c r="D774" s="8">
        <v>30</v>
      </c>
      <c r="E774" s="6">
        <v>13.532500267028809</v>
      </c>
      <c r="G774" s="8">
        <v>3.39</v>
      </c>
      <c r="J774" s="8">
        <v>30</v>
      </c>
      <c r="K774" s="6">
        <v>7.8351202011108398</v>
      </c>
      <c r="M774" s="8">
        <v>1.52</v>
      </c>
      <c r="O774" s="8">
        <v>30</v>
      </c>
      <c r="P774" s="6">
        <v>12.855799674987793</v>
      </c>
      <c r="R774" s="8">
        <v>2.33</v>
      </c>
    </row>
    <row r="775" spans="4:18">
      <c r="D775" s="8">
        <v>31</v>
      </c>
      <c r="E775" s="6">
        <v>23.970600128173828</v>
      </c>
      <c r="G775" s="8">
        <v>6.94</v>
      </c>
      <c r="J775" s="8">
        <v>31</v>
      </c>
      <c r="K775" s="6">
        <v>14.703900337219238</v>
      </c>
      <c r="M775" s="8">
        <v>2.59</v>
      </c>
      <c r="O775" s="8">
        <v>31</v>
      </c>
      <c r="P775" s="6">
        <v>11.821499824523926</v>
      </c>
      <c r="R775" s="8">
        <v>2.41</v>
      </c>
    </row>
    <row r="776" spans="4:18">
      <c r="D776" s="8">
        <v>32</v>
      </c>
      <c r="E776" s="6">
        <v>14.584799766540527</v>
      </c>
      <c r="G776" s="8">
        <v>3.9</v>
      </c>
      <c r="J776" s="8">
        <v>32</v>
      </c>
      <c r="K776" s="6">
        <v>12.855799674987793</v>
      </c>
      <c r="M776" s="8">
        <v>2.33</v>
      </c>
      <c r="O776" s="8">
        <v>32</v>
      </c>
      <c r="P776" s="6">
        <v>6.0666999816894531</v>
      </c>
      <c r="R776" s="8">
        <v>1.1200000000000001</v>
      </c>
    </row>
    <row r="777" spans="4:18">
      <c r="D777" s="8">
        <v>33</v>
      </c>
      <c r="E777" s="6">
        <v>29.059999465942383</v>
      </c>
      <c r="G777" s="8">
        <v>7.24</v>
      </c>
      <c r="J777" s="8">
        <v>33</v>
      </c>
      <c r="K777" s="6">
        <v>11.821499824523926</v>
      </c>
      <c r="M777" s="8">
        <v>2.41</v>
      </c>
      <c r="O777" s="8">
        <v>33</v>
      </c>
      <c r="P777" s="6">
        <v>6.0479998588562012</v>
      </c>
      <c r="R777" s="8">
        <v>1.1299999999999999</v>
      </c>
    </row>
    <row r="778" spans="4:18">
      <c r="D778" s="8">
        <v>34</v>
      </c>
      <c r="E778" s="6">
        <v>30.263299942016602</v>
      </c>
      <c r="G778" s="8">
        <v>9.51</v>
      </c>
      <c r="J778" s="8">
        <v>34</v>
      </c>
      <c r="K778" s="6">
        <v>6.0666999816894531</v>
      </c>
      <c r="M778" s="8">
        <v>1.1200000000000001</v>
      </c>
      <c r="O778" s="8">
        <v>34</v>
      </c>
      <c r="P778" s="6">
        <v>12.13070011138916</v>
      </c>
      <c r="R778" s="8">
        <v>2.42</v>
      </c>
    </row>
    <row r="779" spans="4:18">
      <c r="D779" s="8">
        <v>35</v>
      </c>
      <c r="E779" s="6">
        <v>17.221599578857422</v>
      </c>
      <c r="G779" s="8">
        <v>4.3499999999999996</v>
      </c>
      <c r="J779" s="8">
        <v>35</v>
      </c>
      <c r="K779" s="6">
        <v>6.0479998588562012</v>
      </c>
      <c r="M779" s="8">
        <v>1.1299999999999999</v>
      </c>
      <c r="O779" s="8">
        <v>35</v>
      </c>
      <c r="P779" s="6">
        <v>19.672100067138672</v>
      </c>
      <c r="R779" s="8">
        <v>3.13</v>
      </c>
    </row>
    <row r="780" spans="4:18">
      <c r="D780" s="8">
        <v>36</v>
      </c>
      <c r="E780" s="6">
        <v>18.816600799560547</v>
      </c>
      <c r="G780" s="8">
        <v>4.8499999999999996</v>
      </c>
      <c r="J780" s="8">
        <v>36</v>
      </c>
      <c r="K780" s="6">
        <v>12.13070011138916</v>
      </c>
      <c r="M780" s="8">
        <v>2.42</v>
      </c>
      <c r="O780" s="8">
        <v>36</v>
      </c>
      <c r="P780" s="6">
        <v>16.989900588989258</v>
      </c>
      <c r="R780" s="8">
        <v>2.84</v>
      </c>
    </row>
    <row r="781" spans="4:18">
      <c r="D781" s="8">
        <v>37</v>
      </c>
      <c r="E781" s="6">
        <v>19.749700546264648</v>
      </c>
      <c r="G781" s="8">
        <v>5.43</v>
      </c>
      <c r="J781" s="8">
        <v>37</v>
      </c>
      <c r="K781" s="6">
        <v>7.576970100402832</v>
      </c>
      <c r="M781" s="8">
        <v>1.46</v>
      </c>
      <c r="O781" s="8">
        <v>37</v>
      </c>
      <c r="P781" s="6">
        <v>44.718299865722656</v>
      </c>
      <c r="R781" s="8">
        <v>13.72</v>
      </c>
    </row>
    <row r="782" spans="4:18">
      <c r="D782" s="8">
        <v>38</v>
      </c>
      <c r="E782" s="6">
        <v>27.060199737548828</v>
      </c>
      <c r="G782" s="8">
        <v>8.6</v>
      </c>
      <c r="J782" s="8">
        <v>38</v>
      </c>
      <c r="K782" s="6">
        <v>19.672100067138672</v>
      </c>
      <c r="M782" s="8">
        <v>3.13</v>
      </c>
      <c r="O782" s="8">
        <v>38</v>
      </c>
      <c r="P782" s="6">
        <v>22.438499450683594</v>
      </c>
      <c r="R782" s="8">
        <v>6.44</v>
      </c>
    </row>
    <row r="783" spans="4:18">
      <c r="D783" s="8">
        <v>39</v>
      </c>
      <c r="E783" s="6">
        <v>34.971000671386719</v>
      </c>
      <c r="G783" s="8">
        <v>10.24</v>
      </c>
      <c r="J783" s="8">
        <v>39</v>
      </c>
      <c r="K783" s="6">
        <v>3.6582999229431152</v>
      </c>
      <c r="M783" s="8">
        <v>0.43</v>
      </c>
      <c r="O783" s="8">
        <v>39</v>
      </c>
      <c r="P783" s="6">
        <v>11.285799980163574</v>
      </c>
      <c r="R783" s="8">
        <v>1.69</v>
      </c>
    </row>
    <row r="784" spans="4:18">
      <c r="D784" s="8">
        <v>40</v>
      </c>
      <c r="E784" s="6">
        <v>19.186199188232422</v>
      </c>
      <c r="G784" s="8">
        <v>5.82</v>
      </c>
      <c r="J784" s="8">
        <v>40</v>
      </c>
      <c r="K784" s="6">
        <v>16.989900588989258</v>
      </c>
      <c r="M784" s="8">
        <v>2.84</v>
      </c>
      <c r="O784" s="8">
        <v>40</v>
      </c>
      <c r="P784" s="6">
        <v>25.543500900268555</v>
      </c>
      <c r="R784" s="8">
        <v>4.5999999999999996</v>
      </c>
    </row>
    <row r="785" spans="4:18">
      <c r="D785" s="8">
        <v>41</v>
      </c>
      <c r="E785" s="6">
        <v>25.003900527954102</v>
      </c>
      <c r="G785" s="8">
        <v>7.4</v>
      </c>
      <c r="J785" s="8">
        <v>41</v>
      </c>
      <c r="K785" s="6">
        <v>7.2536702156066895</v>
      </c>
      <c r="M785" s="8">
        <v>1.0900000000000001</v>
      </c>
      <c r="O785" s="8">
        <v>41</v>
      </c>
      <c r="P785" s="6">
        <v>14.72920036315918</v>
      </c>
      <c r="R785" s="8">
        <v>3.39</v>
      </c>
    </row>
    <row r="786" spans="4:18">
      <c r="D786" s="8">
        <v>42</v>
      </c>
      <c r="E786" s="6">
        <v>11.690500259399414</v>
      </c>
      <c r="G786" s="8">
        <v>2.84</v>
      </c>
      <c r="J786" s="8">
        <v>42</v>
      </c>
      <c r="K786" s="6">
        <v>4.6769199371337891</v>
      </c>
      <c r="M786" s="8">
        <v>0.77</v>
      </c>
      <c r="O786" s="8">
        <v>42</v>
      </c>
      <c r="P786" s="6">
        <v>14.860699653625488</v>
      </c>
      <c r="R786" s="8">
        <v>3.91</v>
      </c>
    </row>
    <row r="787" spans="4:18">
      <c r="D787" s="8">
        <v>43</v>
      </c>
      <c r="E787" s="6">
        <v>15.279999732971191</v>
      </c>
      <c r="G787" s="8">
        <v>3.76</v>
      </c>
      <c r="J787" s="8">
        <v>43</v>
      </c>
      <c r="K787" s="6">
        <v>44.718299865722656</v>
      </c>
      <c r="M787" s="8">
        <v>13.72</v>
      </c>
      <c r="O787" s="8">
        <v>43</v>
      </c>
      <c r="P787" s="6">
        <v>27.551300048828125</v>
      </c>
      <c r="R787" s="8">
        <v>6.94</v>
      </c>
    </row>
    <row r="788" spans="4:18">
      <c r="D788" s="8">
        <v>44</v>
      </c>
      <c r="E788" s="6">
        <v>22.588100433349609</v>
      </c>
      <c r="G788" s="8">
        <v>8.23</v>
      </c>
      <c r="J788" s="8">
        <v>44</v>
      </c>
      <c r="K788" s="6">
        <v>22.438499450683594</v>
      </c>
      <c r="M788" s="8">
        <v>6.44</v>
      </c>
      <c r="O788" s="8">
        <v>44</v>
      </c>
      <c r="P788" s="6">
        <v>9.8683500289916992</v>
      </c>
      <c r="R788" s="8">
        <v>1.8</v>
      </c>
    </row>
    <row r="789" spans="4:18">
      <c r="D789" s="8">
        <v>45</v>
      </c>
      <c r="E789" s="6">
        <v>12.406299591064453</v>
      </c>
      <c r="G789" s="8">
        <v>3.09</v>
      </c>
      <c r="J789" s="8">
        <v>45</v>
      </c>
      <c r="K789" s="6">
        <v>20.920099258422852</v>
      </c>
      <c r="M789" s="8">
        <v>4.3600000000000003</v>
      </c>
      <c r="O789" s="8">
        <v>45</v>
      </c>
      <c r="P789" s="6">
        <v>15.577099800109863</v>
      </c>
      <c r="R789" s="8">
        <v>3.52</v>
      </c>
    </row>
    <row r="790" spans="4:18">
      <c r="D790" s="8">
        <v>46</v>
      </c>
      <c r="E790" s="6">
        <v>22.906700134277344</v>
      </c>
      <c r="G790" s="8">
        <v>7.73</v>
      </c>
      <c r="J790" s="8">
        <v>46</v>
      </c>
      <c r="K790" s="6">
        <v>3.8867499828338623</v>
      </c>
      <c r="M790" s="8">
        <v>0.61</v>
      </c>
      <c r="O790" s="8">
        <v>46</v>
      </c>
      <c r="P790" s="6">
        <v>20.414199829101563</v>
      </c>
      <c r="R790" s="8">
        <v>4.0199999999999996</v>
      </c>
    </row>
    <row r="791" spans="4:18">
      <c r="D791" s="8">
        <v>47</v>
      </c>
      <c r="E791" s="6">
        <v>18.416000366210938</v>
      </c>
      <c r="G791" s="8">
        <v>5.07</v>
      </c>
      <c r="J791" s="8">
        <v>47</v>
      </c>
      <c r="K791" s="6">
        <v>11.285799980163574</v>
      </c>
      <c r="M791" s="8">
        <v>1.69</v>
      </c>
      <c r="O791" s="8">
        <v>47</v>
      </c>
      <c r="P791" s="6">
        <v>12.127599716186523</v>
      </c>
      <c r="R791" s="8">
        <v>2.36</v>
      </c>
    </row>
    <row r="792" spans="4:18">
      <c r="D792" s="8">
        <v>48</v>
      </c>
      <c r="E792" s="6">
        <v>31.335899353027344</v>
      </c>
      <c r="G792" s="8">
        <v>10.8</v>
      </c>
      <c r="J792" s="8">
        <v>48</v>
      </c>
      <c r="K792" s="6">
        <v>25.543500900268555</v>
      </c>
      <c r="M792" s="8">
        <v>4.5999999999999996</v>
      </c>
      <c r="O792" s="8">
        <v>48</v>
      </c>
      <c r="P792" s="6">
        <v>15.26039981842041</v>
      </c>
      <c r="R792" s="8">
        <v>3.86</v>
      </c>
    </row>
    <row r="793" spans="4:18">
      <c r="D793" s="8">
        <v>49</v>
      </c>
      <c r="E793" s="6">
        <v>21.107900619506836</v>
      </c>
      <c r="G793" s="8">
        <v>5.78</v>
      </c>
      <c r="J793" s="8">
        <v>49</v>
      </c>
      <c r="K793" s="6">
        <v>14.72920036315918</v>
      </c>
      <c r="M793" s="8">
        <v>3.39</v>
      </c>
      <c r="O793" s="8">
        <v>49</v>
      </c>
      <c r="P793" s="6">
        <v>15.000300407409668</v>
      </c>
      <c r="R793" s="8">
        <v>3.78</v>
      </c>
    </row>
    <row r="794" spans="4:18">
      <c r="D794" s="8">
        <v>50</v>
      </c>
      <c r="E794" s="6">
        <v>32.354400634765625</v>
      </c>
      <c r="G794" s="8">
        <v>9.7200000000000006</v>
      </c>
      <c r="J794" s="8">
        <v>50</v>
      </c>
      <c r="K794" s="6">
        <v>14.860699653625488</v>
      </c>
      <c r="M794" s="8">
        <v>3.91</v>
      </c>
      <c r="O794" s="8">
        <v>50</v>
      </c>
      <c r="P794" s="6">
        <v>17.388200759887695</v>
      </c>
      <c r="R794" s="8">
        <v>4.2</v>
      </c>
    </row>
    <row r="795" spans="4:18">
      <c r="D795" s="8">
        <v>51</v>
      </c>
      <c r="E795" s="6">
        <v>19.244499206542969</v>
      </c>
      <c r="G795" s="8">
        <v>5.99</v>
      </c>
      <c r="J795" s="8">
        <v>51</v>
      </c>
      <c r="K795" s="6">
        <v>27.551300048828125</v>
      </c>
      <c r="M795" s="8">
        <v>6.94</v>
      </c>
      <c r="O795" s="8">
        <v>51</v>
      </c>
      <c r="P795" s="6">
        <v>21.405099868774414</v>
      </c>
      <c r="R795" s="8">
        <v>4.37</v>
      </c>
    </row>
    <row r="796" spans="4:18">
      <c r="D796" s="8">
        <v>52</v>
      </c>
      <c r="E796" s="6">
        <v>27.618999481201172</v>
      </c>
      <c r="G796" s="8">
        <v>7.26</v>
      </c>
      <c r="J796" s="8">
        <v>52</v>
      </c>
      <c r="K796" s="6">
        <v>9.8683500289916992</v>
      </c>
      <c r="M796" s="8">
        <v>1.8</v>
      </c>
      <c r="O796" s="8">
        <v>52</v>
      </c>
      <c r="P796" s="6">
        <v>19.715000152587891</v>
      </c>
      <c r="R796" s="8">
        <v>4.43</v>
      </c>
    </row>
    <row r="797" spans="4:18">
      <c r="D797" s="8">
        <v>53</v>
      </c>
      <c r="E797" s="6">
        <v>19.71150016784668</v>
      </c>
      <c r="G797" s="8">
        <v>6.02</v>
      </c>
      <c r="J797" s="8">
        <v>53</v>
      </c>
      <c r="K797" s="6">
        <v>15.577099800109863</v>
      </c>
      <c r="M797" s="8">
        <v>3.52</v>
      </c>
      <c r="O797" s="8">
        <v>53</v>
      </c>
      <c r="P797" s="6">
        <v>15.025199890136719</v>
      </c>
      <c r="R797" s="8">
        <v>3.89</v>
      </c>
    </row>
    <row r="798" spans="4:18">
      <c r="D798" s="8">
        <v>54</v>
      </c>
      <c r="E798" s="6">
        <v>25.724599838256836</v>
      </c>
      <c r="G798" s="8">
        <v>7.85</v>
      </c>
      <c r="J798" s="8">
        <v>54</v>
      </c>
      <c r="K798" s="6">
        <v>20.414199829101563</v>
      </c>
      <c r="M798" s="8">
        <v>4.0199999999999996</v>
      </c>
      <c r="O798" s="8">
        <v>54</v>
      </c>
      <c r="P798" s="6">
        <v>12.642000198364258</v>
      </c>
      <c r="R798" s="8">
        <v>2.62</v>
      </c>
    </row>
    <row r="799" spans="4:18">
      <c r="D799" s="8">
        <v>55</v>
      </c>
      <c r="E799" s="6">
        <v>22.465700149536133</v>
      </c>
      <c r="G799" s="8">
        <v>6.02</v>
      </c>
      <c r="J799" s="8">
        <v>55</v>
      </c>
      <c r="K799" s="6">
        <v>12.127599716186523</v>
      </c>
      <c r="M799" s="8">
        <v>2.36</v>
      </c>
      <c r="O799" s="8">
        <v>55</v>
      </c>
      <c r="P799" s="6">
        <v>18.636100769042969</v>
      </c>
      <c r="R799" s="8">
        <v>5.46</v>
      </c>
    </row>
    <row r="800" spans="4:18">
      <c r="D800" s="8">
        <v>56</v>
      </c>
      <c r="E800" s="6">
        <v>29.091400146484375</v>
      </c>
      <c r="G800" s="8">
        <v>9.06</v>
      </c>
      <c r="J800" s="8">
        <v>56</v>
      </c>
      <c r="K800" s="6">
        <v>28.798200607299805</v>
      </c>
      <c r="M800" s="8">
        <v>6.06</v>
      </c>
      <c r="O800" s="8">
        <v>56</v>
      </c>
      <c r="P800" s="6">
        <v>15.609399795532227</v>
      </c>
      <c r="R800" s="8">
        <v>4.5199999999999996</v>
      </c>
    </row>
    <row r="801" spans="4:18">
      <c r="D801" s="8">
        <v>57</v>
      </c>
      <c r="E801" s="6">
        <v>20.754100799560547</v>
      </c>
      <c r="G801" s="8">
        <v>5.52</v>
      </c>
      <c r="J801" s="8">
        <v>57</v>
      </c>
      <c r="K801" s="6">
        <v>15.26039981842041</v>
      </c>
      <c r="M801" s="8">
        <v>3.86</v>
      </c>
      <c r="O801" s="8">
        <v>57</v>
      </c>
      <c r="P801" s="6">
        <v>14.283300399780273</v>
      </c>
      <c r="R801" s="8">
        <v>3.3</v>
      </c>
    </row>
    <row r="802" spans="4:18">
      <c r="D802" s="8">
        <v>58</v>
      </c>
      <c r="E802" s="6">
        <v>28.806499481201172</v>
      </c>
      <c r="G802" s="8">
        <v>8.84</v>
      </c>
      <c r="J802" s="8">
        <v>58</v>
      </c>
      <c r="K802" s="6">
        <v>15.000300407409668</v>
      </c>
      <c r="M802" s="8">
        <v>3.78</v>
      </c>
      <c r="O802" s="8">
        <v>58</v>
      </c>
      <c r="P802" s="6">
        <v>11.962400436401367</v>
      </c>
      <c r="R802" s="8">
        <v>2.68</v>
      </c>
    </row>
    <row r="803" spans="4:18">
      <c r="D803" s="8">
        <v>59</v>
      </c>
      <c r="E803" s="6">
        <v>27.389699935913086</v>
      </c>
      <c r="G803" s="8">
        <v>9.51</v>
      </c>
      <c r="J803" s="8">
        <v>59</v>
      </c>
      <c r="K803" s="6">
        <v>17.388200759887695</v>
      </c>
      <c r="M803" s="8">
        <v>4.2</v>
      </c>
      <c r="O803" s="8">
        <v>59</v>
      </c>
      <c r="P803" s="6">
        <v>25.770500183105469</v>
      </c>
      <c r="R803" s="8">
        <v>7.4</v>
      </c>
    </row>
    <row r="804" spans="4:18">
      <c r="D804" s="8">
        <v>60</v>
      </c>
      <c r="E804" s="6">
        <v>28.098800659179688</v>
      </c>
      <c r="G804" s="8">
        <v>7.77</v>
      </c>
      <c r="J804" s="8">
        <v>60</v>
      </c>
      <c r="K804" s="6">
        <v>21.405099868774414</v>
      </c>
      <c r="M804" s="8">
        <v>4.37</v>
      </c>
      <c r="O804" s="8">
        <v>60</v>
      </c>
      <c r="P804" s="6">
        <v>14.905799865722656</v>
      </c>
      <c r="R804" s="8">
        <v>3.98</v>
      </c>
    </row>
    <row r="805" spans="4:18">
      <c r="D805" s="8">
        <v>61</v>
      </c>
      <c r="E805" s="6">
        <v>23.986799240112305</v>
      </c>
      <c r="G805" s="8">
        <v>7.45</v>
      </c>
      <c r="J805" s="8">
        <v>61</v>
      </c>
      <c r="K805" s="6">
        <v>19.715000152587891</v>
      </c>
      <c r="M805" s="8">
        <v>4.43</v>
      </c>
      <c r="O805" s="8">
        <v>61</v>
      </c>
      <c r="P805" s="6">
        <v>19.741800308227539</v>
      </c>
      <c r="R805" s="8">
        <v>4.71</v>
      </c>
    </row>
    <row r="806" spans="4:18">
      <c r="D806" s="8">
        <v>62</v>
      </c>
      <c r="E806" s="6">
        <v>22.806800842285156</v>
      </c>
      <c r="G806" s="8">
        <v>7.05</v>
      </c>
      <c r="J806" s="8">
        <v>62</v>
      </c>
      <c r="K806" s="6">
        <v>15.025199890136719</v>
      </c>
      <c r="M806" s="8">
        <v>3.89</v>
      </c>
      <c r="O806" s="8">
        <v>62</v>
      </c>
      <c r="P806" s="6">
        <v>11.974399566650391</v>
      </c>
      <c r="R806" s="8">
        <v>2.78</v>
      </c>
    </row>
    <row r="807" spans="4:18">
      <c r="D807" s="8">
        <v>63</v>
      </c>
      <c r="E807" s="6">
        <v>32.447700500488281</v>
      </c>
      <c r="G807" s="8">
        <v>13.31</v>
      </c>
      <c r="J807" s="8">
        <v>63</v>
      </c>
      <c r="K807" s="6">
        <v>6.2069802284240723</v>
      </c>
      <c r="M807" s="8">
        <v>1.22</v>
      </c>
      <c r="O807" s="8">
        <v>63</v>
      </c>
      <c r="P807" s="6">
        <v>8.8872499465942383</v>
      </c>
      <c r="R807" s="8">
        <v>1.6</v>
      </c>
    </row>
    <row r="808" spans="4:18">
      <c r="D808" s="8">
        <v>64</v>
      </c>
      <c r="E808" s="6">
        <v>28.331100463867188</v>
      </c>
      <c r="G808" s="8">
        <v>8.6999999999999993</v>
      </c>
      <c r="J808" s="8">
        <v>64</v>
      </c>
      <c r="K808" s="6">
        <v>12.642000198364258</v>
      </c>
      <c r="M808" s="8">
        <v>2.62</v>
      </c>
      <c r="O808" s="8">
        <v>64</v>
      </c>
      <c r="P808" s="6">
        <v>10.873900413513184</v>
      </c>
      <c r="R808" s="8">
        <v>2.4300000000000002</v>
      </c>
    </row>
    <row r="809" spans="4:18">
      <c r="D809" s="8">
        <v>65</v>
      </c>
      <c r="E809" s="6">
        <v>37.365299224853516</v>
      </c>
      <c r="G809" s="8">
        <v>11.21</v>
      </c>
      <c r="J809" s="8">
        <v>65</v>
      </c>
      <c r="K809" s="6">
        <v>18.636100769042969</v>
      </c>
      <c r="M809" s="8">
        <v>5.46</v>
      </c>
      <c r="O809" s="8">
        <v>65</v>
      </c>
      <c r="P809" s="6">
        <v>11.800700187683105</v>
      </c>
      <c r="R809" s="8">
        <v>2.58</v>
      </c>
    </row>
    <row r="810" spans="4:18">
      <c r="D810" s="8">
        <v>66</v>
      </c>
      <c r="E810" s="6">
        <v>18.06410026550293</v>
      </c>
      <c r="G810" s="8">
        <v>5.84</v>
      </c>
      <c r="J810" s="8">
        <v>66</v>
      </c>
      <c r="K810" s="6">
        <v>15.609399795532227</v>
      </c>
      <c r="M810" s="8">
        <v>4.5199999999999996</v>
      </c>
      <c r="O810" s="8">
        <v>66</v>
      </c>
      <c r="P810" s="6">
        <v>9.6226797103881836</v>
      </c>
      <c r="R810" s="8">
        <v>2</v>
      </c>
    </row>
    <row r="811" spans="4:18">
      <c r="D811" s="8">
        <v>67</v>
      </c>
      <c r="E811" s="6">
        <v>15.665200233459473</v>
      </c>
      <c r="G811" s="8">
        <v>3.51</v>
      </c>
      <c r="J811" s="8">
        <v>67</v>
      </c>
      <c r="K811" s="6">
        <v>14.283300399780273</v>
      </c>
      <c r="M811" s="8">
        <v>3.3</v>
      </c>
      <c r="O811" s="8">
        <v>67</v>
      </c>
      <c r="P811" s="6">
        <v>15.723099708557129</v>
      </c>
      <c r="R811" s="8">
        <v>3.66</v>
      </c>
    </row>
    <row r="812" spans="4:18">
      <c r="D812" s="8">
        <v>68</v>
      </c>
      <c r="E812" s="6">
        <v>30.187299728393555</v>
      </c>
      <c r="G812" s="8">
        <v>9.64</v>
      </c>
      <c r="J812" s="8">
        <v>68</v>
      </c>
      <c r="K812" s="6">
        <v>11.962400436401367</v>
      </c>
      <c r="M812" s="8">
        <v>2.68</v>
      </c>
      <c r="O812" s="8">
        <v>68</v>
      </c>
      <c r="P812" s="6">
        <v>19.089599609375</v>
      </c>
      <c r="R812" s="8">
        <v>4.18</v>
      </c>
    </row>
    <row r="813" spans="4:18">
      <c r="D813" s="8">
        <v>69</v>
      </c>
      <c r="E813" s="6">
        <v>31.862199783325195</v>
      </c>
      <c r="G813" s="8">
        <v>8.39</v>
      </c>
      <c r="J813" s="8">
        <v>69</v>
      </c>
      <c r="K813" s="6">
        <v>25.770500183105469</v>
      </c>
      <c r="M813" s="8">
        <v>7.4</v>
      </c>
      <c r="O813" s="8">
        <v>69</v>
      </c>
      <c r="P813" s="6">
        <v>20.096099853515625</v>
      </c>
      <c r="R813" s="8">
        <v>4.34</v>
      </c>
    </row>
    <row r="814" spans="4:18">
      <c r="D814" s="8">
        <v>70</v>
      </c>
      <c r="E814" s="6">
        <v>10.362600326538086</v>
      </c>
      <c r="G814" s="8">
        <v>2.57</v>
      </c>
      <c r="J814" s="8">
        <v>70</v>
      </c>
      <c r="K814" s="6">
        <v>14.905799865722656</v>
      </c>
      <c r="M814" s="8">
        <v>3.98</v>
      </c>
      <c r="O814" s="8">
        <v>70</v>
      </c>
      <c r="P814" s="6">
        <v>16.370899200439453</v>
      </c>
      <c r="R814" s="8">
        <v>2.77</v>
      </c>
    </row>
    <row r="815" spans="4:18">
      <c r="D815" s="8">
        <v>71</v>
      </c>
      <c r="E815" s="6">
        <v>20.494699478149414</v>
      </c>
      <c r="G815" s="8">
        <v>5.63</v>
      </c>
      <c r="J815" s="8">
        <v>71</v>
      </c>
      <c r="K815" s="6">
        <v>19.741800308227539</v>
      </c>
      <c r="M815" s="8">
        <v>4.71</v>
      </c>
      <c r="O815" s="8">
        <v>71</v>
      </c>
      <c r="P815" s="6">
        <v>18.550199508666992</v>
      </c>
      <c r="R815" s="8">
        <v>4.3899999999999997</v>
      </c>
    </row>
    <row r="816" spans="4:18">
      <c r="D816" s="8">
        <v>72</v>
      </c>
      <c r="E816" s="6">
        <v>27.330900192260742</v>
      </c>
      <c r="G816" s="8">
        <v>7.15</v>
      </c>
      <c r="J816" s="8">
        <v>72</v>
      </c>
      <c r="K816" s="6">
        <v>11.974399566650391</v>
      </c>
      <c r="M816" s="8">
        <v>2.78</v>
      </c>
      <c r="O816" s="8">
        <v>72</v>
      </c>
      <c r="P816" s="6">
        <v>14.281100273132324</v>
      </c>
      <c r="R816" s="8">
        <v>3.22</v>
      </c>
    </row>
    <row r="817" spans="1:15">
      <c r="D817" s="8">
        <v>73</v>
      </c>
      <c r="E817" s="6">
        <v>17.069700241088867</v>
      </c>
      <c r="G817" s="8">
        <v>3.79</v>
      </c>
      <c r="J817" s="8">
        <v>73</v>
      </c>
      <c r="K817" s="6">
        <v>8.8872499465942383</v>
      </c>
      <c r="M817" s="8">
        <v>1.6</v>
      </c>
    </row>
    <row r="818" spans="1:15">
      <c r="D818" s="8">
        <v>74</v>
      </c>
      <c r="E818" s="6">
        <v>30.640399932861328</v>
      </c>
      <c r="G818" s="8">
        <v>8.9600000000000009</v>
      </c>
      <c r="J818" s="8">
        <v>74</v>
      </c>
      <c r="K818" s="6">
        <v>7.6329898834228516</v>
      </c>
      <c r="M818" s="8">
        <v>1.22</v>
      </c>
    </row>
    <row r="819" spans="1:15">
      <c r="D819" s="8">
        <v>75</v>
      </c>
      <c r="E819" s="6">
        <v>20.728099822998047</v>
      </c>
      <c r="G819" s="8">
        <v>5.07</v>
      </c>
      <c r="J819" s="8">
        <v>75</v>
      </c>
      <c r="K819" s="6">
        <v>10.873900413513184</v>
      </c>
      <c r="M819" s="8">
        <v>2.4300000000000002</v>
      </c>
    </row>
    <row r="820" spans="1:15">
      <c r="D820" s="8">
        <v>76</v>
      </c>
      <c r="E820" s="6">
        <v>17.503200531005859</v>
      </c>
      <c r="G820" s="8">
        <v>5.42</v>
      </c>
      <c r="J820" s="8">
        <v>76</v>
      </c>
      <c r="K820" s="6">
        <v>8.2088804244995117</v>
      </c>
      <c r="M820" s="8">
        <v>1.35</v>
      </c>
    </row>
    <row r="821" spans="1:15">
      <c r="D821" s="8">
        <v>77</v>
      </c>
      <c r="E821" s="6">
        <v>29.814800262451172</v>
      </c>
      <c r="G821" s="8">
        <v>10.55</v>
      </c>
      <c r="J821" s="8">
        <v>77</v>
      </c>
      <c r="K821" s="6">
        <v>3.1286599636077881</v>
      </c>
      <c r="M821" s="8">
        <v>0.3</v>
      </c>
    </row>
    <row r="822" spans="1:15">
      <c r="D822" s="8">
        <v>78</v>
      </c>
      <c r="E822" s="6">
        <v>17.787399291992188</v>
      </c>
      <c r="G822" s="8">
        <v>5.05</v>
      </c>
      <c r="J822" s="8">
        <v>78</v>
      </c>
      <c r="K822" s="6">
        <v>11.800700187683105</v>
      </c>
      <c r="M822" s="8">
        <v>2.58</v>
      </c>
    </row>
    <row r="823" spans="1:15">
      <c r="D823" s="8">
        <v>79</v>
      </c>
      <c r="E823" s="6">
        <v>30.074399948120117</v>
      </c>
      <c r="G823" s="8">
        <v>8.5299999999999994</v>
      </c>
      <c r="J823" s="8">
        <v>79</v>
      </c>
      <c r="K823" s="6">
        <v>9.6226797103881836</v>
      </c>
      <c r="M823" s="8">
        <v>2</v>
      </c>
    </row>
    <row r="824" spans="1:15">
      <c r="D824" s="8">
        <v>80</v>
      </c>
      <c r="E824" s="6">
        <v>26.219600677490234</v>
      </c>
      <c r="G824" s="8">
        <v>7.92</v>
      </c>
      <c r="J824" s="8">
        <v>80</v>
      </c>
      <c r="K824" s="6">
        <v>15.723099708557129</v>
      </c>
      <c r="M824" s="8">
        <v>3.66</v>
      </c>
    </row>
    <row r="825" spans="1:15">
      <c r="D825" s="8">
        <v>81</v>
      </c>
      <c r="E825" s="6">
        <v>9.8461704254150391</v>
      </c>
      <c r="G825" s="8">
        <v>2.17</v>
      </c>
      <c r="J825" s="8">
        <v>81</v>
      </c>
      <c r="K825" s="6">
        <v>19.089599609375</v>
      </c>
      <c r="M825" s="8">
        <v>4.18</v>
      </c>
    </row>
    <row r="826" spans="1:15">
      <c r="D826" s="8">
        <v>82</v>
      </c>
      <c r="E826" s="6">
        <v>21.410800933837891</v>
      </c>
      <c r="G826" s="8">
        <v>5.36</v>
      </c>
      <c r="J826" s="8">
        <v>82</v>
      </c>
      <c r="K826" s="6">
        <v>20.096099853515625</v>
      </c>
      <c r="M826" s="8">
        <v>4.34</v>
      </c>
    </row>
    <row r="827" spans="1:15">
      <c r="D827" s="8">
        <v>83</v>
      </c>
      <c r="E827" s="6">
        <v>28.073400497436523</v>
      </c>
      <c r="G827" s="8">
        <v>9.7100000000000009</v>
      </c>
      <c r="J827" s="8">
        <v>83</v>
      </c>
      <c r="K827" s="6">
        <v>16.370899200439453</v>
      </c>
      <c r="M827" s="8">
        <v>2.77</v>
      </c>
    </row>
    <row r="828" spans="1:15">
      <c r="D828" s="8">
        <v>84</v>
      </c>
      <c r="E828" s="6">
        <v>16.930700302124023</v>
      </c>
      <c r="G828" s="8">
        <v>5.3</v>
      </c>
      <c r="J828" s="8">
        <v>84</v>
      </c>
      <c r="K828" s="6">
        <v>18.550199508666992</v>
      </c>
      <c r="M828" s="8">
        <v>4.3899999999999997</v>
      </c>
    </row>
    <row r="829" spans="1:15">
      <c r="D829" s="8">
        <v>85</v>
      </c>
      <c r="E829" s="6">
        <v>27.121700286865234</v>
      </c>
      <c r="G829" s="8">
        <v>8.98</v>
      </c>
      <c r="J829" s="8">
        <v>85</v>
      </c>
      <c r="K829" s="6">
        <v>14.281100273132324</v>
      </c>
      <c r="M829" s="8">
        <v>3.22</v>
      </c>
    </row>
    <row r="830" spans="1:15" s="25" customFormat="1">
      <c r="A830" s="25" t="s">
        <v>21</v>
      </c>
      <c r="B830" s="25" t="s">
        <v>22</v>
      </c>
      <c r="C830" s="25" t="s">
        <v>23</v>
      </c>
      <c r="D830" s="25" t="s">
        <v>24</v>
      </c>
      <c r="E830" s="25" t="s">
        <v>25</v>
      </c>
      <c r="F830" s="25" t="s">
        <v>26</v>
      </c>
      <c r="G830" s="25" t="s">
        <v>27</v>
      </c>
      <c r="H830" s="25" t="s">
        <v>28</v>
      </c>
      <c r="I830" s="25" t="s">
        <v>26</v>
      </c>
      <c r="J830" s="25" t="s">
        <v>29</v>
      </c>
      <c r="K830" s="25" t="s">
        <v>30</v>
      </c>
      <c r="L830" s="25" t="s">
        <v>31</v>
      </c>
      <c r="M830" s="25" t="s">
        <v>32</v>
      </c>
      <c r="N830" s="25" t="s">
        <v>33</v>
      </c>
      <c r="O830" s="25" t="s">
        <v>34</v>
      </c>
    </row>
    <row r="831" spans="1:15" s="25" customFormat="1">
      <c r="A831" s="25">
        <v>5388</v>
      </c>
      <c r="B831" s="25">
        <v>9555</v>
      </c>
      <c r="C831" s="25">
        <v>86</v>
      </c>
      <c r="D831" s="25">
        <v>86</v>
      </c>
      <c r="E831" s="25">
        <v>73</v>
      </c>
      <c r="G831" s="25">
        <v>105</v>
      </c>
      <c r="H831" s="25">
        <v>79</v>
      </c>
      <c r="J831" s="25">
        <v>21.281665912894315</v>
      </c>
      <c r="K831" s="25">
        <v>6.2094186046511615</v>
      </c>
      <c r="L831" s="25">
        <v>14.043318729067957</v>
      </c>
      <c r="M831" s="25">
        <v>3.0474418604651179</v>
      </c>
      <c r="N831" s="25">
        <v>14.864374791106133</v>
      </c>
      <c r="O831" s="25">
        <v>3.2727397260273983</v>
      </c>
    </row>
    <row r="834" spans="1:19" ht="21">
      <c r="A834" s="4" t="s">
        <v>61</v>
      </c>
      <c r="B834" s="2" t="s">
        <v>76</v>
      </c>
      <c r="D834" s="3" t="s">
        <v>3</v>
      </c>
      <c r="E834" s="3" t="s">
        <v>4</v>
      </c>
      <c r="F834" s="3" t="s">
        <v>5</v>
      </c>
      <c r="G834" s="3" t="s">
        <v>6</v>
      </c>
      <c r="H834" s="3" t="s">
        <v>7</v>
      </c>
      <c r="J834" s="3" t="s">
        <v>8</v>
      </c>
      <c r="K834" s="3" t="s">
        <v>4</v>
      </c>
      <c r="L834" s="3" t="s">
        <v>5</v>
      </c>
      <c r="M834" s="3" t="s">
        <v>6</v>
      </c>
      <c r="N834" s="3" t="s">
        <v>7</v>
      </c>
      <c r="O834" s="3" t="s">
        <v>9</v>
      </c>
      <c r="P834" s="3" t="s">
        <v>10</v>
      </c>
      <c r="Q834" s="3" t="s">
        <v>11</v>
      </c>
      <c r="R834" s="3" t="s">
        <v>12</v>
      </c>
      <c r="S834" s="3" t="s">
        <v>11</v>
      </c>
    </row>
    <row r="835" spans="1:19">
      <c r="A835" t="s">
        <v>13</v>
      </c>
      <c r="B835">
        <v>3269</v>
      </c>
      <c r="D835">
        <v>0</v>
      </c>
      <c r="E835" s="6">
        <v>30.795400619506836</v>
      </c>
      <c r="F835" s="16">
        <f>AVERAGE(E835:E904)</f>
        <v>27.00358988216945</v>
      </c>
      <c r="G835" s="8">
        <v>11.73</v>
      </c>
      <c r="H835">
        <f>AVERAGE(G835:G904)</f>
        <v>9.0702857142857152</v>
      </c>
      <c r="J835" s="8">
        <v>0</v>
      </c>
      <c r="K835" s="6">
        <v>13.19849967956543</v>
      </c>
      <c r="L835" s="16">
        <f>AVERAGE(K835:K893)</f>
        <v>16.766073873487571</v>
      </c>
      <c r="M835" s="8">
        <v>3.2</v>
      </c>
      <c r="N835">
        <f>AVERAGE(M835:M893)</f>
        <v>3.7954237288135588</v>
      </c>
      <c r="O835" s="8">
        <v>0</v>
      </c>
      <c r="P835" s="6">
        <v>13.19849967956543</v>
      </c>
      <c r="Q835" s="16">
        <f>AVERAGE(P835:P886)</f>
        <v>17.687709964238682</v>
      </c>
      <c r="R835" s="8">
        <v>3.2</v>
      </c>
      <c r="S835">
        <f>AVERAGE(R835:R886)</f>
        <v>4.052884615384615</v>
      </c>
    </row>
    <row r="836" spans="1:19">
      <c r="A836" t="s">
        <v>14</v>
      </c>
      <c r="B836">
        <v>7816</v>
      </c>
      <c r="D836" s="8">
        <v>1</v>
      </c>
      <c r="E836" s="6">
        <v>9.1821804046630859</v>
      </c>
      <c r="G836" s="8">
        <v>1.47</v>
      </c>
      <c r="J836" s="8">
        <v>1</v>
      </c>
      <c r="K836" s="6">
        <v>16.148500442504883</v>
      </c>
      <c r="M836" s="8">
        <v>3.84</v>
      </c>
      <c r="O836" s="8">
        <v>1</v>
      </c>
      <c r="P836" s="6">
        <v>16.148500442504883</v>
      </c>
      <c r="R836" s="8">
        <v>3.84</v>
      </c>
    </row>
    <row r="837" spans="1:19">
      <c r="A837" t="s">
        <v>15</v>
      </c>
      <c r="B837">
        <v>70</v>
      </c>
      <c r="D837" s="8">
        <v>2</v>
      </c>
      <c r="E837" s="6">
        <v>20.205999374389648</v>
      </c>
      <c r="G837" s="8">
        <v>6.26</v>
      </c>
      <c r="J837" s="8">
        <v>2</v>
      </c>
      <c r="K837" s="6">
        <v>19.497900009155273</v>
      </c>
      <c r="M837" s="8">
        <v>4.2699999999999996</v>
      </c>
      <c r="O837" s="8">
        <v>2</v>
      </c>
      <c r="P837" s="6">
        <v>19.497900009155273</v>
      </c>
      <c r="R837" s="8">
        <v>4.2699999999999996</v>
      </c>
    </row>
    <row r="838" spans="1:19">
      <c r="A838" t="s">
        <v>16</v>
      </c>
      <c r="B838">
        <v>59</v>
      </c>
      <c r="D838" s="8">
        <v>3</v>
      </c>
      <c r="E838" s="6">
        <v>19.593999862670898</v>
      </c>
      <c r="G838" s="8">
        <v>5.55</v>
      </c>
      <c r="J838" s="8">
        <v>3</v>
      </c>
      <c r="K838" s="6">
        <v>8.2686796188354492</v>
      </c>
      <c r="M838" s="8">
        <v>1.36</v>
      </c>
      <c r="O838" s="8">
        <v>3</v>
      </c>
      <c r="P838" s="6">
        <v>8.2686796188354492</v>
      </c>
      <c r="R838" s="8">
        <v>1.36</v>
      </c>
    </row>
    <row r="839" spans="1:19">
      <c r="A839" t="s">
        <v>17</v>
      </c>
      <c r="B839">
        <v>52</v>
      </c>
      <c r="D839" s="8">
        <v>4</v>
      </c>
      <c r="E839" s="6">
        <v>25.569099426269531</v>
      </c>
      <c r="G839" s="8">
        <v>7.22</v>
      </c>
      <c r="J839" s="8">
        <v>4</v>
      </c>
      <c r="K839" s="6">
        <v>14.377099990844727</v>
      </c>
      <c r="M839" s="8">
        <v>3.01</v>
      </c>
      <c r="O839" s="8">
        <v>4</v>
      </c>
      <c r="P839" s="6">
        <v>14.377099990844727</v>
      </c>
      <c r="R839" s="8">
        <v>3.01</v>
      </c>
    </row>
    <row r="840" spans="1:19">
      <c r="A840" t="s">
        <v>18</v>
      </c>
      <c r="D840" s="8">
        <v>5</v>
      </c>
      <c r="E840" s="6">
        <v>34.099998474121094</v>
      </c>
      <c r="G840" s="8">
        <v>12.4</v>
      </c>
      <c r="J840" s="8">
        <v>5</v>
      </c>
      <c r="K840" s="6">
        <v>6.2899799346923828</v>
      </c>
      <c r="M840" s="8">
        <v>0.88</v>
      </c>
      <c r="O840" s="8">
        <v>5</v>
      </c>
      <c r="P840" s="6">
        <v>6.2899799346923828</v>
      </c>
      <c r="R840" s="8">
        <v>0.88</v>
      </c>
    </row>
    <row r="841" spans="1:19">
      <c r="A841" t="s">
        <v>19</v>
      </c>
      <c r="B841">
        <v>56</v>
      </c>
      <c r="D841" s="8">
        <v>6</v>
      </c>
      <c r="E841" s="6">
        <v>48.023998260498047</v>
      </c>
      <c r="G841" s="8">
        <v>16.12</v>
      </c>
      <c r="J841" s="8">
        <v>6</v>
      </c>
      <c r="K841" s="6">
        <v>14.982799530029297</v>
      </c>
      <c r="M841" s="8">
        <v>2.75</v>
      </c>
      <c r="O841" s="8">
        <v>6</v>
      </c>
      <c r="P841" s="6">
        <v>14.982799530029297</v>
      </c>
      <c r="R841" s="8">
        <v>2.75</v>
      </c>
    </row>
    <row r="842" spans="1:19">
      <c r="A842" t="s">
        <v>20</v>
      </c>
      <c r="B842">
        <v>50</v>
      </c>
      <c r="D842" s="8">
        <v>7</v>
      </c>
      <c r="E842" s="6">
        <v>12.492600440979004</v>
      </c>
      <c r="G842" s="8">
        <v>3.1</v>
      </c>
      <c r="J842" s="8">
        <v>7</v>
      </c>
      <c r="K842" s="6">
        <v>17.841100692749023</v>
      </c>
      <c r="M842" s="8">
        <v>4.3099999999999996</v>
      </c>
      <c r="O842" s="8">
        <v>7</v>
      </c>
      <c r="P842" s="6">
        <v>17.841100692749023</v>
      </c>
      <c r="R842" s="8">
        <v>4.3099999999999996</v>
      </c>
    </row>
    <row r="843" spans="1:19">
      <c r="A843" s="1" t="s">
        <v>18</v>
      </c>
      <c r="D843" s="8">
        <v>8</v>
      </c>
      <c r="E843" s="6">
        <v>42.200401306152344</v>
      </c>
      <c r="G843" s="8">
        <v>13.51</v>
      </c>
      <c r="J843" s="8">
        <v>8</v>
      </c>
      <c r="K843" s="6">
        <v>6.1696701049804688</v>
      </c>
      <c r="M843" s="8">
        <v>0.79</v>
      </c>
      <c r="O843" s="8">
        <v>8</v>
      </c>
      <c r="P843" s="6">
        <v>6.1696701049804688</v>
      </c>
      <c r="R843" s="8">
        <v>0.79</v>
      </c>
    </row>
    <row r="844" spans="1:19">
      <c r="D844" s="8">
        <v>9</v>
      </c>
      <c r="E844" s="6">
        <v>17.941400527954102</v>
      </c>
      <c r="G844" s="8">
        <v>4.2699999999999996</v>
      </c>
      <c r="J844" s="8">
        <v>9</v>
      </c>
      <c r="K844" s="6">
        <v>10.880200386047363</v>
      </c>
      <c r="M844" s="8">
        <v>1.54</v>
      </c>
      <c r="O844" s="8">
        <v>9</v>
      </c>
      <c r="P844" s="6">
        <v>8.6087398529052734</v>
      </c>
      <c r="R844" s="8">
        <v>1.45</v>
      </c>
    </row>
    <row r="845" spans="1:19">
      <c r="D845" s="8">
        <v>10</v>
      </c>
      <c r="E845" s="6">
        <v>4.2301697731018066</v>
      </c>
      <c r="G845" s="8">
        <v>0.56000000000000005</v>
      </c>
      <c r="J845" s="8">
        <v>10</v>
      </c>
      <c r="K845" s="6">
        <v>8.6087398529052734</v>
      </c>
      <c r="M845" s="8">
        <v>1.45</v>
      </c>
      <c r="O845" s="8">
        <v>10</v>
      </c>
      <c r="P845" s="6">
        <v>22.887399673461914</v>
      </c>
      <c r="R845" s="8">
        <v>6.28</v>
      </c>
    </row>
    <row r="846" spans="1:19">
      <c r="D846" s="8">
        <v>11</v>
      </c>
      <c r="E846" s="6">
        <v>16.870399475097656</v>
      </c>
      <c r="G846" s="8">
        <v>3.39</v>
      </c>
      <c r="J846" s="8">
        <v>11</v>
      </c>
      <c r="K846" s="6">
        <v>22.887399673461914</v>
      </c>
      <c r="M846" s="8">
        <v>6.28</v>
      </c>
      <c r="O846" s="8">
        <v>11</v>
      </c>
      <c r="P846" s="6">
        <v>22.397699356079102</v>
      </c>
      <c r="R846" s="8">
        <v>6.35</v>
      </c>
    </row>
    <row r="847" spans="1:19">
      <c r="D847" s="8">
        <v>12</v>
      </c>
      <c r="E847" s="6">
        <v>14.828800201416016</v>
      </c>
      <c r="G847" s="8">
        <v>3.75</v>
      </c>
      <c r="J847" s="8">
        <v>12</v>
      </c>
      <c r="K847" s="6">
        <v>22.397699356079102</v>
      </c>
      <c r="M847" s="8">
        <v>6.35</v>
      </c>
      <c r="O847" s="8">
        <v>12</v>
      </c>
      <c r="P847" s="6">
        <v>25.132200241088867</v>
      </c>
      <c r="R847" s="8">
        <v>5.56</v>
      </c>
    </row>
    <row r="848" spans="1:19">
      <c r="D848" s="8">
        <v>13</v>
      </c>
      <c r="E848" s="6">
        <v>32.009201049804688</v>
      </c>
      <c r="G848" s="8">
        <v>9.49</v>
      </c>
      <c r="J848" s="8">
        <v>13</v>
      </c>
      <c r="K848" s="6">
        <v>25.132200241088867</v>
      </c>
      <c r="M848" s="8">
        <v>5.56</v>
      </c>
      <c r="O848" s="8">
        <v>13</v>
      </c>
      <c r="P848" s="6">
        <v>18.749700546264648</v>
      </c>
      <c r="R848" s="8">
        <v>4.07</v>
      </c>
    </row>
    <row r="849" spans="4:18">
      <c r="D849" s="8">
        <v>14</v>
      </c>
      <c r="E849" s="6">
        <v>17.283300399780273</v>
      </c>
      <c r="G849" s="8">
        <v>3.78</v>
      </c>
      <c r="J849" s="8">
        <v>14</v>
      </c>
      <c r="K849" s="6">
        <v>18.749700546264648</v>
      </c>
      <c r="M849" s="8">
        <v>4.07</v>
      </c>
      <c r="O849" s="8">
        <v>14</v>
      </c>
      <c r="P849" s="6">
        <v>23.224199295043945</v>
      </c>
      <c r="R849" s="8">
        <v>2.98</v>
      </c>
    </row>
    <row r="850" spans="4:18">
      <c r="D850" s="8">
        <v>15</v>
      </c>
      <c r="E850" s="6">
        <v>32.647998809814453</v>
      </c>
      <c r="G850" s="8">
        <v>10.92</v>
      </c>
      <c r="J850" s="8">
        <v>15</v>
      </c>
      <c r="K850" s="6">
        <v>23.224199295043945</v>
      </c>
      <c r="M850" s="8">
        <v>2.98</v>
      </c>
      <c r="O850" s="8">
        <v>15</v>
      </c>
      <c r="P850" s="6">
        <v>23.56559944152832</v>
      </c>
      <c r="R850" s="8">
        <v>6.21</v>
      </c>
    </row>
    <row r="851" spans="4:18">
      <c r="D851" s="8">
        <v>16</v>
      </c>
      <c r="E851" s="6">
        <v>9.2251195907592773</v>
      </c>
      <c r="G851" s="8">
        <v>2.0099999999999998</v>
      </c>
      <c r="J851" s="8">
        <v>16</v>
      </c>
      <c r="K851" s="6">
        <v>23.56559944152832</v>
      </c>
      <c r="M851" s="8">
        <v>6.21</v>
      </c>
      <c r="O851" s="8">
        <v>16</v>
      </c>
      <c r="P851" s="6">
        <v>22.587099075317383</v>
      </c>
      <c r="R851" s="8">
        <v>5.71</v>
      </c>
    </row>
    <row r="852" spans="4:18">
      <c r="D852" s="8">
        <v>17</v>
      </c>
      <c r="E852" s="6">
        <v>40.750999450683594</v>
      </c>
      <c r="G852" s="8">
        <v>17.350000000000001</v>
      </c>
      <c r="J852" s="8">
        <v>17</v>
      </c>
      <c r="K852" s="6">
        <v>22.587099075317383</v>
      </c>
      <c r="M852" s="8">
        <v>5.71</v>
      </c>
      <c r="O852" s="8">
        <v>17</v>
      </c>
      <c r="P852" s="6">
        <v>14.658200263977051</v>
      </c>
      <c r="R852" s="8">
        <v>2.88</v>
      </c>
    </row>
    <row r="853" spans="4:18">
      <c r="D853" s="8">
        <v>18</v>
      </c>
      <c r="E853" s="6">
        <v>33.149799346923828</v>
      </c>
      <c r="G853" s="8">
        <v>11.25</v>
      </c>
      <c r="J853" s="8">
        <v>18</v>
      </c>
      <c r="K853" s="6">
        <v>14.658200263977051</v>
      </c>
      <c r="M853" s="8">
        <v>2.88</v>
      </c>
      <c r="O853" s="8">
        <v>18</v>
      </c>
      <c r="P853" s="6">
        <v>28.262199401855469</v>
      </c>
      <c r="R853" s="8">
        <v>8.74</v>
      </c>
    </row>
    <row r="854" spans="4:18">
      <c r="D854" s="8">
        <v>19</v>
      </c>
      <c r="E854" s="6">
        <v>6.6794700622558594</v>
      </c>
      <c r="G854" s="8">
        <v>1.17</v>
      </c>
      <c r="J854" s="8">
        <v>19</v>
      </c>
      <c r="K854" s="6">
        <v>28.262199401855469</v>
      </c>
      <c r="M854" s="8">
        <v>8.74</v>
      </c>
      <c r="O854" s="8">
        <v>19</v>
      </c>
      <c r="P854" s="6">
        <v>20.413999557495117</v>
      </c>
      <c r="R854" s="8">
        <v>4.21</v>
      </c>
    </row>
    <row r="855" spans="4:18">
      <c r="D855" s="8">
        <v>20</v>
      </c>
      <c r="E855" s="6">
        <v>33.571399688720703</v>
      </c>
      <c r="G855" s="8">
        <v>11.53</v>
      </c>
      <c r="J855" s="8">
        <v>20</v>
      </c>
      <c r="K855" s="6">
        <v>20.413999557495117</v>
      </c>
      <c r="M855" s="8">
        <v>4.21</v>
      </c>
      <c r="O855" s="8">
        <v>20</v>
      </c>
      <c r="P855" s="6">
        <v>16.864799499511719</v>
      </c>
      <c r="R855" s="8">
        <v>3.51</v>
      </c>
    </row>
    <row r="856" spans="4:18">
      <c r="D856" s="8">
        <v>21</v>
      </c>
      <c r="E856" s="6">
        <v>31.711999893188477</v>
      </c>
      <c r="G856" s="8">
        <v>10.34</v>
      </c>
      <c r="J856" s="8">
        <v>21</v>
      </c>
      <c r="K856" s="6">
        <v>16.864799499511719</v>
      </c>
      <c r="M856" s="8">
        <v>3.51</v>
      </c>
      <c r="O856" s="8">
        <v>21</v>
      </c>
      <c r="P856" s="6">
        <v>24.992799758911133</v>
      </c>
      <c r="R856" s="8">
        <v>5.24</v>
      </c>
    </row>
    <row r="857" spans="4:18">
      <c r="D857" s="8">
        <v>22</v>
      </c>
      <c r="E857" s="6">
        <v>24.222499847412109</v>
      </c>
      <c r="G857" s="8">
        <v>9.35</v>
      </c>
      <c r="J857" s="8">
        <v>22</v>
      </c>
      <c r="K857" s="6">
        <v>24.992799758911133</v>
      </c>
      <c r="M857" s="8">
        <v>5.24</v>
      </c>
      <c r="O857" s="8">
        <v>22</v>
      </c>
      <c r="P857" s="6">
        <v>20.414400100708008</v>
      </c>
      <c r="R857" s="8">
        <v>5.28</v>
      </c>
    </row>
    <row r="858" spans="4:18">
      <c r="D858" s="8">
        <v>23</v>
      </c>
      <c r="E858" s="6">
        <v>15.020299911499023</v>
      </c>
      <c r="G858" s="8">
        <v>3.95</v>
      </c>
      <c r="J858" s="8">
        <v>23</v>
      </c>
      <c r="K858" s="6">
        <v>7.1857600212097168</v>
      </c>
      <c r="M858" s="8">
        <v>1.26</v>
      </c>
      <c r="O858" s="8">
        <v>23</v>
      </c>
      <c r="P858" s="6">
        <v>12.670100212097168</v>
      </c>
      <c r="R858" s="8">
        <v>2.66</v>
      </c>
    </row>
    <row r="859" spans="4:18">
      <c r="D859" s="8">
        <v>24</v>
      </c>
      <c r="E859" s="6">
        <v>42.915599822998047</v>
      </c>
      <c r="G859" s="8">
        <v>15.09</v>
      </c>
      <c r="J859" s="8">
        <v>24</v>
      </c>
      <c r="K859" s="6">
        <v>20.414400100708008</v>
      </c>
      <c r="M859" s="8">
        <v>5.28</v>
      </c>
      <c r="O859" s="8">
        <v>24</v>
      </c>
      <c r="P859" s="6">
        <v>19.690000534057617</v>
      </c>
      <c r="R859" s="8">
        <v>4.41</v>
      </c>
    </row>
    <row r="860" spans="4:18">
      <c r="D860" s="8">
        <v>25</v>
      </c>
      <c r="E860" s="6">
        <v>28.925300598144531</v>
      </c>
      <c r="G860" s="8">
        <v>8.09</v>
      </c>
      <c r="J860" s="8">
        <v>25</v>
      </c>
      <c r="K860" s="6">
        <v>12.670100212097168</v>
      </c>
      <c r="M860" s="8">
        <v>2.66</v>
      </c>
      <c r="O860" s="8">
        <v>25</v>
      </c>
      <c r="P860" s="6">
        <v>28.681499481201172</v>
      </c>
      <c r="R860" s="8">
        <v>8.06</v>
      </c>
    </row>
    <row r="861" spans="4:18">
      <c r="D861" s="8">
        <v>26</v>
      </c>
      <c r="E861" s="6">
        <v>34.910499572753906</v>
      </c>
      <c r="G861" s="8">
        <v>11.93</v>
      </c>
      <c r="J861" s="8">
        <v>26</v>
      </c>
      <c r="K861" s="6">
        <v>19.690000534057617</v>
      </c>
      <c r="M861" s="8">
        <v>4.41</v>
      </c>
      <c r="O861" s="8">
        <v>26</v>
      </c>
      <c r="P861" s="6">
        <v>17.626499176025391</v>
      </c>
      <c r="R861" s="8">
        <v>2.4500000000000002</v>
      </c>
    </row>
    <row r="862" spans="4:18">
      <c r="D862" s="8">
        <v>27</v>
      </c>
      <c r="E862" s="6">
        <v>6.4335699081420898</v>
      </c>
      <c r="G862" s="8">
        <v>1.26</v>
      </c>
      <c r="J862" s="8">
        <v>27</v>
      </c>
      <c r="K862" s="6">
        <v>28.681499481201172</v>
      </c>
      <c r="M862" s="8">
        <v>8.06</v>
      </c>
      <c r="O862" s="8">
        <v>27</v>
      </c>
      <c r="P862" s="6">
        <v>20.748300552368164</v>
      </c>
      <c r="R862" s="8">
        <v>5.67</v>
      </c>
    </row>
    <row r="863" spans="4:18">
      <c r="D863" s="8">
        <v>28</v>
      </c>
      <c r="E863" s="6">
        <v>23.194900512695313</v>
      </c>
      <c r="G863" s="8">
        <v>6.6</v>
      </c>
      <c r="J863" s="8">
        <v>28</v>
      </c>
      <c r="K863" s="6">
        <v>17.626499176025391</v>
      </c>
      <c r="M863" s="8">
        <v>2.4500000000000002</v>
      </c>
      <c r="O863" s="8">
        <v>28</v>
      </c>
      <c r="P863" s="6">
        <v>16.861600875854492</v>
      </c>
      <c r="R863" s="8">
        <v>4.05</v>
      </c>
    </row>
    <row r="864" spans="4:18">
      <c r="D864" s="8">
        <v>29</v>
      </c>
      <c r="E864" s="6">
        <v>34.395500183105469</v>
      </c>
      <c r="G864" s="8">
        <v>13.75</v>
      </c>
      <c r="J864" s="8">
        <v>29</v>
      </c>
      <c r="K864" s="6">
        <v>20.748300552368164</v>
      </c>
      <c r="M864" s="8">
        <v>5.67</v>
      </c>
      <c r="O864" s="8">
        <v>29</v>
      </c>
      <c r="P864" s="6">
        <v>11.822500228881836</v>
      </c>
      <c r="R864" s="8">
        <v>2.81</v>
      </c>
    </row>
    <row r="865" spans="4:18">
      <c r="D865" s="8">
        <v>30</v>
      </c>
      <c r="E865" s="6">
        <v>35.367000579833984</v>
      </c>
      <c r="G865" s="8">
        <v>13.08</v>
      </c>
      <c r="J865" s="8">
        <v>30</v>
      </c>
      <c r="K865" s="6">
        <v>7.6697301864624023</v>
      </c>
      <c r="M865" s="8">
        <v>1.26</v>
      </c>
      <c r="O865" s="8">
        <v>30</v>
      </c>
      <c r="P865" s="6">
        <v>17.764699935913086</v>
      </c>
      <c r="R865" s="8">
        <v>4.38</v>
      </c>
    </row>
    <row r="866" spans="4:18">
      <c r="D866" s="8">
        <v>31</v>
      </c>
      <c r="E866" s="6">
        <v>23.738500595092773</v>
      </c>
      <c r="G866" s="8">
        <v>5.98</v>
      </c>
      <c r="J866" s="8">
        <v>31</v>
      </c>
      <c r="K866" s="6">
        <v>16.861600875854492</v>
      </c>
      <c r="M866" s="8">
        <v>4.05</v>
      </c>
      <c r="O866" s="8">
        <v>31</v>
      </c>
      <c r="P866" s="6">
        <v>23.034999847412109</v>
      </c>
      <c r="R866" s="8">
        <v>5.84</v>
      </c>
    </row>
    <row r="867" spans="4:18">
      <c r="D867" s="8">
        <v>32</v>
      </c>
      <c r="E867" s="6">
        <v>7.5927801132202148</v>
      </c>
      <c r="G867" s="8">
        <v>1.28</v>
      </c>
      <c r="J867" s="8">
        <v>32</v>
      </c>
      <c r="K867" s="6">
        <v>18.695400238037109</v>
      </c>
      <c r="M867" s="8">
        <v>4.6900000000000004</v>
      </c>
      <c r="O867" s="8">
        <v>32</v>
      </c>
      <c r="P867" s="6">
        <v>19.618600845336914</v>
      </c>
      <c r="R867" s="8">
        <v>3.25</v>
      </c>
    </row>
    <row r="868" spans="4:18">
      <c r="D868" s="8">
        <v>33</v>
      </c>
      <c r="E868" s="6">
        <v>11.789899826049805</v>
      </c>
      <c r="G868" s="8">
        <v>1.97</v>
      </c>
      <c r="J868" s="8">
        <v>33</v>
      </c>
      <c r="K868" s="6">
        <v>11.822500228881836</v>
      </c>
      <c r="M868" s="8">
        <v>2.81</v>
      </c>
      <c r="O868" s="8">
        <v>33</v>
      </c>
      <c r="P868" s="6">
        <v>16.829399108886719</v>
      </c>
      <c r="R868" s="8">
        <v>3.81</v>
      </c>
    </row>
    <row r="869" spans="4:18">
      <c r="D869" s="8">
        <v>34</v>
      </c>
      <c r="E869" s="6">
        <v>24.010200500488281</v>
      </c>
      <c r="G869" s="8">
        <v>7.39</v>
      </c>
      <c r="J869" s="8">
        <v>34</v>
      </c>
      <c r="K869" s="6">
        <v>17.764699935913086</v>
      </c>
      <c r="M869" s="8">
        <v>4.38</v>
      </c>
      <c r="O869" s="8">
        <v>34</v>
      </c>
      <c r="P869" s="6">
        <v>28.087200164794922</v>
      </c>
      <c r="R869" s="8">
        <v>6.49</v>
      </c>
    </row>
    <row r="870" spans="4:18">
      <c r="D870" s="8">
        <v>35</v>
      </c>
      <c r="E870" s="6">
        <v>35.625499725341797</v>
      </c>
      <c r="G870" s="8">
        <v>12.21</v>
      </c>
      <c r="J870" s="8">
        <v>35</v>
      </c>
      <c r="K870" s="6">
        <v>23.034999847412109</v>
      </c>
      <c r="M870" s="8">
        <v>5.84</v>
      </c>
      <c r="O870" s="8">
        <v>35</v>
      </c>
      <c r="P870" s="6">
        <v>15.589699745178223</v>
      </c>
      <c r="R870" s="8">
        <v>3.82</v>
      </c>
    </row>
    <row r="871" spans="4:18">
      <c r="D871" s="8">
        <v>36</v>
      </c>
      <c r="E871" s="6">
        <v>20.746500015258789</v>
      </c>
      <c r="G871" s="8">
        <v>5.79</v>
      </c>
      <c r="J871" s="8">
        <v>36</v>
      </c>
      <c r="K871" s="6">
        <v>19.618600845336914</v>
      </c>
      <c r="M871" s="8">
        <v>3.25</v>
      </c>
      <c r="O871" s="8">
        <v>36</v>
      </c>
      <c r="P871" s="6">
        <v>6.3741898536682129</v>
      </c>
      <c r="R871" s="8">
        <v>1.07</v>
      </c>
    </row>
    <row r="872" spans="4:18">
      <c r="D872" s="8">
        <v>37</v>
      </c>
      <c r="E872" s="6">
        <v>19.950599670410156</v>
      </c>
      <c r="G872" s="8">
        <v>5.39</v>
      </c>
      <c r="J872" s="8">
        <v>37</v>
      </c>
      <c r="K872" s="6">
        <v>16.829399108886719</v>
      </c>
      <c r="M872" s="8">
        <v>3.81</v>
      </c>
      <c r="O872" s="8">
        <v>37</v>
      </c>
      <c r="P872" s="6">
        <v>20.793500900268555</v>
      </c>
      <c r="R872" s="8">
        <v>5.89</v>
      </c>
    </row>
    <row r="873" spans="4:18">
      <c r="D873" s="8">
        <v>38</v>
      </c>
      <c r="E873" s="6">
        <v>34.985500335693359</v>
      </c>
      <c r="G873" s="8">
        <v>13.63</v>
      </c>
      <c r="J873" s="8">
        <v>38</v>
      </c>
      <c r="K873" s="6">
        <v>5.7260799407958984</v>
      </c>
      <c r="M873" s="8">
        <v>0.7</v>
      </c>
      <c r="O873" s="8">
        <v>38</v>
      </c>
      <c r="P873" s="6">
        <v>11.621899604797363</v>
      </c>
      <c r="R873" s="8">
        <v>2.59</v>
      </c>
    </row>
    <row r="874" spans="4:18">
      <c r="D874" s="8">
        <v>39</v>
      </c>
      <c r="E874" s="6">
        <v>6.0079898834228516</v>
      </c>
      <c r="G874" s="8">
        <v>1.08</v>
      </c>
      <c r="J874" s="8">
        <v>39</v>
      </c>
      <c r="K874" s="6">
        <v>28.087200164794922</v>
      </c>
      <c r="M874" s="8">
        <v>6.49</v>
      </c>
      <c r="O874" s="8">
        <v>39</v>
      </c>
      <c r="P874" s="6">
        <v>16.400699615478516</v>
      </c>
      <c r="R874" s="8">
        <v>4.1500000000000004</v>
      </c>
    </row>
    <row r="875" spans="4:18">
      <c r="D875" s="8">
        <v>40</v>
      </c>
      <c r="E875" s="6">
        <v>48.214199066162109</v>
      </c>
      <c r="G875" s="8">
        <v>21.39</v>
      </c>
      <c r="J875" s="8">
        <v>40</v>
      </c>
      <c r="K875" s="6">
        <v>15.589699745178223</v>
      </c>
      <c r="M875" s="8">
        <v>3.82</v>
      </c>
      <c r="O875" s="8">
        <v>40</v>
      </c>
      <c r="P875" s="6">
        <v>8.5468597412109375</v>
      </c>
      <c r="R875" s="8">
        <v>1.71</v>
      </c>
    </row>
    <row r="876" spans="4:18">
      <c r="D876" s="8">
        <v>41</v>
      </c>
      <c r="E876" s="6">
        <v>32.452499389648438</v>
      </c>
      <c r="G876" s="8">
        <v>10.61</v>
      </c>
      <c r="J876" s="8">
        <v>41</v>
      </c>
      <c r="K876" s="6">
        <v>6.3741898536682129</v>
      </c>
      <c r="M876" s="8">
        <v>1.07</v>
      </c>
      <c r="O876" s="8">
        <v>41</v>
      </c>
      <c r="P876" s="6">
        <v>20.872400283813477</v>
      </c>
      <c r="R876" s="8">
        <v>5.36</v>
      </c>
    </row>
    <row r="877" spans="4:18">
      <c r="D877" s="8">
        <v>42</v>
      </c>
      <c r="E877" s="6">
        <v>24.364299774169922</v>
      </c>
      <c r="G877" s="8">
        <v>6.41</v>
      </c>
      <c r="J877" s="8">
        <v>42</v>
      </c>
      <c r="K877" s="6">
        <v>20.793500900268555</v>
      </c>
      <c r="M877" s="8">
        <v>5.89</v>
      </c>
      <c r="O877" s="8">
        <v>42</v>
      </c>
      <c r="P877" s="6">
        <v>15.422800064086914</v>
      </c>
      <c r="R877" s="8">
        <v>3.2</v>
      </c>
    </row>
    <row r="878" spans="4:18">
      <c r="D878" s="8">
        <v>43</v>
      </c>
      <c r="E878" s="6">
        <v>19.18589973449707</v>
      </c>
      <c r="G878" s="8">
        <v>4.97</v>
      </c>
      <c r="J878" s="8">
        <v>43</v>
      </c>
      <c r="K878" s="6">
        <v>11.621899604797363</v>
      </c>
      <c r="M878" s="8">
        <v>2.59</v>
      </c>
      <c r="O878" s="8">
        <v>43</v>
      </c>
      <c r="P878" s="6">
        <v>20.575399398803711</v>
      </c>
      <c r="R878" s="8">
        <v>5.29</v>
      </c>
    </row>
    <row r="879" spans="4:18">
      <c r="D879" s="8">
        <v>44</v>
      </c>
      <c r="E879" s="6">
        <v>16.869600296020508</v>
      </c>
      <c r="G879" s="8">
        <v>4.12</v>
      </c>
      <c r="J879" s="8">
        <v>44</v>
      </c>
      <c r="K879" s="6">
        <v>16.400699615478516</v>
      </c>
      <c r="M879" s="8">
        <v>4.1500000000000004</v>
      </c>
      <c r="O879" s="8">
        <v>44</v>
      </c>
      <c r="P879" s="6">
        <v>17.837400436401367</v>
      </c>
      <c r="R879" s="8">
        <v>4.29</v>
      </c>
    </row>
    <row r="880" spans="4:18">
      <c r="D880" s="8">
        <v>45</v>
      </c>
      <c r="E880" s="6">
        <v>45.445301055908203</v>
      </c>
      <c r="G880" s="8">
        <v>18.45</v>
      </c>
      <c r="J880" s="8">
        <v>45</v>
      </c>
      <c r="K880" s="6">
        <v>8.5468597412109375</v>
      </c>
      <c r="M880" s="8">
        <v>1.71</v>
      </c>
      <c r="O880" s="8">
        <v>45</v>
      </c>
      <c r="P880" s="6">
        <v>23.672000885009766</v>
      </c>
      <c r="R880" s="8">
        <v>4.87</v>
      </c>
    </row>
    <row r="881" spans="4:18">
      <c r="D881" s="8">
        <v>46</v>
      </c>
      <c r="E881" s="6">
        <v>14.684200286865234</v>
      </c>
      <c r="G881" s="8">
        <v>3.82</v>
      </c>
      <c r="J881" s="8">
        <v>46</v>
      </c>
      <c r="K881" s="6">
        <v>20.872400283813477</v>
      </c>
      <c r="M881" s="8">
        <v>5.36</v>
      </c>
      <c r="O881" s="8">
        <v>46</v>
      </c>
      <c r="P881" s="6">
        <v>14.86620044708252</v>
      </c>
      <c r="R881" s="8">
        <v>3.44</v>
      </c>
    </row>
    <row r="882" spans="4:18">
      <c r="D882" s="8">
        <v>47</v>
      </c>
      <c r="E882" s="6">
        <v>42.487800598144531</v>
      </c>
      <c r="G882" s="8">
        <v>17.489999999999998</v>
      </c>
      <c r="J882" s="8">
        <v>47</v>
      </c>
      <c r="K882" s="6">
        <v>10.109399795532227</v>
      </c>
      <c r="M882" s="8">
        <v>1.99</v>
      </c>
      <c r="O882" s="8">
        <v>47</v>
      </c>
      <c r="P882" s="6">
        <v>20.385599136352539</v>
      </c>
      <c r="R882" s="8">
        <v>3.91</v>
      </c>
    </row>
    <row r="883" spans="4:18">
      <c r="D883" s="8">
        <v>48</v>
      </c>
      <c r="E883" s="6">
        <v>42.677799224853516</v>
      </c>
      <c r="G883" s="8">
        <v>18.149999999999999</v>
      </c>
      <c r="J883" s="8">
        <v>48</v>
      </c>
      <c r="K883" s="6">
        <v>15.422800064086914</v>
      </c>
      <c r="M883" s="8">
        <v>3.2</v>
      </c>
      <c r="O883" s="8">
        <v>48</v>
      </c>
      <c r="P883" s="6">
        <v>11.219400405883789</v>
      </c>
      <c r="R883" s="8">
        <v>2.2799999999999998</v>
      </c>
    </row>
    <row r="884" spans="4:18">
      <c r="D884" s="8">
        <v>49</v>
      </c>
      <c r="E884" s="6">
        <v>27.133199691772461</v>
      </c>
      <c r="G884" s="8">
        <v>9.02</v>
      </c>
      <c r="J884" s="8">
        <v>49</v>
      </c>
      <c r="K884" s="6">
        <v>9.1708698272705078</v>
      </c>
      <c r="M884" s="8">
        <v>1.74</v>
      </c>
      <c r="O884" s="8">
        <v>49</v>
      </c>
      <c r="P884" s="6">
        <v>14.684700012207031</v>
      </c>
      <c r="R884" s="8">
        <v>2.84</v>
      </c>
    </row>
    <row r="885" spans="4:18">
      <c r="D885" s="8">
        <v>50</v>
      </c>
      <c r="E885" s="6">
        <v>10.030300140380859</v>
      </c>
      <c r="G885" s="8">
        <v>2.52</v>
      </c>
      <c r="J885" s="8">
        <v>50</v>
      </c>
      <c r="K885" s="6">
        <v>20.575399398803711</v>
      </c>
      <c r="M885" s="8">
        <v>5.29</v>
      </c>
      <c r="O885" s="8">
        <v>50</v>
      </c>
      <c r="P885" s="6">
        <v>14.873600006103516</v>
      </c>
      <c r="R885" s="8">
        <v>3.75</v>
      </c>
    </row>
    <row r="886" spans="4:18">
      <c r="D886" s="8">
        <v>51</v>
      </c>
      <c r="E886" s="6">
        <v>38.586498260498047</v>
      </c>
      <c r="G886" s="8">
        <v>10.72</v>
      </c>
      <c r="J886" s="8">
        <v>51</v>
      </c>
      <c r="K886" s="6">
        <v>17.837400436401367</v>
      </c>
      <c r="M886" s="8">
        <v>4.29</v>
      </c>
      <c r="O886" s="8">
        <v>51</v>
      </c>
      <c r="P886" s="6">
        <v>23.055900573730469</v>
      </c>
      <c r="R886" s="8">
        <v>5.53</v>
      </c>
    </row>
    <row r="887" spans="4:18">
      <c r="D887" s="8">
        <v>52</v>
      </c>
      <c r="E887" s="6">
        <v>8.3589096069335938</v>
      </c>
      <c r="G887" s="8">
        <v>1.67</v>
      </c>
      <c r="J887" s="8">
        <v>52</v>
      </c>
      <c r="K887" s="6">
        <v>23.672000885009766</v>
      </c>
      <c r="M887" s="8">
        <v>4.87</v>
      </c>
    </row>
    <row r="888" spans="4:18">
      <c r="D888" s="8">
        <v>53</v>
      </c>
      <c r="E888" s="6">
        <v>24.957000732421875</v>
      </c>
      <c r="G888" s="8">
        <v>6.97</v>
      </c>
      <c r="J888" s="8">
        <v>53</v>
      </c>
      <c r="K888" s="6">
        <v>14.86620044708252</v>
      </c>
      <c r="M888" s="8">
        <v>3.44</v>
      </c>
    </row>
    <row r="889" spans="4:18">
      <c r="D889" s="8">
        <v>54</v>
      </c>
      <c r="E889" s="6">
        <v>53.115798950195313</v>
      </c>
      <c r="G889" s="8">
        <v>27.77</v>
      </c>
      <c r="J889" s="8">
        <v>54</v>
      </c>
      <c r="K889" s="6">
        <v>20.385599136352539</v>
      </c>
      <c r="M889" s="8">
        <v>3.91</v>
      </c>
    </row>
    <row r="890" spans="4:18">
      <c r="D890" s="8">
        <v>55</v>
      </c>
      <c r="E890" s="6">
        <v>57.557201385498047</v>
      </c>
      <c r="G890" s="8">
        <v>18.12</v>
      </c>
      <c r="J890" s="8">
        <v>55</v>
      </c>
      <c r="K890" s="6">
        <v>11.219400405883789</v>
      </c>
      <c r="M890" s="8">
        <v>2.2799999999999998</v>
      </c>
    </row>
    <row r="891" spans="4:18">
      <c r="D891" s="8">
        <v>56</v>
      </c>
      <c r="E891" s="6">
        <v>21.840700149536133</v>
      </c>
      <c r="G891" s="8">
        <v>7.29</v>
      </c>
      <c r="J891" s="8">
        <v>56</v>
      </c>
      <c r="K891" s="6">
        <v>14.684700012207031</v>
      </c>
      <c r="M891" s="8">
        <v>2.84</v>
      </c>
    </row>
    <row r="892" spans="4:18">
      <c r="D892" s="8">
        <v>57</v>
      </c>
      <c r="E892" s="6">
        <v>35.330101013183594</v>
      </c>
      <c r="G892" s="8">
        <v>13.86</v>
      </c>
      <c r="J892" s="8">
        <v>57</v>
      </c>
      <c r="K892" s="6">
        <v>14.873600006103516</v>
      </c>
      <c r="M892" s="8">
        <v>3.75</v>
      </c>
    </row>
    <row r="893" spans="4:18">
      <c r="D893" s="8">
        <v>58</v>
      </c>
      <c r="E893" s="6">
        <v>14.168899536132813</v>
      </c>
      <c r="G893" s="8">
        <v>2.52</v>
      </c>
      <c r="J893" s="8">
        <v>58</v>
      </c>
      <c r="K893" s="6">
        <v>23.055900573730469</v>
      </c>
      <c r="M893" s="8">
        <v>5.53</v>
      </c>
    </row>
    <row r="894" spans="4:18">
      <c r="D894" s="8">
        <v>59</v>
      </c>
      <c r="E894" s="6">
        <v>24.876800537109375</v>
      </c>
      <c r="G894" s="8">
        <v>7.48</v>
      </c>
    </row>
    <row r="895" spans="4:18">
      <c r="D895" s="8">
        <v>60</v>
      </c>
      <c r="E895" s="6">
        <v>39.883399963378906</v>
      </c>
      <c r="G895" s="8">
        <v>15.57</v>
      </c>
    </row>
    <row r="896" spans="4:18">
      <c r="D896" s="8">
        <v>61</v>
      </c>
      <c r="E896" s="6">
        <v>12.645700454711914</v>
      </c>
      <c r="G896" s="8">
        <v>2.65</v>
      </c>
    </row>
    <row r="897" spans="1:19">
      <c r="D897" s="8">
        <v>62</v>
      </c>
      <c r="E897" s="6">
        <v>15.985799789428711</v>
      </c>
      <c r="G897" s="8">
        <v>4.55</v>
      </c>
    </row>
    <row r="898" spans="1:19">
      <c r="D898" s="8">
        <v>63</v>
      </c>
      <c r="E898" s="6">
        <v>43.756000518798828</v>
      </c>
      <c r="G898" s="8">
        <v>20.76</v>
      </c>
    </row>
    <row r="899" spans="1:19">
      <c r="D899" s="8">
        <v>64</v>
      </c>
      <c r="E899" s="6">
        <v>27.320400238037109</v>
      </c>
      <c r="G899" s="8">
        <v>8.9700000000000006</v>
      </c>
    </row>
    <row r="900" spans="1:19">
      <c r="D900" s="8">
        <v>65</v>
      </c>
      <c r="E900" s="6">
        <v>17.833400726318359</v>
      </c>
      <c r="G900" s="8">
        <v>5.35</v>
      </c>
    </row>
    <row r="901" spans="1:19">
      <c r="D901" s="8">
        <v>66</v>
      </c>
      <c r="E901" s="6">
        <v>34.401599884033203</v>
      </c>
      <c r="G901" s="8">
        <v>12.16</v>
      </c>
    </row>
    <row r="902" spans="1:19">
      <c r="D902" s="8">
        <v>67</v>
      </c>
      <c r="E902" s="6">
        <v>27.106100082397461</v>
      </c>
      <c r="G902" s="8">
        <v>7.86</v>
      </c>
    </row>
    <row r="903" spans="1:19">
      <c r="D903" s="8">
        <v>68</v>
      </c>
      <c r="E903" s="6">
        <v>46.520801544189453</v>
      </c>
      <c r="G903" s="8">
        <v>17.36</v>
      </c>
    </row>
    <row r="904" spans="1:19">
      <c r="D904" s="8">
        <v>69</v>
      </c>
      <c r="E904" s="6">
        <v>59.564701080322266</v>
      </c>
      <c r="G904" s="8">
        <v>21.35</v>
      </c>
    </row>
    <row r="905" spans="1:19" s="25" customFormat="1">
      <c r="A905" s="25" t="s">
        <v>21</v>
      </c>
      <c r="B905" s="25" t="s">
        <v>22</v>
      </c>
      <c r="C905" s="25" t="s">
        <v>23</v>
      </c>
      <c r="D905" s="25" t="s">
        <v>24</v>
      </c>
      <c r="E905" s="25" t="s">
        <v>25</v>
      </c>
      <c r="F905" s="25" t="s">
        <v>26</v>
      </c>
      <c r="G905" s="25" t="s">
        <v>27</v>
      </c>
      <c r="H905" s="25" t="s">
        <v>28</v>
      </c>
      <c r="I905" s="25" t="s">
        <v>26</v>
      </c>
      <c r="J905" s="25" t="s">
        <v>29</v>
      </c>
      <c r="K905" s="25" t="s">
        <v>30</v>
      </c>
      <c r="L905" s="25" t="s">
        <v>31</v>
      </c>
      <c r="M905" s="25" t="s">
        <v>32</v>
      </c>
      <c r="N905" s="25" t="s">
        <v>33</v>
      </c>
      <c r="O905" s="25" t="s">
        <v>34</v>
      </c>
    </row>
    <row r="906" spans="1:19" s="25" customFormat="1">
      <c r="A906" s="25">
        <v>3269</v>
      </c>
      <c r="B906" s="25">
        <v>7816</v>
      </c>
      <c r="C906" s="25">
        <v>70</v>
      </c>
      <c r="D906" s="25">
        <v>59</v>
      </c>
      <c r="E906" s="25">
        <v>52</v>
      </c>
      <c r="G906" s="25">
        <v>56</v>
      </c>
      <c r="H906" s="25">
        <v>50</v>
      </c>
      <c r="J906" s="25">
        <v>27.00358988216945</v>
      </c>
      <c r="K906" s="25">
        <v>9.0702857142857152</v>
      </c>
      <c r="L906" s="25">
        <v>16.766073873487571</v>
      </c>
      <c r="M906" s="25">
        <v>3.7954237288135588</v>
      </c>
      <c r="N906" s="25">
        <v>17.687709964238682</v>
      </c>
      <c r="O906" s="25">
        <v>4.052884615384615</v>
      </c>
    </row>
    <row r="909" spans="1:19" ht="21">
      <c r="A909" s="4" t="s">
        <v>63</v>
      </c>
      <c r="B909" s="2" t="s">
        <v>78</v>
      </c>
      <c r="D909" s="3" t="s">
        <v>3</v>
      </c>
      <c r="E909" s="3" t="s">
        <v>4</v>
      </c>
      <c r="F909" s="3" t="s">
        <v>5</v>
      </c>
      <c r="G909" s="3" t="s">
        <v>6</v>
      </c>
      <c r="H909" s="3" t="s">
        <v>7</v>
      </c>
      <c r="J909" s="3" t="s">
        <v>8</v>
      </c>
      <c r="K909" s="3" t="s">
        <v>4</v>
      </c>
      <c r="L909" s="3" t="s">
        <v>5</v>
      </c>
      <c r="M909" s="3" t="s">
        <v>6</v>
      </c>
      <c r="N909" s="3" t="s">
        <v>7</v>
      </c>
      <c r="O909" s="3" t="s">
        <v>9</v>
      </c>
      <c r="P909" s="3" t="s">
        <v>10</v>
      </c>
      <c r="Q909" s="3" t="s">
        <v>11</v>
      </c>
      <c r="R909" s="3" t="s">
        <v>12</v>
      </c>
      <c r="S909" s="3" t="s">
        <v>11</v>
      </c>
    </row>
    <row r="910" spans="1:19">
      <c r="A910" t="s">
        <v>13</v>
      </c>
      <c r="B910">
        <v>2527</v>
      </c>
      <c r="D910" s="8">
        <v>0</v>
      </c>
      <c r="E910" s="6">
        <v>12.127400398254395</v>
      </c>
      <c r="F910" s="16">
        <f>AVERAGE(E910:E949)</f>
        <v>18.863057279586791</v>
      </c>
      <c r="G910" s="8">
        <v>2.7</v>
      </c>
      <c r="H910">
        <f>AVERAGE(G910:G949)</f>
        <v>5.3807499999999999</v>
      </c>
      <c r="J910" s="8">
        <v>0</v>
      </c>
      <c r="K910" s="6">
        <v>5.0222601890563965</v>
      </c>
      <c r="L910" s="16">
        <f>AVERAGE(K910:K961)</f>
        <v>13.393500043795658</v>
      </c>
      <c r="M910" s="8">
        <v>0.74</v>
      </c>
      <c r="N910">
        <f>AVERAGE(M910:M961)</f>
        <v>2.6124999999999994</v>
      </c>
      <c r="O910" s="8">
        <v>0</v>
      </c>
      <c r="P910" s="6">
        <v>5.0222601890563965</v>
      </c>
      <c r="Q910" s="16">
        <f>AVERAGE(P910:P949)</f>
        <v>14.132445001602173</v>
      </c>
      <c r="R910" s="8">
        <v>0.74</v>
      </c>
      <c r="S910">
        <f>AVERAGE(R910:R949)</f>
        <v>2.8734999999999999</v>
      </c>
    </row>
    <row r="911" spans="1:19">
      <c r="A911" t="s">
        <v>14</v>
      </c>
      <c r="B911">
        <v>6290</v>
      </c>
      <c r="D911" s="8">
        <v>1</v>
      </c>
      <c r="E911" s="6">
        <v>24.444400787353516</v>
      </c>
      <c r="G911" s="8">
        <v>6.1</v>
      </c>
      <c r="J911" s="8">
        <v>1</v>
      </c>
      <c r="K911" s="6">
        <v>6.2807397842407227</v>
      </c>
      <c r="M911" s="8">
        <v>0.62</v>
      </c>
      <c r="O911" s="8">
        <v>1</v>
      </c>
      <c r="P911" s="6">
        <v>6.2807397842407227</v>
      </c>
      <c r="R911" s="8">
        <v>0.62</v>
      </c>
    </row>
    <row r="912" spans="1:19">
      <c r="A912" t="s">
        <v>15</v>
      </c>
      <c r="B912">
        <v>40</v>
      </c>
      <c r="D912" s="8">
        <v>2</v>
      </c>
      <c r="E912" s="6">
        <v>6.443850040435791</v>
      </c>
      <c r="G912" s="8">
        <v>1.2</v>
      </c>
      <c r="J912" s="8">
        <v>2</v>
      </c>
      <c r="K912" s="6">
        <v>11.237000465393066</v>
      </c>
      <c r="M912" s="8">
        <v>1.66</v>
      </c>
      <c r="O912" s="8">
        <v>2</v>
      </c>
      <c r="P912" s="6">
        <v>11.003399848937988</v>
      </c>
      <c r="R912" s="8">
        <v>2.08</v>
      </c>
    </row>
    <row r="913" spans="1:18">
      <c r="A913" t="s">
        <v>16</v>
      </c>
      <c r="B913">
        <v>52</v>
      </c>
      <c r="D913" s="8">
        <v>3</v>
      </c>
      <c r="E913" s="6">
        <v>16.789100646972656</v>
      </c>
      <c r="G913" s="8">
        <v>3.97</v>
      </c>
      <c r="J913" s="8">
        <v>3</v>
      </c>
      <c r="K913" s="6">
        <v>11.003399848937988</v>
      </c>
      <c r="M913" s="8">
        <v>2.08</v>
      </c>
      <c r="O913" s="8">
        <v>3</v>
      </c>
      <c r="P913" s="6">
        <v>18.074800491333008</v>
      </c>
      <c r="R913" s="8">
        <v>3.98</v>
      </c>
    </row>
    <row r="914" spans="1:18">
      <c r="A914" t="s">
        <v>17</v>
      </c>
      <c r="B914">
        <v>40</v>
      </c>
      <c r="D914" s="8">
        <v>4</v>
      </c>
      <c r="E914" s="6">
        <v>21.490999221801758</v>
      </c>
      <c r="G914" s="8">
        <v>6.89</v>
      </c>
      <c r="J914" s="8">
        <v>4</v>
      </c>
      <c r="K914" s="6">
        <v>9.2752799987792969</v>
      </c>
      <c r="M914" s="8">
        <v>1.29</v>
      </c>
      <c r="O914" s="8">
        <v>4</v>
      </c>
      <c r="P914" s="6">
        <v>14.152199745178223</v>
      </c>
      <c r="R914" s="8">
        <v>2.2400000000000002</v>
      </c>
    </row>
    <row r="915" spans="1:18">
      <c r="A915" t="s">
        <v>18</v>
      </c>
      <c r="D915" s="8">
        <v>5</v>
      </c>
      <c r="E915" s="6">
        <v>13.079400062561035</v>
      </c>
      <c r="G915" s="8">
        <v>2.9</v>
      </c>
      <c r="J915" s="8">
        <v>5</v>
      </c>
      <c r="K915" s="6">
        <v>12.774299621582031</v>
      </c>
      <c r="M915" s="8">
        <v>2.23</v>
      </c>
      <c r="O915" s="8">
        <v>5</v>
      </c>
      <c r="P915" s="6">
        <v>5.6417398452758789</v>
      </c>
      <c r="R915" s="8">
        <v>0.68</v>
      </c>
    </row>
    <row r="916" spans="1:18">
      <c r="A916" t="s">
        <v>19</v>
      </c>
      <c r="B916">
        <v>51</v>
      </c>
      <c r="D916" s="8">
        <v>6</v>
      </c>
      <c r="E916" s="6">
        <v>17.048900604248047</v>
      </c>
      <c r="G916" s="8">
        <v>4.4400000000000004</v>
      </c>
      <c r="J916" s="8">
        <v>6</v>
      </c>
      <c r="K916" s="6">
        <v>18.074800491333008</v>
      </c>
      <c r="M916" s="8">
        <v>3.98</v>
      </c>
      <c r="O916" s="8">
        <v>6</v>
      </c>
      <c r="P916" s="6">
        <v>16.65730094909668</v>
      </c>
      <c r="R916" s="8">
        <v>3.44</v>
      </c>
    </row>
    <row r="917" spans="1:18">
      <c r="A917" t="s">
        <v>20</v>
      </c>
      <c r="B917">
        <v>39</v>
      </c>
      <c r="D917" s="8">
        <v>7</v>
      </c>
      <c r="E917" s="6">
        <v>6.6630802154541016</v>
      </c>
      <c r="G917" s="8">
        <v>1.21</v>
      </c>
      <c r="J917" s="8">
        <v>7</v>
      </c>
      <c r="K917" s="6">
        <v>14.152199745178223</v>
      </c>
      <c r="M917" s="8">
        <v>2.2400000000000002</v>
      </c>
      <c r="O917" s="8">
        <v>7</v>
      </c>
      <c r="P917" s="6">
        <v>21.534700393676758</v>
      </c>
      <c r="R917" s="8">
        <v>3.84</v>
      </c>
    </row>
    <row r="918" spans="1:18">
      <c r="A918" s="1" t="s">
        <v>18</v>
      </c>
      <c r="D918" s="8">
        <v>8</v>
      </c>
      <c r="E918" s="6">
        <v>20.479999542236328</v>
      </c>
      <c r="G918" s="8">
        <v>6.21</v>
      </c>
      <c r="J918" s="8">
        <v>8</v>
      </c>
      <c r="K918" s="6">
        <v>5.6417398452758789</v>
      </c>
      <c r="M918" s="8">
        <v>0.68</v>
      </c>
      <c r="O918" s="8">
        <v>8</v>
      </c>
      <c r="P918" s="6">
        <v>6.8995199203491211</v>
      </c>
      <c r="R918" s="8">
        <v>0.75</v>
      </c>
    </row>
    <row r="919" spans="1:18">
      <c r="D919" s="8">
        <v>9</v>
      </c>
      <c r="E919" s="6">
        <v>32.937400817871094</v>
      </c>
      <c r="G919" s="8">
        <v>13.08</v>
      </c>
      <c r="J919" s="8">
        <v>9</v>
      </c>
      <c r="K919" s="6">
        <v>16.65730094909668</v>
      </c>
      <c r="M919" s="8">
        <v>3.44</v>
      </c>
      <c r="O919" s="8">
        <v>9</v>
      </c>
      <c r="P919" s="6">
        <v>10.387999534606934</v>
      </c>
      <c r="R919" s="8">
        <v>2.0299999999999998</v>
      </c>
    </row>
    <row r="920" spans="1:18">
      <c r="D920" s="8">
        <v>10</v>
      </c>
      <c r="E920" s="6">
        <v>21.759599685668945</v>
      </c>
      <c r="G920" s="8">
        <v>6.45</v>
      </c>
      <c r="J920" s="8">
        <v>10</v>
      </c>
      <c r="K920" s="6">
        <v>21.534700393676758</v>
      </c>
      <c r="M920" s="8">
        <v>3.84</v>
      </c>
      <c r="O920" s="8">
        <v>10</v>
      </c>
      <c r="P920" s="6">
        <v>21.619499206542969</v>
      </c>
      <c r="R920" s="8">
        <v>5.05</v>
      </c>
    </row>
    <row r="921" spans="1:18">
      <c r="D921" s="8">
        <v>11</v>
      </c>
      <c r="E921" s="6">
        <v>32.212898254394531</v>
      </c>
      <c r="G921" s="8">
        <v>9.6999999999999993</v>
      </c>
      <c r="J921" s="8">
        <v>11</v>
      </c>
      <c r="K921" s="6">
        <v>6.8995199203491211</v>
      </c>
      <c r="M921" s="8">
        <v>0.75</v>
      </c>
      <c r="O921" s="8">
        <v>11</v>
      </c>
      <c r="P921" s="6">
        <v>20.151899337768555</v>
      </c>
      <c r="R921" s="8">
        <v>4.6500000000000004</v>
      </c>
    </row>
    <row r="922" spans="1:18">
      <c r="D922" s="8">
        <v>12</v>
      </c>
      <c r="E922" s="6">
        <v>15.495100021362305</v>
      </c>
      <c r="G922" s="8">
        <v>3.36</v>
      </c>
      <c r="J922" s="8">
        <v>12</v>
      </c>
      <c r="K922" s="6">
        <v>12.298299789428711</v>
      </c>
      <c r="M922" s="8">
        <v>1.69</v>
      </c>
      <c r="O922" s="8">
        <v>12</v>
      </c>
      <c r="P922" s="6">
        <v>25.98390007019043</v>
      </c>
      <c r="R922" s="8">
        <v>6.42</v>
      </c>
    </row>
    <row r="923" spans="1:18">
      <c r="D923" s="8">
        <v>13</v>
      </c>
      <c r="E923" s="6">
        <v>14.603899955749512</v>
      </c>
      <c r="G923" s="8">
        <v>4.1500000000000004</v>
      </c>
      <c r="J923" s="8">
        <v>13</v>
      </c>
      <c r="K923" s="6">
        <v>17.711200714111328</v>
      </c>
      <c r="M923" s="8">
        <v>3.09</v>
      </c>
      <c r="O923" s="8">
        <v>13</v>
      </c>
      <c r="P923" s="6">
        <v>11.849100112915039</v>
      </c>
      <c r="R923" s="8">
        <v>1.57</v>
      </c>
    </row>
    <row r="924" spans="1:18">
      <c r="D924" s="8">
        <v>14</v>
      </c>
      <c r="E924" s="6">
        <v>18.610099792480469</v>
      </c>
      <c r="G924" s="8">
        <v>5.24</v>
      </c>
      <c r="J924" s="8">
        <v>14</v>
      </c>
      <c r="K924" s="6">
        <v>10.387999534606934</v>
      </c>
      <c r="M924" s="8">
        <v>2.0299999999999998</v>
      </c>
      <c r="O924" s="8">
        <v>14</v>
      </c>
      <c r="P924" s="6">
        <v>15.001099586486816</v>
      </c>
      <c r="R924" s="8">
        <v>3.37</v>
      </c>
    </row>
    <row r="925" spans="1:18">
      <c r="D925" s="8">
        <v>15</v>
      </c>
      <c r="E925" s="6">
        <v>8.1704702377319336</v>
      </c>
      <c r="G925" s="8">
        <v>1.36</v>
      </c>
      <c r="J925" s="8">
        <v>15</v>
      </c>
      <c r="K925" s="6">
        <v>21.619499206542969</v>
      </c>
      <c r="M925" s="8">
        <v>5.05</v>
      </c>
      <c r="O925" s="8">
        <v>15</v>
      </c>
      <c r="P925" s="6">
        <v>20.847000122070313</v>
      </c>
      <c r="R925" s="8">
        <v>5.14</v>
      </c>
    </row>
    <row r="926" spans="1:18">
      <c r="D926" s="8">
        <v>16</v>
      </c>
      <c r="E926" s="6">
        <v>22.712499618530273</v>
      </c>
      <c r="G926" s="8">
        <v>6.4</v>
      </c>
      <c r="J926" s="8">
        <v>16</v>
      </c>
      <c r="K926" s="6">
        <v>20.151899337768555</v>
      </c>
      <c r="M926" s="8">
        <v>4.6500000000000004</v>
      </c>
      <c r="O926" s="8">
        <v>16</v>
      </c>
      <c r="P926" s="6">
        <v>5.3612799644470215</v>
      </c>
      <c r="R926" s="8">
        <v>0.57999999999999996</v>
      </c>
    </row>
    <row r="927" spans="1:18">
      <c r="D927" s="8">
        <v>17</v>
      </c>
      <c r="E927" s="6">
        <v>37.130599975585938</v>
      </c>
      <c r="G927" s="8">
        <v>12.79</v>
      </c>
      <c r="J927" s="8">
        <v>17</v>
      </c>
      <c r="K927" s="6">
        <v>25.98390007019043</v>
      </c>
      <c r="M927" s="8">
        <v>6.42</v>
      </c>
      <c r="O927" s="8">
        <v>17</v>
      </c>
      <c r="P927" s="6">
        <v>16.819700241088867</v>
      </c>
      <c r="R927" s="8">
        <v>3.39</v>
      </c>
    </row>
    <row r="928" spans="1:18">
      <c r="D928" s="8">
        <v>18</v>
      </c>
      <c r="E928" s="6">
        <v>19.502899169921875</v>
      </c>
      <c r="G928" s="8">
        <v>6.28</v>
      </c>
      <c r="J928" s="8">
        <v>18</v>
      </c>
      <c r="K928" s="6">
        <v>11.849100112915039</v>
      </c>
      <c r="M928" s="8">
        <v>1.57</v>
      </c>
      <c r="O928" s="8">
        <v>18</v>
      </c>
      <c r="P928" s="6">
        <v>29.843599319458008</v>
      </c>
      <c r="R928" s="8">
        <v>6.88</v>
      </c>
    </row>
    <row r="929" spans="4:18">
      <c r="D929" s="8">
        <v>19</v>
      </c>
      <c r="E929" s="6">
        <v>21.699399948120117</v>
      </c>
      <c r="G929" s="8">
        <v>6.25</v>
      </c>
      <c r="J929" s="8">
        <v>19</v>
      </c>
      <c r="K929" s="6">
        <v>15.001099586486816</v>
      </c>
      <c r="M929" s="8">
        <v>3.37</v>
      </c>
      <c r="O929" s="8">
        <v>19</v>
      </c>
      <c r="P929" s="6">
        <v>10.491800308227539</v>
      </c>
      <c r="R929" s="8">
        <v>1.63</v>
      </c>
    </row>
    <row r="930" spans="4:18">
      <c r="D930" s="8">
        <v>20</v>
      </c>
      <c r="E930" s="6">
        <v>16.826900482177734</v>
      </c>
      <c r="G930" s="8">
        <v>4.2699999999999996</v>
      </c>
      <c r="J930" s="8">
        <v>20</v>
      </c>
      <c r="K930" s="6">
        <v>20.847000122070313</v>
      </c>
      <c r="M930" s="8">
        <v>5.14</v>
      </c>
      <c r="O930" s="8">
        <v>20</v>
      </c>
      <c r="P930" s="6">
        <v>26.981800079345703</v>
      </c>
      <c r="R930" s="8">
        <v>8.1999999999999993</v>
      </c>
    </row>
    <row r="931" spans="4:18">
      <c r="D931" s="8">
        <v>21</v>
      </c>
      <c r="E931" s="6">
        <v>21.567800521850586</v>
      </c>
      <c r="G931" s="8">
        <v>5.87</v>
      </c>
      <c r="J931" s="8">
        <v>21</v>
      </c>
      <c r="K931" s="6">
        <v>5.3612799644470215</v>
      </c>
      <c r="M931" s="8">
        <v>0.57999999999999996</v>
      </c>
      <c r="O931" s="8">
        <v>21</v>
      </c>
      <c r="P931" s="6">
        <v>30.050500869750977</v>
      </c>
      <c r="R931" s="8">
        <v>6.25</v>
      </c>
    </row>
    <row r="932" spans="4:18">
      <c r="D932" s="8">
        <v>22</v>
      </c>
      <c r="E932" s="6">
        <v>21.887199401855469</v>
      </c>
      <c r="G932" s="8">
        <v>6.79</v>
      </c>
      <c r="J932" s="8">
        <v>22</v>
      </c>
      <c r="K932" s="6">
        <v>16.819700241088867</v>
      </c>
      <c r="M932" s="8">
        <v>3.39</v>
      </c>
      <c r="O932" s="8">
        <v>22</v>
      </c>
      <c r="P932" s="6">
        <v>10.895000457763672</v>
      </c>
      <c r="R932" s="8">
        <v>2.33</v>
      </c>
    </row>
    <row r="933" spans="4:18">
      <c r="D933" s="8">
        <v>23</v>
      </c>
      <c r="E933" s="6">
        <v>25.566099166870117</v>
      </c>
      <c r="G933" s="8">
        <v>7.14</v>
      </c>
      <c r="J933" s="8">
        <v>23</v>
      </c>
      <c r="K933" s="6">
        <v>29.843599319458008</v>
      </c>
      <c r="M933" s="8">
        <v>6.88</v>
      </c>
      <c r="O933" s="8">
        <v>23</v>
      </c>
      <c r="P933" s="6">
        <v>14.05150032043457</v>
      </c>
      <c r="R933" s="8">
        <v>3.05</v>
      </c>
    </row>
    <row r="934" spans="4:18">
      <c r="D934" s="8">
        <v>24</v>
      </c>
      <c r="E934" s="6">
        <v>14.49899959564209</v>
      </c>
      <c r="G934" s="8">
        <v>3.58</v>
      </c>
      <c r="J934" s="8">
        <v>24</v>
      </c>
      <c r="K934" s="6">
        <v>10.491800308227539</v>
      </c>
      <c r="M934" s="8">
        <v>1.63</v>
      </c>
      <c r="O934" s="8">
        <v>24</v>
      </c>
      <c r="P934" s="6">
        <v>18.754199981689453</v>
      </c>
      <c r="R934" s="8">
        <v>3.44</v>
      </c>
    </row>
    <row r="935" spans="4:18">
      <c r="D935" s="8">
        <v>25</v>
      </c>
      <c r="E935" s="6">
        <v>13.181900024414063</v>
      </c>
      <c r="G935" s="8">
        <v>3.51</v>
      </c>
      <c r="J935" s="8">
        <v>25</v>
      </c>
      <c r="K935" s="6">
        <v>26.981800079345703</v>
      </c>
      <c r="M935" s="8">
        <v>8.1999999999999993</v>
      </c>
      <c r="O935" s="8">
        <v>25</v>
      </c>
      <c r="P935" s="6">
        <v>16.21980094909668</v>
      </c>
      <c r="R935" s="8">
        <v>3.79</v>
      </c>
    </row>
    <row r="936" spans="4:18">
      <c r="D936" s="8">
        <v>26</v>
      </c>
      <c r="E936" s="6">
        <v>15.676699638366699</v>
      </c>
      <c r="G936" s="8">
        <v>4.25</v>
      </c>
      <c r="J936" s="8">
        <v>26</v>
      </c>
      <c r="K936" s="6">
        <v>9.4499902725219727</v>
      </c>
      <c r="M936" s="8">
        <v>1.35</v>
      </c>
      <c r="O936" s="8">
        <v>26</v>
      </c>
      <c r="P936" s="6">
        <v>17.548099517822266</v>
      </c>
      <c r="R936" s="8">
        <v>4.07</v>
      </c>
    </row>
    <row r="937" spans="4:18">
      <c r="D937" s="8">
        <v>27</v>
      </c>
      <c r="E937" s="6">
        <v>5.2699198722839355</v>
      </c>
      <c r="G937" s="8">
        <v>0.86</v>
      </c>
      <c r="J937" s="8">
        <v>27</v>
      </c>
      <c r="K937" s="6">
        <v>30.050500869750977</v>
      </c>
      <c r="M937" s="8">
        <v>6.25</v>
      </c>
      <c r="O937" s="8">
        <v>27</v>
      </c>
      <c r="P937" s="6">
        <v>12.219499588012695</v>
      </c>
      <c r="R937" s="8">
        <v>2.3199999999999998</v>
      </c>
    </row>
    <row r="938" spans="4:18">
      <c r="D938" s="8">
        <v>28</v>
      </c>
      <c r="E938" s="6">
        <v>23.704200744628906</v>
      </c>
      <c r="G938" s="8">
        <v>6.97</v>
      </c>
      <c r="J938" s="8">
        <v>28</v>
      </c>
      <c r="K938" s="6">
        <v>10.895000457763672</v>
      </c>
      <c r="M938" s="8">
        <v>2.33</v>
      </c>
      <c r="O938" s="8">
        <v>28</v>
      </c>
      <c r="P938" s="6">
        <v>7.4122099876403809</v>
      </c>
      <c r="R938" s="8">
        <v>1.07</v>
      </c>
    </row>
    <row r="939" spans="4:18">
      <c r="D939" s="8">
        <v>29</v>
      </c>
      <c r="E939" s="6">
        <v>27.341100692749023</v>
      </c>
      <c r="G939" s="8">
        <v>8.64</v>
      </c>
      <c r="J939" s="8">
        <v>29</v>
      </c>
      <c r="K939" s="6">
        <v>14.05150032043457</v>
      </c>
      <c r="M939" s="8">
        <v>3.05</v>
      </c>
      <c r="O939" s="8">
        <v>29</v>
      </c>
      <c r="P939" s="6">
        <v>7.8703298568725586</v>
      </c>
      <c r="R939" s="8">
        <v>1.51</v>
      </c>
    </row>
    <row r="940" spans="4:18">
      <c r="D940" s="8">
        <v>30</v>
      </c>
      <c r="E940" s="6">
        <v>6.9745898246765137</v>
      </c>
      <c r="G940" s="8">
        <v>1.41</v>
      </c>
      <c r="J940" s="8">
        <v>30</v>
      </c>
      <c r="K940" s="6">
        <v>18.754199981689453</v>
      </c>
      <c r="M940" s="8">
        <v>3.44</v>
      </c>
      <c r="O940" s="8">
        <v>30</v>
      </c>
      <c r="P940" s="6">
        <v>9.3785696029663086</v>
      </c>
      <c r="R940" s="8">
        <v>1.8</v>
      </c>
    </row>
    <row r="941" spans="4:18">
      <c r="D941" s="8">
        <v>31</v>
      </c>
      <c r="E941" s="6">
        <v>3.681149959564209</v>
      </c>
      <c r="G941" s="8">
        <v>0.35</v>
      </c>
      <c r="J941" s="8">
        <v>31</v>
      </c>
      <c r="K941" s="6">
        <v>16.21980094909668</v>
      </c>
      <c r="M941" s="8">
        <v>3.79</v>
      </c>
      <c r="O941" s="8">
        <v>31</v>
      </c>
      <c r="P941" s="6">
        <v>14.817600250244141</v>
      </c>
      <c r="R941" s="8">
        <v>2.63</v>
      </c>
    </row>
    <row r="942" spans="4:18">
      <c r="D942" s="8">
        <v>32</v>
      </c>
      <c r="E942" s="6">
        <v>24.092500686645508</v>
      </c>
      <c r="G942" s="8">
        <v>6.68</v>
      </c>
      <c r="J942" s="8">
        <v>32</v>
      </c>
      <c r="K942" s="6">
        <v>15.201800346374512</v>
      </c>
      <c r="M942" s="8">
        <v>3.08</v>
      </c>
      <c r="O942" s="8">
        <v>32</v>
      </c>
      <c r="P942" s="6">
        <v>9.331629753112793</v>
      </c>
      <c r="R942" s="8">
        <v>1.1399999999999999</v>
      </c>
    </row>
    <row r="943" spans="4:18">
      <c r="D943" s="8">
        <v>33</v>
      </c>
      <c r="E943" s="6">
        <v>21.503900527954102</v>
      </c>
      <c r="G943" s="8">
        <v>5.43</v>
      </c>
      <c r="J943" s="8">
        <v>33</v>
      </c>
      <c r="K943" s="6">
        <v>6.241459846496582</v>
      </c>
      <c r="M943" s="8">
        <v>0.86</v>
      </c>
      <c r="O943" s="8">
        <v>33</v>
      </c>
      <c r="P943" s="6">
        <v>20.358499526977539</v>
      </c>
      <c r="R943" s="8">
        <v>4.71</v>
      </c>
    </row>
    <row r="944" spans="4:18">
      <c r="D944" s="8">
        <v>34</v>
      </c>
      <c r="E944" s="6">
        <v>9.8697299957275391</v>
      </c>
      <c r="G944" s="8">
        <v>1.8</v>
      </c>
      <c r="J944" s="8">
        <v>34</v>
      </c>
      <c r="K944" s="6">
        <v>17.548099517822266</v>
      </c>
      <c r="M944" s="8">
        <v>4.07</v>
      </c>
      <c r="O944" s="8">
        <v>34</v>
      </c>
      <c r="P944" s="6">
        <v>13.236800193786621</v>
      </c>
      <c r="R944" s="8">
        <v>2.95</v>
      </c>
    </row>
    <row r="945" spans="4:18">
      <c r="D945" s="8">
        <v>35</v>
      </c>
      <c r="E945" s="6">
        <v>29.800800323486328</v>
      </c>
      <c r="G945" s="8">
        <v>11.51</v>
      </c>
      <c r="J945" s="8">
        <v>35</v>
      </c>
      <c r="K945" s="6">
        <v>12.219499588012695</v>
      </c>
      <c r="M945" s="8">
        <v>2.3199999999999998</v>
      </c>
      <c r="O945" s="8">
        <v>35</v>
      </c>
      <c r="P945" s="6">
        <v>9.7454700469970703</v>
      </c>
      <c r="R945" s="8">
        <v>1.84</v>
      </c>
    </row>
    <row r="946" spans="4:18">
      <c r="D946" s="8">
        <v>36</v>
      </c>
      <c r="E946" s="6">
        <v>10.503800392150879</v>
      </c>
      <c r="G946" s="8">
        <v>2.23</v>
      </c>
      <c r="J946" s="8">
        <v>36</v>
      </c>
      <c r="K946" s="6">
        <v>7.4122099876403809</v>
      </c>
      <c r="M946" s="8">
        <v>1.07</v>
      </c>
      <c r="O946" s="8">
        <v>36</v>
      </c>
      <c r="P946" s="6">
        <v>7.0551700592041016</v>
      </c>
      <c r="R946" s="8">
        <v>1.0900000000000001</v>
      </c>
    </row>
    <row r="947" spans="4:18">
      <c r="D947" s="8">
        <v>37</v>
      </c>
      <c r="E947" s="6">
        <v>20.826400756835938</v>
      </c>
      <c r="G947" s="8">
        <v>6.26</v>
      </c>
      <c r="J947" s="8">
        <v>37</v>
      </c>
      <c r="K947" s="6">
        <v>7.8703298568725586</v>
      </c>
      <c r="M947" s="8">
        <v>1.51</v>
      </c>
      <c r="O947" s="8">
        <v>37</v>
      </c>
      <c r="P947" s="6">
        <v>5.847139835357666</v>
      </c>
      <c r="R947" s="8">
        <v>0.53</v>
      </c>
    </row>
    <row r="948" spans="4:18">
      <c r="D948" s="8">
        <v>38</v>
      </c>
      <c r="E948" s="6">
        <v>31.593099594116211</v>
      </c>
      <c r="G948" s="8">
        <v>8.25</v>
      </c>
      <c r="J948" s="8">
        <v>38</v>
      </c>
      <c r="K948" s="6">
        <v>9.3785696029663086</v>
      </c>
      <c r="M948" s="8">
        <v>1.8</v>
      </c>
      <c r="O948" s="8">
        <v>38</v>
      </c>
      <c r="P948" s="6">
        <v>13.6875</v>
      </c>
      <c r="R948" s="8">
        <v>2.2999999999999998</v>
      </c>
    </row>
    <row r="949" spans="4:18">
      <c r="D949" s="8">
        <v>39</v>
      </c>
      <c r="E949" s="6">
        <v>26.753499984741211</v>
      </c>
      <c r="G949" s="8">
        <v>8.75</v>
      </c>
      <c r="J949" s="8">
        <v>39</v>
      </c>
      <c r="K949" s="6">
        <v>8.6874704360961914</v>
      </c>
      <c r="M949" s="8">
        <v>1.38</v>
      </c>
      <c r="O949" s="8">
        <v>39</v>
      </c>
      <c r="P949" s="6">
        <v>6.2129402160644531</v>
      </c>
      <c r="R949" s="8">
        <v>0.84</v>
      </c>
    </row>
    <row r="950" spans="4:18">
      <c r="J950" s="8">
        <v>40</v>
      </c>
      <c r="K950" s="6">
        <v>7.103370189666748</v>
      </c>
      <c r="M950" s="8">
        <v>1.08</v>
      </c>
    </row>
    <row r="951" spans="4:18">
      <c r="J951" s="8">
        <v>41</v>
      </c>
      <c r="K951" s="6">
        <v>14.817600250244141</v>
      </c>
      <c r="M951" s="8">
        <v>2.63</v>
      </c>
    </row>
    <row r="952" spans="4:18">
      <c r="J952" s="8">
        <v>42</v>
      </c>
      <c r="K952" s="6">
        <v>9.331629753112793</v>
      </c>
      <c r="M952" s="8">
        <v>1.1399999999999999</v>
      </c>
    </row>
    <row r="953" spans="4:18">
      <c r="J953" s="8">
        <v>43</v>
      </c>
      <c r="K953" s="6">
        <v>20.358499526977539</v>
      </c>
      <c r="M953" s="8">
        <v>4.71</v>
      </c>
    </row>
    <row r="954" spans="4:18">
      <c r="J954" s="8">
        <v>44</v>
      </c>
      <c r="K954" s="6">
        <v>4.9560298919677734</v>
      </c>
      <c r="M954" s="8">
        <v>0.69</v>
      </c>
    </row>
    <row r="955" spans="4:18">
      <c r="J955" s="8">
        <v>45</v>
      </c>
      <c r="K955" s="6">
        <v>13.236800193786621</v>
      </c>
      <c r="M955" s="8">
        <v>2.95</v>
      </c>
    </row>
    <row r="956" spans="4:18">
      <c r="J956" s="8">
        <v>46</v>
      </c>
      <c r="K956" s="6">
        <v>16.228000640869141</v>
      </c>
      <c r="M956" s="8">
        <v>2.5099999999999998</v>
      </c>
    </row>
    <row r="957" spans="4:18">
      <c r="J957" s="8">
        <v>47</v>
      </c>
      <c r="K957" s="6">
        <v>9.7454700469970703</v>
      </c>
      <c r="M957" s="8">
        <v>1.84</v>
      </c>
    </row>
    <row r="958" spans="4:18">
      <c r="J958" s="8">
        <v>48</v>
      </c>
      <c r="K958" s="6">
        <v>7.0551700592041016</v>
      </c>
      <c r="M958" s="8">
        <v>1.0900000000000001</v>
      </c>
    </row>
    <row r="959" spans="4:18">
      <c r="J959" s="8">
        <v>49</v>
      </c>
      <c r="K959" s="6">
        <v>5.847139835357666</v>
      </c>
      <c r="M959" s="8">
        <v>0.53</v>
      </c>
    </row>
    <row r="960" spans="4:18">
      <c r="J960" s="8">
        <v>50</v>
      </c>
      <c r="K960" s="6">
        <v>13.6875</v>
      </c>
      <c r="M960" s="8">
        <v>2.2999999999999998</v>
      </c>
    </row>
    <row r="961" spans="1:19">
      <c r="J961" s="8">
        <v>51</v>
      </c>
      <c r="K961" s="6">
        <v>6.2129402160644531</v>
      </c>
      <c r="M961" s="8">
        <v>0.84</v>
      </c>
    </row>
    <row r="962" spans="1:19" s="25" customFormat="1">
      <c r="A962" s="25" t="s">
        <v>21</v>
      </c>
      <c r="B962" s="25" t="s">
        <v>22</v>
      </c>
      <c r="C962" s="25" t="s">
        <v>23</v>
      </c>
      <c r="D962" s="25" t="s">
        <v>24</v>
      </c>
      <c r="E962" s="25" t="s">
        <v>25</v>
      </c>
      <c r="F962" s="25" t="s">
        <v>26</v>
      </c>
      <c r="G962" s="25" t="s">
        <v>27</v>
      </c>
      <c r="H962" s="25" t="s">
        <v>28</v>
      </c>
      <c r="I962" s="25" t="s">
        <v>26</v>
      </c>
      <c r="J962" s="25" t="s">
        <v>29</v>
      </c>
      <c r="K962" s="25" t="s">
        <v>30</v>
      </c>
      <c r="L962" s="25" t="s">
        <v>31</v>
      </c>
      <c r="M962" s="25" t="s">
        <v>32</v>
      </c>
      <c r="N962" s="25" t="s">
        <v>33</v>
      </c>
      <c r="O962" s="25" t="s">
        <v>34</v>
      </c>
    </row>
    <row r="963" spans="1:19" s="25" customFormat="1">
      <c r="A963" s="25">
        <v>2527</v>
      </c>
      <c r="B963" s="25">
        <v>6290</v>
      </c>
      <c r="C963" s="25">
        <v>40</v>
      </c>
      <c r="D963" s="25">
        <v>52</v>
      </c>
      <c r="E963" s="25">
        <v>40</v>
      </c>
      <c r="G963" s="25">
        <v>51</v>
      </c>
      <c r="H963" s="25">
        <v>39</v>
      </c>
      <c r="J963" s="28">
        <v>18.863057279586791</v>
      </c>
      <c r="K963" s="29">
        <v>5.3807499999999999</v>
      </c>
      <c r="L963" s="25">
        <v>13.393500043795658</v>
      </c>
      <c r="M963" s="28">
        <v>2.6124999999999994</v>
      </c>
      <c r="N963" s="25">
        <v>14.132445001602173</v>
      </c>
      <c r="O963" s="25">
        <v>2.8734999999999999</v>
      </c>
    </row>
    <row r="964" spans="1:19">
      <c r="J964" s="8"/>
      <c r="K964" s="11"/>
      <c r="M964" s="8"/>
    </row>
    <row r="965" spans="1:19" ht="21">
      <c r="A965" s="4" t="s">
        <v>65</v>
      </c>
      <c r="B965" s="2" t="s">
        <v>82</v>
      </c>
      <c r="D965" s="3" t="s">
        <v>3</v>
      </c>
      <c r="E965" s="3" t="s">
        <v>4</v>
      </c>
      <c r="F965" s="3" t="s">
        <v>5</v>
      </c>
      <c r="G965" s="3" t="s">
        <v>6</v>
      </c>
      <c r="H965" s="3" t="s">
        <v>7</v>
      </c>
      <c r="J965" s="3" t="s">
        <v>8</v>
      </c>
      <c r="K965" s="3" t="s">
        <v>4</v>
      </c>
      <c r="L965" s="3" t="s">
        <v>5</v>
      </c>
      <c r="M965" s="3" t="s">
        <v>6</v>
      </c>
      <c r="N965" s="3" t="s">
        <v>7</v>
      </c>
      <c r="O965" s="3" t="s">
        <v>9</v>
      </c>
      <c r="P965" s="3" t="s">
        <v>10</v>
      </c>
      <c r="Q965" s="3" t="s">
        <v>11</v>
      </c>
      <c r="R965" s="3" t="s">
        <v>12</v>
      </c>
      <c r="S965" s="3" t="s">
        <v>11</v>
      </c>
    </row>
    <row r="966" spans="1:19">
      <c r="A966" t="s">
        <v>13</v>
      </c>
      <c r="B966">
        <v>4336</v>
      </c>
      <c r="D966" s="8">
        <v>0</v>
      </c>
      <c r="E966" s="6">
        <v>24.319900512695313</v>
      </c>
      <c r="F966" s="16">
        <f>AVERAGE(E966:E1064)</f>
        <v>16.292438617860427</v>
      </c>
      <c r="G966" s="8">
        <v>8.6</v>
      </c>
      <c r="H966">
        <f>AVERAGE(G966:G1064)</f>
        <v>4.6446464646464642</v>
      </c>
      <c r="J966" s="8">
        <v>0</v>
      </c>
      <c r="K966" s="6">
        <v>6.9154200553894043</v>
      </c>
      <c r="L966" s="16">
        <f>AVERAGE(K966:K1087)</f>
        <v>12.373415585424079</v>
      </c>
      <c r="M966" s="6">
        <v>1.3080500364303589</v>
      </c>
      <c r="N966" s="16">
        <f>AVERAGE(M966:M1087)</f>
        <v>2.5297430736608191</v>
      </c>
      <c r="O966" s="8">
        <v>0</v>
      </c>
      <c r="P966" s="6">
        <v>6.9154200553894043</v>
      </c>
      <c r="Q966" s="16">
        <f>AVERAGE(P966:P1057)</f>
        <v>13.948224492695021</v>
      </c>
      <c r="R966" s="8">
        <v>1.31</v>
      </c>
      <c r="S966">
        <f>AVERAGE(R966:R1057)</f>
        <v>2.97608695652174</v>
      </c>
    </row>
    <row r="967" spans="1:19">
      <c r="A967" t="s">
        <v>14</v>
      </c>
      <c r="B967">
        <v>9631</v>
      </c>
      <c r="D967" s="8">
        <v>1</v>
      </c>
      <c r="E967" s="6">
        <v>18.769899368286133</v>
      </c>
      <c r="G967" s="8">
        <v>4.43</v>
      </c>
      <c r="J967" s="8">
        <v>1</v>
      </c>
      <c r="K967" s="6">
        <v>7.8946599960327148</v>
      </c>
      <c r="M967" s="6">
        <v>1.3409899473190308</v>
      </c>
      <c r="O967" s="8">
        <v>1</v>
      </c>
      <c r="P967" s="6">
        <v>7.8946599960327148</v>
      </c>
      <c r="R967" s="8">
        <v>1.34</v>
      </c>
    </row>
    <row r="968" spans="1:19">
      <c r="A968" t="s">
        <v>15</v>
      </c>
      <c r="B968">
        <v>99</v>
      </c>
      <c r="D968" s="8">
        <v>2</v>
      </c>
      <c r="E968" s="6">
        <v>11.233099937438965</v>
      </c>
      <c r="G968" s="8">
        <v>2.29</v>
      </c>
      <c r="J968" s="8">
        <v>2</v>
      </c>
      <c r="K968" s="6">
        <v>7.8622798919677734</v>
      </c>
      <c r="M968" s="6">
        <v>1.5547499656677246</v>
      </c>
      <c r="O968" s="8">
        <v>2</v>
      </c>
      <c r="P968" s="6">
        <v>7.8622798919677734</v>
      </c>
      <c r="R968" s="8">
        <v>1.55</v>
      </c>
    </row>
    <row r="969" spans="1:19">
      <c r="A969" t="s">
        <v>16</v>
      </c>
      <c r="B969">
        <v>122</v>
      </c>
      <c r="D969" s="8">
        <v>3</v>
      </c>
      <c r="E969" s="6">
        <v>15.48289966583252</v>
      </c>
      <c r="G969" s="8">
        <v>3.99</v>
      </c>
      <c r="J969" s="8">
        <v>3</v>
      </c>
      <c r="K969" s="6">
        <v>9.394160270690918</v>
      </c>
      <c r="M969" s="6">
        <v>2.0675199031829834</v>
      </c>
      <c r="O969" s="8">
        <v>3</v>
      </c>
      <c r="P969" s="6">
        <v>9.394160270690918</v>
      </c>
      <c r="R969" s="8">
        <v>2.0699999999999998</v>
      </c>
    </row>
    <row r="970" spans="1:19">
      <c r="A970" t="s">
        <v>17</v>
      </c>
      <c r="B970">
        <v>92</v>
      </c>
      <c r="D970" s="8">
        <v>4</v>
      </c>
      <c r="E970" s="6">
        <v>11.130999565124512</v>
      </c>
      <c r="G970" s="8">
        <v>2.4500000000000002</v>
      </c>
      <c r="J970" s="8">
        <v>4</v>
      </c>
      <c r="K970" s="6">
        <v>9.1891698837280273</v>
      </c>
      <c r="M970" s="6">
        <v>1.798259973526001</v>
      </c>
      <c r="O970" s="8">
        <v>4</v>
      </c>
      <c r="P970" s="6">
        <v>9.1891698837280273</v>
      </c>
      <c r="R970" s="8">
        <v>1.8</v>
      </c>
    </row>
    <row r="971" spans="1:19">
      <c r="A971" t="s">
        <v>18</v>
      </c>
      <c r="D971" s="8">
        <v>5</v>
      </c>
      <c r="E971" s="6">
        <v>19.238300323486328</v>
      </c>
      <c r="G971" s="8">
        <v>5.89</v>
      </c>
      <c r="J971" s="8">
        <v>5</v>
      </c>
      <c r="K971" s="6">
        <v>17.359399795532227</v>
      </c>
      <c r="M971" s="6">
        <v>3.2914400100708008</v>
      </c>
      <c r="O971" s="8">
        <v>5</v>
      </c>
      <c r="P971" s="6">
        <v>17.359399795532227</v>
      </c>
      <c r="R971" s="8">
        <v>3.29</v>
      </c>
    </row>
    <row r="972" spans="1:19">
      <c r="A972" t="s">
        <v>19</v>
      </c>
      <c r="B972">
        <v>125</v>
      </c>
      <c r="D972" s="8">
        <v>6</v>
      </c>
      <c r="E972" s="6">
        <v>21.110500335693359</v>
      </c>
      <c r="G972" s="8">
        <v>6.36</v>
      </c>
      <c r="J972" s="8">
        <v>6</v>
      </c>
      <c r="K972" s="6">
        <v>5.7457399368286133</v>
      </c>
      <c r="M972" s="6">
        <v>1.0339599847793579</v>
      </c>
      <c r="O972" s="8">
        <v>6</v>
      </c>
      <c r="P972" s="6">
        <v>5.7457399368286133</v>
      </c>
      <c r="R972" s="8">
        <v>1.03</v>
      </c>
    </row>
    <row r="973" spans="1:19">
      <c r="A973" t="s">
        <v>20</v>
      </c>
      <c r="B973">
        <v>92</v>
      </c>
      <c r="D973" s="8">
        <v>7</v>
      </c>
      <c r="E973" s="6">
        <v>22.815399169921875</v>
      </c>
      <c r="G973" s="8">
        <v>7.73</v>
      </c>
      <c r="J973" s="8">
        <v>7</v>
      </c>
      <c r="K973" s="6">
        <v>5.9690499305725098</v>
      </c>
      <c r="M973" s="6">
        <v>1.148650050163269</v>
      </c>
      <c r="O973" s="8">
        <v>7</v>
      </c>
      <c r="P973" s="6">
        <v>5.9690499305725098</v>
      </c>
      <c r="R973" s="8">
        <v>1.1499999999999999</v>
      </c>
    </row>
    <row r="974" spans="1:19">
      <c r="A974" s="1" t="s">
        <v>18</v>
      </c>
      <c r="D974" s="8">
        <v>8</v>
      </c>
      <c r="E974" s="6">
        <v>16.864099502563477</v>
      </c>
      <c r="G974" s="8">
        <v>4.78</v>
      </c>
      <c r="J974" s="8">
        <v>8</v>
      </c>
      <c r="K974" s="6">
        <v>26.593799591064453</v>
      </c>
      <c r="M974" s="6">
        <v>4.737299919128418</v>
      </c>
      <c r="O974" s="8">
        <v>8</v>
      </c>
      <c r="P974" s="6">
        <v>26.593799591064453</v>
      </c>
      <c r="R974" s="8">
        <v>4.74</v>
      </c>
    </row>
    <row r="975" spans="1:19">
      <c r="D975" s="8">
        <v>9</v>
      </c>
      <c r="E975" s="6">
        <v>21.309799194335938</v>
      </c>
      <c r="G975" s="8">
        <v>7</v>
      </c>
      <c r="J975" s="8">
        <v>9</v>
      </c>
      <c r="K975" s="6">
        <v>19.413799285888672</v>
      </c>
      <c r="M975" s="6">
        <v>5.0394401550292969</v>
      </c>
      <c r="O975" s="8">
        <v>9</v>
      </c>
      <c r="P975" s="6">
        <v>19.413799285888672</v>
      </c>
      <c r="R975" s="8">
        <v>5.04</v>
      </c>
    </row>
    <row r="976" spans="1:19">
      <c r="D976" s="8">
        <v>10</v>
      </c>
      <c r="E976" s="6">
        <v>12.40149974822998</v>
      </c>
      <c r="G976" s="8">
        <v>3.26</v>
      </c>
      <c r="J976" s="8">
        <v>10</v>
      </c>
      <c r="K976" s="6">
        <v>16.371599197387695</v>
      </c>
      <c r="M976" s="6">
        <v>4.3893899917602539</v>
      </c>
      <c r="O976" s="8">
        <v>10</v>
      </c>
      <c r="P976" s="6">
        <v>16.371599197387695</v>
      </c>
      <c r="R976" s="8">
        <v>4.3899999999999997</v>
      </c>
    </row>
    <row r="977" spans="4:18">
      <c r="D977" s="8">
        <v>11</v>
      </c>
      <c r="E977" s="6">
        <v>7.4538698196411133</v>
      </c>
      <c r="G977" s="8">
        <v>1.48</v>
      </c>
      <c r="J977" s="8">
        <v>11</v>
      </c>
      <c r="K977" s="6">
        <v>19.733499526977539</v>
      </c>
      <c r="M977" s="6">
        <v>5.1710400581359863</v>
      </c>
      <c r="O977" s="8">
        <v>11</v>
      </c>
      <c r="P977" s="6">
        <v>19.733499526977539</v>
      </c>
      <c r="R977" s="8">
        <v>5.17</v>
      </c>
    </row>
    <row r="978" spans="4:18">
      <c r="D978" s="8">
        <v>12</v>
      </c>
      <c r="E978" s="6">
        <v>13.739299774169922</v>
      </c>
      <c r="G978" s="8">
        <v>3.49</v>
      </c>
      <c r="J978" s="8">
        <v>12</v>
      </c>
      <c r="K978" s="6">
        <v>20.778799057006836</v>
      </c>
      <c r="M978" s="6">
        <v>5.2378602027893066</v>
      </c>
      <c r="O978" s="8">
        <v>12</v>
      </c>
      <c r="P978" s="6">
        <v>20.778799057006836</v>
      </c>
      <c r="R978" s="8">
        <v>5.24</v>
      </c>
    </row>
    <row r="979" spans="4:18">
      <c r="D979" s="8">
        <v>13</v>
      </c>
      <c r="E979" s="6">
        <v>18.984699249267578</v>
      </c>
      <c r="G979" s="8">
        <v>5.07</v>
      </c>
      <c r="J979" s="8">
        <v>13</v>
      </c>
      <c r="K979" s="6">
        <v>12.684300422668457</v>
      </c>
      <c r="M979" s="6">
        <v>2.355600118637085</v>
      </c>
      <c r="O979" s="8">
        <v>13</v>
      </c>
      <c r="P979" s="6">
        <v>12.684300422668457</v>
      </c>
      <c r="R979" s="8">
        <v>2.36</v>
      </c>
    </row>
    <row r="980" spans="4:18">
      <c r="D980" s="8">
        <v>14</v>
      </c>
      <c r="E980" s="6">
        <v>8.3395700454711914</v>
      </c>
      <c r="G980" s="8">
        <v>1.87</v>
      </c>
      <c r="J980" s="8">
        <v>14</v>
      </c>
      <c r="K980" s="6">
        <v>11.042799949645996</v>
      </c>
      <c r="M980" s="6">
        <v>1.4998099803924561</v>
      </c>
      <c r="O980" s="8">
        <v>14</v>
      </c>
      <c r="P980" s="6">
        <v>15.742300033569336</v>
      </c>
      <c r="R980" s="8">
        <v>3.07</v>
      </c>
    </row>
    <row r="981" spans="4:18">
      <c r="D981" s="8">
        <v>15</v>
      </c>
      <c r="E981" s="6">
        <v>24.083700180053711</v>
      </c>
      <c r="G981" s="8">
        <v>6.19</v>
      </c>
      <c r="J981" s="8">
        <v>15</v>
      </c>
      <c r="K981" s="6">
        <v>6.2676100730895996</v>
      </c>
      <c r="M981" s="6">
        <v>1.1294399499893188</v>
      </c>
      <c r="O981" s="8">
        <v>15</v>
      </c>
      <c r="P981" s="6">
        <v>18.619499206542969</v>
      </c>
      <c r="R981" s="8">
        <v>4.6500000000000004</v>
      </c>
    </row>
    <row r="982" spans="4:18">
      <c r="D982" s="8">
        <v>16</v>
      </c>
      <c r="E982" s="6">
        <v>16.323400497436523</v>
      </c>
      <c r="G982" s="8">
        <v>4.9000000000000004</v>
      </c>
      <c r="J982" s="8">
        <v>16</v>
      </c>
      <c r="K982" s="6">
        <v>5.2501401901245117</v>
      </c>
      <c r="M982" s="6">
        <v>0.87657701969146729</v>
      </c>
      <c r="O982" s="8">
        <v>16</v>
      </c>
      <c r="P982" s="6">
        <v>7.8675999641418457</v>
      </c>
      <c r="R982" s="8">
        <v>1.1100000000000001</v>
      </c>
    </row>
    <row r="983" spans="4:18">
      <c r="D983" s="8">
        <v>17</v>
      </c>
      <c r="E983" s="6">
        <v>7.4394898414611816</v>
      </c>
      <c r="G983" s="8">
        <v>1.52</v>
      </c>
      <c r="J983" s="8">
        <v>17</v>
      </c>
      <c r="K983" s="6">
        <v>9.0410099029541016</v>
      </c>
      <c r="M983" s="6">
        <v>1.1273399591445923</v>
      </c>
      <c r="O983" s="8">
        <v>17</v>
      </c>
      <c r="P983" s="6">
        <v>9.8017101287841797</v>
      </c>
      <c r="R983" s="8">
        <v>1.89</v>
      </c>
    </row>
    <row r="984" spans="4:18">
      <c r="D984" s="8">
        <v>18</v>
      </c>
      <c r="E984" s="6">
        <v>33.706699371337891</v>
      </c>
      <c r="G984" s="8">
        <v>13.16</v>
      </c>
      <c r="J984" s="8">
        <v>18</v>
      </c>
      <c r="K984" s="6">
        <v>15.742300033569336</v>
      </c>
      <c r="M984" s="6">
        <v>3.0704801082611084</v>
      </c>
      <c r="O984" s="8">
        <v>18</v>
      </c>
      <c r="P984" s="6">
        <v>6.1185398101806641</v>
      </c>
      <c r="R984" s="8">
        <v>0.89</v>
      </c>
    </row>
    <row r="985" spans="4:18">
      <c r="D985" s="8">
        <v>19</v>
      </c>
      <c r="E985" s="6">
        <v>12.382499694824219</v>
      </c>
      <c r="G985" s="8">
        <v>3.44</v>
      </c>
      <c r="J985" s="8">
        <v>19</v>
      </c>
      <c r="K985" s="6">
        <v>6.4444599151611328</v>
      </c>
      <c r="M985" s="6">
        <v>1.2757400274276733</v>
      </c>
      <c r="O985" s="8">
        <v>19</v>
      </c>
      <c r="P985" s="6">
        <v>12.865200042724609</v>
      </c>
      <c r="R985" s="8">
        <v>3.04</v>
      </c>
    </row>
    <row r="986" spans="4:18">
      <c r="D986" s="8">
        <v>20</v>
      </c>
      <c r="E986" s="6">
        <v>20.421100616455078</v>
      </c>
      <c r="G986" s="8">
        <v>6.13</v>
      </c>
      <c r="J986" s="8">
        <v>20</v>
      </c>
      <c r="K986" s="6">
        <v>8.0766096115112305</v>
      </c>
      <c r="M986" s="6">
        <v>1.2412699460983276</v>
      </c>
      <c r="O986" s="8">
        <v>20</v>
      </c>
      <c r="P986" s="6">
        <v>7.0323600769042969</v>
      </c>
      <c r="R986" s="8">
        <v>1.38</v>
      </c>
    </row>
    <row r="987" spans="4:18">
      <c r="D987" s="8">
        <v>21</v>
      </c>
      <c r="E987" s="6">
        <v>11.53279972076416</v>
      </c>
      <c r="G987" s="8">
        <v>3.09</v>
      </c>
      <c r="J987" s="8">
        <v>21</v>
      </c>
      <c r="K987" s="6">
        <v>18.619499206542969</v>
      </c>
      <c r="M987" s="6">
        <v>4.6505098342895508</v>
      </c>
      <c r="O987" s="8">
        <v>21</v>
      </c>
      <c r="P987" s="6">
        <v>22.216499328613281</v>
      </c>
      <c r="R987" s="8">
        <v>4.72</v>
      </c>
    </row>
    <row r="988" spans="4:18">
      <c r="D988" s="8">
        <v>22</v>
      </c>
      <c r="E988" s="6">
        <v>18.728399276733398</v>
      </c>
      <c r="G988" s="8">
        <v>5.64</v>
      </c>
      <c r="J988" s="8">
        <v>22</v>
      </c>
      <c r="K988" s="6">
        <v>5.6782498359680176</v>
      </c>
      <c r="M988" s="6">
        <v>0.85436701774597168</v>
      </c>
      <c r="O988" s="8">
        <v>22</v>
      </c>
      <c r="P988" s="6">
        <v>18.392000198364258</v>
      </c>
      <c r="R988" s="8">
        <v>4.21</v>
      </c>
    </row>
    <row r="989" spans="4:18">
      <c r="D989" s="8">
        <v>23</v>
      </c>
      <c r="E989" s="6">
        <v>8.6585702896118164</v>
      </c>
      <c r="G989" s="8">
        <v>1.94</v>
      </c>
      <c r="J989" s="8">
        <v>23</v>
      </c>
      <c r="K989" s="6">
        <v>7.8675999641418457</v>
      </c>
      <c r="M989" s="6">
        <v>1.1101000308990479</v>
      </c>
      <c r="O989" s="8">
        <v>23</v>
      </c>
      <c r="P989" s="6">
        <v>21.766399383544922</v>
      </c>
      <c r="R989" s="8">
        <v>3.71</v>
      </c>
    </row>
    <row r="990" spans="4:18">
      <c r="D990" s="8">
        <v>24</v>
      </c>
      <c r="E990" s="6">
        <v>16.592100143432617</v>
      </c>
      <c r="G990" s="8">
        <v>5.17</v>
      </c>
      <c r="J990" s="8">
        <v>24</v>
      </c>
      <c r="K990" s="6">
        <v>9.8017101287841797</v>
      </c>
      <c r="M990" s="6">
        <v>1.8926500082015991</v>
      </c>
      <c r="O990" s="8">
        <v>24</v>
      </c>
      <c r="P990" s="6">
        <v>12.779500007629395</v>
      </c>
      <c r="R990" s="8">
        <v>2.9</v>
      </c>
    </row>
    <row r="991" spans="4:18">
      <c r="D991" s="8">
        <v>25</v>
      </c>
      <c r="E991" s="6">
        <v>13.292300224304199</v>
      </c>
      <c r="G991" s="8">
        <v>3.57</v>
      </c>
      <c r="J991" s="8">
        <v>25</v>
      </c>
      <c r="K991" s="6">
        <v>6.1185398101806641</v>
      </c>
      <c r="M991" s="6">
        <v>0.88654398918151855</v>
      </c>
      <c r="O991" s="8">
        <v>25</v>
      </c>
      <c r="P991" s="6">
        <v>10.242400169372559</v>
      </c>
      <c r="R991" s="8">
        <v>2.09</v>
      </c>
    </row>
    <row r="992" spans="4:18">
      <c r="D992" s="8">
        <v>26</v>
      </c>
      <c r="E992" s="6">
        <v>6.159599781036377</v>
      </c>
      <c r="G992" s="8">
        <v>1.1499999999999999</v>
      </c>
      <c r="J992" s="8">
        <v>26</v>
      </c>
      <c r="K992" s="6">
        <v>12.865200042724609</v>
      </c>
      <c r="M992" s="6">
        <v>3.043950080871582</v>
      </c>
      <c r="O992" s="8">
        <v>26</v>
      </c>
      <c r="P992" s="6">
        <v>16.012300491333008</v>
      </c>
      <c r="R992" s="8">
        <v>2.78</v>
      </c>
    </row>
    <row r="993" spans="4:18">
      <c r="D993" s="8">
        <v>27</v>
      </c>
      <c r="E993" s="6">
        <v>24.127500534057617</v>
      </c>
      <c r="G993" s="8">
        <v>7.06</v>
      </c>
      <c r="J993" s="8">
        <v>27</v>
      </c>
      <c r="K993" s="6">
        <v>7.0323600769042969</v>
      </c>
      <c r="M993" s="6">
        <v>1.3845399618148804</v>
      </c>
      <c r="O993" s="8">
        <v>27</v>
      </c>
      <c r="P993" s="6">
        <v>6.9128599166870117</v>
      </c>
      <c r="R993" s="8">
        <v>1.06</v>
      </c>
    </row>
    <row r="994" spans="4:18">
      <c r="D994" s="8">
        <v>28</v>
      </c>
      <c r="E994" s="6">
        <v>16.98859977722168</v>
      </c>
      <c r="G994" s="8">
        <v>4.87</v>
      </c>
      <c r="J994" s="8">
        <v>28</v>
      </c>
      <c r="K994" s="6">
        <v>22.216499328613281</v>
      </c>
      <c r="M994" s="6">
        <v>4.7203898429870605</v>
      </c>
      <c r="O994" s="8">
        <v>28</v>
      </c>
      <c r="P994" s="6">
        <v>13.189999580383301</v>
      </c>
      <c r="R994" s="8">
        <v>2.98</v>
      </c>
    </row>
    <row r="995" spans="4:18">
      <c r="D995" s="8">
        <v>29</v>
      </c>
      <c r="E995" s="6">
        <v>36.107898712158203</v>
      </c>
      <c r="G995" s="8">
        <v>15.18</v>
      </c>
      <c r="J995" s="8">
        <v>29</v>
      </c>
      <c r="K995" s="6">
        <v>18.392000198364258</v>
      </c>
      <c r="M995" s="6">
        <v>4.2105498313903809</v>
      </c>
      <c r="O995" s="8">
        <v>29</v>
      </c>
      <c r="P995" s="6">
        <v>18.476299285888672</v>
      </c>
      <c r="R995" s="8">
        <v>3.15</v>
      </c>
    </row>
    <row r="996" spans="4:18">
      <c r="D996" s="8">
        <v>30</v>
      </c>
      <c r="E996" s="6">
        <v>21.425699234008789</v>
      </c>
      <c r="G996" s="8">
        <v>6.11</v>
      </c>
      <c r="J996" s="8">
        <v>30</v>
      </c>
      <c r="K996" s="6">
        <v>4.6710901260375977</v>
      </c>
      <c r="M996" s="6">
        <v>0.6289290189743042</v>
      </c>
      <c r="O996" s="8">
        <v>30</v>
      </c>
      <c r="P996" s="6">
        <v>8.7197504043579102</v>
      </c>
      <c r="R996" s="8">
        <v>1.29</v>
      </c>
    </row>
    <row r="997" spans="4:18">
      <c r="D997" s="8">
        <v>31</v>
      </c>
      <c r="E997" s="6">
        <v>27.921100616455078</v>
      </c>
      <c r="G997" s="8">
        <v>7.25</v>
      </c>
      <c r="J997" s="8">
        <v>31</v>
      </c>
      <c r="K997" s="6">
        <v>5.3834099769592285</v>
      </c>
      <c r="M997" s="6">
        <v>0.7087090015411377</v>
      </c>
      <c r="O997" s="8">
        <v>31</v>
      </c>
      <c r="P997" s="6">
        <v>8.7469797134399414</v>
      </c>
      <c r="R997" s="8">
        <v>1.39</v>
      </c>
    </row>
    <row r="998" spans="4:18">
      <c r="D998" s="8">
        <v>32</v>
      </c>
      <c r="E998" s="6">
        <v>13.26609992980957</v>
      </c>
      <c r="G998" s="8">
        <v>3.37</v>
      </c>
      <c r="J998" s="8">
        <v>32</v>
      </c>
      <c r="K998" s="6">
        <v>21.766399383544922</v>
      </c>
      <c r="M998" s="6">
        <v>3.7146298885345459</v>
      </c>
      <c r="O998" s="8">
        <v>32</v>
      </c>
      <c r="P998" s="6">
        <v>15.285300254821777</v>
      </c>
      <c r="R998" s="8">
        <v>3.73</v>
      </c>
    </row>
    <row r="999" spans="4:18">
      <c r="D999" s="8">
        <v>33</v>
      </c>
      <c r="E999" s="6">
        <v>23.595600128173828</v>
      </c>
      <c r="G999" s="8">
        <v>5.51</v>
      </c>
      <c r="J999" s="8">
        <v>33</v>
      </c>
      <c r="K999" s="6">
        <v>12.779500007629395</v>
      </c>
      <c r="M999" s="6">
        <v>2.8989799022674561</v>
      </c>
      <c r="O999" s="8">
        <v>33</v>
      </c>
      <c r="P999" s="6">
        <v>9.1260204315185547</v>
      </c>
      <c r="R999" s="8">
        <v>1.8</v>
      </c>
    </row>
    <row r="1000" spans="4:18">
      <c r="D1000" s="8">
        <v>34</v>
      </c>
      <c r="E1000" s="6">
        <v>9.9303302764892578</v>
      </c>
      <c r="G1000" s="8">
        <v>2.4</v>
      </c>
      <c r="J1000" s="8">
        <v>34</v>
      </c>
      <c r="K1000" s="6">
        <v>10.242400169372559</v>
      </c>
      <c r="M1000" s="6">
        <v>2.0905900001525879</v>
      </c>
      <c r="O1000" s="8">
        <v>34</v>
      </c>
      <c r="P1000" s="6">
        <v>15.741800308227539</v>
      </c>
      <c r="R1000" s="8">
        <v>2.67</v>
      </c>
    </row>
    <row r="1001" spans="4:18">
      <c r="D1001" s="8">
        <v>35</v>
      </c>
      <c r="E1001" s="6">
        <v>9.4981098175048828</v>
      </c>
      <c r="G1001" s="8">
        <v>2.11</v>
      </c>
      <c r="J1001" s="8">
        <v>35</v>
      </c>
      <c r="K1001" s="6">
        <v>16.012300491333008</v>
      </c>
      <c r="M1001" s="6">
        <v>2.779789924621582</v>
      </c>
      <c r="O1001" s="8">
        <v>35</v>
      </c>
      <c r="P1001" s="6">
        <v>17.124799728393555</v>
      </c>
      <c r="R1001" s="8">
        <v>3.94</v>
      </c>
    </row>
    <row r="1002" spans="4:18">
      <c r="D1002" s="8">
        <v>36</v>
      </c>
      <c r="E1002" s="6">
        <v>18.42970085144043</v>
      </c>
      <c r="G1002" s="8">
        <v>5.14</v>
      </c>
      <c r="J1002" s="8">
        <v>36</v>
      </c>
      <c r="K1002" s="6">
        <v>5.7323198318481445</v>
      </c>
      <c r="M1002" s="6">
        <v>0.76002097129821777</v>
      </c>
      <c r="O1002" s="8">
        <v>36</v>
      </c>
      <c r="P1002" s="6">
        <v>14.93910026550293</v>
      </c>
      <c r="R1002" s="8">
        <v>3.38</v>
      </c>
    </row>
    <row r="1003" spans="4:18">
      <c r="D1003" s="8">
        <v>37</v>
      </c>
      <c r="E1003" s="6">
        <v>30.812999725341797</v>
      </c>
      <c r="G1003" s="8">
        <v>8.77</v>
      </c>
      <c r="J1003" s="8">
        <v>37</v>
      </c>
      <c r="K1003" s="6">
        <v>6.9128599166870117</v>
      </c>
      <c r="M1003" s="6">
        <v>1.0578199625015259</v>
      </c>
      <c r="O1003" s="8">
        <v>37</v>
      </c>
      <c r="P1003" s="6">
        <v>20.319799423217773</v>
      </c>
      <c r="R1003" s="8">
        <v>5.0599999999999996</v>
      </c>
    </row>
    <row r="1004" spans="4:18">
      <c r="D1004" s="8">
        <v>38</v>
      </c>
      <c r="E1004" s="6">
        <v>15.876399993896484</v>
      </c>
      <c r="G1004" s="8">
        <v>4.66</v>
      </c>
      <c r="J1004" s="8">
        <v>38</v>
      </c>
      <c r="K1004" s="6">
        <v>13.189999580383301</v>
      </c>
      <c r="M1004" s="6">
        <v>2.9841198921203613</v>
      </c>
      <c r="O1004" s="8">
        <v>38</v>
      </c>
      <c r="P1004" s="6">
        <v>10.709099769592285</v>
      </c>
      <c r="R1004" s="8">
        <v>2.06</v>
      </c>
    </row>
    <row r="1005" spans="4:18">
      <c r="D1005" s="8">
        <v>39</v>
      </c>
      <c r="E1005" s="6">
        <v>19.350700378417969</v>
      </c>
      <c r="G1005" s="8">
        <v>5.7</v>
      </c>
      <c r="J1005" s="8">
        <v>39</v>
      </c>
      <c r="K1005" s="6">
        <v>18.476299285888672</v>
      </c>
      <c r="M1005" s="6">
        <v>3.1522800922393799</v>
      </c>
      <c r="O1005" s="8">
        <v>39</v>
      </c>
      <c r="P1005" s="6">
        <v>7.845940113067627</v>
      </c>
      <c r="R1005" s="8">
        <v>1.5</v>
      </c>
    </row>
    <row r="1006" spans="4:18">
      <c r="D1006" s="8">
        <v>40</v>
      </c>
      <c r="E1006" s="6">
        <v>12.696700096130371</v>
      </c>
      <c r="G1006" s="8">
        <v>2.98</v>
      </c>
      <c r="J1006" s="8">
        <v>40</v>
      </c>
      <c r="K1006" s="6">
        <v>8.7197504043579102</v>
      </c>
      <c r="M1006" s="6">
        <v>1.2902200222015381</v>
      </c>
      <c r="O1006" s="8">
        <v>40</v>
      </c>
      <c r="P1006" s="6">
        <v>8.8247499465942383</v>
      </c>
      <c r="R1006" s="8">
        <v>1.33</v>
      </c>
    </row>
    <row r="1007" spans="4:18">
      <c r="D1007" s="8">
        <v>41</v>
      </c>
      <c r="E1007" s="6">
        <v>26.80579948425293</v>
      </c>
      <c r="G1007" s="8">
        <v>9.17</v>
      </c>
      <c r="J1007" s="8">
        <v>41</v>
      </c>
      <c r="K1007" s="6">
        <v>8.7469797134399414</v>
      </c>
      <c r="M1007" s="6">
        <v>1.3915799856185913</v>
      </c>
      <c r="O1007" s="8">
        <v>41</v>
      </c>
      <c r="P1007" s="6">
        <v>11.132699966430664</v>
      </c>
      <c r="R1007" s="8">
        <v>1.85</v>
      </c>
    </row>
    <row r="1008" spans="4:18">
      <c r="D1008" s="8">
        <v>42</v>
      </c>
      <c r="E1008" s="6">
        <v>8.2474203109741211</v>
      </c>
      <c r="G1008" s="8">
        <v>1.76</v>
      </c>
      <c r="J1008" s="8">
        <v>42</v>
      </c>
      <c r="K1008" s="6">
        <v>4.6783499717712402</v>
      </c>
      <c r="M1008" s="6">
        <v>0.63793200254440308</v>
      </c>
      <c r="O1008" s="8">
        <v>42</v>
      </c>
      <c r="P1008" s="6">
        <v>12.729999542236328</v>
      </c>
      <c r="R1008" s="8">
        <v>2.35</v>
      </c>
    </row>
    <row r="1009" spans="4:18">
      <c r="D1009" s="8">
        <v>43</v>
      </c>
      <c r="E1009" s="6">
        <v>27.140899658203125</v>
      </c>
      <c r="G1009" s="8">
        <v>8.41</v>
      </c>
      <c r="J1009" s="8">
        <v>43</v>
      </c>
      <c r="K1009" s="6">
        <v>15.285300254821777</v>
      </c>
      <c r="M1009" s="6">
        <v>3.7283298969268799</v>
      </c>
      <c r="O1009" s="8">
        <v>43</v>
      </c>
      <c r="P1009" s="6">
        <v>11.230199813842773</v>
      </c>
      <c r="R1009" s="8">
        <v>2.31</v>
      </c>
    </row>
    <row r="1010" spans="4:18">
      <c r="D1010" s="8">
        <v>44</v>
      </c>
      <c r="E1010" s="6">
        <v>19.851499557495117</v>
      </c>
      <c r="G1010" s="8">
        <v>5.42</v>
      </c>
      <c r="J1010" s="8">
        <v>44</v>
      </c>
      <c r="K1010" s="6">
        <v>9.1260204315185547</v>
      </c>
      <c r="M1010" s="6">
        <v>1.800510048866272</v>
      </c>
      <c r="O1010" s="8">
        <v>44</v>
      </c>
      <c r="P1010" s="6">
        <v>16.173700332641602</v>
      </c>
      <c r="R1010" s="8">
        <v>4.08</v>
      </c>
    </row>
    <row r="1011" spans="4:18">
      <c r="D1011" s="8">
        <v>45</v>
      </c>
      <c r="E1011" s="6">
        <v>9.9306697845458984</v>
      </c>
      <c r="G1011" s="8">
        <v>2.08</v>
      </c>
      <c r="J1011" s="8">
        <v>45</v>
      </c>
      <c r="K1011" s="6">
        <v>15.741800308227539</v>
      </c>
      <c r="M1011" s="6">
        <v>2.6740899085998535</v>
      </c>
      <c r="O1011" s="8">
        <v>45</v>
      </c>
      <c r="P1011" s="6">
        <v>8.7048702239990234</v>
      </c>
      <c r="R1011" s="8">
        <v>1.67</v>
      </c>
    </row>
    <row r="1012" spans="4:18">
      <c r="D1012" s="8">
        <v>46</v>
      </c>
      <c r="E1012" s="6">
        <v>11.201700210571289</v>
      </c>
      <c r="G1012" s="8">
        <v>2.68</v>
      </c>
      <c r="J1012" s="8">
        <v>46</v>
      </c>
      <c r="K1012" s="6">
        <v>17.124799728393555</v>
      </c>
      <c r="M1012" s="6">
        <v>3.9355199337005615</v>
      </c>
      <c r="O1012" s="8">
        <v>46</v>
      </c>
      <c r="P1012" s="6">
        <v>8.8103704452514648</v>
      </c>
      <c r="R1012" s="8">
        <v>1.44</v>
      </c>
    </row>
    <row r="1013" spans="4:18">
      <c r="D1013" s="8">
        <v>47</v>
      </c>
      <c r="E1013" s="6">
        <v>4.9108901023864746</v>
      </c>
      <c r="G1013" s="8">
        <v>0.77</v>
      </c>
      <c r="J1013" s="8">
        <v>47</v>
      </c>
      <c r="K1013" s="6">
        <v>14.93910026550293</v>
      </c>
      <c r="M1013" s="6">
        <v>3.3847699165344238</v>
      </c>
      <c r="O1013" s="8">
        <v>47</v>
      </c>
      <c r="P1013" s="6">
        <v>11.815999984741211</v>
      </c>
      <c r="R1013" s="8">
        <v>2.68</v>
      </c>
    </row>
    <row r="1014" spans="4:18">
      <c r="D1014" s="8">
        <v>48</v>
      </c>
      <c r="E1014" s="6">
        <v>13.720700263977051</v>
      </c>
      <c r="G1014" s="8">
        <v>3.61</v>
      </c>
      <c r="J1014" s="8">
        <v>48</v>
      </c>
      <c r="K1014" s="6">
        <v>20.319799423217773</v>
      </c>
      <c r="M1014" s="6">
        <v>5.0609798431396484</v>
      </c>
      <c r="O1014" s="8">
        <v>48</v>
      </c>
      <c r="P1014" s="6">
        <v>16.842899322509766</v>
      </c>
      <c r="R1014" s="8">
        <v>3.62</v>
      </c>
    </row>
    <row r="1015" spans="4:18">
      <c r="D1015" s="8">
        <v>49</v>
      </c>
      <c r="E1015" s="6">
        <v>16.213100433349609</v>
      </c>
      <c r="G1015" s="8">
        <v>3.85</v>
      </c>
      <c r="J1015" s="8">
        <v>49</v>
      </c>
      <c r="K1015" s="6">
        <v>10.709099769592285</v>
      </c>
      <c r="M1015" s="6">
        <v>2.058729887008667</v>
      </c>
      <c r="O1015" s="8">
        <v>49</v>
      </c>
      <c r="P1015" s="6">
        <v>9.425990104675293</v>
      </c>
      <c r="R1015" s="8">
        <v>1.89</v>
      </c>
    </row>
    <row r="1016" spans="4:18">
      <c r="D1016" s="8">
        <v>50</v>
      </c>
      <c r="E1016" s="6">
        <v>23.727699279785156</v>
      </c>
      <c r="G1016" s="8">
        <v>7.66</v>
      </c>
      <c r="J1016" s="8">
        <v>50</v>
      </c>
      <c r="K1016" s="6">
        <v>13.484999656677246</v>
      </c>
      <c r="M1016" s="6">
        <v>2.7950100898742676</v>
      </c>
      <c r="O1016" s="8">
        <v>50</v>
      </c>
      <c r="P1016" s="6">
        <v>7.8653898239135742</v>
      </c>
      <c r="R1016" s="8">
        <v>1.44</v>
      </c>
    </row>
    <row r="1017" spans="4:18">
      <c r="D1017" s="8">
        <v>51</v>
      </c>
      <c r="E1017" s="6">
        <v>17.325799942016602</v>
      </c>
      <c r="G1017" s="8">
        <v>4.7300000000000004</v>
      </c>
      <c r="J1017" s="8">
        <v>51</v>
      </c>
      <c r="K1017" s="6">
        <v>7.845940113067627</v>
      </c>
      <c r="M1017" s="6">
        <v>1.4955999851226807</v>
      </c>
      <c r="O1017" s="8">
        <v>51</v>
      </c>
      <c r="P1017" s="6">
        <v>10.058500289916992</v>
      </c>
      <c r="R1017" s="8">
        <v>1.99</v>
      </c>
    </row>
    <row r="1018" spans="4:18">
      <c r="D1018" s="8">
        <v>52</v>
      </c>
      <c r="E1018" s="6">
        <v>15.361700057983398</v>
      </c>
      <c r="G1018" s="8">
        <v>3.84</v>
      </c>
      <c r="J1018" s="8">
        <v>52</v>
      </c>
      <c r="K1018" s="6">
        <v>8.8247499465942383</v>
      </c>
      <c r="M1018" s="6">
        <v>1.3331700563430786</v>
      </c>
      <c r="O1018" s="8">
        <v>52</v>
      </c>
      <c r="P1018" s="6">
        <v>7.2123398780822754</v>
      </c>
      <c r="R1018" s="8">
        <v>1.1200000000000001</v>
      </c>
    </row>
    <row r="1019" spans="4:18">
      <c r="D1019" s="8">
        <v>53</v>
      </c>
      <c r="E1019" s="6">
        <v>10.082200050354004</v>
      </c>
      <c r="G1019" s="8">
        <v>2.21</v>
      </c>
      <c r="J1019" s="8">
        <v>53</v>
      </c>
      <c r="K1019" s="6">
        <v>11.132699966430664</v>
      </c>
      <c r="M1019" s="6">
        <v>1.851580023765564</v>
      </c>
      <c r="O1019" s="8">
        <v>53</v>
      </c>
      <c r="P1019" s="6">
        <v>18.957099914550781</v>
      </c>
      <c r="R1019" s="8">
        <v>4.21</v>
      </c>
    </row>
    <row r="1020" spans="4:18">
      <c r="D1020" s="8">
        <v>54</v>
      </c>
      <c r="E1020" s="6">
        <v>8.7480297088623047</v>
      </c>
      <c r="G1020" s="8">
        <v>1.57</v>
      </c>
      <c r="J1020" s="8">
        <v>54</v>
      </c>
      <c r="K1020" s="6">
        <v>11.322099685668945</v>
      </c>
      <c r="M1020" s="6">
        <v>1.6707299947738647</v>
      </c>
      <c r="O1020" s="8">
        <v>54</v>
      </c>
      <c r="P1020" s="6">
        <v>6.6729202270507813</v>
      </c>
      <c r="R1020" s="8">
        <v>1.1399999999999999</v>
      </c>
    </row>
    <row r="1021" spans="4:18">
      <c r="D1021" s="8">
        <v>55</v>
      </c>
      <c r="E1021" s="6">
        <v>22.114099502563477</v>
      </c>
      <c r="G1021" s="8">
        <v>7.26</v>
      </c>
      <c r="J1021" s="8">
        <v>55</v>
      </c>
      <c r="K1021" s="6">
        <v>12.729999542236328</v>
      </c>
      <c r="M1021" s="6">
        <v>2.345829963684082</v>
      </c>
      <c r="O1021" s="8">
        <v>55</v>
      </c>
      <c r="P1021" s="6">
        <v>4.8826098442077637</v>
      </c>
      <c r="R1021" s="8">
        <v>0.75</v>
      </c>
    </row>
    <row r="1022" spans="4:18">
      <c r="D1022" s="8">
        <v>56</v>
      </c>
      <c r="E1022" s="6">
        <v>19.777200698852539</v>
      </c>
      <c r="G1022" s="8">
        <v>6.07</v>
      </c>
      <c r="J1022" s="8">
        <v>56</v>
      </c>
      <c r="K1022" s="6">
        <v>11.230199813842773</v>
      </c>
      <c r="M1022" s="6">
        <v>2.3131699562072754</v>
      </c>
      <c r="O1022" s="8">
        <v>56</v>
      </c>
      <c r="P1022" s="6">
        <v>24.11090087890625</v>
      </c>
      <c r="R1022" s="8">
        <v>6.06</v>
      </c>
    </row>
    <row r="1023" spans="4:18">
      <c r="D1023" s="8">
        <v>57</v>
      </c>
      <c r="E1023" s="6">
        <v>5.156099796295166</v>
      </c>
      <c r="G1023" s="8">
        <v>0.9</v>
      </c>
      <c r="J1023" s="8">
        <v>57</v>
      </c>
      <c r="K1023" s="6">
        <v>16.173700332641602</v>
      </c>
      <c r="M1023" s="6">
        <v>4.0844202041625977</v>
      </c>
      <c r="O1023" s="8">
        <v>57</v>
      </c>
      <c r="P1023" s="6">
        <v>20.437900543212891</v>
      </c>
      <c r="R1023" s="8">
        <v>4.0199999999999996</v>
      </c>
    </row>
    <row r="1024" spans="4:18">
      <c r="D1024" s="8">
        <v>58</v>
      </c>
      <c r="E1024" s="6">
        <v>11.919899940490723</v>
      </c>
      <c r="G1024" s="8">
        <v>3.04</v>
      </c>
      <c r="J1024" s="8">
        <v>58</v>
      </c>
      <c r="K1024" s="6">
        <v>8.7048702239990234</v>
      </c>
      <c r="M1024" s="6">
        <v>1.6723899841308594</v>
      </c>
      <c r="O1024" s="8">
        <v>58</v>
      </c>
      <c r="P1024" s="6">
        <v>17.871799468994141</v>
      </c>
      <c r="R1024" s="8">
        <v>3.89</v>
      </c>
    </row>
    <row r="1025" spans="4:18">
      <c r="D1025" s="8">
        <v>59</v>
      </c>
      <c r="E1025" s="6">
        <v>13.006500244140625</v>
      </c>
      <c r="G1025" s="8">
        <v>3.61</v>
      </c>
      <c r="J1025" s="8">
        <v>59</v>
      </c>
      <c r="K1025" s="6">
        <v>8.8103704452514648</v>
      </c>
      <c r="M1025" s="6">
        <v>1.4410899877548218</v>
      </c>
      <c r="O1025" s="8">
        <v>59</v>
      </c>
      <c r="P1025" s="6">
        <v>10.030699729919434</v>
      </c>
      <c r="R1025" s="8">
        <v>1.95</v>
      </c>
    </row>
    <row r="1026" spans="4:18">
      <c r="D1026" s="8">
        <v>60</v>
      </c>
      <c r="E1026" s="6">
        <v>15.335800170898438</v>
      </c>
      <c r="G1026" s="8">
        <v>4.5599999999999996</v>
      </c>
      <c r="J1026" s="8">
        <v>60</v>
      </c>
      <c r="K1026" s="6">
        <v>11.815999984741211</v>
      </c>
      <c r="M1026" s="6">
        <v>2.6796500682830811</v>
      </c>
      <c r="O1026" s="8">
        <v>60</v>
      </c>
      <c r="P1026" s="6">
        <v>10.331299781799316</v>
      </c>
      <c r="R1026" s="8">
        <v>2.04</v>
      </c>
    </row>
    <row r="1027" spans="4:18">
      <c r="D1027" s="8">
        <v>61</v>
      </c>
      <c r="E1027" s="6">
        <v>9.2227096557617188</v>
      </c>
      <c r="G1027" s="8">
        <v>1.67</v>
      </c>
      <c r="J1027" s="8">
        <v>61</v>
      </c>
      <c r="K1027" s="6">
        <v>16.842899322509766</v>
      </c>
      <c r="M1027" s="6">
        <v>3.615570068359375</v>
      </c>
      <c r="O1027" s="8">
        <v>61</v>
      </c>
      <c r="P1027" s="6">
        <v>12.741399765014648</v>
      </c>
      <c r="R1027" s="8">
        <v>2.4900000000000002</v>
      </c>
    </row>
    <row r="1028" spans="4:18">
      <c r="D1028" s="8">
        <v>62</v>
      </c>
      <c r="E1028" s="6">
        <v>17.907400131225586</v>
      </c>
      <c r="G1028" s="8">
        <v>5.41</v>
      </c>
      <c r="J1028" s="8">
        <v>62</v>
      </c>
      <c r="K1028" s="6">
        <v>9.425990104675293</v>
      </c>
      <c r="M1028" s="6">
        <v>1.8916900157928467</v>
      </c>
      <c r="O1028" s="8">
        <v>62</v>
      </c>
      <c r="P1028" s="6">
        <v>8.7227296829223633</v>
      </c>
      <c r="R1028" s="8">
        <v>1.53</v>
      </c>
    </row>
    <row r="1029" spans="4:18">
      <c r="D1029" s="8">
        <v>63</v>
      </c>
      <c r="E1029" s="6">
        <v>9.5622196197509766</v>
      </c>
      <c r="G1029" s="8">
        <v>1.77</v>
      </c>
      <c r="J1029" s="8">
        <v>63</v>
      </c>
      <c r="K1029" s="6">
        <v>10.46399974822998</v>
      </c>
      <c r="M1029" s="6">
        <v>1.7739800214767456</v>
      </c>
      <c r="O1029" s="8">
        <v>63</v>
      </c>
      <c r="P1029" s="6">
        <v>12.431900024414063</v>
      </c>
      <c r="R1029" s="8">
        <v>2.54</v>
      </c>
    </row>
    <row r="1030" spans="4:18">
      <c r="D1030" s="8">
        <v>64</v>
      </c>
      <c r="E1030" s="6">
        <v>12.814999580383301</v>
      </c>
      <c r="G1030" s="8">
        <v>3.4</v>
      </c>
      <c r="J1030" s="8">
        <v>64</v>
      </c>
      <c r="K1030" s="6">
        <v>7.8653898239135742</v>
      </c>
      <c r="M1030" s="6">
        <v>1.4374699592590332</v>
      </c>
      <c r="O1030" s="8">
        <v>64</v>
      </c>
      <c r="P1030" s="6">
        <v>13.597800254821777</v>
      </c>
      <c r="R1030" s="8">
        <v>3.02</v>
      </c>
    </row>
    <row r="1031" spans="4:18">
      <c r="D1031" s="8">
        <v>65</v>
      </c>
      <c r="E1031" s="6">
        <v>14.970100402832031</v>
      </c>
      <c r="G1031" s="8">
        <v>3.51</v>
      </c>
      <c r="J1031" s="8">
        <v>65</v>
      </c>
      <c r="K1031" s="6">
        <v>10.058500289916992</v>
      </c>
      <c r="M1031" s="6">
        <v>1.9891699552536011</v>
      </c>
      <c r="O1031" s="8">
        <v>65</v>
      </c>
      <c r="P1031" s="6">
        <v>12.947099685668945</v>
      </c>
      <c r="R1031" s="8">
        <v>2.2999999999999998</v>
      </c>
    </row>
    <row r="1032" spans="4:18">
      <c r="D1032" s="8">
        <v>66</v>
      </c>
      <c r="E1032" s="6">
        <v>28.150400161743164</v>
      </c>
      <c r="G1032" s="8">
        <v>9.68</v>
      </c>
      <c r="J1032" s="8">
        <v>66</v>
      </c>
      <c r="K1032" s="6">
        <v>7.2123398780822754</v>
      </c>
      <c r="M1032" s="6">
        <v>1.1150599718093872</v>
      </c>
      <c r="O1032" s="8">
        <v>66</v>
      </c>
      <c r="P1032" s="6">
        <v>11.465000152587891</v>
      </c>
      <c r="R1032" s="8">
        <v>1.87</v>
      </c>
    </row>
    <row r="1033" spans="4:18">
      <c r="D1033" s="8">
        <v>67</v>
      </c>
      <c r="E1033" s="6">
        <v>27.543600082397461</v>
      </c>
      <c r="G1033" s="8">
        <v>10.8</v>
      </c>
      <c r="J1033" s="8">
        <v>67</v>
      </c>
      <c r="K1033" s="6">
        <v>18.957099914550781</v>
      </c>
      <c r="M1033" s="6">
        <v>4.2075300216674805</v>
      </c>
      <c r="O1033" s="8">
        <v>67</v>
      </c>
      <c r="P1033" s="6">
        <v>10.115200042724609</v>
      </c>
      <c r="R1033" s="8">
        <v>1.64</v>
      </c>
    </row>
    <row r="1034" spans="4:18">
      <c r="D1034" s="8">
        <v>68</v>
      </c>
      <c r="E1034" s="6">
        <v>15.094799995422363</v>
      </c>
      <c r="G1034" s="8">
        <v>3.86</v>
      </c>
      <c r="J1034" s="8">
        <v>68</v>
      </c>
      <c r="K1034" s="6">
        <v>6.6729202270507813</v>
      </c>
      <c r="M1034" s="6">
        <v>1.1399999856948853</v>
      </c>
      <c r="O1034" s="8">
        <v>68</v>
      </c>
      <c r="P1034" s="6">
        <v>15.078300476074219</v>
      </c>
      <c r="R1034" s="8">
        <v>3.1</v>
      </c>
    </row>
    <row r="1035" spans="4:18">
      <c r="D1035" s="8">
        <v>69</v>
      </c>
      <c r="E1035" s="6">
        <v>23.140899658203125</v>
      </c>
      <c r="G1035" s="8">
        <v>7.1</v>
      </c>
      <c r="J1035" s="8">
        <v>69</v>
      </c>
      <c r="K1035" s="6">
        <v>4.8826098442077637</v>
      </c>
      <c r="M1035" s="6">
        <v>0.7513740062713623</v>
      </c>
      <c r="O1035" s="8">
        <v>69</v>
      </c>
      <c r="P1035" s="6">
        <v>13.06980037689209</v>
      </c>
      <c r="R1035" s="8">
        <v>3.07</v>
      </c>
    </row>
    <row r="1036" spans="4:18">
      <c r="D1036" s="8">
        <v>70</v>
      </c>
      <c r="E1036" s="6">
        <v>18.502399444580078</v>
      </c>
      <c r="G1036" s="8">
        <v>4.8499999999999996</v>
      </c>
      <c r="J1036" s="8">
        <v>70</v>
      </c>
      <c r="K1036" s="6">
        <v>24.11090087890625</v>
      </c>
      <c r="M1036" s="6">
        <v>6.0598797798156738</v>
      </c>
      <c r="O1036" s="8">
        <v>70</v>
      </c>
      <c r="P1036" s="6">
        <v>7.8150901794433594</v>
      </c>
      <c r="R1036" s="8">
        <v>1.03</v>
      </c>
    </row>
    <row r="1037" spans="4:18">
      <c r="D1037" s="8">
        <v>71</v>
      </c>
      <c r="E1037" s="6">
        <v>18.871099472045898</v>
      </c>
      <c r="G1037" s="8">
        <v>6.11</v>
      </c>
      <c r="J1037" s="8">
        <v>71</v>
      </c>
      <c r="K1037" s="6">
        <v>20.437900543212891</v>
      </c>
      <c r="M1037" s="6">
        <v>4.0200400352478027</v>
      </c>
      <c r="O1037" s="8">
        <v>71</v>
      </c>
      <c r="P1037" s="6">
        <v>5.0202398300170898</v>
      </c>
      <c r="R1037" s="8">
        <v>0.78</v>
      </c>
    </row>
    <row r="1038" spans="4:18">
      <c r="D1038" s="8">
        <v>72</v>
      </c>
      <c r="E1038" s="6">
        <v>15.597299575805664</v>
      </c>
      <c r="G1038" s="8">
        <v>4.49</v>
      </c>
      <c r="J1038" s="8">
        <v>72</v>
      </c>
      <c r="K1038" s="6">
        <v>17.871799468994141</v>
      </c>
      <c r="M1038" s="6">
        <v>3.8871400356292725</v>
      </c>
      <c r="O1038" s="8">
        <v>72</v>
      </c>
      <c r="P1038" s="6">
        <v>16.229099273681641</v>
      </c>
      <c r="R1038" s="8">
        <v>2.52</v>
      </c>
    </row>
    <row r="1039" spans="4:18">
      <c r="D1039" s="8">
        <v>73</v>
      </c>
      <c r="E1039" s="6">
        <v>15.913000106811523</v>
      </c>
      <c r="G1039" s="8">
        <v>4.83</v>
      </c>
      <c r="J1039" s="8">
        <v>73</v>
      </c>
      <c r="K1039" s="6">
        <v>5.7464399337768555</v>
      </c>
      <c r="M1039" s="6">
        <v>1.0306999683380127</v>
      </c>
      <c r="O1039" s="8">
        <v>73</v>
      </c>
      <c r="P1039" s="6">
        <v>9.9202203750610352</v>
      </c>
      <c r="R1039" s="8">
        <v>1.63</v>
      </c>
    </row>
    <row r="1040" spans="4:18">
      <c r="D1040" s="8">
        <v>74</v>
      </c>
      <c r="E1040" s="6">
        <v>6.2042899131774902</v>
      </c>
      <c r="G1040" s="8">
        <v>1.08</v>
      </c>
      <c r="J1040" s="8">
        <v>74</v>
      </c>
      <c r="K1040" s="6">
        <v>10.030699729919434</v>
      </c>
      <c r="M1040" s="6">
        <v>1.9457399845123291</v>
      </c>
      <c r="O1040" s="8">
        <v>74</v>
      </c>
      <c r="P1040" s="6">
        <v>20.887300491333008</v>
      </c>
      <c r="R1040" s="8">
        <v>5.74</v>
      </c>
    </row>
    <row r="1041" spans="4:18">
      <c r="D1041" s="8">
        <v>75</v>
      </c>
      <c r="E1041" s="6">
        <v>12.199199676513672</v>
      </c>
      <c r="G1041" s="8">
        <v>2.67</v>
      </c>
      <c r="J1041" s="8">
        <v>75</v>
      </c>
      <c r="K1041" s="6">
        <v>10.331299781799316</v>
      </c>
      <c r="M1041" s="6">
        <v>2.0357000827789307</v>
      </c>
      <c r="O1041" s="8">
        <v>75</v>
      </c>
      <c r="P1041" s="6">
        <v>28.541599273681641</v>
      </c>
      <c r="R1041" s="8">
        <v>7.54</v>
      </c>
    </row>
    <row r="1042" spans="4:18">
      <c r="D1042" s="8">
        <v>76</v>
      </c>
      <c r="E1042" s="6">
        <v>5.4788198471069336</v>
      </c>
      <c r="G1042" s="8">
        <v>0.93</v>
      </c>
      <c r="J1042" s="8">
        <v>76</v>
      </c>
      <c r="K1042" s="6">
        <v>12.741399765014648</v>
      </c>
      <c r="M1042" s="6">
        <v>2.4871599674224854</v>
      </c>
      <c r="O1042" s="8">
        <v>76</v>
      </c>
      <c r="P1042" s="6">
        <v>29.308799743652344</v>
      </c>
      <c r="R1042" s="8">
        <v>7.33</v>
      </c>
    </row>
    <row r="1043" spans="4:18">
      <c r="D1043" s="8">
        <v>77</v>
      </c>
      <c r="E1043" s="6">
        <v>26.09480094909668</v>
      </c>
      <c r="G1043" s="8">
        <v>9.49</v>
      </c>
      <c r="J1043" s="8">
        <v>77</v>
      </c>
      <c r="K1043" s="6">
        <v>8.7227296829223633</v>
      </c>
      <c r="M1043" s="6">
        <v>1.5328899621963501</v>
      </c>
      <c r="O1043" s="8">
        <v>77</v>
      </c>
      <c r="P1043" s="6">
        <v>8.5942497253417969</v>
      </c>
      <c r="R1043" s="8">
        <v>1.96</v>
      </c>
    </row>
    <row r="1044" spans="4:18">
      <c r="D1044" s="8">
        <v>78</v>
      </c>
      <c r="E1044" s="6">
        <v>10.026200294494629</v>
      </c>
      <c r="G1044" s="8">
        <v>2.09</v>
      </c>
      <c r="J1044" s="8">
        <v>78</v>
      </c>
      <c r="K1044" s="6">
        <v>12.431900024414063</v>
      </c>
      <c r="M1044" s="6">
        <v>2.5396599769592285</v>
      </c>
      <c r="O1044" s="8">
        <v>78</v>
      </c>
      <c r="P1044" s="6">
        <v>12.866999626159668</v>
      </c>
      <c r="R1044" s="8">
        <v>2.68</v>
      </c>
    </row>
    <row r="1045" spans="4:18">
      <c r="D1045" s="8">
        <v>79</v>
      </c>
      <c r="E1045" s="6">
        <v>29.061300277709961</v>
      </c>
      <c r="G1045" s="8">
        <v>9.26</v>
      </c>
      <c r="J1045" s="8">
        <v>79</v>
      </c>
      <c r="K1045" s="6">
        <v>13.597800254821777</v>
      </c>
      <c r="M1045" s="6">
        <v>3.021359920501709</v>
      </c>
      <c r="O1045" s="8">
        <v>79</v>
      </c>
      <c r="P1045" s="6">
        <v>16.871099472045898</v>
      </c>
      <c r="R1045" s="8">
        <v>3.41</v>
      </c>
    </row>
    <row r="1046" spans="4:18">
      <c r="D1046" s="8">
        <v>80</v>
      </c>
      <c r="E1046" s="6">
        <v>24.764699935913086</v>
      </c>
      <c r="G1046" s="8">
        <v>8.51</v>
      </c>
      <c r="J1046" s="8">
        <v>80</v>
      </c>
      <c r="K1046" s="6">
        <v>6.4994101524353027</v>
      </c>
      <c r="M1046" s="6">
        <v>0.78972798585891724</v>
      </c>
      <c r="O1046" s="8">
        <v>80</v>
      </c>
      <c r="P1046" s="6">
        <v>19.697599411010742</v>
      </c>
      <c r="R1046" s="8">
        <v>5.78</v>
      </c>
    </row>
    <row r="1047" spans="4:18">
      <c r="D1047" s="8">
        <v>81</v>
      </c>
      <c r="E1047" s="6">
        <v>21.575099945068359</v>
      </c>
      <c r="G1047" s="8">
        <v>6.82</v>
      </c>
      <c r="J1047" s="8">
        <v>81</v>
      </c>
      <c r="K1047" s="6">
        <v>12.947099685668945</v>
      </c>
      <c r="M1047" s="6">
        <v>2.3006899356842041</v>
      </c>
      <c r="O1047" s="8">
        <v>81</v>
      </c>
      <c r="P1047" s="6">
        <v>31</v>
      </c>
      <c r="R1047" s="8">
        <v>8.74</v>
      </c>
    </row>
    <row r="1048" spans="4:18">
      <c r="D1048" s="8">
        <v>82</v>
      </c>
      <c r="E1048" s="6">
        <v>14.531200408935547</v>
      </c>
      <c r="G1048" s="8">
        <v>3.87</v>
      </c>
      <c r="J1048" s="8">
        <v>82</v>
      </c>
      <c r="K1048" s="6">
        <v>11.465000152587891</v>
      </c>
      <c r="M1048" s="6">
        <v>1.8727099895477295</v>
      </c>
      <c r="O1048" s="8">
        <v>82</v>
      </c>
      <c r="P1048" s="6">
        <v>10.973099708557129</v>
      </c>
      <c r="R1048" s="8">
        <v>2.37</v>
      </c>
    </row>
    <row r="1049" spans="4:18">
      <c r="D1049" s="8">
        <v>83</v>
      </c>
      <c r="E1049" s="6">
        <v>26.948699951171875</v>
      </c>
      <c r="G1049" s="8">
        <v>7.87</v>
      </c>
      <c r="J1049" s="8">
        <v>83</v>
      </c>
      <c r="K1049" s="6">
        <v>10.115200042724609</v>
      </c>
      <c r="M1049" s="6">
        <v>1.6383199691772461</v>
      </c>
      <c r="O1049" s="8">
        <v>83</v>
      </c>
      <c r="P1049" s="6">
        <v>7.5115499496459961</v>
      </c>
      <c r="R1049" s="8">
        <v>1.5</v>
      </c>
    </row>
    <row r="1050" spans="4:18">
      <c r="D1050" s="8">
        <v>84</v>
      </c>
      <c r="E1050" s="6">
        <v>6.547609806060791</v>
      </c>
      <c r="G1050" s="8">
        <v>1.19</v>
      </c>
      <c r="J1050" s="8">
        <v>84</v>
      </c>
      <c r="K1050" s="6">
        <v>3.8602399826049805</v>
      </c>
      <c r="M1050" s="6">
        <v>0.5757330060005188</v>
      </c>
      <c r="O1050" s="8">
        <v>84</v>
      </c>
      <c r="P1050" s="6">
        <v>10.004799842834473</v>
      </c>
      <c r="R1050" s="8">
        <v>1.65</v>
      </c>
    </row>
    <row r="1051" spans="4:18">
      <c r="D1051" s="8">
        <v>85</v>
      </c>
      <c r="E1051" s="6">
        <v>16.130699157714844</v>
      </c>
      <c r="G1051" s="8">
        <v>4.71</v>
      </c>
      <c r="J1051" s="8">
        <v>85</v>
      </c>
      <c r="K1051" s="6">
        <v>15.078300476074219</v>
      </c>
      <c r="M1051" s="6">
        <v>3.0981400012969971</v>
      </c>
      <c r="O1051" s="8">
        <v>85</v>
      </c>
      <c r="P1051" s="6">
        <v>17.048200607299805</v>
      </c>
      <c r="R1051" s="8">
        <v>4.59</v>
      </c>
    </row>
    <row r="1052" spans="4:18">
      <c r="D1052" s="8">
        <v>86</v>
      </c>
      <c r="E1052" s="6">
        <v>7.1813502311706543</v>
      </c>
      <c r="G1052" s="8">
        <v>1.39</v>
      </c>
      <c r="J1052" s="8">
        <v>86</v>
      </c>
      <c r="K1052" s="6">
        <v>13.06980037689209</v>
      </c>
      <c r="M1052" s="6">
        <v>3.0731101036071777</v>
      </c>
      <c r="O1052" s="8">
        <v>86</v>
      </c>
      <c r="P1052" s="6">
        <v>15.985899925231934</v>
      </c>
      <c r="R1052" s="8">
        <v>3.19</v>
      </c>
    </row>
    <row r="1053" spans="4:18">
      <c r="D1053" s="8">
        <v>87</v>
      </c>
      <c r="E1053" s="6">
        <v>18.404199600219727</v>
      </c>
      <c r="G1053" s="8">
        <v>5.09</v>
      </c>
      <c r="J1053" s="8">
        <v>87</v>
      </c>
      <c r="K1053" s="6">
        <v>7.8150901794433594</v>
      </c>
      <c r="M1053" s="6">
        <v>1.0255000591278076</v>
      </c>
      <c r="O1053" s="8">
        <v>87</v>
      </c>
      <c r="P1053" s="6">
        <v>11.424900054931641</v>
      </c>
      <c r="R1053" s="8">
        <v>2.72</v>
      </c>
    </row>
    <row r="1054" spans="4:18">
      <c r="D1054" s="8">
        <v>88</v>
      </c>
      <c r="E1054" s="6">
        <v>10.992600440979004</v>
      </c>
      <c r="G1054" s="8">
        <v>2.78</v>
      </c>
      <c r="J1054" s="8">
        <v>88</v>
      </c>
      <c r="K1054" s="6">
        <v>5.0202398300170898</v>
      </c>
      <c r="M1054" s="6">
        <v>0.78021299839019775</v>
      </c>
      <c r="O1054" s="8">
        <v>88</v>
      </c>
      <c r="P1054" s="6">
        <v>13.456500053405762</v>
      </c>
      <c r="R1054" s="8">
        <v>1.7</v>
      </c>
    </row>
    <row r="1055" spans="4:18">
      <c r="D1055" s="8">
        <v>89</v>
      </c>
      <c r="E1055" s="6">
        <v>25.472700119018555</v>
      </c>
      <c r="G1055" s="8">
        <v>6.43</v>
      </c>
      <c r="J1055" s="8">
        <v>89</v>
      </c>
      <c r="K1055" s="6">
        <v>16.229099273681641</v>
      </c>
      <c r="M1055" s="6">
        <v>2.5195200443267822</v>
      </c>
      <c r="O1055" s="8">
        <v>89</v>
      </c>
      <c r="P1055" s="6">
        <v>29.919300079345703</v>
      </c>
      <c r="R1055" s="8">
        <v>8.5</v>
      </c>
    </row>
    <row r="1056" spans="4:18">
      <c r="D1056" s="8">
        <v>90</v>
      </c>
      <c r="E1056" s="6">
        <v>9.5669097900390625</v>
      </c>
      <c r="G1056" s="8">
        <v>2.12</v>
      </c>
      <c r="J1056" s="8">
        <v>90</v>
      </c>
      <c r="K1056" s="6">
        <v>9.9202203750610352</v>
      </c>
      <c r="M1056" s="6">
        <v>1.6264100074768066</v>
      </c>
      <c r="O1056" s="8">
        <v>90</v>
      </c>
      <c r="P1056" s="6">
        <v>41.033599853515625</v>
      </c>
      <c r="R1056" s="8">
        <v>9.5500000000000007</v>
      </c>
    </row>
    <row r="1057" spans="4:18">
      <c r="D1057" s="8">
        <v>91</v>
      </c>
      <c r="E1057" s="6">
        <v>25.031200408935547</v>
      </c>
      <c r="G1057" s="8">
        <v>8.23</v>
      </c>
      <c r="J1057" s="8">
        <v>91</v>
      </c>
      <c r="K1057" s="6">
        <v>20.887300491333008</v>
      </c>
      <c r="M1057" s="6">
        <v>5.740419864654541</v>
      </c>
      <c r="O1057" s="8">
        <v>91</v>
      </c>
      <c r="P1057" s="6">
        <v>22.334600448608398</v>
      </c>
      <c r="R1057" s="8">
        <v>4.57</v>
      </c>
    </row>
    <row r="1058" spans="4:18">
      <c r="D1058" s="8">
        <v>92</v>
      </c>
      <c r="E1058" s="6">
        <v>13.525699615478516</v>
      </c>
      <c r="G1058" s="8">
        <v>3.27</v>
      </c>
      <c r="J1058" s="8">
        <v>92</v>
      </c>
      <c r="K1058" s="6">
        <v>28.541599273681641</v>
      </c>
      <c r="M1058" s="6">
        <v>7.5446000099182129</v>
      </c>
    </row>
    <row r="1059" spans="4:18">
      <c r="D1059" s="8">
        <v>93</v>
      </c>
      <c r="E1059" s="6">
        <v>8.6257400512695313</v>
      </c>
      <c r="G1059" s="8">
        <v>2</v>
      </c>
      <c r="J1059" s="8">
        <v>93</v>
      </c>
      <c r="K1059" s="6">
        <v>16.595699310302734</v>
      </c>
      <c r="M1059" s="6">
        <v>2.1394100189208984</v>
      </c>
    </row>
    <row r="1060" spans="4:18">
      <c r="D1060" s="8">
        <v>94</v>
      </c>
      <c r="E1060" s="6">
        <v>10.323599815368652</v>
      </c>
      <c r="G1060" s="8">
        <v>2.67</v>
      </c>
      <c r="J1060" s="8">
        <v>94</v>
      </c>
      <c r="K1060" s="6">
        <v>29.308799743652344</v>
      </c>
      <c r="M1060" s="6">
        <v>7.3282699584960938</v>
      </c>
    </row>
    <row r="1061" spans="4:18">
      <c r="D1061" s="8">
        <v>95</v>
      </c>
      <c r="E1061" s="6">
        <v>8.5853500366210938</v>
      </c>
      <c r="G1061" s="8">
        <v>1.7</v>
      </c>
      <c r="J1061" s="8">
        <v>95</v>
      </c>
      <c r="K1061" s="6">
        <v>8.5942497253417969</v>
      </c>
      <c r="M1061" s="6">
        <v>1.9598499536514282</v>
      </c>
    </row>
    <row r="1062" spans="4:18">
      <c r="D1062" s="8">
        <v>96</v>
      </c>
      <c r="E1062" s="6">
        <v>14.745800018310547</v>
      </c>
      <c r="G1062" s="8">
        <v>4.26</v>
      </c>
      <c r="J1062" s="8">
        <v>96</v>
      </c>
      <c r="K1062" s="6">
        <v>12.866999626159668</v>
      </c>
      <c r="M1062" s="6">
        <v>2.679919958114624</v>
      </c>
    </row>
    <row r="1063" spans="4:18">
      <c r="D1063" s="8">
        <v>97</v>
      </c>
      <c r="E1063" s="6">
        <v>12.456600189208984</v>
      </c>
      <c r="G1063" s="8">
        <v>3.24</v>
      </c>
      <c r="J1063" s="8">
        <v>97</v>
      </c>
      <c r="K1063" s="6">
        <v>11.836299896240234</v>
      </c>
      <c r="M1063" s="6">
        <v>1.4617199897766113</v>
      </c>
    </row>
    <row r="1064" spans="4:18">
      <c r="D1064" s="8">
        <v>98</v>
      </c>
      <c r="E1064" s="6">
        <v>8.0664796829223633</v>
      </c>
      <c r="G1064" s="8">
        <v>1.77</v>
      </c>
      <c r="J1064" s="8">
        <v>98</v>
      </c>
      <c r="K1064" s="6">
        <v>12.135899543762207</v>
      </c>
      <c r="M1064" s="6">
        <v>2.1803700923919678</v>
      </c>
    </row>
    <row r="1065" spans="4:18">
      <c r="J1065" s="8">
        <v>99</v>
      </c>
      <c r="K1065" s="6">
        <v>15.562700271606445</v>
      </c>
      <c r="M1065" s="6">
        <v>2.4749200344085693</v>
      </c>
    </row>
    <row r="1066" spans="4:18">
      <c r="J1066" s="8">
        <v>100</v>
      </c>
      <c r="K1066" s="6">
        <v>16.871099472045898</v>
      </c>
      <c r="M1066" s="6">
        <v>3.414870023727417</v>
      </c>
    </row>
    <row r="1067" spans="4:18">
      <c r="J1067" s="8">
        <v>101</v>
      </c>
      <c r="K1067" s="6">
        <v>19.697599411010742</v>
      </c>
      <c r="M1067" s="6">
        <v>5.7823400497436523</v>
      </c>
    </row>
    <row r="1068" spans="4:18">
      <c r="J1068" s="8">
        <v>102</v>
      </c>
      <c r="K1068" s="6">
        <v>3.187000036239624</v>
      </c>
      <c r="M1068" s="6">
        <v>0.43665900826454163</v>
      </c>
    </row>
    <row r="1069" spans="4:18">
      <c r="J1069" s="8">
        <v>103</v>
      </c>
      <c r="K1069" s="6">
        <v>10.362500190734863</v>
      </c>
      <c r="M1069" s="6">
        <v>1.508620023727417</v>
      </c>
    </row>
    <row r="1070" spans="4:18">
      <c r="J1070" s="8">
        <v>104</v>
      </c>
      <c r="K1070" s="6">
        <v>31</v>
      </c>
      <c r="M1070" s="6">
        <v>8.7358999252319336</v>
      </c>
    </row>
    <row r="1071" spans="4:18">
      <c r="J1071" s="8">
        <v>105</v>
      </c>
      <c r="K1071" s="6">
        <v>10.973099708557129</v>
      </c>
      <c r="M1071" s="6">
        <v>2.3740301132202148</v>
      </c>
    </row>
    <row r="1072" spans="4:18">
      <c r="J1072" s="8">
        <v>106</v>
      </c>
      <c r="K1072" s="6">
        <v>7.5115499496459961</v>
      </c>
      <c r="M1072" s="6">
        <v>1.4988600015640259</v>
      </c>
    </row>
    <row r="1073" spans="1:15">
      <c r="J1073" s="8">
        <v>107</v>
      </c>
      <c r="K1073" s="6">
        <v>10.004799842834473</v>
      </c>
      <c r="M1073" s="6">
        <v>1.6507200002670288</v>
      </c>
    </row>
    <row r="1074" spans="1:15">
      <c r="J1074" s="8">
        <v>108</v>
      </c>
      <c r="K1074" s="6">
        <v>4.2843799591064453</v>
      </c>
      <c r="M1074" s="6">
        <v>0.63916999101638794</v>
      </c>
    </row>
    <row r="1075" spans="1:15">
      <c r="J1075" s="8">
        <v>109</v>
      </c>
      <c r="K1075" s="6">
        <v>4.5674901008605957</v>
      </c>
      <c r="M1075" s="6">
        <v>0.59929001331329346</v>
      </c>
    </row>
    <row r="1076" spans="1:15">
      <c r="J1076" s="8">
        <v>110</v>
      </c>
      <c r="K1076" s="6">
        <v>17.048200607299805</v>
      </c>
      <c r="M1076" s="6">
        <v>4.593329906463623</v>
      </c>
    </row>
    <row r="1077" spans="1:15">
      <c r="J1077" s="8">
        <v>111</v>
      </c>
      <c r="K1077" s="6">
        <v>15.985899925231934</v>
      </c>
      <c r="M1077" s="6">
        <v>3.1917500495910645</v>
      </c>
    </row>
    <row r="1078" spans="1:15">
      <c r="J1078" s="8">
        <v>112</v>
      </c>
      <c r="K1078" s="6">
        <v>5.1870899200439453</v>
      </c>
      <c r="M1078" s="6">
        <v>0.83088701963424683</v>
      </c>
    </row>
    <row r="1079" spans="1:15">
      <c r="J1079" s="8">
        <v>113</v>
      </c>
      <c r="K1079" s="6">
        <v>11.424900054931641</v>
      </c>
      <c r="M1079" s="6">
        <v>2.7183699607849121</v>
      </c>
    </row>
    <row r="1080" spans="1:15">
      <c r="J1080" s="8">
        <v>114</v>
      </c>
      <c r="K1080" s="6">
        <v>13.456500053405762</v>
      </c>
      <c r="M1080" s="6">
        <v>1.7046500444412231</v>
      </c>
    </row>
    <row r="1081" spans="1:15">
      <c r="J1081" s="8">
        <v>115</v>
      </c>
      <c r="K1081" s="6">
        <v>3.257659912109375</v>
      </c>
      <c r="M1081" s="6">
        <v>0.41417300701141357</v>
      </c>
    </row>
    <row r="1082" spans="1:15">
      <c r="J1082" s="8">
        <v>116</v>
      </c>
      <c r="K1082" s="6">
        <v>29.919300079345703</v>
      </c>
      <c r="M1082" s="6">
        <v>8.5043802261352539</v>
      </c>
    </row>
    <row r="1083" spans="1:15">
      <c r="J1083" s="8">
        <v>117</v>
      </c>
      <c r="K1083" s="6">
        <v>5.3353700637817383</v>
      </c>
      <c r="M1083" s="6">
        <v>1.0042099952697754</v>
      </c>
    </row>
    <row r="1084" spans="1:15">
      <c r="J1084" s="8">
        <v>118</v>
      </c>
      <c r="K1084" s="6">
        <v>5.4260702133178711</v>
      </c>
      <c r="M1084" s="6">
        <v>0.93563002347946167</v>
      </c>
    </row>
    <row r="1085" spans="1:15">
      <c r="J1085" s="8">
        <v>119</v>
      </c>
      <c r="K1085" s="6">
        <v>41.033599853515625</v>
      </c>
      <c r="M1085" s="6">
        <v>9.5515804290771484</v>
      </c>
    </row>
    <row r="1086" spans="1:15">
      <c r="J1086" s="8">
        <v>120</v>
      </c>
      <c r="K1086" s="6">
        <v>4.9386501312255859</v>
      </c>
      <c r="M1086" s="6">
        <v>0.81104898452758789</v>
      </c>
    </row>
    <row r="1087" spans="1:15">
      <c r="J1087" s="8">
        <v>121</v>
      </c>
      <c r="K1087" s="6">
        <v>22.334600448608398</v>
      </c>
      <c r="M1087" s="6">
        <v>4.5668401718139648</v>
      </c>
    </row>
    <row r="1088" spans="1:15" s="25" customFormat="1">
      <c r="A1088" s="25" t="s">
        <v>21</v>
      </c>
      <c r="B1088" s="25" t="s">
        <v>22</v>
      </c>
      <c r="C1088" s="25" t="s">
        <v>23</v>
      </c>
      <c r="D1088" s="25" t="s">
        <v>24</v>
      </c>
      <c r="E1088" s="25" t="s">
        <v>25</v>
      </c>
      <c r="F1088" s="25" t="s">
        <v>26</v>
      </c>
      <c r="G1088" s="25" t="s">
        <v>27</v>
      </c>
      <c r="H1088" s="25" t="s">
        <v>28</v>
      </c>
      <c r="I1088" s="25" t="s">
        <v>26</v>
      </c>
      <c r="J1088" s="25" t="s">
        <v>29</v>
      </c>
      <c r="K1088" s="25" t="s">
        <v>30</v>
      </c>
      <c r="L1088" s="25" t="s">
        <v>31</v>
      </c>
      <c r="M1088" s="25" t="s">
        <v>32</v>
      </c>
      <c r="N1088" s="25" t="s">
        <v>33</v>
      </c>
      <c r="O1088" s="25" t="s">
        <v>34</v>
      </c>
    </row>
    <row r="1089" spans="1:19" s="25" customFormat="1">
      <c r="A1089" s="25">
        <v>4336</v>
      </c>
      <c r="B1089" s="25">
        <v>9631</v>
      </c>
      <c r="C1089" s="25">
        <v>99</v>
      </c>
      <c r="D1089" s="25">
        <v>122</v>
      </c>
      <c r="E1089" s="25">
        <v>92</v>
      </c>
      <c r="G1089" s="25">
        <v>125</v>
      </c>
      <c r="H1089" s="25">
        <v>92</v>
      </c>
      <c r="J1089" s="25">
        <v>16.292438617860427</v>
      </c>
      <c r="K1089" s="25">
        <v>4.6446464646464642</v>
      </c>
      <c r="L1089" s="25">
        <v>12.373415585424079</v>
      </c>
      <c r="M1089" s="25">
        <v>2.5297430736608191</v>
      </c>
      <c r="N1089" s="25">
        <v>13.948224492695021</v>
      </c>
      <c r="O1089" s="25">
        <v>2.97608695652174</v>
      </c>
    </row>
    <row r="1091" spans="1:19" ht="21">
      <c r="A1091" s="4" t="s">
        <v>67</v>
      </c>
      <c r="B1091" s="2" t="s">
        <v>87</v>
      </c>
      <c r="D1091" s="3" t="s">
        <v>3</v>
      </c>
      <c r="E1091" s="3" t="s">
        <v>4</v>
      </c>
      <c r="F1091" s="3" t="s">
        <v>5</v>
      </c>
      <c r="G1091" s="3" t="s">
        <v>6</v>
      </c>
      <c r="H1091" s="3" t="s">
        <v>7</v>
      </c>
      <c r="J1091" s="3" t="s">
        <v>8</v>
      </c>
      <c r="K1091" s="3" t="s">
        <v>4</v>
      </c>
      <c r="L1091" s="3" t="s">
        <v>5</v>
      </c>
      <c r="M1091" s="3" t="s">
        <v>6</v>
      </c>
      <c r="N1091" s="3" t="s">
        <v>7</v>
      </c>
      <c r="O1091" s="3" t="s">
        <v>9</v>
      </c>
      <c r="P1091" s="3" t="s">
        <v>10</v>
      </c>
      <c r="Q1091" s="3" t="s">
        <v>11</v>
      </c>
      <c r="R1091" s="3" t="s">
        <v>12</v>
      </c>
      <c r="S1091" s="3" t="s">
        <v>11</v>
      </c>
    </row>
    <row r="1092" spans="1:19">
      <c r="A1092" t="s">
        <v>13</v>
      </c>
      <c r="B1092">
        <v>4285</v>
      </c>
      <c r="D1092" s="8">
        <v>0</v>
      </c>
      <c r="E1092" s="6">
        <v>22.93079948425293</v>
      </c>
      <c r="F1092" s="16">
        <f>AVERAGE(E1092:E1166)</f>
        <v>26.121257343292235</v>
      </c>
      <c r="G1092" s="8">
        <v>7.31</v>
      </c>
      <c r="H1092">
        <f>AVERAGE(G1092:G1166)</f>
        <v>8.7177333333333316</v>
      </c>
      <c r="J1092" s="8">
        <v>0</v>
      </c>
      <c r="K1092" s="6">
        <v>18.911899566650391</v>
      </c>
      <c r="L1092" s="16">
        <f>AVERAGE(K1092:K1186)</f>
        <v>20.303435370796606</v>
      </c>
      <c r="M1092" s="8">
        <v>4.6100000000000003</v>
      </c>
      <c r="N1092">
        <f>AVERAGE(M1092:M1186)</f>
        <v>4.7917894736842124</v>
      </c>
      <c r="O1092" s="8">
        <v>0</v>
      </c>
      <c r="P1092" s="6">
        <v>18.911899566650391</v>
      </c>
      <c r="Q1092" s="16">
        <f>AVERAGE(P1092:P1163)</f>
        <v>22.747952004273731</v>
      </c>
      <c r="R1092" s="8">
        <v>4.6100000000000003</v>
      </c>
      <c r="S1092">
        <f>AVERAGE(R1092:R1163)</f>
        <v>5.6441666666666688</v>
      </c>
    </row>
    <row r="1093" spans="1:19">
      <c r="A1093" t="s">
        <v>14</v>
      </c>
      <c r="B1093">
        <v>7804</v>
      </c>
      <c r="D1093" s="8">
        <v>1</v>
      </c>
      <c r="E1093" s="6">
        <v>37.675300598144531</v>
      </c>
      <c r="G1093" s="8">
        <v>11.69</v>
      </c>
      <c r="J1093" s="8">
        <v>1</v>
      </c>
      <c r="K1093" s="6">
        <v>18.807699203491211</v>
      </c>
      <c r="M1093" s="8">
        <v>3.38</v>
      </c>
      <c r="O1093" s="8">
        <v>1</v>
      </c>
      <c r="P1093" s="6">
        <v>15.119500160217285</v>
      </c>
      <c r="R1093" s="8">
        <v>4.24</v>
      </c>
    </row>
    <row r="1094" spans="1:19">
      <c r="A1094" t="s">
        <v>15</v>
      </c>
      <c r="B1094">
        <v>75</v>
      </c>
      <c r="D1094" s="8">
        <v>2</v>
      </c>
      <c r="E1094" s="6">
        <v>15.958000183105469</v>
      </c>
      <c r="G1094" s="8">
        <v>4.1500000000000004</v>
      </c>
      <c r="J1094" s="8">
        <v>2</v>
      </c>
      <c r="K1094" s="6">
        <v>16.177299499511719</v>
      </c>
      <c r="M1094" s="8">
        <v>2.4</v>
      </c>
      <c r="O1094" s="8">
        <v>2</v>
      </c>
      <c r="P1094" s="6">
        <v>57.732700347900391</v>
      </c>
      <c r="R1094" s="8">
        <v>15.32</v>
      </c>
    </row>
    <row r="1095" spans="1:19">
      <c r="A1095" t="s">
        <v>16</v>
      </c>
      <c r="B1095">
        <v>95</v>
      </c>
      <c r="D1095" s="8">
        <v>3</v>
      </c>
      <c r="E1095" s="6">
        <v>24.140300750732422</v>
      </c>
      <c r="G1095" s="8">
        <v>8.08</v>
      </c>
      <c r="J1095" s="8">
        <v>3</v>
      </c>
      <c r="K1095" s="6">
        <v>4.3793401718139648</v>
      </c>
      <c r="M1095" s="8">
        <v>0.72</v>
      </c>
      <c r="O1095" s="8">
        <v>3</v>
      </c>
      <c r="P1095" s="6">
        <v>21.915199279785156</v>
      </c>
      <c r="R1095" s="8">
        <v>6.76</v>
      </c>
    </row>
    <row r="1096" spans="1:19">
      <c r="A1096" t="s">
        <v>17</v>
      </c>
      <c r="B1096">
        <v>72</v>
      </c>
      <c r="D1096" s="8">
        <v>4</v>
      </c>
      <c r="E1096" s="6">
        <v>15.231399536132813</v>
      </c>
      <c r="G1096" s="8">
        <v>4.24</v>
      </c>
      <c r="J1096" s="8">
        <v>4</v>
      </c>
      <c r="K1096" s="6">
        <v>6.9234099388122559</v>
      </c>
      <c r="M1096" s="8">
        <v>1.1000000000000001</v>
      </c>
      <c r="O1096" s="8">
        <v>4</v>
      </c>
      <c r="P1096" s="6">
        <v>24.862300872802734</v>
      </c>
      <c r="R1096" s="8">
        <v>6.68</v>
      </c>
    </row>
    <row r="1097" spans="1:19">
      <c r="A1097" t="s">
        <v>18</v>
      </c>
      <c r="D1097" s="8">
        <v>5</v>
      </c>
      <c r="E1097" s="6">
        <v>28.525299072265625</v>
      </c>
      <c r="G1097" s="8">
        <v>9.86</v>
      </c>
      <c r="J1097" s="8">
        <v>5</v>
      </c>
      <c r="K1097" s="6">
        <v>15.119500160217285</v>
      </c>
      <c r="M1097" s="8">
        <v>4.24</v>
      </c>
      <c r="O1097" s="8">
        <v>5</v>
      </c>
      <c r="P1097" s="6">
        <v>43.849601745605469</v>
      </c>
      <c r="R1097" s="8">
        <v>9.91</v>
      </c>
    </row>
    <row r="1098" spans="1:19">
      <c r="A1098" t="s">
        <v>19</v>
      </c>
      <c r="B1098">
        <v>99</v>
      </c>
      <c r="D1098" s="8">
        <v>6</v>
      </c>
      <c r="E1098" s="6">
        <v>26.137699127197266</v>
      </c>
      <c r="G1098" s="8">
        <v>7.47</v>
      </c>
      <c r="J1098" s="8">
        <v>6</v>
      </c>
      <c r="K1098" s="6">
        <v>57.732700347900391</v>
      </c>
      <c r="M1098" s="8">
        <v>15.32</v>
      </c>
      <c r="O1098" s="8">
        <v>6</v>
      </c>
      <c r="P1098" s="6">
        <v>22.851499557495117</v>
      </c>
      <c r="R1098" s="8">
        <v>6.05</v>
      </c>
    </row>
    <row r="1099" spans="1:19">
      <c r="A1099" t="s">
        <v>20</v>
      </c>
      <c r="B1099">
        <v>72</v>
      </c>
      <c r="D1099" s="8">
        <v>7</v>
      </c>
      <c r="E1099" s="6">
        <v>29.863300323486328</v>
      </c>
      <c r="G1099" s="8">
        <v>11.07</v>
      </c>
      <c r="J1099" s="8">
        <v>7</v>
      </c>
      <c r="K1099" s="6">
        <v>12.746299743652344</v>
      </c>
      <c r="M1099" s="8">
        <v>2.09</v>
      </c>
      <c r="O1099" s="8">
        <v>7</v>
      </c>
      <c r="P1099" s="6">
        <v>31.139299392700195</v>
      </c>
      <c r="R1099" s="8">
        <v>7.25</v>
      </c>
    </row>
    <row r="1100" spans="1:19">
      <c r="A1100" s="1" t="s">
        <v>18</v>
      </c>
      <c r="D1100" s="8">
        <v>8</v>
      </c>
      <c r="E1100" s="6">
        <v>29.243600845336914</v>
      </c>
      <c r="G1100" s="8">
        <v>10.55</v>
      </c>
      <c r="J1100" s="8">
        <v>8</v>
      </c>
      <c r="K1100" s="6">
        <v>24.59269905090332</v>
      </c>
      <c r="M1100" s="8">
        <v>6.38</v>
      </c>
      <c r="O1100" s="8">
        <v>8</v>
      </c>
      <c r="P1100" s="6">
        <v>39.162799835205078</v>
      </c>
      <c r="R1100" s="8">
        <v>11.69</v>
      </c>
    </row>
    <row r="1101" spans="1:19">
      <c r="D1101" s="8">
        <v>9</v>
      </c>
      <c r="E1101" s="6">
        <v>11.964500427246094</v>
      </c>
      <c r="G1101" s="8">
        <v>3.17</v>
      </c>
      <c r="J1101" s="8">
        <v>9</v>
      </c>
      <c r="K1101" s="6">
        <v>11.157400131225586</v>
      </c>
      <c r="M1101" s="8">
        <v>2.0499999999999998</v>
      </c>
      <c r="O1101" s="8">
        <v>9</v>
      </c>
      <c r="P1101" s="6">
        <v>37.571800231933594</v>
      </c>
      <c r="R1101" s="8">
        <v>9.9</v>
      </c>
    </row>
    <row r="1102" spans="1:19">
      <c r="D1102" s="8">
        <v>10</v>
      </c>
      <c r="E1102" s="6">
        <v>11.568599700927734</v>
      </c>
      <c r="G1102" s="8">
        <v>2.79</v>
      </c>
      <c r="J1102" s="8">
        <v>10</v>
      </c>
      <c r="K1102" s="6">
        <v>21.915199279785156</v>
      </c>
      <c r="M1102" s="8">
        <v>6.76</v>
      </c>
      <c r="O1102" s="8">
        <v>10</v>
      </c>
      <c r="P1102" s="6">
        <v>25.833999633789063</v>
      </c>
      <c r="R1102" s="8">
        <v>5.81</v>
      </c>
    </row>
    <row r="1103" spans="1:19">
      <c r="D1103" s="8">
        <v>11</v>
      </c>
      <c r="E1103" s="6">
        <v>32.569599151611328</v>
      </c>
      <c r="G1103" s="8">
        <v>11.25</v>
      </c>
      <c r="J1103" s="8">
        <v>11</v>
      </c>
      <c r="K1103" s="6">
        <v>24.862300872802734</v>
      </c>
      <c r="M1103" s="8">
        <v>6.68</v>
      </c>
      <c r="O1103" s="8">
        <v>11</v>
      </c>
      <c r="P1103" s="6">
        <v>39.609500885009766</v>
      </c>
      <c r="R1103" s="8">
        <v>9.69</v>
      </c>
    </row>
    <row r="1104" spans="1:19">
      <c r="D1104" s="8">
        <v>12</v>
      </c>
      <c r="E1104" s="6">
        <v>19.905599594116211</v>
      </c>
      <c r="G1104" s="8">
        <v>5.79</v>
      </c>
      <c r="J1104" s="8">
        <v>12</v>
      </c>
      <c r="K1104" s="6">
        <v>43.849601745605469</v>
      </c>
      <c r="M1104" s="8">
        <v>9.91</v>
      </c>
      <c r="O1104" s="8">
        <v>12</v>
      </c>
      <c r="P1104" s="6">
        <v>20.55780029296875</v>
      </c>
      <c r="R1104" s="8">
        <v>5.36</v>
      </c>
    </row>
    <row r="1105" spans="4:18">
      <c r="D1105" s="8">
        <v>13</v>
      </c>
      <c r="E1105" s="6">
        <v>33.917098999023438</v>
      </c>
      <c r="G1105" s="8">
        <v>13.5</v>
      </c>
      <c r="J1105" s="8">
        <v>13</v>
      </c>
      <c r="K1105" s="6">
        <v>12.844900131225586</v>
      </c>
      <c r="M1105" s="8">
        <v>2.0099999999999998</v>
      </c>
      <c r="O1105" s="8">
        <v>13</v>
      </c>
      <c r="P1105" s="6">
        <v>25.664100646972656</v>
      </c>
      <c r="R1105" s="8">
        <v>4.05</v>
      </c>
    </row>
    <row r="1106" spans="4:18">
      <c r="D1106" s="8">
        <v>14</v>
      </c>
      <c r="E1106" s="6">
        <v>26.068700790405273</v>
      </c>
      <c r="G1106" s="8">
        <v>8.1300000000000008</v>
      </c>
      <c r="J1106" s="8">
        <v>14</v>
      </c>
      <c r="K1106" s="6">
        <v>22.851499557495117</v>
      </c>
      <c r="M1106" s="8">
        <v>6.05</v>
      </c>
      <c r="O1106" s="8">
        <v>14</v>
      </c>
      <c r="P1106" s="6">
        <v>33.490200042724609</v>
      </c>
      <c r="R1106" s="8">
        <v>7.17</v>
      </c>
    </row>
    <row r="1107" spans="4:18">
      <c r="D1107" s="8">
        <v>15</v>
      </c>
      <c r="E1107" s="6">
        <v>41.408798217773438</v>
      </c>
      <c r="G1107" s="8">
        <v>13.94</v>
      </c>
      <c r="J1107" s="8">
        <v>15</v>
      </c>
      <c r="K1107" s="6">
        <v>31.139299392700195</v>
      </c>
      <c r="M1107" s="8">
        <v>7.25</v>
      </c>
      <c r="O1107" s="8">
        <v>15</v>
      </c>
      <c r="P1107" s="6">
        <v>33.591701507568359</v>
      </c>
      <c r="R1107" s="8">
        <v>6.44</v>
      </c>
    </row>
    <row r="1108" spans="4:18">
      <c r="D1108" s="8">
        <v>16</v>
      </c>
      <c r="E1108" s="6">
        <v>19.407800674438477</v>
      </c>
      <c r="G1108" s="8">
        <v>6.21</v>
      </c>
      <c r="J1108" s="8">
        <v>16</v>
      </c>
      <c r="K1108" s="6">
        <v>39.162799835205078</v>
      </c>
      <c r="M1108" s="8">
        <v>11.69</v>
      </c>
      <c r="O1108" s="8">
        <v>16</v>
      </c>
      <c r="P1108" s="6">
        <v>26.293100357055664</v>
      </c>
      <c r="R1108" s="8">
        <v>3.93</v>
      </c>
    </row>
    <row r="1109" spans="4:18">
      <c r="D1109" s="8">
        <v>17</v>
      </c>
      <c r="E1109" s="6">
        <v>21.035499572753906</v>
      </c>
      <c r="G1109" s="8">
        <v>6.57</v>
      </c>
      <c r="J1109" s="8">
        <v>17</v>
      </c>
      <c r="K1109" s="6">
        <v>16.106599807739258</v>
      </c>
      <c r="M1109" s="8">
        <v>3.52</v>
      </c>
      <c r="O1109" s="8">
        <v>17</v>
      </c>
      <c r="P1109" s="6">
        <v>26.007099151611328</v>
      </c>
      <c r="R1109" s="8">
        <v>5.72</v>
      </c>
    </row>
    <row r="1110" spans="4:18">
      <c r="D1110" s="8">
        <v>18</v>
      </c>
      <c r="E1110" s="6">
        <v>25.956600189208984</v>
      </c>
      <c r="G1110" s="8">
        <v>9.89</v>
      </c>
      <c r="J1110" s="8">
        <v>18</v>
      </c>
      <c r="K1110" s="6">
        <v>5.8632497787475586</v>
      </c>
      <c r="M1110" s="8">
        <v>1</v>
      </c>
      <c r="O1110" s="8">
        <v>18</v>
      </c>
      <c r="P1110" s="6">
        <v>25.100700378417969</v>
      </c>
      <c r="R1110" s="8">
        <v>5.94</v>
      </c>
    </row>
    <row r="1111" spans="4:18">
      <c r="D1111" s="8">
        <v>19</v>
      </c>
      <c r="E1111" s="6">
        <v>14.759599685668945</v>
      </c>
      <c r="G1111" s="8">
        <v>4.16</v>
      </c>
      <c r="J1111" s="8">
        <v>19</v>
      </c>
      <c r="K1111" s="6">
        <v>37.571800231933594</v>
      </c>
      <c r="M1111" s="8">
        <v>9.9</v>
      </c>
      <c r="O1111" s="8">
        <v>19</v>
      </c>
      <c r="P1111" s="6">
        <v>20.249300003051758</v>
      </c>
      <c r="R1111" s="8">
        <v>5.05</v>
      </c>
    </row>
    <row r="1112" spans="4:18">
      <c r="D1112" s="8">
        <v>20</v>
      </c>
      <c r="E1112" s="6">
        <v>24.854700088500977</v>
      </c>
      <c r="G1112" s="8">
        <v>9.41</v>
      </c>
      <c r="J1112" s="8">
        <v>20</v>
      </c>
      <c r="K1112" s="6">
        <v>5.182919979095459</v>
      </c>
      <c r="M1112" s="8">
        <v>0.92</v>
      </c>
      <c r="O1112" s="8">
        <v>20</v>
      </c>
      <c r="P1112" s="6">
        <v>18.957700729370117</v>
      </c>
      <c r="R1112" s="8">
        <v>4.29</v>
      </c>
    </row>
    <row r="1113" spans="4:18">
      <c r="D1113" s="8">
        <v>21</v>
      </c>
      <c r="E1113" s="6">
        <v>36.540298461914063</v>
      </c>
      <c r="G1113" s="8">
        <v>13.16</v>
      </c>
      <c r="J1113" s="8">
        <v>21</v>
      </c>
      <c r="K1113" s="6">
        <v>25.833999633789063</v>
      </c>
      <c r="M1113" s="8">
        <v>5.81</v>
      </c>
      <c r="O1113" s="8">
        <v>21</v>
      </c>
      <c r="P1113" s="6">
        <v>28.262800216674805</v>
      </c>
      <c r="R1113" s="8">
        <v>9.8800000000000008</v>
      </c>
    </row>
    <row r="1114" spans="4:18">
      <c r="D1114" s="8">
        <v>22</v>
      </c>
      <c r="E1114" s="6">
        <v>36.209999084472656</v>
      </c>
      <c r="G1114" s="8">
        <v>12.89</v>
      </c>
      <c r="J1114" s="8">
        <v>22</v>
      </c>
      <c r="K1114" s="6">
        <v>39.609500885009766</v>
      </c>
      <c r="M1114" s="8">
        <v>9.69</v>
      </c>
      <c r="O1114" s="8">
        <v>22</v>
      </c>
      <c r="P1114" s="6">
        <v>34.742801666259766</v>
      </c>
      <c r="R1114" s="8">
        <v>13.89</v>
      </c>
    </row>
    <row r="1115" spans="4:18">
      <c r="D1115" s="8">
        <v>23</v>
      </c>
      <c r="E1115" s="6">
        <v>26.779899597167969</v>
      </c>
      <c r="G1115" s="8">
        <v>8.26</v>
      </c>
      <c r="J1115" s="8">
        <v>23</v>
      </c>
      <c r="K1115" s="6">
        <v>20.55780029296875</v>
      </c>
      <c r="M1115" s="8">
        <v>5.36</v>
      </c>
      <c r="O1115" s="8">
        <v>23</v>
      </c>
      <c r="P1115" s="6">
        <v>20.30109977722168</v>
      </c>
      <c r="R1115" s="8">
        <v>4.87</v>
      </c>
    </row>
    <row r="1116" spans="4:18">
      <c r="D1116" s="8">
        <v>24</v>
      </c>
      <c r="E1116" s="6">
        <v>24.666500091552734</v>
      </c>
      <c r="G1116" s="8">
        <v>8.0299999999999994</v>
      </c>
      <c r="J1116" s="8">
        <v>24</v>
      </c>
      <c r="K1116" s="6">
        <v>25.664100646972656</v>
      </c>
      <c r="M1116" s="8">
        <v>4.05</v>
      </c>
      <c r="O1116" s="8">
        <v>24</v>
      </c>
      <c r="P1116" s="6">
        <v>38.012500762939453</v>
      </c>
      <c r="R1116" s="8">
        <v>9.0399999999999991</v>
      </c>
    </row>
    <row r="1117" spans="4:18">
      <c r="D1117" s="8">
        <v>25</v>
      </c>
      <c r="E1117" s="6">
        <v>31.255899429321289</v>
      </c>
      <c r="G1117" s="8">
        <v>11.59</v>
      </c>
      <c r="J1117" s="8">
        <v>25</v>
      </c>
      <c r="K1117" s="6">
        <v>27.03019905090332</v>
      </c>
      <c r="M1117" s="8">
        <v>3.57</v>
      </c>
      <c r="O1117" s="8">
        <v>25</v>
      </c>
      <c r="P1117" s="6">
        <v>6.798490047454834</v>
      </c>
      <c r="R1117" s="8">
        <v>1.22</v>
      </c>
    </row>
    <row r="1118" spans="4:18">
      <c r="D1118" s="8">
        <v>26</v>
      </c>
      <c r="E1118" s="6">
        <v>33.031898498535156</v>
      </c>
      <c r="G1118" s="8">
        <v>9.4700000000000006</v>
      </c>
      <c r="J1118" s="8">
        <v>26</v>
      </c>
      <c r="K1118" s="6">
        <v>33.490200042724609</v>
      </c>
      <c r="M1118" s="8">
        <v>7.17</v>
      </c>
      <c r="O1118" s="8">
        <v>26</v>
      </c>
      <c r="P1118" s="6">
        <v>25.690299987792969</v>
      </c>
      <c r="R1118" s="8">
        <v>6.12</v>
      </c>
    </row>
    <row r="1119" spans="4:18">
      <c r="D1119" s="8">
        <v>27</v>
      </c>
      <c r="E1119" s="6">
        <v>26.489099502563477</v>
      </c>
      <c r="G1119" s="8">
        <v>8.0299999999999994</v>
      </c>
      <c r="J1119" s="8">
        <v>27</v>
      </c>
      <c r="K1119" s="6">
        <v>33.591701507568359</v>
      </c>
      <c r="M1119" s="8">
        <v>6.44</v>
      </c>
      <c r="O1119" s="8">
        <v>27</v>
      </c>
      <c r="P1119" s="6">
        <v>21.309499740600586</v>
      </c>
      <c r="R1119" s="8">
        <v>4.4400000000000004</v>
      </c>
    </row>
    <row r="1120" spans="4:18">
      <c r="D1120" s="8">
        <v>28</v>
      </c>
      <c r="E1120" s="6">
        <v>7.9260001182556152</v>
      </c>
      <c r="G1120" s="8">
        <v>1.68</v>
      </c>
      <c r="J1120" s="8">
        <v>28</v>
      </c>
      <c r="K1120" s="6">
        <v>26.293100357055664</v>
      </c>
      <c r="M1120" s="8">
        <v>3.93</v>
      </c>
      <c r="O1120" s="8">
        <v>28</v>
      </c>
      <c r="P1120" s="6">
        <v>10.968099594116211</v>
      </c>
      <c r="R1120" s="8">
        <v>1.94</v>
      </c>
    </row>
    <row r="1121" spans="4:18">
      <c r="D1121" s="8">
        <v>29</v>
      </c>
      <c r="E1121" s="6">
        <v>17.622699737548828</v>
      </c>
      <c r="G1121" s="8">
        <v>5.05</v>
      </c>
      <c r="J1121" s="8">
        <v>29</v>
      </c>
      <c r="K1121" s="6">
        <v>26.007099151611328</v>
      </c>
      <c r="M1121" s="8">
        <v>5.72</v>
      </c>
      <c r="O1121" s="8">
        <v>29</v>
      </c>
      <c r="P1121" s="6">
        <v>7.7290501594543457</v>
      </c>
      <c r="R1121" s="8">
        <v>1.19</v>
      </c>
    </row>
    <row r="1122" spans="4:18">
      <c r="D1122" s="8">
        <v>30</v>
      </c>
      <c r="E1122" s="6">
        <v>21.978200912475586</v>
      </c>
      <c r="G1122" s="8">
        <v>6.32</v>
      </c>
      <c r="J1122" s="8">
        <v>30</v>
      </c>
      <c r="K1122" s="6">
        <v>25.100700378417969</v>
      </c>
      <c r="M1122" s="8">
        <v>5.94</v>
      </c>
      <c r="O1122" s="8">
        <v>30</v>
      </c>
      <c r="P1122" s="6">
        <v>11.726400375366211</v>
      </c>
      <c r="R1122" s="8">
        <v>1.95</v>
      </c>
    </row>
    <row r="1123" spans="4:18">
      <c r="D1123" s="8">
        <v>31</v>
      </c>
      <c r="E1123" s="6">
        <v>20.781200408935547</v>
      </c>
      <c r="G1123" s="8">
        <v>4.5199999999999996</v>
      </c>
      <c r="J1123" s="8">
        <v>31</v>
      </c>
      <c r="K1123" s="6">
        <v>20.398300170898438</v>
      </c>
      <c r="M1123" s="8">
        <v>2.63</v>
      </c>
      <c r="O1123" s="8">
        <v>31</v>
      </c>
      <c r="P1123" s="6">
        <v>41.667400360107422</v>
      </c>
      <c r="R1123" s="8">
        <v>12.26</v>
      </c>
    </row>
    <row r="1124" spans="4:18">
      <c r="D1124" s="8">
        <v>32</v>
      </c>
      <c r="E1124" s="6">
        <v>43.530498504638672</v>
      </c>
      <c r="G1124" s="8">
        <v>18.579999999999998</v>
      </c>
      <c r="J1124" s="8">
        <v>32</v>
      </c>
      <c r="K1124" s="6">
        <v>20.249300003051758</v>
      </c>
      <c r="M1124" s="8">
        <v>5.05</v>
      </c>
      <c r="O1124" s="8">
        <v>32</v>
      </c>
      <c r="P1124" s="6">
        <v>39.884799957275391</v>
      </c>
      <c r="R1124" s="8">
        <v>9.42</v>
      </c>
    </row>
    <row r="1125" spans="4:18">
      <c r="D1125" s="8">
        <v>33</v>
      </c>
      <c r="E1125" s="6">
        <v>29.03380012512207</v>
      </c>
      <c r="G1125" s="8">
        <v>8.27</v>
      </c>
      <c r="J1125" s="8">
        <v>33</v>
      </c>
      <c r="K1125" s="6">
        <v>21.737699508666992</v>
      </c>
      <c r="M1125" s="8">
        <v>3.36</v>
      </c>
      <c r="O1125" s="8">
        <v>33</v>
      </c>
      <c r="P1125" s="6">
        <v>14.923800468444824</v>
      </c>
      <c r="R1125" s="8">
        <v>2.83</v>
      </c>
    </row>
    <row r="1126" spans="4:18">
      <c r="D1126" s="8">
        <v>34</v>
      </c>
      <c r="E1126" s="6">
        <v>41.945400238037109</v>
      </c>
      <c r="G1126" s="8">
        <v>14.19</v>
      </c>
      <c r="J1126" s="8">
        <v>34</v>
      </c>
      <c r="K1126" s="6">
        <v>5.6726698875427246</v>
      </c>
      <c r="M1126" s="8">
        <v>0.93</v>
      </c>
      <c r="O1126" s="8">
        <v>34</v>
      </c>
      <c r="P1126" s="6">
        <v>26.390100479125977</v>
      </c>
      <c r="R1126" s="8">
        <v>5.69</v>
      </c>
    </row>
    <row r="1127" spans="4:18">
      <c r="D1127" s="8">
        <v>35</v>
      </c>
      <c r="E1127" s="6">
        <v>21.046499252319336</v>
      </c>
      <c r="G1127" s="8">
        <v>5.99</v>
      </c>
      <c r="J1127" s="8">
        <v>35</v>
      </c>
      <c r="K1127" s="6">
        <v>18.957700729370117</v>
      </c>
      <c r="M1127" s="8">
        <v>4.29</v>
      </c>
      <c r="O1127" s="8">
        <v>35</v>
      </c>
      <c r="P1127" s="6">
        <v>26.417699813842773</v>
      </c>
      <c r="R1127" s="8">
        <v>6.61</v>
      </c>
    </row>
    <row r="1128" spans="4:18">
      <c r="D1128" s="8">
        <v>36</v>
      </c>
      <c r="E1128" s="6">
        <v>33.523300170898438</v>
      </c>
      <c r="G1128" s="8">
        <v>12.08</v>
      </c>
      <c r="J1128" s="8">
        <v>36</v>
      </c>
      <c r="K1128" s="6">
        <v>28.262800216674805</v>
      </c>
      <c r="M1128" s="8">
        <v>9.8800000000000008</v>
      </c>
      <c r="O1128" s="8">
        <v>36</v>
      </c>
      <c r="P1128" s="6">
        <v>18.363800048828125</v>
      </c>
      <c r="R1128" s="8">
        <v>4.12</v>
      </c>
    </row>
    <row r="1129" spans="4:18">
      <c r="D1129" s="8">
        <v>37</v>
      </c>
      <c r="E1129" s="6">
        <v>16.278099060058594</v>
      </c>
      <c r="G1129" s="8">
        <v>4.79</v>
      </c>
      <c r="J1129" s="8">
        <v>37</v>
      </c>
      <c r="K1129" s="6">
        <v>34.742801666259766</v>
      </c>
      <c r="M1129" s="8">
        <v>13.89</v>
      </c>
      <c r="O1129" s="8">
        <v>37</v>
      </c>
      <c r="P1129" s="6">
        <v>24.988500595092773</v>
      </c>
      <c r="R1129" s="8">
        <v>6.36</v>
      </c>
    </row>
    <row r="1130" spans="4:18">
      <c r="D1130" s="8">
        <v>38</v>
      </c>
      <c r="E1130" s="6">
        <v>12.373000144958496</v>
      </c>
      <c r="G1130" s="8">
        <v>3.05</v>
      </c>
      <c r="J1130" s="8">
        <v>38</v>
      </c>
      <c r="K1130" s="6">
        <v>20.30109977722168</v>
      </c>
      <c r="M1130" s="8">
        <v>4.87</v>
      </c>
      <c r="O1130" s="8">
        <v>38</v>
      </c>
      <c r="P1130" s="6">
        <v>9.3678598403930664</v>
      </c>
      <c r="R1130" s="8">
        <v>1.83</v>
      </c>
    </row>
    <row r="1131" spans="4:18">
      <c r="D1131" s="8">
        <v>39</v>
      </c>
      <c r="E1131" s="6">
        <v>42.100601196289063</v>
      </c>
      <c r="G1131" s="8">
        <v>14.55</v>
      </c>
      <c r="J1131" s="8">
        <v>39</v>
      </c>
      <c r="K1131" s="6">
        <v>38.012500762939453</v>
      </c>
      <c r="M1131" s="8">
        <v>9.0399999999999991</v>
      </c>
      <c r="O1131" s="8">
        <v>39</v>
      </c>
      <c r="P1131" s="6">
        <v>6.4823298454284668</v>
      </c>
      <c r="R1131" s="8">
        <v>1.1599999999999999</v>
      </c>
    </row>
    <row r="1132" spans="4:18">
      <c r="D1132" s="8">
        <v>40</v>
      </c>
      <c r="E1132" s="6">
        <v>22.921699523925781</v>
      </c>
      <c r="G1132" s="8">
        <v>6.59</v>
      </c>
      <c r="J1132" s="8">
        <v>40</v>
      </c>
      <c r="K1132" s="6">
        <v>6.798490047454834</v>
      </c>
      <c r="M1132" s="8">
        <v>1.22</v>
      </c>
      <c r="O1132" s="8">
        <v>40</v>
      </c>
      <c r="P1132" s="6">
        <v>17.709199905395508</v>
      </c>
      <c r="R1132" s="8">
        <v>4.8099999999999996</v>
      </c>
    </row>
    <row r="1133" spans="4:18">
      <c r="D1133" s="8">
        <v>41</v>
      </c>
      <c r="E1133" s="6">
        <v>33.400501251220703</v>
      </c>
      <c r="G1133" s="8">
        <v>11.91</v>
      </c>
      <c r="J1133" s="8">
        <v>41</v>
      </c>
      <c r="K1133" s="6">
        <v>25.690299987792969</v>
      </c>
      <c r="M1133" s="8">
        <v>6.12</v>
      </c>
      <c r="O1133" s="8">
        <v>41</v>
      </c>
      <c r="P1133" s="6">
        <v>14.103500366210938</v>
      </c>
      <c r="R1133" s="8">
        <v>3.54</v>
      </c>
    </row>
    <row r="1134" spans="4:18">
      <c r="D1134" s="8">
        <v>42</v>
      </c>
      <c r="E1134" s="6">
        <v>35.024398803710938</v>
      </c>
      <c r="G1134" s="8">
        <v>12.36</v>
      </c>
      <c r="J1134" s="8">
        <v>42</v>
      </c>
      <c r="K1134" s="6">
        <v>8.4962501525878906</v>
      </c>
      <c r="M1134" s="8">
        <v>1.28</v>
      </c>
      <c r="O1134" s="8">
        <v>42</v>
      </c>
      <c r="P1134" s="6">
        <v>7.7369198799133301</v>
      </c>
      <c r="R1134" s="8">
        <v>1.38</v>
      </c>
    </row>
    <row r="1135" spans="4:18">
      <c r="D1135" s="8">
        <v>43</v>
      </c>
      <c r="E1135" s="6">
        <v>29.180400848388672</v>
      </c>
      <c r="G1135" s="8">
        <v>10.08</v>
      </c>
      <c r="J1135" s="8">
        <v>43</v>
      </c>
      <c r="K1135" s="6">
        <v>21.309499740600586</v>
      </c>
      <c r="M1135" s="8">
        <v>4.4400000000000004</v>
      </c>
      <c r="O1135" s="8">
        <v>43</v>
      </c>
      <c r="P1135" s="6">
        <v>20.148399353027344</v>
      </c>
      <c r="R1135" s="8">
        <v>5.79</v>
      </c>
    </row>
    <row r="1136" spans="4:18">
      <c r="D1136" s="8">
        <v>44</v>
      </c>
      <c r="E1136" s="6">
        <v>35.577201843261719</v>
      </c>
      <c r="G1136" s="8">
        <v>10.8</v>
      </c>
      <c r="J1136" s="8">
        <v>44</v>
      </c>
      <c r="K1136" s="6">
        <v>10.968099594116211</v>
      </c>
      <c r="M1136" s="8">
        <v>1.94</v>
      </c>
      <c r="O1136" s="8">
        <v>44</v>
      </c>
      <c r="P1136" s="6">
        <v>24.721399307250977</v>
      </c>
      <c r="R1136" s="8">
        <v>6.45</v>
      </c>
    </row>
    <row r="1137" spans="4:18">
      <c r="D1137" s="8">
        <v>45</v>
      </c>
      <c r="E1137" s="6">
        <v>34.314098358154297</v>
      </c>
      <c r="G1137" s="8">
        <v>13.52</v>
      </c>
      <c r="J1137" s="8">
        <v>45</v>
      </c>
      <c r="K1137" s="6">
        <v>5.9382500648498535</v>
      </c>
      <c r="M1137" s="8">
        <v>0.87</v>
      </c>
      <c r="O1137" s="8">
        <v>45</v>
      </c>
      <c r="P1137" s="6">
        <v>14.278499603271484</v>
      </c>
      <c r="R1137" s="8">
        <v>3.47</v>
      </c>
    </row>
    <row r="1138" spans="4:18">
      <c r="D1138" s="8">
        <v>46</v>
      </c>
      <c r="E1138" s="6">
        <v>35.678600311279297</v>
      </c>
      <c r="G1138" s="8">
        <v>14</v>
      </c>
      <c r="J1138" s="8">
        <v>46</v>
      </c>
      <c r="K1138" s="6">
        <v>7.7290501594543457</v>
      </c>
      <c r="M1138" s="8">
        <v>1.19</v>
      </c>
      <c r="O1138" s="8">
        <v>46</v>
      </c>
      <c r="P1138" s="6">
        <v>15.66510009765625</v>
      </c>
      <c r="R1138" s="8">
        <v>4.05</v>
      </c>
    </row>
    <row r="1139" spans="4:18">
      <c r="D1139" s="8">
        <v>47</v>
      </c>
      <c r="E1139" s="6">
        <v>24.34429931640625</v>
      </c>
      <c r="G1139" s="8">
        <v>8.2899999999999991</v>
      </c>
      <c r="J1139" s="8">
        <v>47</v>
      </c>
      <c r="K1139" s="6">
        <v>11.726400375366211</v>
      </c>
      <c r="M1139" s="8">
        <v>1.95</v>
      </c>
      <c r="O1139" s="8">
        <v>47</v>
      </c>
      <c r="P1139" s="6">
        <v>20.335599899291992</v>
      </c>
      <c r="R1139" s="8">
        <v>5.08</v>
      </c>
    </row>
    <row r="1140" spans="4:18">
      <c r="D1140" s="8">
        <v>48</v>
      </c>
      <c r="E1140" s="6">
        <v>28.739700317382813</v>
      </c>
      <c r="G1140" s="8">
        <v>10.74</v>
      </c>
      <c r="J1140" s="8">
        <v>48</v>
      </c>
      <c r="K1140" s="6">
        <v>41.667400360107422</v>
      </c>
      <c r="M1140" s="8">
        <v>12.26</v>
      </c>
      <c r="O1140" s="8">
        <v>48</v>
      </c>
      <c r="P1140" s="6">
        <v>19.589199066162109</v>
      </c>
      <c r="R1140" s="8">
        <v>5.07</v>
      </c>
    </row>
    <row r="1141" spans="4:18">
      <c r="D1141" s="8">
        <v>49</v>
      </c>
      <c r="E1141" s="6">
        <v>29.320600509643555</v>
      </c>
      <c r="G1141" s="8">
        <v>11.22</v>
      </c>
      <c r="J1141" s="8">
        <v>49</v>
      </c>
      <c r="K1141" s="6">
        <v>39.884799957275391</v>
      </c>
      <c r="M1141" s="8">
        <v>9.42</v>
      </c>
      <c r="O1141" s="8">
        <v>49</v>
      </c>
      <c r="P1141" s="6">
        <v>38.658199310302734</v>
      </c>
      <c r="R1141" s="8">
        <v>11.1</v>
      </c>
    </row>
    <row r="1142" spans="4:18">
      <c r="D1142" s="8">
        <v>50</v>
      </c>
      <c r="E1142" s="6">
        <v>16.623100280761719</v>
      </c>
      <c r="G1142" s="8">
        <v>5.18</v>
      </c>
      <c r="J1142" s="8">
        <v>50</v>
      </c>
      <c r="K1142" s="6">
        <v>24.319000244140625</v>
      </c>
      <c r="M1142" s="8">
        <v>3.29</v>
      </c>
      <c r="O1142" s="8">
        <v>50</v>
      </c>
      <c r="P1142" s="6">
        <v>26.695699691772461</v>
      </c>
      <c r="R1142" s="8">
        <v>8.6300000000000008</v>
      </c>
    </row>
    <row r="1143" spans="4:18">
      <c r="D1143" s="8">
        <v>51</v>
      </c>
      <c r="E1143" s="6">
        <v>22.059799194335938</v>
      </c>
      <c r="G1143" s="8">
        <v>7.07</v>
      </c>
      <c r="J1143" s="8">
        <v>51</v>
      </c>
      <c r="K1143" s="6">
        <v>14.923800468444824</v>
      </c>
      <c r="M1143" s="8">
        <v>2.83</v>
      </c>
      <c r="O1143" s="8">
        <v>51</v>
      </c>
      <c r="P1143" s="6">
        <v>16.310300827026367</v>
      </c>
      <c r="R1143" s="8">
        <v>3.31</v>
      </c>
    </row>
    <row r="1144" spans="4:18">
      <c r="D1144" s="8">
        <v>52</v>
      </c>
      <c r="E1144" s="6">
        <v>19.314599990844727</v>
      </c>
      <c r="G1144" s="8">
        <v>6.47</v>
      </c>
      <c r="J1144" s="8">
        <v>52</v>
      </c>
      <c r="K1144" s="6">
        <v>26.390100479125977</v>
      </c>
      <c r="M1144" s="8">
        <v>5.69</v>
      </c>
      <c r="O1144" s="8">
        <v>52</v>
      </c>
      <c r="P1144" s="6">
        <v>19.108499526977539</v>
      </c>
      <c r="R1144" s="8">
        <v>4.91</v>
      </c>
    </row>
    <row r="1145" spans="4:18">
      <c r="D1145" s="8">
        <v>53</v>
      </c>
      <c r="E1145" s="6">
        <v>16.867700576782227</v>
      </c>
      <c r="G1145" s="8">
        <v>4.5999999999999996</v>
      </c>
      <c r="J1145" s="8">
        <v>53</v>
      </c>
      <c r="K1145" s="6">
        <v>26.417699813842773</v>
      </c>
      <c r="M1145" s="8">
        <v>6.61</v>
      </c>
      <c r="O1145" s="8">
        <v>53</v>
      </c>
      <c r="P1145" s="6">
        <v>50.308799743652344</v>
      </c>
      <c r="R1145" s="8">
        <v>15.31</v>
      </c>
    </row>
    <row r="1146" spans="4:18">
      <c r="D1146" s="8">
        <v>54</v>
      </c>
      <c r="E1146" s="6">
        <v>27.313100814819336</v>
      </c>
      <c r="G1146" s="8">
        <v>8.19</v>
      </c>
      <c r="J1146" s="8">
        <v>54</v>
      </c>
      <c r="K1146" s="6">
        <v>18.363800048828125</v>
      </c>
      <c r="M1146" s="8">
        <v>4.12</v>
      </c>
      <c r="O1146" s="8">
        <v>54</v>
      </c>
      <c r="P1146" s="6">
        <v>27.46619987487793</v>
      </c>
      <c r="R1146" s="8">
        <v>7.31</v>
      </c>
    </row>
    <row r="1147" spans="4:18">
      <c r="D1147" s="8">
        <v>55</v>
      </c>
      <c r="E1147" s="6">
        <v>26.470300674438477</v>
      </c>
      <c r="G1147" s="8">
        <v>8.65</v>
      </c>
      <c r="J1147" s="8">
        <v>55</v>
      </c>
      <c r="K1147" s="6">
        <v>24.988500595092773</v>
      </c>
      <c r="M1147" s="8">
        <v>6.36</v>
      </c>
      <c r="O1147" s="8">
        <v>55</v>
      </c>
      <c r="P1147" s="6">
        <v>22.005399703979492</v>
      </c>
      <c r="R1147" s="8">
        <v>5.19</v>
      </c>
    </row>
    <row r="1148" spans="4:18">
      <c r="D1148" s="8">
        <v>56</v>
      </c>
      <c r="E1148" s="6">
        <v>27.744300842285156</v>
      </c>
      <c r="G1148" s="8">
        <v>7.71</v>
      </c>
      <c r="J1148" s="8">
        <v>56</v>
      </c>
      <c r="K1148" s="6">
        <v>9.3678598403930664</v>
      </c>
      <c r="M1148" s="8">
        <v>1.83</v>
      </c>
      <c r="O1148" s="8">
        <v>56</v>
      </c>
      <c r="P1148" s="6">
        <v>20.316900253295898</v>
      </c>
      <c r="R1148" s="8">
        <v>4.41</v>
      </c>
    </row>
    <row r="1149" spans="4:18">
      <c r="D1149" s="8">
        <v>57</v>
      </c>
      <c r="E1149" s="6">
        <v>27.279199600219727</v>
      </c>
      <c r="G1149" s="8">
        <v>10.14</v>
      </c>
      <c r="J1149" s="8">
        <v>57</v>
      </c>
      <c r="K1149" s="6">
        <v>6.4823298454284668</v>
      </c>
      <c r="M1149" s="8">
        <v>1.1599999999999999</v>
      </c>
      <c r="O1149" s="8">
        <v>57</v>
      </c>
      <c r="P1149" s="6">
        <v>24.810300827026367</v>
      </c>
      <c r="R1149" s="8">
        <v>5.39</v>
      </c>
    </row>
    <row r="1150" spans="4:18">
      <c r="D1150" s="8">
        <v>58</v>
      </c>
      <c r="E1150" s="6">
        <v>29.106800079345703</v>
      </c>
      <c r="G1150" s="8">
        <v>9.34</v>
      </c>
      <c r="J1150" s="8">
        <v>58</v>
      </c>
      <c r="K1150" s="6">
        <v>4.7010297775268555</v>
      </c>
      <c r="M1150" s="8">
        <v>0.69</v>
      </c>
      <c r="O1150" s="8">
        <v>58</v>
      </c>
      <c r="P1150" s="6">
        <v>19.529600143432617</v>
      </c>
      <c r="R1150" s="8">
        <v>4.8</v>
      </c>
    </row>
    <row r="1151" spans="4:18">
      <c r="D1151" s="8">
        <v>59</v>
      </c>
      <c r="E1151" s="6">
        <v>20.70159912109375</v>
      </c>
      <c r="G1151" s="8">
        <v>6.15</v>
      </c>
      <c r="J1151" s="8">
        <v>59</v>
      </c>
      <c r="K1151" s="6">
        <v>17.709199905395508</v>
      </c>
      <c r="M1151" s="8">
        <v>4.8099999999999996</v>
      </c>
      <c r="O1151" s="8">
        <v>59</v>
      </c>
      <c r="P1151" s="6">
        <v>12.850199699401855</v>
      </c>
      <c r="R1151" s="8">
        <v>2.77</v>
      </c>
    </row>
    <row r="1152" spans="4:18">
      <c r="D1152" s="8">
        <v>60</v>
      </c>
      <c r="E1152" s="6">
        <v>34.738998413085938</v>
      </c>
      <c r="G1152" s="8">
        <v>15.3</v>
      </c>
      <c r="J1152" s="8">
        <v>60</v>
      </c>
      <c r="K1152" s="6">
        <v>14.103500366210938</v>
      </c>
      <c r="M1152" s="8">
        <v>3.54</v>
      </c>
      <c r="O1152" s="8">
        <v>60</v>
      </c>
      <c r="P1152" s="6">
        <v>23.729299545288086</v>
      </c>
      <c r="R1152" s="8">
        <v>5.89</v>
      </c>
    </row>
    <row r="1153" spans="4:18">
      <c r="D1153" s="8">
        <v>61</v>
      </c>
      <c r="E1153" s="6">
        <v>44.514900207519531</v>
      </c>
      <c r="G1153" s="8">
        <v>21.6</v>
      </c>
      <c r="J1153" s="8">
        <v>61</v>
      </c>
      <c r="K1153" s="6">
        <v>7.7369198799133301</v>
      </c>
      <c r="M1153" s="8">
        <v>1.38</v>
      </c>
      <c r="O1153" s="8">
        <v>61</v>
      </c>
      <c r="P1153" s="6">
        <v>5.7782301902770996</v>
      </c>
      <c r="R1153" s="8">
        <v>0.81</v>
      </c>
    </row>
    <row r="1154" spans="4:18">
      <c r="D1154" s="8">
        <v>62</v>
      </c>
      <c r="E1154" s="6">
        <v>33.299400329589844</v>
      </c>
      <c r="G1154" s="8">
        <v>13.47</v>
      </c>
      <c r="J1154" s="8">
        <v>62</v>
      </c>
      <c r="K1154" s="6">
        <v>20.148399353027344</v>
      </c>
      <c r="M1154" s="8">
        <v>5.79</v>
      </c>
      <c r="O1154" s="8">
        <v>62</v>
      </c>
      <c r="P1154" s="6">
        <v>9.414759635925293</v>
      </c>
      <c r="R1154" s="8">
        <v>1.36</v>
      </c>
    </row>
    <row r="1155" spans="4:18">
      <c r="D1155" s="8">
        <v>63</v>
      </c>
      <c r="E1155" s="6">
        <v>41.232898712158203</v>
      </c>
      <c r="G1155" s="8">
        <v>14.48</v>
      </c>
      <c r="J1155" s="8">
        <v>63</v>
      </c>
      <c r="K1155" s="6">
        <v>24.721399307250977</v>
      </c>
      <c r="M1155" s="8">
        <v>6.45</v>
      </c>
      <c r="O1155" s="8">
        <v>63</v>
      </c>
      <c r="P1155" s="6">
        <v>17.316600799560547</v>
      </c>
      <c r="R1155" s="8">
        <v>4.5199999999999996</v>
      </c>
    </row>
    <row r="1156" spans="4:18">
      <c r="D1156" s="8">
        <v>64</v>
      </c>
      <c r="E1156" s="6">
        <v>12.656499862670898</v>
      </c>
      <c r="G1156" s="8">
        <v>2.89</v>
      </c>
      <c r="J1156" s="8">
        <v>64</v>
      </c>
      <c r="K1156" s="6">
        <v>14.278499603271484</v>
      </c>
      <c r="M1156" s="8">
        <v>3.47</v>
      </c>
      <c r="O1156" s="8">
        <v>64</v>
      </c>
      <c r="P1156" s="6">
        <v>19.044099807739258</v>
      </c>
      <c r="R1156" s="8">
        <v>4.43</v>
      </c>
    </row>
    <row r="1157" spans="4:18">
      <c r="D1157" s="8">
        <v>65</v>
      </c>
      <c r="E1157" s="6">
        <v>12.271400451660156</v>
      </c>
      <c r="G1157" s="8">
        <v>2.72</v>
      </c>
      <c r="J1157" s="8">
        <v>65</v>
      </c>
      <c r="K1157" s="6">
        <v>15.66510009765625</v>
      </c>
      <c r="M1157" s="8">
        <v>4.05</v>
      </c>
      <c r="O1157" s="8">
        <v>65</v>
      </c>
      <c r="P1157" s="6">
        <v>18.86039924621582</v>
      </c>
      <c r="R1157" s="8">
        <v>4.4000000000000004</v>
      </c>
    </row>
    <row r="1158" spans="4:18">
      <c r="D1158" s="8">
        <v>66</v>
      </c>
      <c r="E1158" s="6">
        <v>15.14579963684082</v>
      </c>
      <c r="G1158" s="8">
        <v>3.67</v>
      </c>
      <c r="J1158" s="8">
        <v>66</v>
      </c>
      <c r="K1158" s="6">
        <v>20.335599899291992</v>
      </c>
      <c r="M1158" s="8">
        <v>5.08</v>
      </c>
      <c r="O1158" s="8">
        <v>66</v>
      </c>
      <c r="P1158" s="6">
        <v>9.7883996963500977</v>
      </c>
      <c r="R1158" s="8">
        <v>1.75</v>
      </c>
    </row>
    <row r="1159" spans="4:18">
      <c r="D1159" s="8">
        <v>67</v>
      </c>
      <c r="E1159" s="6">
        <v>11.601200103759766</v>
      </c>
      <c r="G1159" s="8">
        <v>2.29</v>
      </c>
      <c r="J1159" s="8">
        <v>67</v>
      </c>
      <c r="K1159" s="6">
        <v>19.589199066162109</v>
      </c>
      <c r="M1159" s="8">
        <v>5.07</v>
      </c>
      <c r="O1159" s="8">
        <v>67</v>
      </c>
      <c r="P1159" s="6">
        <v>11.644900321960449</v>
      </c>
      <c r="R1159" s="8">
        <v>2.2400000000000002</v>
      </c>
    </row>
    <row r="1160" spans="4:18">
      <c r="D1160" s="8">
        <v>68</v>
      </c>
      <c r="E1160" s="6">
        <v>41.20050048828125</v>
      </c>
      <c r="G1160" s="8">
        <v>15.27</v>
      </c>
      <c r="J1160" s="8">
        <v>68</v>
      </c>
      <c r="K1160" s="6">
        <v>38.658199310302734</v>
      </c>
      <c r="M1160" s="8">
        <v>11.1</v>
      </c>
      <c r="O1160" s="8">
        <v>68</v>
      </c>
      <c r="P1160" s="6">
        <v>20.180099487304688</v>
      </c>
      <c r="R1160" s="8">
        <v>5.97</v>
      </c>
    </row>
    <row r="1161" spans="4:18">
      <c r="D1161" s="8">
        <v>69</v>
      </c>
      <c r="E1161" s="6">
        <v>5.1507101058959961</v>
      </c>
      <c r="G1161" s="8">
        <v>0.88</v>
      </c>
      <c r="J1161" s="8">
        <v>69</v>
      </c>
      <c r="K1161" s="6">
        <v>26.695699691772461</v>
      </c>
      <c r="M1161" s="8">
        <v>8.6300000000000008</v>
      </c>
      <c r="O1161" s="8">
        <v>69</v>
      </c>
      <c r="P1161" s="6">
        <v>14.571200370788574</v>
      </c>
      <c r="R1161" s="8">
        <v>3.22</v>
      </c>
    </row>
    <row r="1162" spans="4:18">
      <c r="D1162" s="8">
        <v>70</v>
      </c>
      <c r="E1162" s="6">
        <v>26.468299865722656</v>
      </c>
      <c r="G1162" s="8">
        <v>7.8</v>
      </c>
      <c r="J1162" s="8">
        <v>70</v>
      </c>
      <c r="K1162" s="6">
        <v>16.310300827026367</v>
      </c>
      <c r="M1162" s="8">
        <v>3.31</v>
      </c>
      <c r="O1162" s="8">
        <v>70</v>
      </c>
      <c r="P1162" s="6">
        <v>13.049900054931641</v>
      </c>
      <c r="R1162" s="8">
        <v>3.47</v>
      </c>
    </row>
    <row r="1163" spans="4:18">
      <c r="D1163" s="8">
        <v>71</v>
      </c>
      <c r="E1163" s="6">
        <v>37.730098724365234</v>
      </c>
      <c r="G1163" s="8">
        <v>12.3</v>
      </c>
      <c r="J1163" s="8">
        <v>71</v>
      </c>
      <c r="K1163" s="6">
        <v>19.108499526977539</v>
      </c>
      <c r="M1163" s="8">
        <v>4.91</v>
      </c>
      <c r="O1163" s="8">
        <v>71</v>
      </c>
      <c r="P1163" s="6">
        <v>19.627599716186523</v>
      </c>
      <c r="R1163" s="8">
        <v>4.87</v>
      </c>
    </row>
    <row r="1164" spans="4:18">
      <c r="D1164" s="8">
        <v>72</v>
      </c>
      <c r="E1164" s="6">
        <v>23.810600280761719</v>
      </c>
      <c r="G1164" s="8">
        <v>6.89</v>
      </c>
      <c r="J1164" s="8">
        <v>72</v>
      </c>
      <c r="K1164" s="6">
        <v>50.308799743652344</v>
      </c>
      <c r="M1164" s="8">
        <v>15.31</v>
      </c>
    </row>
    <row r="1165" spans="4:18">
      <c r="D1165" s="8">
        <v>73</v>
      </c>
      <c r="E1165" s="6">
        <v>14.964300155639648</v>
      </c>
      <c r="G1165" s="8">
        <v>3.72</v>
      </c>
      <c r="J1165" s="8">
        <v>73</v>
      </c>
      <c r="K1165" s="6">
        <v>10.919599533081055</v>
      </c>
      <c r="M1165" s="8">
        <v>1.44</v>
      </c>
    </row>
    <row r="1166" spans="4:18">
      <c r="D1166" s="8">
        <v>74</v>
      </c>
      <c r="E1166" s="6">
        <v>26.090999603271484</v>
      </c>
      <c r="G1166" s="8">
        <v>7.81</v>
      </c>
      <c r="J1166" s="8">
        <v>74</v>
      </c>
      <c r="K1166" s="6">
        <v>27.46619987487793</v>
      </c>
      <c r="M1166" s="8">
        <v>7.31</v>
      </c>
    </row>
    <row r="1167" spans="4:18">
      <c r="J1167" s="8">
        <v>75</v>
      </c>
      <c r="K1167" s="6">
        <v>22.005399703979492</v>
      </c>
      <c r="M1167" s="8">
        <v>5.19</v>
      </c>
    </row>
    <row r="1168" spans="4:18">
      <c r="J1168" s="8">
        <v>76</v>
      </c>
      <c r="K1168" s="6">
        <v>20.316900253295898</v>
      </c>
      <c r="M1168" s="8">
        <v>4.41</v>
      </c>
    </row>
    <row r="1169" spans="10:13">
      <c r="J1169" s="8">
        <v>77</v>
      </c>
      <c r="K1169" s="6">
        <v>24.810300827026367</v>
      </c>
      <c r="M1169" s="8">
        <v>5.39</v>
      </c>
    </row>
    <row r="1170" spans="10:13">
      <c r="J1170" s="8">
        <v>78</v>
      </c>
      <c r="K1170" s="6">
        <v>19.529600143432617</v>
      </c>
      <c r="M1170" s="8">
        <v>4.8</v>
      </c>
    </row>
    <row r="1171" spans="10:13">
      <c r="J1171" s="8">
        <v>79</v>
      </c>
      <c r="K1171" s="6">
        <v>5.607600212097168</v>
      </c>
      <c r="M1171" s="8">
        <v>0.92</v>
      </c>
    </row>
    <row r="1172" spans="10:13">
      <c r="J1172" s="8">
        <v>80</v>
      </c>
      <c r="K1172" s="6">
        <v>10.098799705505371</v>
      </c>
      <c r="M1172" s="8">
        <v>1.96</v>
      </c>
    </row>
    <row r="1173" spans="10:13">
      <c r="J1173" s="8">
        <v>81</v>
      </c>
      <c r="K1173" s="6">
        <v>12.850199699401855</v>
      </c>
      <c r="M1173" s="8">
        <v>2.77</v>
      </c>
    </row>
    <row r="1174" spans="10:13">
      <c r="J1174" s="8">
        <v>82</v>
      </c>
      <c r="K1174" s="6">
        <v>23.729299545288086</v>
      </c>
      <c r="M1174" s="8">
        <v>5.89</v>
      </c>
    </row>
    <row r="1175" spans="10:13">
      <c r="J1175" s="8">
        <v>83</v>
      </c>
      <c r="K1175" s="6">
        <v>5.7782301902770996</v>
      </c>
      <c r="M1175" s="8">
        <v>0.81</v>
      </c>
    </row>
    <row r="1176" spans="10:13">
      <c r="J1176" s="8">
        <v>84</v>
      </c>
      <c r="K1176" s="6">
        <v>9.414759635925293</v>
      </c>
      <c r="M1176" s="8">
        <v>1.36</v>
      </c>
    </row>
    <row r="1177" spans="10:13">
      <c r="J1177" s="8">
        <v>85</v>
      </c>
      <c r="K1177" s="6">
        <v>17.316600799560547</v>
      </c>
      <c r="M1177" s="8">
        <v>4.5199999999999996</v>
      </c>
    </row>
    <row r="1178" spans="10:13">
      <c r="J1178" s="8">
        <v>86</v>
      </c>
      <c r="K1178" s="6">
        <v>19.044099807739258</v>
      </c>
      <c r="M1178" s="8">
        <v>4.43</v>
      </c>
    </row>
    <row r="1179" spans="10:13">
      <c r="J1179" s="8">
        <v>87</v>
      </c>
      <c r="K1179" s="6">
        <v>11.272600173950195</v>
      </c>
      <c r="M1179" s="8">
        <v>2.33</v>
      </c>
    </row>
    <row r="1180" spans="10:13">
      <c r="J1180" s="8">
        <v>88</v>
      </c>
      <c r="K1180" s="6">
        <v>18.86039924621582</v>
      </c>
      <c r="M1180" s="8">
        <v>4.4000000000000004</v>
      </c>
    </row>
    <row r="1181" spans="10:13">
      <c r="J1181" s="8">
        <v>89</v>
      </c>
      <c r="K1181" s="6">
        <v>9.7883996963500977</v>
      </c>
      <c r="M1181" s="8">
        <v>1.75</v>
      </c>
    </row>
    <row r="1182" spans="10:13">
      <c r="J1182" s="8">
        <v>90</v>
      </c>
      <c r="K1182" s="6">
        <v>11.644900321960449</v>
      </c>
      <c r="M1182" s="8">
        <v>2.2400000000000002</v>
      </c>
    </row>
    <row r="1183" spans="10:13">
      <c r="J1183" s="8">
        <v>91</v>
      </c>
      <c r="K1183" s="6">
        <v>20.180099487304688</v>
      </c>
      <c r="M1183" s="8">
        <v>5.97</v>
      </c>
    </row>
    <row r="1184" spans="10:13">
      <c r="J1184" s="8">
        <v>92</v>
      </c>
      <c r="K1184" s="6">
        <v>14.571200370788574</v>
      </c>
      <c r="M1184" s="8">
        <v>3.22</v>
      </c>
    </row>
    <row r="1185" spans="1:19">
      <c r="J1185" s="8">
        <v>93</v>
      </c>
      <c r="K1185" s="6">
        <v>13.049900054931641</v>
      </c>
      <c r="M1185" s="8">
        <v>3.47</v>
      </c>
    </row>
    <row r="1186" spans="1:19">
      <c r="J1186" s="8">
        <v>94</v>
      </c>
      <c r="K1186" s="6">
        <v>19.627599716186523</v>
      </c>
      <c r="M1186" s="8">
        <v>4.87</v>
      </c>
    </row>
    <row r="1187" spans="1:19" s="25" customFormat="1">
      <c r="A1187" s="25" t="s">
        <v>21</v>
      </c>
      <c r="B1187" s="25" t="s">
        <v>22</v>
      </c>
      <c r="C1187" s="25" t="s">
        <v>23</v>
      </c>
      <c r="D1187" s="25" t="s">
        <v>24</v>
      </c>
      <c r="E1187" s="25" t="s">
        <v>25</v>
      </c>
      <c r="F1187" s="25" t="s">
        <v>26</v>
      </c>
      <c r="G1187" s="25" t="s">
        <v>27</v>
      </c>
      <c r="H1187" s="25" t="s">
        <v>28</v>
      </c>
      <c r="I1187" s="25" t="s">
        <v>26</v>
      </c>
      <c r="J1187" s="25" t="s">
        <v>29</v>
      </c>
      <c r="K1187" s="25" t="s">
        <v>30</v>
      </c>
      <c r="L1187" s="25" t="s">
        <v>31</v>
      </c>
      <c r="M1187" s="25" t="s">
        <v>32</v>
      </c>
      <c r="N1187" s="25" t="s">
        <v>33</v>
      </c>
      <c r="O1187" s="25" t="s">
        <v>34</v>
      </c>
    </row>
    <row r="1188" spans="1:19" s="25" customFormat="1">
      <c r="A1188" s="25">
        <v>4285</v>
      </c>
      <c r="B1188" s="25">
        <v>7804</v>
      </c>
      <c r="C1188" s="25">
        <v>75</v>
      </c>
      <c r="D1188" s="25">
        <v>95</v>
      </c>
      <c r="E1188" s="25">
        <v>72</v>
      </c>
      <c r="G1188" s="25">
        <v>99</v>
      </c>
      <c r="H1188" s="25">
        <v>72</v>
      </c>
      <c r="J1188" s="25">
        <v>26.121257343292235</v>
      </c>
      <c r="K1188" s="25">
        <v>8.7177333333333316</v>
      </c>
      <c r="L1188" s="25">
        <v>20.303435370796606</v>
      </c>
      <c r="M1188" s="25">
        <v>4.7917894736842124</v>
      </c>
      <c r="N1188" s="25">
        <v>22.747952004273731</v>
      </c>
      <c r="O1188" s="25">
        <v>5.6441666666666688</v>
      </c>
    </row>
    <row r="1192" spans="1:19" ht="21">
      <c r="A1192" s="4" t="s">
        <v>69</v>
      </c>
      <c r="B1192" s="2" t="s">
        <v>89</v>
      </c>
      <c r="D1192" s="3" t="s">
        <v>3</v>
      </c>
      <c r="E1192" s="3" t="s">
        <v>4</v>
      </c>
      <c r="F1192" s="3" t="s">
        <v>5</v>
      </c>
      <c r="G1192" s="3" t="s">
        <v>6</v>
      </c>
      <c r="H1192" s="3" t="s">
        <v>7</v>
      </c>
      <c r="J1192" s="3" t="s">
        <v>8</v>
      </c>
      <c r="K1192" s="3" t="s">
        <v>4</v>
      </c>
      <c r="L1192" s="3" t="s">
        <v>5</v>
      </c>
      <c r="M1192" s="3" t="s">
        <v>6</v>
      </c>
      <c r="N1192" s="3" t="s">
        <v>7</v>
      </c>
      <c r="O1192" s="3" t="s">
        <v>9</v>
      </c>
      <c r="P1192" s="3" t="s">
        <v>10</v>
      </c>
      <c r="Q1192" s="3" t="s">
        <v>11</v>
      </c>
      <c r="R1192" s="3" t="s">
        <v>12</v>
      </c>
      <c r="S1192" s="3" t="s">
        <v>11</v>
      </c>
    </row>
    <row r="1193" spans="1:19">
      <c r="A1193" t="s">
        <v>13</v>
      </c>
      <c r="B1193">
        <v>2469</v>
      </c>
      <c r="D1193" s="8">
        <v>0</v>
      </c>
      <c r="E1193" s="6">
        <v>26.670400619506836</v>
      </c>
      <c r="F1193" s="16">
        <f>AVERAGE(E1193:E1236)</f>
        <v>19.515374855561689</v>
      </c>
      <c r="G1193" s="8">
        <v>7.18</v>
      </c>
      <c r="H1193">
        <f>AVERAGE(G1193:G1236)</f>
        <v>5.4602272727272716</v>
      </c>
      <c r="J1193" s="8">
        <v>0</v>
      </c>
      <c r="K1193" s="6">
        <v>21.211599349975586</v>
      </c>
      <c r="L1193" s="16">
        <f>AVERAGE(K1193:K1261)</f>
        <v>15.983707241390062</v>
      </c>
      <c r="M1193" s="8">
        <v>5.48</v>
      </c>
      <c r="N1193">
        <f>AVERAGE(M1193:M1261)</f>
        <v>4.0318840579710145</v>
      </c>
      <c r="O1193" s="8">
        <v>0</v>
      </c>
      <c r="P1193" s="6">
        <v>21.211599349975586</v>
      </c>
      <c r="Q1193" s="16">
        <f>AVERAGE(P1193:P1235)</f>
        <v>20.209183947984563</v>
      </c>
      <c r="R1193" s="8">
        <v>5.48</v>
      </c>
      <c r="S1193">
        <f>AVERAGE(R1193:R1235)</f>
        <v>5.3783720930232564</v>
      </c>
    </row>
    <row r="1194" spans="1:19">
      <c r="A1194" t="s">
        <v>14</v>
      </c>
      <c r="B1194">
        <v>3382</v>
      </c>
      <c r="D1194" s="8">
        <v>1</v>
      </c>
      <c r="E1194" s="6">
        <v>29.67919921875</v>
      </c>
      <c r="G1194" s="8">
        <v>8.7200000000000006</v>
      </c>
      <c r="J1194" s="8">
        <v>1</v>
      </c>
      <c r="K1194" s="6">
        <v>17.102199554443359</v>
      </c>
      <c r="M1194" s="8">
        <v>4.7</v>
      </c>
      <c r="O1194" s="8">
        <v>1</v>
      </c>
      <c r="P1194" s="6">
        <v>17.102199554443359</v>
      </c>
      <c r="R1194" s="8">
        <v>4.7</v>
      </c>
    </row>
    <row r="1195" spans="1:19">
      <c r="A1195" t="s">
        <v>15</v>
      </c>
      <c r="B1195">
        <v>44</v>
      </c>
      <c r="D1195" s="8">
        <v>2</v>
      </c>
      <c r="E1195" s="6">
        <v>20.144199371337891</v>
      </c>
      <c r="G1195" s="8">
        <v>5.66</v>
      </c>
      <c r="J1195" s="8">
        <v>2</v>
      </c>
      <c r="K1195" s="6">
        <v>5.272280216217041</v>
      </c>
      <c r="M1195" s="8">
        <v>0.84</v>
      </c>
      <c r="O1195" s="8">
        <v>2</v>
      </c>
      <c r="P1195" s="6">
        <v>6.5230097770690918</v>
      </c>
      <c r="R1195" s="8">
        <v>1.1000000000000001</v>
      </c>
    </row>
    <row r="1196" spans="1:19">
      <c r="A1196" t="s">
        <v>16</v>
      </c>
      <c r="B1196">
        <v>69</v>
      </c>
      <c r="D1196" s="8">
        <v>3</v>
      </c>
      <c r="E1196" s="6">
        <v>17.350900650024414</v>
      </c>
      <c r="G1196" s="8">
        <v>4.87</v>
      </c>
      <c r="J1196" s="8">
        <v>3</v>
      </c>
      <c r="K1196" s="6">
        <v>6.5230097770690918</v>
      </c>
      <c r="M1196" s="8">
        <v>1.1000000000000001</v>
      </c>
      <c r="O1196" s="8">
        <v>3</v>
      </c>
      <c r="P1196" s="6">
        <v>22.758800506591797</v>
      </c>
      <c r="R1196" s="8">
        <v>5.72</v>
      </c>
    </row>
    <row r="1197" spans="1:19">
      <c r="A1197" t="s">
        <v>17</v>
      </c>
      <c r="B1197">
        <v>43</v>
      </c>
      <c r="D1197" s="8">
        <v>4</v>
      </c>
      <c r="E1197" s="6">
        <v>21.44059944152832</v>
      </c>
      <c r="G1197" s="8">
        <v>5.96</v>
      </c>
      <c r="J1197" s="8">
        <v>4</v>
      </c>
      <c r="K1197" s="6">
        <v>12.460100173950195</v>
      </c>
      <c r="M1197" s="8">
        <v>1.98</v>
      </c>
      <c r="O1197" s="8">
        <v>4</v>
      </c>
      <c r="P1197" s="6">
        <v>15.638500213623047</v>
      </c>
      <c r="R1197" s="8">
        <v>4.24</v>
      </c>
    </row>
    <row r="1198" spans="1:19">
      <c r="A1198" t="s">
        <v>18</v>
      </c>
      <c r="D1198" s="8">
        <v>5</v>
      </c>
      <c r="E1198" s="6">
        <v>30.292800903320313</v>
      </c>
      <c r="G1198" s="8">
        <v>9.2799999999999994</v>
      </c>
      <c r="J1198" s="8">
        <v>5</v>
      </c>
      <c r="K1198" s="6">
        <v>5.7356300354003906</v>
      </c>
      <c r="M1198" s="8">
        <v>1.05</v>
      </c>
      <c r="O1198" s="8">
        <v>5</v>
      </c>
      <c r="P1198" s="6">
        <v>24.923700332641602</v>
      </c>
      <c r="R1198" s="8">
        <v>7.69</v>
      </c>
    </row>
    <row r="1199" spans="1:19">
      <c r="A1199" t="s">
        <v>19</v>
      </c>
      <c r="B1199">
        <v>66</v>
      </c>
      <c r="D1199" s="8">
        <v>6</v>
      </c>
      <c r="E1199" s="6">
        <v>31.873199462890625</v>
      </c>
      <c r="G1199" s="8">
        <v>10.52</v>
      </c>
      <c r="J1199" s="8">
        <v>6</v>
      </c>
      <c r="K1199" s="6">
        <v>22.758800506591797</v>
      </c>
      <c r="M1199" s="8">
        <v>5.72</v>
      </c>
      <c r="O1199" s="8">
        <v>6</v>
      </c>
      <c r="P1199" s="6">
        <v>29.911100387573242</v>
      </c>
      <c r="R1199" s="8">
        <v>7.16</v>
      </c>
    </row>
    <row r="1200" spans="1:19">
      <c r="A1200" t="s">
        <v>20</v>
      </c>
      <c r="B1200">
        <v>44</v>
      </c>
      <c r="D1200" s="8">
        <v>7</v>
      </c>
      <c r="E1200" s="6">
        <v>19.986000061035156</v>
      </c>
      <c r="G1200" s="8">
        <v>5.68</v>
      </c>
      <c r="J1200" s="8">
        <v>7</v>
      </c>
      <c r="K1200" s="6">
        <v>15.638500213623047</v>
      </c>
      <c r="M1200" s="8">
        <v>4.24</v>
      </c>
      <c r="O1200" s="8">
        <v>7</v>
      </c>
      <c r="P1200" s="6">
        <v>26.767499923706055</v>
      </c>
      <c r="R1200" s="8">
        <v>6.44</v>
      </c>
    </row>
    <row r="1201" spans="1:18">
      <c r="A1201" s="1" t="s">
        <v>18</v>
      </c>
      <c r="D1201" s="8">
        <v>8</v>
      </c>
      <c r="E1201" s="6">
        <v>11.958900451660156</v>
      </c>
      <c r="G1201" s="8">
        <v>3.52</v>
      </c>
      <c r="J1201" s="8">
        <v>8</v>
      </c>
      <c r="K1201" s="6">
        <v>5.0901899337768555</v>
      </c>
      <c r="M1201" s="8">
        <v>0.9</v>
      </c>
      <c r="O1201" s="8">
        <v>8</v>
      </c>
      <c r="P1201" s="6">
        <v>23.167999267578125</v>
      </c>
      <c r="R1201" s="8">
        <v>6.18</v>
      </c>
    </row>
    <row r="1202" spans="1:18">
      <c r="D1202" s="8">
        <v>9</v>
      </c>
      <c r="E1202" s="6">
        <v>10.890600204467773</v>
      </c>
      <c r="G1202" s="8">
        <v>1.92</v>
      </c>
      <c r="J1202" s="8">
        <v>9</v>
      </c>
      <c r="K1202" s="6">
        <v>24.923700332641602</v>
      </c>
      <c r="M1202" s="8">
        <v>7.69</v>
      </c>
      <c r="O1202" s="8">
        <v>9</v>
      </c>
      <c r="P1202" s="6">
        <v>16.734500885009766</v>
      </c>
      <c r="R1202" s="8">
        <v>4.4400000000000004</v>
      </c>
    </row>
    <row r="1203" spans="1:18">
      <c r="D1203" s="8">
        <v>10</v>
      </c>
      <c r="E1203" s="6">
        <v>10.183500289916992</v>
      </c>
      <c r="G1203" s="8">
        <v>2.0699999999999998</v>
      </c>
      <c r="J1203" s="8">
        <v>10</v>
      </c>
      <c r="K1203" s="6">
        <v>29.911100387573242</v>
      </c>
      <c r="M1203" s="8">
        <v>7.16</v>
      </c>
      <c r="O1203" s="8">
        <v>10</v>
      </c>
      <c r="P1203" s="6">
        <v>17.861499786376953</v>
      </c>
      <c r="R1203" s="8">
        <v>4.74</v>
      </c>
    </row>
    <row r="1204" spans="1:18">
      <c r="D1204" s="8">
        <v>11</v>
      </c>
      <c r="E1204" s="6">
        <v>25.51609992980957</v>
      </c>
      <c r="G1204" s="8">
        <v>6.37</v>
      </c>
      <c r="J1204" s="8">
        <v>11</v>
      </c>
      <c r="K1204" s="6">
        <v>26.767499923706055</v>
      </c>
      <c r="M1204" s="8">
        <v>6.44</v>
      </c>
      <c r="O1204" s="8">
        <v>11</v>
      </c>
      <c r="P1204" s="6">
        <v>13.872799873352051</v>
      </c>
      <c r="R1204" s="8">
        <v>3.42</v>
      </c>
    </row>
    <row r="1205" spans="1:18">
      <c r="D1205" s="8">
        <v>12</v>
      </c>
      <c r="E1205" s="6">
        <v>16.786100387573242</v>
      </c>
      <c r="G1205" s="8">
        <v>4.87</v>
      </c>
      <c r="J1205" s="8">
        <v>12</v>
      </c>
      <c r="K1205" s="6">
        <v>11.071800231933594</v>
      </c>
      <c r="M1205" s="8">
        <v>2.1</v>
      </c>
      <c r="O1205" s="8">
        <v>12</v>
      </c>
      <c r="P1205" s="6">
        <v>21.883399963378906</v>
      </c>
      <c r="R1205" s="8">
        <v>6.69</v>
      </c>
    </row>
    <row r="1206" spans="1:18">
      <c r="D1206" s="8">
        <v>13</v>
      </c>
      <c r="E1206" s="6">
        <v>34.146198272705078</v>
      </c>
      <c r="G1206" s="8">
        <v>9.9600000000000009</v>
      </c>
      <c r="J1206" s="8">
        <v>13</v>
      </c>
      <c r="K1206" s="6">
        <v>23.167999267578125</v>
      </c>
      <c r="M1206" s="8">
        <v>6.18</v>
      </c>
      <c r="O1206" s="8">
        <v>13</v>
      </c>
      <c r="P1206" s="6">
        <v>29.688299179077148</v>
      </c>
      <c r="R1206" s="8">
        <v>6.72</v>
      </c>
    </row>
    <row r="1207" spans="1:18">
      <c r="D1207" s="8">
        <v>14</v>
      </c>
      <c r="E1207" s="6">
        <v>17.148099899291992</v>
      </c>
      <c r="G1207" s="8">
        <v>4.38</v>
      </c>
      <c r="J1207" s="8">
        <v>14</v>
      </c>
      <c r="K1207" s="6">
        <v>16.734500885009766</v>
      </c>
      <c r="M1207" s="8">
        <v>4.4400000000000004</v>
      </c>
      <c r="O1207" s="8">
        <v>14</v>
      </c>
      <c r="P1207" s="6">
        <v>17.922500610351563</v>
      </c>
      <c r="R1207" s="8">
        <v>4.4400000000000004</v>
      </c>
    </row>
    <row r="1208" spans="1:18">
      <c r="D1208" s="8">
        <v>15</v>
      </c>
      <c r="E1208" s="6">
        <v>29.931499481201172</v>
      </c>
      <c r="G1208" s="8">
        <v>7.35</v>
      </c>
      <c r="J1208" s="8">
        <v>15</v>
      </c>
      <c r="K1208" s="6">
        <v>13.059700012207031</v>
      </c>
      <c r="M1208" s="8">
        <v>2.12</v>
      </c>
      <c r="O1208" s="8">
        <v>15</v>
      </c>
      <c r="P1208" s="6">
        <v>10.786100387573242</v>
      </c>
      <c r="R1208" s="8">
        <v>2.68</v>
      </c>
    </row>
    <row r="1209" spans="1:18">
      <c r="D1209" s="8">
        <v>16</v>
      </c>
      <c r="E1209" s="6">
        <v>20.284099578857422</v>
      </c>
      <c r="G1209" s="8">
        <v>6.98</v>
      </c>
      <c r="J1209" s="8">
        <v>16</v>
      </c>
      <c r="K1209" s="6">
        <v>17.861499786376953</v>
      </c>
      <c r="M1209" s="8">
        <v>4.74</v>
      </c>
      <c r="O1209" s="8">
        <v>16</v>
      </c>
      <c r="P1209" s="6">
        <v>13.263999938964844</v>
      </c>
      <c r="R1209" s="8">
        <v>3.62</v>
      </c>
    </row>
    <row r="1210" spans="1:18">
      <c r="D1210" s="8">
        <v>17</v>
      </c>
      <c r="E1210" s="6">
        <v>28.124099731445313</v>
      </c>
      <c r="G1210" s="8">
        <v>8.6300000000000008</v>
      </c>
      <c r="J1210" s="8">
        <v>17</v>
      </c>
      <c r="K1210" s="6">
        <v>13.872799873352051</v>
      </c>
      <c r="M1210" s="8">
        <v>3.42</v>
      </c>
      <c r="O1210" s="8">
        <v>17</v>
      </c>
      <c r="P1210" s="6">
        <v>22.58180046081543</v>
      </c>
      <c r="R1210" s="8">
        <v>5.57</v>
      </c>
    </row>
    <row r="1211" spans="1:18">
      <c r="D1211" s="8">
        <v>18</v>
      </c>
      <c r="E1211" s="6">
        <v>30.254299163818359</v>
      </c>
      <c r="G1211" s="8">
        <v>8.2100000000000009</v>
      </c>
      <c r="J1211" s="8">
        <v>18</v>
      </c>
      <c r="K1211" s="6">
        <v>5.9370298385620117</v>
      </c>
      <c r="M1211" s="8">
        <v>1.05</v>
      </c>
      <c r="O1211" s="8">
        <v>18</v>
      </c>
      <c r="P1211" s="6">
        <v>11.056900024414063</v>
      </c>
      <c r="R1211" s="8">
        <v>2.71</v>
      </c>
    </row>
    <row r="1212" spans="1:18">
      <c r="D1212" s="8">
        <v>19</v>
      </c>
      <c r="E1212" s="6">
        <v>13.230799674987793</v>
      </c>
      <c r="G1212" s="8">
        <v>3.28</v>
      </c>
      <c r="J1212" s="8">
        <v>19</v>
      </c>
      <c r="K1212" s="6">
        <v>4.2104201316833496</v>
      </c>
      <c r="M1212" s="8">
        <v>0.68</v>
      </c>
      <c r="O1212" s="8">
        <v>19</v>
      </c>
      <c r="P1212" s="6">
        <v>10.496700286865234</v>
      </c>
      <c r="R1212" s="8">
        <v>2.5099999999999998</v>
      </c>
    </row>
    <row r="1213" spans="1:18">
      <c r="D1213" s="8">
        <v>20</v>
      </c>
      <c r="E1213" s="6">
        <v>11.887700080871582</v>
      </c>
      <c r="G1213" s="8">
        <v>3.01</v>
      </c>
      <c r="J1213" s="8">
        <v>20</v>
      </c>
      <c r="K1213" s="6">
        <v>6.3317999839782715</v>
      </c>
      <c r="M1213" s="8">
        <v>1.06</v>
      </c>
      <c r="O1213" s="8">
        <v>20</v>
      </c>
      <c r="P1213" s="6">
        <v>13.391900062561035</v>
      </c>
      <c r="R1213" s="8">
        <v>3.57</v>
      </c>
    </row>
    <row r="1214" spans="1:18">
      <c r="D1214" s="8">
        <v>21</v>
      </c>
      <c r="E1214" s="6">
        <v>14.95680046081543</v>
      </c>
      <c r="G1214" s="8">
        <v>3.35</v>
      </c>
      <c r="J1214" s="8">
        <v>21</v>
      </c>
      <c r="K1214" s="6">
        <v>21.883399963378906</v>
      </c>
      <c r="M1214" s="8">
        <v>6.69</v>
      </c>
      <c r="O1214" s="8">
        <v>21</v>
      </c>
      <c r="P1214" s="6">
        <v>17.05579948425293</v>
      </c>
      <c r="R1214" s="8">
        <v>4.87</v>
      </c>
    </row>
    <row r="1215" spans="1:18">
      <c r="D1215" s="8">
        <v>22</v>
      </c>
      <c r="E1215" s="6">
        <v>7.917759895324707</v>
      </c>
      <c r="G1215" s="8">
        <v>1.5</v>
      </c>
      <c r="J1215" s="8">
        <v>22</v>
      </c>
      <c r="K1215" s="6">
        <v>29.688299179077148</v>
      </c>
      <c r="M1215" s="8">
        <v>6.72</v>
      </c>
      <c r="O1215" s="8">
        <v>22</v>
      </c>
      <c r="P1215" s="6">
        <v>21.541400909423828</v>
      </c>
      <c r="R1215" s="8">
        <v>6.29</v>
      </c>
    </row>
    <row r="1216" spans="1:18">
      <c r="D1216" s="8">
        <v>23</v>
      </c>
      <c r="E1216" s="6">
        <v>18.064699172973633</v>
      </c>
      <c r="G1216" s="8">
        <v>5.54</v>
      </c>
      <c r="J1216" s="8">
        <v>23</v>
      </c>
      <c r="K1216" s="6">
        <v>17.922500610351563</v>
      </c>
      <c r="M1216" s="8">
        <v>4.4400000000000004</v>
      </c>
      <c r="O1216" s="8">
        <v>23</v>
      </c>
      <c r="P1216" s="6">
        <v>26.63599967956543</v>
      </c>
      <c r="R1216" s="8">
        <v>6.77</v>
      </c>
    </row>
    <row r="1217" spans="4:18">
      <c r="D1217" s="8">
        <v>24</v>
      </c>
      <c r="E1217" s="6">
        <v>21.495500564575195</v>
      </c>
      <c r="G1217" s="8">
        <v>5.93</v>
      </c>
      <c r="J1217" s="8">
        <v>24</v>
      </c>
      <c r="K1217" s="6">
        <v>10.786100387573242</v>
      </c>
      <c r="M1217" s="8">
        <v>2.68</v>
      </c>
      <c r="O1217" s="8">
        <v>24</v>
      </c>
      <c r="P1217" s="6">
        <v>40.237899780273438</v>
      </c>
      <c r="R1217" s="8">
        <v>9.07</v>
      </c>
    </row>
    <row r="1218" spans="4:18">
      <c r="D1218" s="8">
        <v>25</v>
      </c>
      <c r="E1218" s="6">
        <v>15.03600025177002</v>
      </c>
      <c r="G1218" s="8">
        <v>4.3</v>
      </c>
      <c r="J1218" s="8">
        <v>25</v>
      </c>
      <c r="K1218" s="6">
        <v>13.263999938964844</v>
      </c>
      <c r="M1218" s="8">
        <v>3.62</v>
      </c>
      <c r="O1218" s="8">
        <v>25</v>
      </c>
      <c r="P1218" s="6">
        <v>31.272800445556641</v>
      </c>
      <c r="R1218" s="8">
        <v>7.89</v>
      </c>
    </row>
    <row r="1219" spans="4:18">
      <c r="D1219" s="8">
        <v>26</v>
      </c>
      <c r="E1219" s="6">
        <v>11.690999984741211</v>
      </c>
      <c r="G1219" s="8">
        <v>2.95</v>
      </c>
      <c r="J1219" s="8">
        <v>26</v>
      </c>
      <c r="K1219" s="6">
        <v>4.8029398918151855</v>
      </c>
      <c r="M1219" s="8">
        <v>0.82</v>
      </c>
      <c r="O1219" s="8">
        <v>26</v>
      </c>
      <c r="P1219" s="6">
        <v>39.641399383544922</v>
      </c>
      <c r="R1219" s="8">
        <v>10.42</v>
      </c>
    </row>
    <row r="1220" spans="4:18">
      <c r="D1220" s="8">
        <v>27</v>
      </c>
      <c r="E1220" s="6">
        <v>24.712900161743164</v>
      </c>
      <c r="G1220" s="8">
        <v>7.98</v>
      </c>
      <c r="J1220" s="8">
        <v>27</v>
      </c>
      <c r="K1220" s="6">
        <v>22.58180046081543</v>
      </c>
      <c r="M1220" s="8">
        <v>5.57</v>
      </c>
      <c r="O1220" s="8">
        <v>27</v>
      </c>
      <c r="P1220" s="6">
        <v>15.879500389099121</v>
      </c>
      <c r="R1220" s="8">
        <v>5.03</v>
      </c>
    </row>
    <row r="1221" spans="4:18">
      <c r="D1221" s="8">
        <v>28</v>
      </c>
      <c r="E1221" s="6">
        <v>10.23330020904541</v>
      </c>
      <c r="G1221" s="8">
        <v>2.52</v>
      </c>
      <c r="J1221" s="8">
        <v>28</v>
      </c>
      <c r="K1221" s="6">
        <v>11.056900024414063</v>
      </c>
      <c r="M1221" s="8">
        <v>2.71</v>
      </c>
      <c r="O1221" s="8">
        <v>28</v>
      </c>
      <c r="P1221" s="6">
        <v>20.285100936889648</v>
      </c>
      <c r="R1221" s="8">
        <v>6.11</v>
      </c>
    </row>
    <row r="1222" spans="4:18">
      <c r="D1222" s="8">
        <v>29</v>
      </c>
      <c r="E1222" s="6">
        <v>12.631699562072754</v>
      </c>
      <c r="G1222" s="8">
        <v>2.85</v>
      </c>
      <c r="J1222" s="8">
        <v>29</v>
      </c>
      <c r="K1222" s="6">
        <v>9.7517499923706055</v>
      </c>
      <c r="M1222" s="8">
        <v>1.51</v>
      </c>
      <c r="O1222" s="8">
        <v>29</v>
      </c>
      <c r="P1222" s="6">
        <v>10.89109992980957</v>
      </c>
      <c r="R1222" s="8">
        <v>2.33</v>
      </c>
    </row>
    <row r="1223" spans="4:18">
      <c r="D1223" s="8">
        <v>30</v>
      </c>
      <c r="E1223" s="6">
        <v>33.906898498535156</v>
      </c>
      <c r="G1223" s="8">
        <v>10.82</v>
      </c>
      <c r="J1223" s="8">
        <v>30</v>
      </c>
      <c r="K1223" s="6">
        <v>4.8352899551391602</v>
      </c>
      <c r="M1223" s="8">
        <v>0.83</v>
      </c>
      <c r="O1223" s="8">
        <v>30</v>
      </c>
      <c r="P1223" s="6">
        <v>31.799400329589844</v>
      </c>
      <c r="R1223" s="8">
        <v>11.47</v>
      </c>
    </row>
    <row r="1224" spans="4:18">
      <c r="D1224" s="8">
        <v>31</v>
      </c>
      <c r="E1224" s="6">
        <v>12.41409969329834</v>
      </c>
      <c r="G1224" s="8">
        <v>2.63</v>
      </c>
      <c r="J1224" s="8">
        <v>31</v>
      </c>
      <c r="K1224" s="6">
        <v>7.1087498664855957</v>
      </c>
      <c r="M1224" s="8">
        <v>1.24</v>
      </c>
      <c r="O1224" s="8">
        <v>31</v>
      </c>
      <c r="P1224" s="6">
        <v>19.55109977722168</v>
      </c>
      <c r="R1224" s="8">
        <v>6.24</v>
      </c>
    </row>
    <row r="1225" spans="4:18">
      <c r="D1225" s="8">
        <v>32</v>
      </c>
      <c r="E1225" s="6">
        <v>22.401599884033203</v>
      </c>
      <c r="G1225" s="8">
        <v>6.84</v>
      </c>
      <c r="J1225" s="8">
        <v>32</v>
      </c>
      <c r="K1225" s="6">
        <v>10.496700286865234</v>
      </c>
      <c r="M1225" s="8">
        <v>2.5099999999999998</v>
      </c>
      <c r="O1225" s="8">
        <v>32</v>
      </c>
      <c r="P1225" s="6">
        <v>11.938699722290039</v>
      </c>
      <c r="R1225" s="8">
        <v>2.96</v>
      </c>
    </row>
    <row r="1226" spans="4:18">
      <c r="D1226" s="8">
        <v>33</v>
      </c>
      <c r="E1226" s="6">
        <v>33.607398986816406</v>
      </c>
      <c r="G1226" s="8">
        <v>8.7799999999999994</v>
      </c>
      <c r="J1226" s="8">
        <v>33</v>
      </c>
      <c r="K1226" s="6">
        <v>7.307769775390625</v>
      </c>
      <c r="M1226" s="8">
        <v>1.29</v>
      </c>
      <c r="O1226" s="8">
        <v>33</v>
      </c>
      <c r="P1226" s="6">
        <v>21.274999618530273</v>
      </c>
      <c r="R1226" s="8">
        <v>6.06</v>
      </c>
    </row>
    <row r="1227" spans="4:18">
      <c r="D1227" s="8">
        <v>34</v>
      </c>
      <c r="E1227" s="6">
        <v>20.436000823974609</v>
      </c>
      <c r="G1227" s="8">
        <v>6.88</v>
      </c>
      <c r="J1227" s="8">
        <v>34</v>
      </c>
      <c r="K1227" s="6">
        <v>13.391900062561035</v>
      </c>
      <c r="M1227" s="8">
        <v>3.57</v>
      </c>
      <c r="O1227" s="8">
        <v>34</v>
      </c>
      <c r="P1227" s="6">
        <v>12.275300025939941</v>
      </c>
      <c r="R1227" s="8">
        <v>2.92</v>
      </c>
    </row>
    <row r="1228" spans="4:18">
      <c r="D1228" s="8">
        <v>35</v>
      </c>
      <c r="E1228" s="6">
        <v>11.614899635314941</v>
      </c>
      <c r="G1228" s="8">
        <v>2.73</v>
      </c>
      <c r="J1228" s="8">
        <v>35</v>
      </c>
      <c r="K1228" s="6">
        <v>17.05579948425293</v>
      </c>
      <c r="M1228" s="8">
        <v>4.87</v>
      </c>
      <c r="O1228" s="8">
        <v>35</v>
      </c>
      <c r="P1228" s="6">
        <v>18.589599609375</v>
      </c>
      <c r="R1228" s="8">
        <v>4.24</v>
      </c>
    </row>
    <row r="1229" spans="4:18">
      <c r="D1229" s="8">
        <v>36</v>
      </c>
      <c r="E1229" s="6">
        <v>9.1485300064086914</v>
      </c>
      <c r="G1229" s="8">
        <v>2.09</v>
      </c>
      <c r="J1229" s="8">
        <v>36</v>
      </c>
      <c r="K1229" s="6">
        <v>21.541400909423828</v>
      </c>
      <c r="M1229" s="8">
        <v>6.29</v>
      </c>
      <c r="O1229" s="8">
        <v>36</v>
      </c>
      <c r="P1229" s="6">
        <v>18.322500228881836</v>
      </c>
      <c r="R1229" s="8">
        <v>4.95</v>
      </c>
    </row>
    <row r="1230" spans="4:18">
      <c r="D1230" s="8">
        <v>37</v>
      </c>
      <c r="E1230" s="6">
        <v>24.981899261474609</v>
      </c>
      <c r="G1230" s="8">
        <v>7.25</v>
      </c>
      <c r="J1230" s="8">
        <v>37</v>
      </c>
      <c r="K1230" s="6">
        <v>19.18910026550293</v>
      </c>
      <c r="M1230" s="8">
        <v>5.8</v>
      </c>
      <c r="O1230" s="8">
        <v>37</v>
      </c>
      <c r="P1230" s="6">
        <v>24.437599182128906</v>
      </c>
      <c r="R1230" s="8">
        <v>6.71</v>
      </c>
    </row>
    <row r="1231" spans="4:18">
      <c r="D1231" s="8">
        <v>38</v>
      </c>
      <c r="E1231" s="6">
        <v>23.392499923706055</v>
      </c>
      <c r="G1231" s="8">
        <v>7.59</v>
      </c>
      <c r="J1231" s="8">
        <v>38</v>
      </c>
      <c r="K1231" s="6">
        <v>9.6413202285766602</v>
      </c>
      <c r="M1231" s="8">
        <v>1.66</v>
      </c>
      <c r="O1231" s="8">
        <v>38</v>
      </c>
      <c r="P1231" s="6">
        <v>27.524599075317383</v>
      </c>
      <c r="R1231" s="8">
        <v>6.67</v>
      </c>
    </row>
    <row r="1232" spans="4:18">
      <c r="D1232" s="8">
        <v>39</v>
      </c>
      <c r="E1232" s="6">
        <v>17.950700759887695</v>
      </c>
      <c r="G1232" s="8">
        <v>4.5199999999999996</v>
      </c>
      <c r="J1232" s="8">
        <v>39</v>
      </c>
      <c r="K1232" s="6">
        <v>26.63599967956543</v>
      </c>
      <c r="M1232" s="8">
        <v>6.77</v>
      </c>
      <c r="O1232" s="8">
        <v>39</v>
      </c>
      <c r="P1232" s="6">
        <v>19.155300140380859</v>
      </c>
      <c r="R1232" s="8">
        <v>4.8</v>
      </c>
    </row>
    <row r="1233" spans="4:18">
      <c r="D1233" s="8">
        <v>40</v>
      </c>
      <c r="E1233" s="6">
        <v>9.6914196014404297</v>
      </c>
      <c r="G1233" s="8">
        <v>2.23</v>
      </c>
      <c r="J1233" s="8">
        <v>40</v>
      </c>
      <c r="K1233" s="6">
        <v>40.237899780273438</v>
      </c>
      <c r="M1233" s="8">
        <v>9.07</v>
      </c>
      <c r="O1233" s="8">
        <v>40</v>
      </c>
      <c r="P1233" s="6">
        <v>16.210300445556641</v>
      </c>
      <c r="R1233" s="8">
        <v>4.72</v>
      </c>
    </row>
    <row r="1234" spans="4:18">
      <c r="D1234" s="8">
        <v>41</v>
      </c>
      <c r="E1234" s="6">
        <v>10.881600379943848</v>
      </c>
      <c r="G1234" s="8">
        <v>2.72</v>
      </c>
      <c r="J1234" s="8">
        <v>41</v>
      </c>
      <c r="K1234" s="6">
        <v>31.272800445556641</v>
      </c>
      <c r="M1234" s="8">
        <v>7.89</v>
      </c>
      <c r="O1234" s="8">
        <v>41</v>
      </c>
      <c r="P1234" s="6">
        <v>25.656299591064453</v>
      </c>
      <c r="R1234" s="8">
        <v>8.4</v>
      </c>
    </row>
    <row r="1235" spans="4:18">
      <c r="D1235" s="8">
        <v>42</v>
      </c>
      <c r="E1235" s="6">
        <v>25.011299133300781</v>
      </c>
      <c r="G1235" s="8">
        <v>7.88</v>
      </c>
      <c r="J1235" s="8">
        <v>42</v>
      </c>
      <c r="K1235" s="6">
        <v>39.641399383544922</v>
      </c>
      <c r="M1235" s="8">
        <v>10.42</v>
      </c>
      <c r="O1235" s="8">
        <v>42</v>
      </c>
      <c r="P1235" s="6">
        <v>11.27340030670166</v>
      </c>
      <c r="R1235" s="8">
        <v>2.5299999999999998</v>
      </c>
    </row>
    <row r="1236" spans="4:18">
      <c r="D1236" s="8">
        <v>43</v>
      </c>
      <c r="E1236" s="6">
        <v>8.7186899185180664</v>
      </c>
      <c r="G1236" s="8">
        <v>1.95</v>
      </c>
      <c r="J1236" s="8">
        <v>43</v>
      </c>
      <c r="K1236" s="6">
        <v>6.1279301643371582</v>
      </c>
      <c r="M1236" s="8">
        <v>1.18</v>
      </c>
    </row>
    <row r="1237" spans="4:18">
      <c r="J1237" s="8">
        <v>44</v>
      </c>
      <c r="K1237" s="6">
        <v>15.879500389099121</v>
      </c>
      <c r="M1237" s="8">
        <v>5.03</v>
      </c>
    </row>
    <row r="1238" spans="4:18">
      <c r="J1238" s="8">
        <v>45</v>
      </c>
      <c r="K1238" s="6">
        <v>20.285100936889648</v>
      </c>
      <c r="M1238" s="8">
        <v>6.11</v>
      </c>
    </row>
    <row r="1239" spans="4:18">
      <c r="J1239" s="8">
        <v>46</v>
      </c>
      <c r="K1239" s="6">
        <v>10.89109992980957</v>
      </c>
      <c r="M1239" s="8">
        <v>2.33</v>
      </c>
    </row>
    <row r="1240" spans="4:18">
      <c r="J1240" s="8">
        <v>47</v>
      </c>
      <c r="K1240" s="6">
        <v>6.5917601585388184</v>
      </c>
      <c r="M1240" s="8">
        <v>1.1100000000000001</v>
      </c>
    </row>
    <row r="1241" spans="4:18">
      <c r="J1241" s="8">
        <v>48</v>
      </c>
      <c r="K1241" s="6">
        <v>31.799400329589844</v>
      </c>
      <c r="M1241" s="8">
        <v>11.47</v>
      </c>
    </row>
    <row r="1242" spans="4:18">
      <c r="J1242" s="8">
        <v>49</v>
      </c>
      <c r="K1242" s="6">
        <v>15.01509952545166</v>
      </c>
      <c r="M1242" s="8">
        <v>3.84</v>
      </c>
    </row>
    <row r="1243" spans="4:18">
      <c r="J1243" s="8">
        <v>50</v>
      </c>
      <c r="K1243" s="6">
        <v>6.3726801872253418</v>
      </c>
      <c r="M1243" s="8">
        <v>1.04</v>
      </c>
    </row>
    <row r="1244" spans="4:18">
      <c r="J1244" s="8">
        <v>51</v>
      </c>
      <c r="K1244" s="6">
        <v>19.55109977722168</v>
      </c>
      <c r="M1244" s="8">
        <v>6.24</v>
      </c>
    </row>
    <row r="1245" spans="4:18">
      <c r="J1245" s="8">
        <v>52</v>
      </c>
      <c r="K1245" s="6">
        <v>11.938699722290039</v>
      </c>
      <c r="M1245" s="8">
        <v>2.96</v>
      </c>
    </row>
    <row r="1246" spans="4:18">
      <c r="J1246" s="8">
        <v>53</v>
      </c>
      <c r="K1246" s="6">
        <v>4.5140299797058105</v>
      </c>
      <c r="M1246" s="8">
        <v>0.77</v>
      </c>
    </row>
    <row r="1247" spans="4:18">
      <c r="J1247" s="8">
        <v>54</v>
      </c>
      <c r="K1247" s="6">
        <v>21.274999618530273</v>
      </c>
      <c r="M1247" s="8">
        <v>6.06</v>
      </c>
    </row>
    <row r="1248" spans="4:18">
      <c r="J1248" s="8">
        <v>55</v>
      </c>
      <c r="K1248" s="6">
        <v>12.275300025939941</v>
      </c>
      <c r="M1248" s="8">
        <v>2.92</v>
      </c>
    </row>
    <row r="1249" spans="1:15">
      <c r="J1249" s="8">
        <v>56</v>
      </c>
      <c r="K1249" s="6">
        <v>18.589599609375</v>
      </c>
      <c r="M1249" s="8">
        <v>4.24</v>
      </c>
    </row>
    <row r="1250" spans="1:15">
      <c r="J1250" s="8">
        <v>57</v>
      </c>
      <c r="K1250" s="6">
        <v>5.5210599899291992</v>
      </c>
      <c r="M1250" s="8">
        <v>1.01</v>
      </c>
    </row>
    <row r="1251" spans="1:15">
      <c r="J1251" s="8">
        <v>58</v>
      </c>
      <c r="K1251" s="6">
        <v>11.220600128173828</v>
      </c>
      <c r="M1251" s="8">
        <v>2.73</v>
      </c>
    </row>
    <row r="1252" spans="1:15">
      <c r="J1252" s="8">
        <v>59</v>
      </c>
      <c r="K1252" s="6">
        <v>31.43549919128418</v>
      </c>
      <c r="M1252" s="8">
        <v>7.2</v>
      </c>
    </row>
    <row r="1253" spans="1:15">
      <c r="J1253" s="8">
        <v>60</v>
      </c>
      <c r="K1253" s="6">
        <v>18.322500228881836</v>
      </c>
      <c r="M1253" s="8">
        <v>4.95</v>
      </c>
    </row>
    <row r="1254" spans="1:15">
      <c r="J1254" s="8">
        <v>61</v>
      </c>
      <c r="K1254" s="6">
        <v>6.9259600639343262</v>
      </c>
      <c r="M1254" s="8">
        <v>1.31</v>
      </c>
    </row>
    <row r="1255" spans="1:15">
      <c r="J1255" s="8">
        <v>62</v>
      </c>
      <c r="K1255" s="6">
        <v>24.437599182128906</v>
      </c>
      <c r="M1255" s="8">
        <v>6.71</v>
      </c>
    </row>
    <row r="1256" spans="1:15">
      <c r="J1256" s="8">
        <v>63</v>
      </c>
      <c r="K1256" s="6">
        <v>27.524599075317383</v>
      </c>
      <c r="M1256" s="8">
        <v>6.67</v>
      </c>
    </row>
    <row r="1257" spans="1:15">
      <c r="J1257" s="8">
        <v>64</v>
      </c>
      <c r="K1257" s="6">
        <v>19.155300140380859</v>
      </c>
      <c r="M1257" s="8">
        <v>4.8</v>
      </c>
    </row>
    <row r="1258" spans="1:15">
      <c r="J1258" s="8">
        <v>65</v>
      </c>
      <c r="K1258" s="6">
        <v>8.3503999710083008</v>
      </c>
      <c r="M1258" s="8">
        <v>1.81</v>
      </c>
    </row>
    <row r="1259" spans="1:15">
      <c r="J1259" s="8">
        <v>66</v>
      </c>
      <c r="K1259" s="6">
        <v>16.210300445556641</v>
      </c>
      <c r="M1259" s="8">
        <v>4.72</v>
      </c>
    </row>
    <row r="1260" spans="1:15">
      <c r="J1260" s="8">
        <v>67</v>
      </c>
      <c r="K1260" s="6">
        <v>25.656299591064453</v>
      </c>
      <c r="M1260" s="8">
        <v>8.4</v>
      </c>
    </row>
    <row r="1261" spans="1:15">
      <c r="J1261" s="8">
        <v>68</v>
      </c>
      <c r="K1261" s="6">
        <v>11.27340030670166</v>
      </c>
      <c r="M1261" s="8">
        <v>2.5299999999999998</v>
      </c>
    </row>
    <row r="1262" spans="1:15" s="25" customFormat="1">
      <c r="A1262" s="25" t="s">
        <v>21</v>
      </c>
      <c r="B1262" s="25" t="s">
        <v>22</v>
      </c>
      <c r="C1262" s="25" t="s">
        <v>23</v>
      </c>
      <c r="D1262" s="25" t="s">
        <v>24</v>
      </c>
      <c r="E1262" s="25" t="s">
        <v>25</v>
      </c>
      <c r="F1262" s="25" t="s">
        <v>26</v>
      </c>
      <c r="G1262" s="25" t="s">
        <v>27</v>
      </c>
      <c r="H1262" s="25" t="s">
        <v>28</v>
      </c>
      <c r="I1262" s="25" t="s">
        <v>26</v>
      </c>
      <c r="J1262" s="25" t="s">
        <v>29</v>
      </c>
      <c r="K1262" s="25" t="s">
        <v>30</v>
      </c>
      <c r="L1262" s="25" t="s">
        <v>31</v>
      </c>
      <c r="M1262" s="25" t="s">
        <v>32</v>
      </c>
      <c r="N1262" s="25" t="s">
        <v>33</v>
      </c>
      <c r="O1262" s="25" t="s">
        <v>34</v>
      </c>
    </row>
    <row r="1263" spans="1:15" s="25" customFormat="1">
      <c r="A1263" s="25">
        <v>2469</v>
      </c>
      <c r="B1263" s="25">
        <v>3382</v>
      </c>
      <c r="C1263" s="25">
        <v>44</v>
      </c>
      <c r="D1263" s="25">
        <v>69</v>
      </c>
      <c r="E1263" s="25">
        <v>43</v>
      </c>
      <c r="G1263" s="25">
        <v>66</v>
      </c>
      <c r="H1263" s="25">
        <v>44</v>
      </c>
      <c r="J1263" s="25">
        <v>19.515374855561689</v>
      </c>
      <c r="K1263" s="25">
        <v>5.4602272727272716</v>
      </c>
      <c r="L1263" s="25">
        <v>15.983707241390062</v>
      </c>
      <c r="M1263" s="25">
        <v>4.0318840579710145</v>
      </c>
      <c r="N1263" s="25">
        <v>20.209183947984563</v>
      </c>
      <c r="O1263" s="25">
        <v>5.3783720930232564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49"/>
  <sheetViews>
    <sheetView topLeftCell="A18" zoomScale="106" workbookViewId="0" xr3:uid="{842E5F09-E766-5B8D-85AF-A39847EA96FD}">
      <selection activeCell="A1248" sqref="A1248:XFD1248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2.25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8.25" bestFit="1" customWidth="1"/>
    <col min="18" max="18" width="18.25" bestFit="1" customWidth="1"/>
    <col min="19" max="19" width="5.75" bestFit="1" customWidth="1"/>
  </cols>
  <sheetData>
    <row r="1" spans="1:19" ht="21">
      <c r="A1" s="5" t="s">
        <v>93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2443</v>
      </c>
      <c r="D4" s="8">
        <v>0</v>
      </c>
      <c r="E4" s="8">
        <v>19.420000000000002</v>
      </c>
      <c r="F4">
        <f>AVERAGE(E4:E38)</f>
        <v>20.046571428571429</v>
      </c>
      <c r="G4" s="8">
        <v>4.6399999999999997</v>
      </c>
      <c r="H4">
        <f>AVERAGE(G4:G38)</f>
        <v>6.1485714285714295</v>
      </c>
      <c r="J4" s="8">
        <v>0</v>
      </c>
      <c r="K4" s="6">
        <v>21.206600189208984</v>
      </c>
      <c r="L4" s="16">
        <f>AVERAGE(K4:K36)</f>
        <v>13.856660525004068</v>
      </c>
      <c r="M4" s="8">
        <v>2.6</v>
      </c>
      <c r="N4">
        <f>AVERAGE(M4:M36)</f>
        <v>2.9118181818181821</v>
      </c>
      <c r="O4" s="8">
        <v>0</v>
      </c>
      <c r="P4" s="8">
        <v>11.18</v>
      </c>
      <c r="Q4">
        <f>AVERAGE(P4:P33)</f>
        <v>14.105</v>
      </c>
      <c r="R4" s="6">
        <v>1.5584499835968018</v>
      </c>
      <c r="S4" s="16">
        <f>AVERAGE(R4:R33)</f>
        <v>3.0535437166690826</v>
      </c>
    </row>
    <row r="5" spans="1:19">
      <c r="A5" t="s">
        <v>14</v>
      </c>
      <c r="B5">
        <v>4413</v>
      </c>
      <c r="D5" s="8">
        <v>1</v>
      </c>
      <c r="E5" s="8">
        <v>17.350000000000001</v>
      </c>
      <c r="G5" s="8">
        <v>4.63</v>
      </c>
      <c r="J5" s="8">
        <v>1</v>
      </c>
      <c r="K5" s="6">
        <v>11.184499740600586</v>
      </c>
      <c r="M5" s="8">
        <v>1.56</v>
      </c>
      <c r="O5" s="8">
        <v>1</v>
      </c>
      <c r="P5" s="8">
        <v>5.19</v>
      </c>
      <c r="R5" s="6">
        <v>0.8063499927520752</v>
      </c>
    </row>
    <row r="6" spans="1:19">
      <c r="A6" t="s">
        <v>15</v>
      </c>
      <c r="B6">
        <v>35</v>
      </c>
      <c r="D6" s="8">
        <v>2</v>
      </c>
      <c r="E6" s="8">
        <v>19.39</v>
      </c>
      <c r="G6" s="8">
        <v>5.44</v>
      </c>
      <c r="J6" s="8">
        <v>2</v>
      </c>
      <c r="K6" s="6">
        <v>5.1894898414611816</v>
      </c>
      <c r="M6" s="8">
        <v>0.81</v>
      </c>
      <c r="O6" s="8">
        <v>2</v>
      </c>
      <c r="P6" s="8">
        <v>10.45</v>
      </c>
      <c r="R6" s="6">
        <v>2.1119000911712646</v>
      </c>
    </row>
    <row r="7" spans="1:19">
      <c r="A7" t="s">
        <v>16</v>
      </c>
      <c r="B7">
        <v>33</v>
      </c>
      <c r="D7" s="8">
        <v>3</v>
      </c>
      <c r="E7" s="8">
        <v>27.21</v>
      </c>
      <c r="G7" s="8">
        <v>7.68</v>
      </c>
      <c r="J7" s="8">
        <v>3</v>
      </c>
      <c r="K7" s="6">
        <v>10.447199821472168</v>
      </c>
      <c r="M7" s="8">
        <v>2.11</v>
      </c>
      <c r="O7" s="8">
        <v>3</v>
      </c>
      <c r="P7" s="8">
        <v>19.5</v>
      </c>
      <c r="R7" s="6">
        <v>5.6084198951721191</v>
      </c>
    </row>
    <row r="8" spans="1:19">
      <c r="A8" t="s">
        <v>17</v>
      </c>
      <c r="B8">
        <v>30</v>
      </c>
      <c r="D8" s="8">
        <v>4</v>
      </c>
      <c r="E8" s="8">
        <v>25.73</v>
      </c>
      <c r="G8" s="8">
        <v>8.7899999999999991</v>
      </c>
      <c r="J8" s="8">
        <v>4</v>
      </c>
      <c r="K8" s="6">
        <v>19.498100280761719</v>
      </c>
      <c r="M8" s="8">
        <v>5.61</v>
      </c>
      <c r="O8" s="8">
        <v>4</v>
      </c>
      <c r="P8" s="8">
        <v>11.11</v>
      </c>
      <c r="R8" s="6">
        <v>2.4318399429321289</v>
      </c>
    </row>
    <row r="9" spans="1:19">
      <c r="A9" t="s">
        <v>18</v>
      </c>
      <c r="D9" s="8">
        <v>5</v>
      </c>
      <c r="E9" s="8">
        <v>10.09</v>
      </c>
      <c r="G9" s="8">
        <v>1.55</v>
      </c>
      <c r="J9" s="8">
        <v>5</v>
      </c>
      <c r="K9" s="6">
        <v>11.110600471496582</v>
      </c>
      <c r="M9" s="8">
        <v>2.4300000000000002</v>
      </c>
      <c r="O9" s="8">
        <v>5</v>
      </c>
      <c r="P9" s="8">
        <v>12.43</v>
      </c>
      <c r="R9" s="6">
        <v>2.6022100448608398</v>
      </c>
    </row>
    <row r="10" spans="1:19">
      <c r="A10" t="s">
        <v>19</v>
      </c>
      <c r="B10">
        <v>33</v>
      </c>
      <c r="D10" s="8">
        <v>6</v>
      </c>
      <c r="E10" s="8">
        <v>15.97</v>
      </c>
      <c r="G10" s="8">
        <v>5.09</v>
      </c>
      <c r="J10" s="8">
        <v>6</v>
      </c>
      <c r="K10" s="6">
        <v>4.6768598556518555</v>
      </c>
      <c r="M10" s="8">
        <v>0.72</v>
      </c>
      <c r="O10" s="8">
        <v>6</v>
      </c>
      <c r="P10" s="8">
        <v>11.59</v>
      </c>
      <c r="R10" s="6">
        <v>2.4447400569915771</v>
      </c>
    </row>
    <row r="11" spans="1:19">
      <c r="A11" t="s">
        <v>20</v>
      </c>
      <c r="B11">
        <v>31</v>
      </c>
      <c r="D11" s="8">
        <v>7</v>
      </c>
      <c r="E11" s="8">
        <v>6.09</v>
      </c>
      <c r="G11" s="8">
        <v>1.1100000000000001</v>
      </c>
      <c r="J11" s="8">
        <v>7</v>
      </c>
      <c r="K11" s="6">
        <v>12.425999641418457</v>
      </c>
      <c r="M11" s="8">
        <v>2.6</v>
      </c>
      <c r="O11" s="8">
        <v>7</v>
      </c>
      <c r="P11" s="8">
        <v>23.31</v>
      </c>
      <c r="R11" s="6">
        <v>5.9003801345825195</v>
      </c>
    </row>
    <row r="12" spans="1:19">
      <c r="A12" s="1" t="s">
        <v>18</v>
      </c>
      <c r="D12" s="8">
        <v>8</v>
      </c>
      <c r="E12" s="8">
        <v>17.2</v>
      </c>
      <c r="G12" s="8">
        <v>3.95</v>
      </c>
      <c r="J12" s="8">
        <v>8</v>
      </c>
      <c r="K12" s="6">
        <v>11.594400405883789</v>
      </c>
      <c r="M12" s="8">
        <v>2.44</v>
      </c>
      <c r="O12" s="8">
        <v>8</v>
      </c>
      <c r="P12" s="8">
        <v>15.75</v>
      </c>
      <c r="R12" s="6">
        <v>3.8548200130462646</v>
      </c>
    </row>
    <row r="13" spans="1:19">
      <c r="D13" s="8">
        <v>9</v>
      </c>
      <c r="E13" s="8">
        <v>29.09</v>
      </c>
      <c r="G13" s="8">
        <v>10.94</v>
      </c>
      <c r="J13" s="8">
        <v>9</v>
      </c>
      <c r="K13" s="6">
        <v>23.309499740600586</v>
      </c>
      <c r="M13" s="8">
        <v>5.9</v>
      </c>
      <c r="O13" s="8">
        <v>9</v>
      </c>
      <c r="P13" s="8">
        <v>18.52</v>
      </c>
      <c r="R13" s="6">
        <v>4.9218897819519043</v>
      </c>
    </row>
    <row r="14" spans="1:19">
      <c r="D14" s="8">
        <v>10</v>
      </c>
      <c r="E14" s="8">
        <v>10.83</v>
      </c>
      <c r="G14" s="8">
        <v>2.31</v>
      </c>
      <c r="J14" s="8">
        <v>10</v>
      </c>
      <c r="K14" s="6">
        <v>15.749799728393555</v>
      </c>
      <c r="M14" s="8">
        <v>3.85</v>
      </c>
      <c r="O14" s="8">
        <v>10</v>
      </c>
      <c r="P14" s="8">
        <v>11.91</v>
      </c>
      <c r="R14" s="6">
        <v>1.8497400283813477</v>
      </c>
    </row>
    <row r="15" spans="1:19">
      <c r="D15" s="8">
        <v>11</v>
      </c>
      <c r="E15" s="8">
        <v>14.39</v>
      </c>
      <c r="G15" s="8">
        <v>3.93</v>
      </c>
      <c r="J15" s="8">
        <v>11</v>
      </c>
      <c r="K15" s="6">
        <v>18.51569938659668</v>
      </c>
      <c r="M15" s="8">
        <v>4.92</v>
      </c>
      <c r="O15" s="8">
        <v>11</v>
      </c>
      <c r="P15" s="8">
        <v>14.23</v>
      </c>
      <c r="R15" s="6">
        <v>3.1767199039459229</v>
      </c>
    </row>
    <row r="16" spans="1:19">
      <c r="D16" s="8">
        <v>12</v>
      </c>
      <c r="E16" s="8">
        <v>17.3</v>
      </c>
      <c r="G16" s="8">
        <v>4.8499999999999996</v>
      </c>
      <c r="J16" s="8">
        <v>12</v>
      </c>
      <c r="K16" s="6">
        <v>11.914999961853027</v>
      </c>
      <c r="M16" s="8">
        <v>1.85</v>
      </c>
      <c r="O16" s="8">
        <v>12</v>
      </c>
      <c r="P16" s="8">
        <v>19.68</v>
      </c>
      <c r="R16" s="6">
        <v>4.0913000106811523</v>
      </c>
    </row>
    <row r="17" spans="4:18">
      <c r="D17" s="8">
        <v>13</v>
      </c>
      <c r="E17" s="8">
        <v>30.39</v>
      </c>
      <c r="G17" s="8">
        <v>11.43</v>
      </c>
      <c r="J17" s="8">
        <v>13</v>
      </c>
      <c r="K17" s="6">
        <v>8.2468900680541992</v>
      </c>
      <c r="M17" s="8">
        <v>1.19</v>
      </c>
      <c r="O17" s="8">
        <v>13</v>
      </c>
      <c r="P17" s="8">
        <v>16.12</v>
      </c>
      <c r="R17" s="6">
        <v>3.8187398910522461</v>
      </c>
    </row>
    <row r="18" spans="4:18">
      <c r="D18" s="8">
        <v>14</v>
      </c>
      <c r="E18" s="8">
        <v>10.87</v>
      </c>
      <c r="G18" s="8">
        <v>2.25</v>
      </c>
      <c r="J18" s="8">
        <v>14</v>
      </c>
      <c r="K18" s="6">
        <v>14.233699798583984</v>
      </c>
      <c r="M18" s="8">
        <v>3.18</v>
      </c>
      <c r="O18" s="8">
        <v>14</v>
      </c>
      <c r="P18" s="8">
        <v>10.44</v>
      </c>
      <c r="R18" s="6">
        <v>2.319119930267334</v>
      </c>
    </row>
    <row r="19" spans="4:18">
      <c r="D19" s="8">
        <v>15</v>
      </c>
      <c r="E19" s="8">
        <v>22.03</v>
      </c>
      <c r="G19" s="8">
        <v>7.53</v>
      </c>
      <c r="J19" s="8">
        <v>15</v>
      </c>
      <c r="K19" s="6">
        <v>19.677700042724609</v>
      </c>
      <c r="M19" s="8">
        <v>4.09</v>
      </c>
      <c r="O19" s="8">
        <v>15</v>
      </c>
      <c r="P19" s="8">
        <v>14.14</v>
      </c>
      <c r="R19" s="6">
        <v>3.4185199737548828</v>
      </c>
    </row>
    <row r="20" spans="4:18">
      <c r="D20" s="8">
        <v>16</v>
      </c>
      <c r="E20" s="8">
        <v>19.84</v>
      </c>
      <c r="G20" s="8">
        <v>7.17</v>
      </c>
      <c r="J20" s="8">
        <v>16</v>
      </c>
      <c r="K20" s="6">
        <v>16.118999481201172</v>
      </c>
      <c r="M20" s="8">
        <v>3.82</v>
      </c>
      <c r="O20" s="8">
        <v>16</v>
      </c>
      <c r="P20" s="8">
        <v>17.77</v>
      </c>
      <c r="R20" s="6">
        <v>3.9091598987579346</v>
      </c>
    </row>
    <row r="21" spans="4:18">
      <c r="D21" s="8">
        <v>17</v>
      </c>
      <c r="E21" s="8">
        <v>22.9</v>
      </c>
      <c r="G21" s="8">
        <v>7.25</v>
      </c>
      <c r="J21" s="8">
        <v>17</v>
      </c>
      <c r="K21" s="6">
        <v>10.439700126647949</v>
      </c>
      <c r="M21" s="8">
        <v>2.3199999999999998</v>
      </c>
      <c r="O21" s="8">
        <v>17</v>
      </c>
      <c r="P21" s="8">
        <v>14.24</v>
      </c>
      <c r="R21" s="6">
        <v>2.1902999877929688</v>
      </c>
    </row>
    <row r="22" spans="4:18">
      <c r="D22" s="8">
        <v>18</v>
      </c>
      <c r="E22" s="8">
        <v>26.87</v>
      </c>
      <c r="G22" s="8">
        <v>8.35</v>
      </c>
      <c r="J22" s="8">
        <v>18</v>
      </c>
      <c r="K22" s="6">
        <v>14.135700225830078</v>
      </c>
      <c r="M22" s="8">
        <v>3.42</v>
      </c>
      <c r="O22" s="8">
        <v>18</v>
      </c>
      <c r="P22" s="8">
        <v>6.41</v>
      </c>
      <c r="R22" s="6">
        <v>1.1998800039291382</v>
      </c>
    </row>
    <row r="23" spans="4:18">
      <c r="D23" s="8">
        <v>19</v>
      </c>
      <c r="E23" s="8">
        <v>5.91</v>
      </c>
      <c r="G23" s="8">
        <v>1.1299999999999999</v>
      </c>
      <c r="J23" s="8">
        <v>19</v>
      </c>
      <c r="K23" s="6">
        <v>17.772199630737305</v>
      </c>
      <c r="M23" s="8">
        <v>3.91</v>
      </c>
      <c r="O23" s="8">
        <v>19</v>
      </c>
      <c r="P23" s="8">
        <v>11.59</v>
      </c>
      <c r="R23" s="6">
        <v>2.2362399101257324</v>
      </c>
    </row>
    <row r="24" spans="4:18">
      <c r="D24" s="8">
        <v>20</v>
      </c>
      <c r="E24" s="8">
        <v>24.88</v>
      </c>
      <c r="G24" s="8">
        <v>7.22</v>
      </c>
      <c r="J24" s="8">
        <v>20</v>
      </c>
      <c r="K24" s="6">
        <v>14.237099647521973</v>
      </c>
      <c r="M24" s="8">
        <v>2.19</v>
      </c>
      <c r="O24" s="8">
        <v>20</v>
      </c>
      <c r="P24" s="8">
        <v>28.14</v>
      </c>
      <c r="R24" s="6">
        <v>5.82427978515625</v>
      </c>
    </row>
    <row r="25" spans="4:18">
      <c r="D25" s="8">
        <v>21</v>
      </c>
      <c r="E25" s="8">
        <v>46.88</v>
      </c>
      <c r="G25" s="8">
        <v>21.54</v>
      </c>
      <c r="J25" s="8">
        <v>21</v>
      </c>
      <c r="K25" s="6">
        <v>6.4077901840209961</v>
      </c>
      <c r="M25" s="8">
        <v>1.2</v>
      </c>
      <c r="O25" s="8">
        <v>21</v>
      </c>
      <c r="P25" s="8">
        <v>4.7</v>
      </c>
      <c r="R25" s="6">
        <v>0.70246297121047974</v>
      </c>
    </row>
    <row r="26" spans="4:18">
      <c r="D26" s="8">
        <v>22</v>
      </c>
      <c r="E26" s="8">
        <v>10.59</v>
      </c>
      <c r="G26" s="8">
        <v>2.42</v>
      </c>
      <c r="J26" s="8">
        <v>22</v>
      </c>
      <c r="K26" s="6">
        <v>11.588899612426758</v>
      </c>
      <c r="M26" s="8">
        <v>2.2400000000000002</v>
      </c>
      <c r="O26" s="8">
        <v>22</v>
      </c>
      <c r="P26" s="8">
        <v>6.27</v>
      </c>
      <c r="R26" s="6">
        <v>0.94868898391723633</v>
      </c>
    </row>
    <row r="27" spans="4:18">
      <c r="D27" s="8">
        <v>23</v>
      </c>
      <c r="E27" s="8">
        <v>5.84</v>
      </c>
      <c r="G27" s="8">
        <v>1.0900000000000001</v>
      </c>
      <c r="J27" s="8">
        <v>23</v>
      </c>
      <c r="K27" s="6">
        <v>28.138099670410156</v>
      </c>
      <c r="M27" s="8">
        <v>5.82</v>
      </c>
      <c r="O27" s="8">
        <v>23</v>
      </c>
      <c r="P27" s="8">
        <v>5.66</v>
      </c>
      <c r="R27" s="6">
        <v>0.98298001289367676</v>
      </c>
    </row>
    <row r="28" spans="4:18">
      <c r="D28" s="8">
        <v>24</v>
      </c>
      <c r="E28" s="8">
        <v>10.6</v>
      </c>
      <c r="G28" s="8">
        <v>2.58</v>
      </c>
      <c r="J28" s="8">
        <v>24</v>
      </c>
      <c r="K28" s="6">
        <v>4.6984000205993652</v>
      </c>
      <c r="M28" s="8">
        <v>0.7</v>
      </c>
      <c r="O28" s="8">
        <v>24</v>
      </c>
      <c r="P28" s="8">
        <v>8.6</v>
      </c>
      <c r="R28" s="6">
        <v>1.6607799530029297</v>
      </c>
    </row>
    <row r="29" spans="4:18">
      <c r="D29" s="8">
        <v>25</v>
      </c>
      <c r="E29" s="8">
        <v>6.18</v>
      </c>
      <c r="G29" s="8">
        <v>1.1499999999999999</v>
      </c>
      <c r="J29" s="8">
        <v>25</v>
      </c>
      <c r="K29" s="6">
        <v>6.2706298828125</v>
      </c>
      <c r="M29" s="8">
        <v>0.95</v>
      </c>
      <c r="O29" s="8">
        <v>25</v>
      </c>
      <c r="P29" s="8">
        <v>30.11</v>
      </c>
      <c r="R29" s="6">
        <v>5.3624200820922852</v>
      </c>
    </row>
    <row r="30" spans="4:18">
      <c r="D30" s="8">
        <v>26</v>
      </c>
      <c r="E30" s="8">
        <v>13.64</v>
      </c>
      <c r="G30" s="8">
        <v>3.77</v>
      </c>
      <c r="J30" s="8">
        <v>26</v>
      </c>
      <c r="K30" s="6">
        <v>5.6566801071166992</v>
      </c>
      <c r="M30" s="8">
        <v>0.98</v>
      </c>
      <c r="O30" s="8">
        <v>26</v>
      </c>
      <c r="P30" s="8">
        <v>15.47</v>
      </c>
      <c r="R30" s="6">
        <v>3.1945700645446777</v>
      </c>
    </row>
    <row r="31" spans="4:18">
      <c r="D31" s="8">
        <v>27</v>
      </c>
      <c r="E31" s="8">
        <v>23.93</v>
      </c>
      <c r="G31" s="8">
        <v>5.53</v>
      </c>
      <c r="J31" s="8">
        <v>27</v>
      </c>
      <c r="K31" s="6">
        <v>8.6028995513916016</v>
      </c>
      <c r="M31" s="8">
        <v>1.66</v>
      </c>
      <c r="O31" s="8">
        <v>27</v>
      </c>
      <c r="P31" s="8">
        <v>11.65</v>
      </c>
      <c r="R31" s="6">
        <v>2.7132899761199951</v>
      </c>
    </row>
    <row r="32" spans="4:18">
      <c r="D32" s="8">
        <v>28</v>
      </c>
      <c r="E32" s="8">
        <v>13.23</v>
      </c>
      <c r="G32" s="8">
        <v>3.55</v>
      </c>
      <c r="J32" s="8">
        <v>28</v>
      </c>
      <c r="K32" s="6">
        <v>30.113399505615234</v>
      </c>
      <c r="M32" s="8">
        <v>5.36</v>
      </c>
      <c r="O32" s="8">
        <v>28</v>
      </c>
      <c r="P32" s="8">
        <v>9.01</v>
      </c>
      <c r="R32" s="6">
        <v>1.6914999485015869</v>
      </c>
    </row>
    <row r="33" spans="1:19">
      <c r="D33" s="8">
        <v>29</v>
      </c>
      <c r="E33" s="8">
        <v>22.57</v>
      </c>
      <c r="G33" s="8">
        <v>7.86</v>
      </c>
      <c r="J33" s="8">
        <v>29</v>
      </c>
      <c r="K33" s="6">
        <v>15.467499732971191</v>
      </c>
      <c r="M33" s="8">
        <v>3.19</v>
      </c>
      <c r="O33" s="8">
        <v>29</v>
      </c>
      <c r="P33" s="8">
        <v>27.98</v>
      </c>
      <c r="R33" s="6">
        <v>8.074620246887207</v>
      </c>
    </row>
    <row r="34" spans="1:19">
      <c r="D34" s="8">
        <v>30</v>
      </c>
      <c r="E34" s="8">
        <v>23.06</v>
      </c>
      <c r="G34" s="8">
        <v>7.82</v>
      </c>
      <c r="J34" s="8">
        <v>30</v>
      </c>
      <c r="K34" s="6">
        <v>11.647700309753418</v>
      </c>
      <c r="M34" s="8">
        <v>2.71</v>
      </c>
    </row>
    <row r="35" spans="1:19">
      <c r="D35" s="8">
        <v>31</v>
      </c>
      <c r="E35" s="8">
        <v>46.77</v>
      </c>
      <c r="G35" s="8">
        <v>14.54</v>
      </c>
      <c r="J35" s="8">
        <v>31</v>
      </c>
      <c r="K35" s="6">
        <v>9.0149602890014648</v>
      </c>
      <c r="M35" s="8">
        <v>1.69</v>
      </c>
    </row>
    <row r="36" spans="1:19">
      <c r="D36" s="8">
        <v>32</v>
      </c>
      <c r="E36" s="8">
        <v>35.119999999999997</v>
      </c>
      <c r="G36" s="8">
        <v>10.98</v>
      </c>
      <c r="J36" s="8">
        <v>32</v>
      </c>
      <c r="K36" s="6">
        <v>27.977100372314453</v>
      </c>
      <c r="M36" s="8">
        <v>8.07</v>
      </c>
    </row>
    <row r="37" spans="1:19">
      <c r="D37" s="8">
        <v>33</v>
      </c>
      <c r="E37" s="8">
        <v>10.33</v>
      </c>
      <c r="G37" s="8">
        <v>2.5099999999999998</v>
      </c>
    </row>
    <row r="38" spans="1:19">
      <c r="D38" s="8">
        <v>34</v>
      </c>
      <c r="E38" s="8">
        <v>39.14</v>
      </c>
      <c r="G38" s="8">
        <v>12.62</v>
      </c>
    </row>
    <row r="39" spans="1:19" s="31" customFormat="1">
      <c r="A39" s="31" t="s">
        <v>21</v>
      </c>
      <c r="B39" s="31" t="s">
        <v>22</v>
      </c>
      <c r="C39" s="31" t="s">
        <v>23</v>
      </c>
      <c r="D39" s="31" t="s">
        <v>24</v>
      </c>
      <c r="E39" s="31" t="s">
        <v>25</v>
      </c>
      <c r="F39" s="31" t="s">
        <v>26</v>
      </c>
      <c r="G39" s="31" t="s">
        <v>27</v>
      </c>
      <c r="H39" s="31" t="s">
        <v>28</v>
      </c>
      <c r="I39" s="31" t="s">
        <v>26</v>
      </c>
      <c r="J39" s="31" t="s">
        <v>29</v>
      </c>
      <c r="K39" s="31" t="s">
        <v>30</v>
      </c>
      <c r="L39" s="31" t="s">
        <v>31</v>
      </c>
      <c r="M39" s="31" t="s">
        <v>32</v>
      </c>
      <c r="N39" s="31" t="s">
        <v>33</v>
      </c>
      <c r="O39" s="31" t="s">
        <v>34</v>
      </c>
    </row>
    <row r="40" spans="1:19" s="31" customFormat="1">
      <c r="A40" s="31">
        <v>2443</v>
      </c>
      <c r="B40" s="31">
        <v>4413</v>
      </c>
      <c r="C40" s="31">
        <v>35</v>
      </c>
      <c r="D40" s="31">
        <v>33</v>
      </c>
      <c r="E40" s="31">
        <v>30</v>
      </c>
      <c r="G40" s="31">
        <v>33</v>
      </c>
      <c r="H40" s="31">
        <v>31</v>
      </c>
      <c r="J40" s="31">
        <v>20.046571428571429</v>
      </c>
      <c r="K40" s="31">
        <v>6.1485714285714295</v>
      </c>
      <c r="L40" s="31">
        <v>13.856660525004068</v>
      </c>
      <c r="M40" s="31">
        <v>2.9118181818181821</v>
      </c>
      <c r="N40" s="31">
        <v>14.105</v>
      </c>
      <c r="O40" s="31">
        <v>3.0535437166690826</v>
      </c>
    </row>
    <row r="42" spans="1:19" ht="21">
      <c r="A42" s="4" t="s">
        <v>35</v>
      </c>
      <c r="B42" s="2" t="s">
        <v>36</v>
      </c>
      <c r="D42" s="3" t="s">
        <v>3</v>
      </c>
      <c r="E42" s="3" t="s">
        <v>4</v>
      </c>
      <c r="F42" s="3" t="s">
        <v>5</v>
      </c>
      <c r="G42" s="3" t="s">
        <v>6</v>
      </c>
      <c r="H42" s="3" t="s">
        <v>7</v>
      </c>
      <c r="J42" s="3" t="s">
        <v>8</v>
      </c>
      <c r="K42" s="3" t="s">
        <v>4</v>
      </c>
      <c r="L42" s="3" t="s">
        <v>5</v>
      </c>
      <c r="M42" s="3" t="s">
        <v>6</v>
      </c>
      <c r="N42" s="3" t="s">
        <v>7</v>
      </c>
      <c r="O42" s="3" t="s">
        <v>9</v>
      </c>
      <c r="P42" s="3" t="s">
        <v>10</v>
      </c>
      <c r="Q42" s="3" t="s">
        <v>11</v>
      </c>
      <c r="R42" s="3" t="s">
        <v>12</v>
      </c>
      <c r="S42" s="3" t="s">
        <v>11</v>
      </c>
    </row>
    <row r="43" spans="1:19">
      <c r="A43" t="s">
        <v>13</v>
      </c>
      <c r="B43">
        <v>3348</v>
      </c>
      <c r="D43" s="8">
        <v>0</v>
      </c>
      <c r="E43" s="8">
        <v>29.81</v>
      </c>
      <c r="F43">
        <f>AVERAGE(E43:E91)</f>
        <v>21.989591836734693</v>
      </c>
      <c r="G43" s="8">
        <v>9.24</v>
      </c>
      <c r="H43">
        <f>AVERAGE(G43:G91)</f>
        <v>7.0085714285714298</v>
      </c>
      <c r="J43" s="8">
        <v>0</v>
      </c>
      <c r="K43" s="6">
        <v>13.76099967956543</v>
      </c>
      <c r="L43" s="16">
        <f>AVERAGE(K43:K88)</f>
        <v>16.0294626277426</v>
      </c>
      <c r="M43" s="8">
        <v>3.02</v>
      </c>
      <c r="N43">
        <f>AVERAGE(M43:M88)</f>
        <v>3.6463043478260859</v>
      </c>
      <c r="O43" s="8">
        <v>0</v>
      </c>
      <c r="P43" s="6">
        <v>13.76099967956543</v>
      </c>
      <c r="Q43" s="16">
        <f>AVERAGE(P43:P85)</f>
        <v>15.920704198438068</v>
      </c>
      <c r="R43" s="8">
        <v>3.02</v>
      </c>
      <c r="S43">
        <f>AVERAGE(R43:R85)</f>
        <v>3.664418604651162</v>
      </c>
    </row>
    <row r="44" spans="1:19">
      <c r="A44" t="s">
        <v>14</v>
      </c>
      <c r="B44">
        <v>4991</v>
      </c>
      <c r="D44" s="8">
        <v>1</v>
      </c>
      <c r="E44" s="8">
        <v>18</v>
      </c>
      <c r="G44" s="8">
        <v>5.97</v>
      </c>
      <c r="J44" s="8">
        <v>1</v>
      </c>
      <c r="K44" s="6">
        <v>13.943900108337402</v>
      </c>
      <c r="M44" s="8">
        <v>2.21</v>
      </c>
      <c r="O44" s="8">
        <v>1</v>
      </c>
      <c r="P44" s="6">
        <v>11.362799644470215</v>
      </c>
      <c r="R44" s="8">
        <v>2.54</v>
      </c>
    </row>
    <row r="45" spans="1:19">
      <c r="A45" t="s">
        <v>15</v>
      </c>
      <c r="B45">
        <v>49</v>
      </c>
      <c r="D45" s="8">
        <v>2</v>
      </c>
      <c r="E45" s="8">
        <v>34.950000000000003</v>
      </c>
      <c r="G45" s="8">
        <v>15.22</v>
      </c>
      <c r="J45" s="8">
        <v>2</v>
      </c>
      <c r="K45" s="6">
        <v>11.362799644470215</v>
      </c>
      <c r="M45" s="8">
        <v>2.54</v>
      </c>
      <c r="O45" s="8">
        <v>2</v>
      </c>
      <c r="P45" s="6">
        <v>22.493900299072266</v>
      </c>
      <c r="R45" s="8">
        <v>6.02</v>
      </c>
    </row>
    <row r="46" spans="1:19">
      <c r="A46" t="s">
        <v>16</v>
      </c>
      <c r="B46">
        <v>46</v>
      </c>
      <c r="D46" s="8">
        <v>3</v>
      </c>
      <c r="E46" s="8">
        <v>29.83</v>
      </c>
      <c r="G46" s="8">
        <v>9.1999999999999993</v>
      </c>
      <c r="J46" s="8">
        <v>3</v>
      </c>
      <c r="K46" s="6">
        <v>22.493900299072266</v>
      </c>
      <c r="M46" s="8">
        <v>6.02</v>
      </c>
      <c r="O46" s="8">
        <v>3</v>
      </c>
      <c r="P46" s="6">
        <v>7.3824501037597656</v>
      </c>
      <c r="R46" s="8">
        <v>1.22</v>
      </c>
    </row>
    <row r="47" spans="1:19">
      <c r="A47" t="s">
        <v>17</v>
      </c>
      <c r="B47">
        <v>43</v>
      </c>
      <c r="D47" s="8">
        <v>4</v>
      </c>
      <c r="E47" s="8">
        <v>27.67</v>
      </c>
      <c r="G47" s="8">
        <v>9.5399999999999991</v>
      </c>
      <c r="J47" s="8">
        <v>4</v>
      </c>
      <c r="K47" s="6">
        <v>7.3824501037597656</v>
      </c>
      <c r="M47" s="8">
        <v>1.22</v>
      </c>
      <c r="O47" s="8">
        <v>4</v>
      </c>
      <c r="P47" s="6">
        <v>7.8183197975158691</v>
      </c>
      <c r="R47" s="8">
        <v>1.29</v>
      </c>
    </row>
    <row r="48" spans="1:19">
      <c r="A48" t="s">
        <v>18</v>
      </c>
      <c r="D48" s="8">
        <v>5</v>
      </c>
      <c r="E48" s="8">
        <v>25.42</v>
      </c>
      <c r="G48" s="8">
        <v>6.37</v>
      </c>
      <c r="J48" s="8">
        <v>5</v>
      </c>
      <c r="K48" s="6">
        <v>22.481100082397461</v>
      </c>
      <c r="M48" s="8">
        <v>4.3600000000000003</v>
      </c>
      <c r="O48" s="8">
        <v>5</v>
      </c>
      <c r="P48" s="6">
        <v>5.1062102317810059</v>
      </c>
      <c r="R48" s="8">
        <v>0.83</v>
      </c>
    </row>
    <row r="49" spans="1:18">
      <c r="A49" t="s">
        <v>19</v>
      </c>
      <c r="B49">
        <v>48</v>
      </c>
      <c r="D49" s="8">
        <v>6</v>
      </c>
      <c r="E49" s="8">
        <v>21.4</v>
      </c>
      <c r="G49" s="8">
        <v>6.58</v>
      </c>
      <c r="J49" s="8">
        <v>6</v>
      </c>
      <c r="K49" s="6">
        <v>7.8183197975158691</v>
      </c>
      <c r="M49" s="8">
        <v>1.29</v>
      </c>
      <c r="O49" s="8">
        <v>6</v>
      </c>
      <c r="P49" s="6">
        <v>13.752900123596191</v>
      </c>
      <c r="R49" s="8">
        <v>2.96</v>
      </c>
    </row>
    <row r="50" spans="1:18">
      <c r="A50" t="s">
        <v>20</v>
      </c>
      <c r="B50">
        <v>42</v>
      </c>
      <c r="D50" s="8">
        <v>7</v>
      </c>
      <c r="E50" s="8">
        <v>12.13</v>
      </c>
      <c r="G50" s="8">
        <v>3.37</v>
      </c>
      <c r="J50" s="8">
        <v>7</v>
      </c>
      <c r="K50" s="6">
        <v>5.1062102317810059</v>
      </c>
      <c r="M50" s="8">
        <v>0.83</v>
      </c>
      <c r="O50" s="8">
        <v>7</v>
      </c>
      <c r="P50" s="6">
        <v>18.826000213623047</v>
      </c>
      <c r="R50" s="8">
        <v>3.59</v>
      </c>
    </row>
    <row r="51" spans="1:18">
      <c r="A51" s="1" t="s">
        <v>18</v>
      </c>
      <c r="D51" s="8">
        <v>8</v>
      </c>
      <c r="E51" s="8">
        <v>27.92</v>
      </c>
      <c r="G51" s="8">
        <v>11.8</v>
      </c>
      <c r="J51" s="8">
        <v>8</v>
      </c>
      <c r="K51" s="6">
        <v>13.752900123596191</v>
      </c>
      <c r="M51" s="8">
        <v>2.96</v>
      </c>
      <c r="O51" s="8">
        <v>8</v>
      </c>
      <c r="P51" s="6">
        <v>20.38170051574707</v>
      </c>
      <c r="R51" s="8">
        <v>3.83</v>
      </c>
    </row>
    <row r="52" spans="1:18">
      <c r="D52" s="8">
        <v>9</v>
      </c>
      <c r="E52" s="8">
        <v>16.95</v>
      </c>
      <c r="G52" s="8">
        <v>5.63</v>
      </c>
      <c r="J52" s="8">
        <v>9</v>
      </c>
      <c r="K52" s="6">
        <v>18.826000213623047</v>
      </c>
      <c r="M52" s="8">
        <v>3.59</v>
      </c>
      <c r="O52" s="8">
        <v>9</v>
      </c>
      <c r="P52" s="6">
        <v>22.643699645996094</v>
      </c>
      <c r="R52" s="8">
        <v>5.05</v>
      </c>
    </row>
    <row r="53" spans="1:18">
      <c r="D53" s="8">
        <v>10</v>
      </c>
      <c r="E53" s="8">
        <v>40.96</v>
      </c>
      <c r="G53" s="8">
        <v>10.88</v>
      </c>
      <c r="J53" s="8">
        <v>10</v>
      </c>
      <c r="K53" s="6">
        <v>20.38170051574707</v>
      </c>
      <c r="M53" s="8">
        <v>3.83</v>
      </c>
      <c r="O53" s="8">
        <v>10</v>
      </c>
      <c r="P53" s="6">
        <v>7.9310498237609863</v>
      </c>
      <c r="R53" s="8">
        <v>1.66</v>
      </c>
    </row>
    <row r="54" spans="1:18">
      <c r="D54" s="8">
        <v>11</v>
      </c>
      <c r="E54" s="8">
        <v>27.57</v>
      </c>
      <c r="G54" s="8">
        <v>10.32</v>
      </c>
      <c r="J54" s="8">
        <v>11</v>
      </c>
      <c r="K54" s="6">
        <v>22.643699645996094</v>
      </c>
      <c r="M54" s="8">
        <v>5.05</v>
      </c>
      <c r="O54" s="8">
        <v>11</v>
      </c>
      <c r="P54" s="6">
        <v>22.480800628662109</v>
      </c>
      <c r="R54" s="8">
        <v>4.95</v>
      </c>
    </row>
    <row r="55" spans="1:18">
      <c r="D55" s="8">
        <v>12</v>
      </c>
      <c r="E55" s="8">
        <v>22.58</v>
      </c>
      <c r="G55" s="8">
        <v>7.46</v>
      </c>
      <c r="J55" s="8">
        <v>12</v>
      </c>
      <c r="K55" s="6">
        <v>7.9310498237609863</v>
      </c>
      <c r="M55" s="8">
        <v>1.66</v>
      </c>
      <c r="O55" s="8">
        <v>12</v>
      </c>
      <c r="P55" s="6">
        <v>16.799600601196289</v>
      </c>
      <c r="R55" s="8">
        <v>3.81</v>
      </c>
    </row>
    <row r="56" spans="1:18">
      <c r="D56" s="8">
        <v>13</v>
      </c>
      <c r="E56" s="8">
        <v>25.84</v>
      </c>
      <c r="G56" s="8">
        <v>8.41</v>
      </c>
      <c r="J56" s="8">
        <v>13</v>
      </c>
      <c r="K56" s="6">
        <v>22.480800628662109</v>
      </c>
      <c r="M56" s="8">
        <v>4.95</v>
      </c>
      <c r="O56" s="8">
        <v>13</v>
      </c>
      <c r="P56" s="6">
        <v>17.090599060058594</v>
      </c>
      <c r="R56" s="8">
        <v>3.99</v>
      </c>
    </row>
    <row r="57" spans="1:18">
      <c r="D57" s="8">
        <v>14</v>
      </c>
      <c r="E57" s="8">
        <v>18.11</v>
      </c>
      <c r="G57" s="8">
        <v>5.84</v>
      </c>
      <c r="J57" s="8">
        <v>14</v>
      </c>
      <c r="K57" s="6">
        <v>16.799600601196289</v>
      </c>
      <c r="M57" s="8">
        <v>3.81</v>
      </c>
      <c r="O57" s="8">
        <v>14</v>
      </c>
      <c r="P57" s="6">
        <v>15.666500091552734</v>
      </c>
      <c r="R57" s="8">
        <v>2.8</v>
      </c>
    </row>
    <row r="58" spans="1:18">
      <c r="D58" s="8">
        <v>15</v>
      </c>
      <c r="E58" s="8">
        <v>49.23</v>
      </c>
      <c r="G58" s="8">
        <v>18.670000000000002</v>
      </c>
      <c r="J58" s="8">
        <v>15</v>
      </c>
      <c r="K58" s="6">
        <v>17.090599060058594</v>
      </c>
      <c r="M58" s="8">
        <v>3.99</v>
      </c>
      <c r="O58" s="8">
        <v>15</v>
      </c>
      <c r="P58" s="6">
        <v>9.211970329284668</v>
      </c>
      <c r="R58" s="8">
        <v>1.77</v>
      </c>
    </row>
    <row r="59" spans="1:18">
      <c r="D59" s="8">
        <v>16</v>
      </c>
      <c r="E59" s="8">
        <v>26.91</v>
      </c>
      <c r="G59" s="8">
        <v>8.4499999999999993</v>
      </c>
      <c r="J59" s="8">
        <v>16</v>
      </c>
      <c r="K59" s="6">
        <v>15.666500091552734</v>
      </c>
      <c r="M59" s="8">
        <v>2.8</v>
      </c>
      <c r="O59" s="8">
        <v>16</v>
      </c>
      <c r="P59" s="6">
        <v>14.786499977111816</v>
      </c>
      <c r="R59" s="8">
        <v>4.33</v>
      </c>
    </row>
    <row r="60" spans="1:18">
      <c r="D60" s="8">
        <v>17</v>
      </c>
      <c r="E60" s="8">
        <v>15.2</v>
      </c>
      <c r="G60" s="8">
        <v>4.5199999999999996</v>
      </c>
      <c r="J60" s="8">
        <v>17</v>
      </c>
      <c r="K60" s="6">
        <v>9.211970329284668</v>
      </c>
      <c r="M60" s="8">
        <v>1.77</v>
      </c>
      <c r="O60" s="8">
        <v>17</v>
      </c>
      <c r="P60" s="6">
        <v>37.801601409912109</v>
      </c>
      <c r="R60" s="8">
        <v>10.67</v>
      </c>
    </row>
    <row r="61" spans="1:18">
      <c r="D61" s="8">
        <v>18</v>
      </c>
      <c r="E61" s="8">
        <v>29.05</v>
      </c>
      <c r="G61" s="8">
        <v>8.09</v>
      </c>
      <c r="J61" s="8">
        <v>18</v>
      </c>
      <c r="K61" s="6">
        <v>14.786499977111816</v>
      </c>
      <c r="M61" s="8">
        <v>4.33</v>
      </c>
      <c r="O61" s="8">
        <v>18</v>
      </c>
      <c r="P61" s="6">
        <v>24.207199096679688</v>
      </c>
      <c r="R61" s="8">
        <v>7.29</v>
      </c>
    </row>
    <row r="62" spans="1:18">
      <c r="D62" s="8">
        <v>19</v>
      </c>
      <c r="E62" s="8">
        <v>22.74</v>
      </c>
      <c r="G62" s="8">
        <v>6.86</v>
      </c>
      <c r="J62" s="8">
        <v>19</v>
      </c>
      <c r="K62" s="6">
        <v>37.801601409912109</v>
      </c>
      <c r="M62" s="8">
        <v>10.67</v>
      </c>
      <c r="O62" s="8">
        <v>19</v>
      </c>
      <c r="P62" s="6">
        <v>19.173000335693359</v>
      </c>
      <c r="R62" s="8">
        <v>4.4000000000000004</v>
      </c>
    </row>
    <row r="63" spans="1:18">
      <c r="D63" s="8">
        <v>20</v>
      </c>
      <c r="E63" s="8">
        <v>14.9</v>
      </c>
      <c r="G63" s="8">
        <v>3.98</v>
      </c>
      <c r="J63" s="8">
        <v>20</v>
      </c>
      <c r="K63" s="6">
        <v>24.207199096679688</v>
      </c>
      <c r="M63" s="8">
        <v>7.29</v>
      </c>
      <c r="O63" s="8">
        <v>20</v>
      </c>
      <c r="P63" s="6">
        <v>25.722799301147461</v>
      </c>
      <c r="R63" s="8">
        <v>6.62</v>
      </c>
    </row>
    <row r="64" spans="1:18">
      <c r="D64" s="8">
        <v>21</v>
      </c>
      <c r="E64" s="8">
        <v>28.02</v>
      </c>
      <c r="G64" s="8">
        <v>10.82</v>
      </c>
      <c r="J64" s="8">
        <v>21</v>
      </c>
      <c r="K64" s="6">
        <v>19.173000335693359</v>
      </c>
      <c r="M64" s="8">
        <v>4.4000000000000004</v>
      </c>
      <c r="O64" s="8">
        <v>21</v>
      </c>
      <c r="P64" s="6">
        <v>24.630399703979492</v>
      </c>
      <c r="R64" s="8">
        <v>5.66</v>
      </c>
    </row>
    <row r="65" spans="4:18">
      <c r="D65" s="8">
        <v>22</v>
      </c>
      <c r="E65" s="8">
        <v>8.7200000000000006</v>
      </c>
      <c r="G65" s="8">
        <v>1.99</v>
      </c>
      <c r="J65" s="8">
        <v>22</v>
      </c>
      <c r="K65" s="6">
        <v>25.722799301147461</v>
      </c>
      <c r="M65" s="8">
        <v>6.62</v>
      </c>
      <c r="O65" s="8">
        <v>22</v>
      </c>
      <c r="P65" s="6">
        <v>22.104999542236328</v>
      </c>
      <c r="R65" s="8">
        <v>5.14</v>
      </c>
    </row>
    <row r="66" spans="4:18">
      <c r="D66" s="8">
        <v>23</v>
      </c>
      <c r="E66" s="8">
        <v>11.04</v>
      </c>
      <c r="G66" s="8">
        <v>2.79</v>
      </c>
      <c r="J66" s="8">
        <v>23</v>
      </c>
      <c r="K66" s="6">
        <v>24.630399703979492</v>
      </c>
      <c r="M66" s="8">
        <v>5.66</v>
      </c>
      <c r="O66" s="8">
        <v>23</v>
      </c>
      <c r="P66" s="6">
        <v>14.066100120544434</v>
      </c>
      <c r="R66" s="8">
        <v>3.86</v>
      </c>
    </row>
    <row r="67" spans="4:18">
      <c r="D67" s="8">
        <v>24</v>
      </c>
      <c r="E67" s="8">
        <v>27.83</v>
      </c>
      <c r="G67" s="8">
        <v>8.49</v>
      </c>
      <c r="J67" s="8">
        <v>24</v>
      </c>
      <c r="K67" s="6">
        <v>22.104999542236328</v>
      </c>
      <c r="M67" s="8">
        <v>5.14</v>
      </c>
      <c r="O67" s="8">
        <v>24</v>
      </c>
      <c r="P67" s="6">
        <v>12.661499977111816</v>
      </c>
      <c r="R67" s="8">
        <v>2.75</v>
      </c>
    </row>
    <row r="68" spans="4:18">
      <c r="D68" s="8">
        <v>25</v>
      </c>
      <c r="E68" s="8">
        <v>22.4</v>
      </c>
      <c r="G68" s="8">
        <v>7.66</v>
      </c>
      <c r="J68" s="8">
        <v>25</v>
      </c>
      <c r="K68" s="6">
        <v>14.066100120544434</v>
      </c>
      <c r="M68" s="8">
        <v>3.86</v>
      </c>
      <c r="O68" s="8">
        <v>25</v>
      </c>
      <c r="P68" s="6">
        <v>13.779999732971191</v>
      </c>
      <c r="R68" s="8">
        <v>3.2</v>
      </c>
    </row>
    <row r="69" spans="4:18">
      <c r="D69" s="8">
        <v>26</v>
      </c>
      <c r="E69" s="8">
        <v>18.89</v>
      </c>
      <c r="G69" s="8">
        <v>6.35</v>
      </c>
      <c r="J69" s="8">
        <v>26</v>
      </c>
      <c r="K69" s="6">
        <v>12.661499977111816</v>
      </c>
      <c r="M69" s="8">
        <v>2.75</v>
      </c>
      <c r="O69" s="8">
        <v>26</v>
      </c>
      <c r="P69" s="6">
        <v>20.905899047851563</v>
      </c>
      <c r="R69" s="8">
        <v>4.4400000000000004</v>
      </c>
    </row>
    <row r="70" spans="4:18">
      <c r="D70" s="8">
        <v>27</v>
      </c>
      <c r="E70" s="8">
        <v>9.3800000000000008</v>
      </c>
      <c r="G70" s="8">
        <v>2.2799999999999998</v>
      </c>
      <c r="J70" s="8">
        <v>27</v>
      </c>
      <c r="K70" s="6">
        <v>13.779999732971191</v>
      </c>
      <c r="M70" s="8">
        <v>3.2</v>
      </c>
      <c r="O70" s="8">
        <v>27</v>
      </c>
      <c r="P70" s="6">
        <v>8.588749885559082</v>
      </c>
      <c r="R70" s="8">
        <v>1.8</v>
      </c>
    </row>
    <row r="71" spans="4:18">
      <c r="D71" s="8">
        <v>28</v>
      </c>
      <c r="E71" s="8">
        <v>19.14</v>
      </c>
      <c r="G71" s="8">
        <v>6.02</v>
      </c>
      <c r="J71" s="8">
        <v>28</v>
      </c>
      <c r="K71" s="6">
        <v>20.905899047851563</v>
      </c>
      <c r="M71" s="8">
        <v>4.4400000000000004</v>
      </c>
      <c r="O71" s="8">
        <v>28</v>
      </c>
      <c r="P71" s="6">
        <v>23.218900680541992</v>
      </c>
      <c r="R71" s="8">
        <v>5.73</v>
      </c>
    </row>
    <row r="72" spans="4:18">
      <c r="D72" s="8">
        <v>29</v>
      </c>
      <c r="E72" s="8">
        <v>19.07</v>
      </c>
      <c r="G72" s="8">
        <v>4.71</v>
      </c>
      <c r="J72" s="8">
        <v>29</v>
      </c>
      <c r="K72" s="6">
        <v>8.588749885559082</v>
      </c>
      <c r="M72" s="8">
        <v>1.8</v>
      </c>
      <c r="O72" s="8">
        <v>29</v>
      </c>
      <c r="P72" s="6">
        <v>13.085000038146973</v>
      </c>
      <c r="R72" s="8">
        <v>2.75</v>
      </c>
    </row>
    <row r="73" spans="4:18">
      <c r="D73" s="8">
        <v>30</v>
      </c>
      <c r="E73" s="8">
        <v>13.44</v>
      </c>
      <c r="G73" s="8">
        <v>3.88</v>
      </c>
      <c r="J73" s="8">
        <v>30</v>
      </c>
      <c r="K73" s="6">
        <v>23.218900680541992</v>
      </c>
      <c r="M73" s="8">
        <v>5.73</v>
      </c>
      <c r="O73" s="8">
        <v>30</v>
      </c>
      <c r="P73" s="6">
        <v>8.5081396102905273</v>
      </c>
      <c r="R73" s="8">
        <v>1.75</v>
      </c>
    </row>
    <row r="74" spans="4:18">
      <c r="D74" s="8">
        <v>31</v>
      </c>
      <c r="E74" s="8">
        <v>27.51</v>
      </c>
      <c r="G74" s="8">
        <v>10.8</v>
      </c>
      <c r="J74" s="8">
        <v>31</v>
      </c>
      <c r="K74" s="6">
        <v>16.340000152587891</v>
      </c>
      <c r="M74" s="8">
        <v>3.59</v>
      </c>
      <c r="O74" s="8">
        <v>31</v>
      </c>
      <c r="P74" s="6">
        <v>15.31879997253418</v>
      </c>
      <c r="R74" s="8">
        <v>2.99</v>
      </c>
    </row>
    <row r="75" spans="4:18">
      <c r="D75" s="8">
        <v>32</v>
      </c>
      <c r="E75" s="8">
        <v>17.53</v>
      </c>
      <c r="G75" s="8">
        <v>4.29</v>
      </c>
      <c r="J75" s="8">
        <v>32</v>
      </c>
      <c r="K75" s="6">
        <v>13.085000038146973</v>
      </c>
      <c r="M75" s="8">
        <v>2.75</v>
      </c>
      <c r="O75" s="8">
        <v>32</v>
      </c>
      <c r="P75" s="6">
        <v>8.6581697463989258</v>
      </c>
      <c r="R75" s="8">
        <v>1.25</v>
      </c>
    </row>
    <row r="76" spans="4:18">
      <c r="D76" s="8">
        <v>33</v>
      </c>
      <c r="E76" s="8">
        <v>25.89</v>
      </c>
      <c r="G76" s="8">
        <v>9.98</v>
      </c>
      <c r="J76" s="8">
        <v>33</v>
      </c>
      <c r="K76" s="6">
        <v>8.5081396102905273</v>
      </c>
      <c r="M76" s="8">
        <v>1.75</v>
      </c>
      <c r="O76" s="8">
        <v>33</v>
      </c>
      <c r="P76" s="6">
        <v>7.6379199028015137</v>
      </c>
      <c r="R76" s="8">
        <v>1.35</v>
      </c>
    </row>
    <row r="77" spans="4:18">
      <c r="D77" s="8">
        <v>34</v>
      </c>
      <c r="E77" s="8">
        <v>18.71</v>
      </c>
      <c r="G77" s="8">
        <v>4.1100000000000003</v>
      </c>
      <c r="J77" s="8">
        <v>34</v>
      </c>
      <c r="K77" s="6">
        <v>15.31879997253418</v>
      </c>
      <c r="M77" s="8">
        <v>2.99</v>
      </c>
      <c r="O77" s="8">
        <v>34</v>
      </c>
      <c r="P77" s="6">
        <v>17.099300384521484</v>
      </c>
      <c r="R77" s="8">
        <v>4.2300000000000004</v>
      </c>
    </row>
    <row r="78" spans="4:18">
      <c r="D78" s="8">
        <v>35</v>
      </c>
      <c r="E78" s="8">
        <v>34.78</v>
      </c>
      <c r="G78" s="8">
        <v>13.55</v>
      </c>
      <c r="J78" s="8">
        <v>35</v>
      </c>
      <c r="K78" s="6">
        <v>8.6581697463989258</v>
      </c>
      <c r="M78" s="8">
        <v>1.25</v>
      </c>
      <c r="O78" s="8">
        <v>35</v>
      </c>
      <c r="P78" s="6">
        <v>11.725600242614746</v>
      </c>
      <c r="R78" s="8">
        <v>2.56</v>
      </c>
    </row>
    <row r="79" spans="4:18">
      <c r="D79" s="8">
        <v>36</v>
      </c>
      <c r="E79" s="8">
        <v>13.57</v>
      </c>
      <c r="G79" s="8">
        <v>3.81</v>
      </c>
      <c r="J79" s="8">
        <v>36</v>
      </c>
      <c r="K79" s="6">
        <v>7.6379199028015137</v>
      </c>
      <c r="M79" s="8">
        <v>1.35</v>
      </c>
      <c r="O79" s="8">
        <v>36</v>
      </c>
      <c r="P79" s="6">
        <v>10.224100112915039</v>
      </c>
      <c r="R79" s="8">
        <v>2.5099999999999998</v>
      </c>
    </row>
    <row r="80" spans="4:18">
      <c r="D80" s="8">
        <v>37</v>
      </c>
      <c r="E80" s="8">
        <v>24.44</v>
      </c>
      <c r="G80" s="8">
        <v>6.93</v>
      </c>
      <c r="J80" s="8">
        <v>37</v>
      </c>
      <c r="K80" s="6">
        <v>17.099300384521484</v>
      </c>
      <c r="M80" s="8">
        <v>4.2300000000000004</v>
      </c>
      <c r="O80" s="8">
        <v>37</v>
      </c>
      <c r="P80" s="6">
        <v>14.605400085449219</v>
      </c>
      <c r="R80" s="8">
        <v>3.84</v>
      </c>
    </row>
    <row r="81" spans="1:19">
      <c r="D81" s="8">
        <v>38</v>
      </c>
      <c r="E81" s="8">
        <v>12.06</v>
      </c>
      <c r="G81" s="8">
        <v>2.61</v>
      </c>
      <c r="J81" s="8">
        <v>38</v>
      </c>
      <c r="K81" s="6">
        <v>11.725600242614746</v>
      </c>
      <c r="M81" s="8">
        <v>2.56</v>
      </c>
      <c r="O81" s="8">
        <v>38</v>
      </c>
      <c r="P81" s="6">
        <v>24.601600646972656</v>
      </c>
      <c r="R81" s="8">
        <v>6.38</v>
      </c>
    </row>
    <row r="82" spans="1:19">
      <c r="D82" s="8">
        <v>39</v>
      </c>
      <c r="E82" s="8">
        <v>18.399999999999999</v>
      </c>
      <c r="G82" s="8">
        <v>6.22</v>
      </c>
      <c r="J82" s="8">
        <v>39</v>
      </c>
      <c r="K82" s="6">
        <v>10.224100112915039</v>
      </c>
      <c r="M82" s="8">
        <v>2.5099999999999998</v>
      </c>
      <c r="O82" s="8">
        <v>39</v>
      </c>
      <c r="P82" s="6">
        <v>16.53849983215332</v>
      </c>
      <c r="R82" s="8">
        <v>3.66</v>
      </c>
    </row>
    <row r="83" spans="1:19">
      <c r="D83" s="8">
        <v>40</v>
      </c>
      <c r="E83" s="8">
        <v>13.56</v>
      </c>
      <c r="G83" s="8">
        <v>3.43</v>
      </c>
      <c r="J83" s="8">
        <v>40</v>
      </c>
      <c r="K83" s="6">
        <v>14.605400085449219</v>
      </c>
      <c r="M83" s="8">
        <v>3.84</v>
      </c>
      <c r="O83" s="8">
        <v>40</v>
      </c>
      <c r="P83" s="6">
        <v>14.477299690246582</v>
      </c>
      <c r="R83" s="8">
        <v>2.73</v>
      </c>
    </row>
    <row r="84" spans="1:19">
      <c r="D84" s="8">
        <v>41</v>
      </c>
      <c r="E84" s="8">
        <v>11.65</v>
      </c>
      <c r="G84" s="8">
        <v>2.73</v>
      </c>
      <c r="J84" s="8">
        <v>41</v>
      </c>
      <c r="K84" s="6">
        <v>24.601600646972656</v>
      </c>
      <c r="M84" s="8">
        <v>6.38</v>
      </c>
      <c r="O84" s="8">
        <v>41</v>
      </c>
      <c r="P84" s="6">
        <v>12.961600303649902</v>
      </c>
      <c r="R84" s="8">
        <v>2.69</v>
      </c>
    </row>
    <row r="85" spans="1:19">
      <c r="D85" s="8">
        <v>42</v>
      </c>
      <c r="E85" s="8">
        <v>11.01</v>
      </c>
      <c r="G85" s="8">
        <v>2.74</v>
      </c>
      <c r="J85" s="8">
        <v>42</v>
      </c>
      <c r="K85" s="6">
        <v>16.53849983215332</v>
      </c>
      <c r="M85" s="8">
        <v>3.66</v>
      </c>
      <c r="O85" s="8">
        <v>42</v>
      </c>
      <c r="P85" s="6">
        <v>14.79170036315918</v>
      </c>
      <c r="R85" s="8">
        <v>3.66</v>
      </c>
    </row>
    <row r="86" spans="1:19">
      <c r="D86" s="8">
        <v>43</v>
      </c>
      <c r="E86" s="8">
        <v>16.09</v>
      </c>
      <c r="G86" s="8">
        <v>4.3899999999999997</v>
      </c>
      <c r="J86" s="8">
        <v>43</v>
      </c>
      <c r="K86" s="6">
        <v>14.477299690246582</v>
      </c>
      <c r="M86" s="8">
        <v>2.73</v>
      </c>
    </row>
    <row r="87" spans="1:19">
      <c r="D87" s="8">
        <v>44</v>
      </c>
      <c r="E87" s="8">
        <v>33.340000000000003</v>
      </c>
      <c r="G87" s="8">
        <v>11.54</v>
      </c>
      <c r="J87" s="8">
        <v>44</v>
      </c>
      <c r="K87" s="6">
        <v>12.961600303649902</v>
      </c>
      <c r="M87" s="8">
        <v>2.69</v>
      </c>
    </row>
    <row r="88" spans="1:19">
      <c r="D88" s="8">
        <v>45</v>
      </c>
      <c r="E88" s="8">
        <v>8.23</v>
      </c>
      <c r="G88" s="8">
        <v>1.95</v>
      </c>
      <c r="J88" s="8">
        <v>45</v>
      </c>
      <c r="K88" s="6">
        <v>14.79170036315918</v>
      </c>
      <c r="M88" s="8">
        <v>3.66</v>
      </c>
    </row>
    <row r="89" spans="1:19">
      <c r="D89" s="8">
        <v>46</v>
      </c>
      <c r="E89" s="8">
        <v>24.67</v>
      </c>
      <c r="G89" s="8">
        <v>6.4</v>
      </c>
    </row>
    <row r="90" spans="1:19">
      <c r="D90" s="8">
        <v>47</v>
      </c>
      <c r="E90" s="8">
        <v>25.04</v>
      </c>
      <c r="G90" s="8">
        <v>6.51</v>
      </c>
    </row>
    <row r="91" spans="1:19">
      <c r="D91" s="8">
        <v>48</v>
      </c>
      <c r="E91" s="8">
        <v>25.91</v>
      </c>
      <c r="G91" s="8">
        <v>10.039999999999999</v>
      </c>
    </row>
    <row r="92" spans="1:19" s="31" customFormat="1">
      <c r="A92" s="31" t="s">
        <v>21</v>
      </c>
      <c r="B92" s="31" t="s">
        <v>22</v>
      </c>
      <c r="C92" s="31" t="s">
        <v>23</v>
      </c>
      <c r="D92" s="31" t="s">
        <v>24</v>
      </c>
      <c r="E92" s="31" t="s">
        <v>25</v>
      </c>
      <c r="F92" s="31" t="s">
        <v>26</v>
      </c>
      <c r="G92" s="31" t="s">
        <v>27</v>
      </c>
      <c r="H92" s="31" t="s">
        <v>28</v>
      </c>
      <c r="I92" s="31" t="s">
        <v>26</v>
      </c>
      <c r="J92" s="31" t="s">
        <v>29</v>
      </c>
      <c r="K92" s="31" t="s">
        <v>30</v>
      </c>
      <c r="L92" s="31" t="s">
        <v>31</v>
      </c>
      <c r="M92" s="31" t="s">
        <v>32</v>
      </c>
      <c r="N92" s="31" t="s">
        <v>33</v>
      </c>
      <c r="O92" s="31" t="s">
        <v>34</v>
      </c>
    </row>
    <row r="93" spans="1:19" s="31" customFormat="1">
      <c r="A93" s="31">
        <v>3348</v>
      </c>
      <c r="B93" s="31">
        <v>4991</v>
      </c>
      <c r="C93" s="31">
        <v>49</v>
      </c>
      <c r="D93" s="31">
        <v>46</v>
      </c>
      <c r="E93" s="31">
        <v>43</v>
      </c>
      <c r="G93" s="31">
        <v>48</v>
      </c>
      <c r="H93" s="31">
        <v>42</v>
      </c>
      <c r="J93" s="31">
        <v>21.989591836734693</v>
      </c>
      <c r="K93" s="31">
        <v>7.0085714285714298</v>
      </c>
      <c r="L93" s="31">
        <v>16.0294626277426</v>
      </c>
      <c r="M93" s="31">
        <v>3.6463043478260859</v>
      </c>
      <c r="N93" s="31">
        <v>15.920704198438068</v>
      </c>
      <c r="O93" s="31">
        <v>3.664418604651162</v>
      </c>
    </row>
    <row r="96" spans="1:19" ht="21">
      <c r="A96" s="4" t="s">
        <v>37</v>
      </c>
      <c r="B96" s="2" t="s">
        <v>38</v>
      </c>
      <c r="D96" s="3" t="s">
        <v>3</v>
      </c>
      <c r="E96" s="3" t="s">
        <v>4</v>
      </c>
      <c r="F96" s="3" t="s">
        <v>5</v>
      </c>
      <c r="G96" s="3" t="s">
        <v>6</v>
      </c>
      <c r="H96" s="3" t="s">
        <v>7</v>
      </c>
      <c r="J96" s="3" t="s">
        <v>8</v>
      </c>
      <c r="K96" s="3" t="s">
        <v>4</v>
      </c>
      <c r="L96" s="3" t="s">
        <v>5</v>
      </c>
      <c r="M96" s="3" t="s">
        <v>6</v>
      </c>
      <c r="N96" s="3" t="s">
        <v>7</v>
      </c>
      <c r="O96" s="3" t="s">
        <v>9</v>
      </c>
      <c r="P96" s="3" t="s">
        <v>10</v>
      </c>
      <c r="Q96" s="3" t="s">
        <v>11</v>
      </c>
      <c r="R96" s="3" t="s">
        <v>12</v>
      </c>
      <c r="S96" s="3" t="s">
        <v>11</v>
      </c>
    </row>
    <row r="97" spans="1:19">
      <c r="A97" t="s">
        <v>13</v>
      </c>
      <c r="B97">
        <v>6135</v>
      </c>
      <c r="D97" s="8">
        <v>0</v>
      </c>
      <c r="E97" s="6">
        <v>7.9165802001953125</v>
      </c>
      <c r="F97" s="16">
        <f>AVERAGE(E97:E174)</f>
        <v>25.15655348239801</v>
      </c>
      <c r="G97" s="8">
        <v>1.34</v>
      </c>
      <c r="H97">
        <f>AVERAGE(G97:G174)</f>
        <v>8.1482051282051273</v>
      </c>
      <c r="J97" s="8">
        <v>0</v>
      </c>
      <c r="K97" s="8">
        <v>16.36</v>
      </c>
      <c r="L97">
        <f>AVERAGE(K97:K192)</f>
        <v>15.797187500000007</v>
      </c>
      <c r="M97" s="6">
        <v>4.6463398933410645</v>
      </c>
      <c r="N97" s="16">
        <f>AVERAGE(M97:M192)</f>
        <v>3.8558148626858988</v>
      </c>
      <c r="O97" s="8">
        <v>0</v>
      </c>
      <c r="P97" s="6">
        <v>16.359800338745117</v>
      </c>
      <c r="Q97" s="16">
        <v>18.445493258748737</v>
      </c>
      <c r="R97" s="8">
        <v>4.6500000000000004</v>
      </c>
      <c r="S97">
        <f>AVERAGE(R97:R166)</f>
        <v>4.722714285714285</v>
      </c>
    </row>
    <row r="98" spans="1:19">
      <c r="A98" t="s">
        <v>14</v>
      </c>
      <c r="B98">
        <v>10500</v>
      </c>
      <c r="D98" s="8">
        <v>1</v>
      </c>
      <c r="E98" s="6">
        <v>29.9552001953125</v>
      </c>
      <c r="G98" s="8">
        <v>9.98</v>
      </c>
      <c r="J98" s="8">
        <v>1</v>
      </c>
      <c r="K98" s="8">
        <v>4.16</v>
      </c>
      <c r="M98" s="6">
        <v>0.60584801435470581</v>
      </c>
      <c r="O98" s="8">
        <v>1</v>
      </c>
      <c r="P98" s="6">
        <v>4.1599102020263672</v>
      </c>
      <c r="R98" s="8">
        <v>0.61</v>
      </c>
    </row>
    <row r="99" spans="1:19">
      <c r="A99" t="s">
        <v>15</v>
      </c>
      <c r="B99">
        <v>78</v>
      </c>
      <c r="D99" s="8">
        <v>2</v>
      </c>
      <c r="E99" s="6">
        <v>25.214500427246094</v>
      </c>
      <c r="G99" s="8">
        <v>6.5</v>
      </c>
      <c r="J99" s="8">
        <v>2</v>
      </c>
      <c r="K99" s="8">
        <v>9.11</v>
      </c>
      <c r="M99" s="6">
        <v>1.8461699485778809</v>
      </c>
      <c r="O99" s="8">
        <v>2</v>
      </c>
      <c r="P99" s="6">
        <v>9.1080999374389648</v>
      </c>
      <c r="R99" s="8">
        <v>1.85</v>
      </c>
    </row>
    <row r="100" spans="1:19">
      <c r="A100" t="s">
        <v>16</v>
      </c>
      <c r="B100">
        <v>96</v>
      </c>
      <c r="D100" s="8">
        <v>3</v>
      </c>
      <c r="E100" s="6">
        <v>11.908499717712402</v>
      </c>
      <c r="G100" s="8">
        <v>3.31</v>
      </c>
      <c r="J100" s="8">
        <v>3</v>
      </c>
      <c r="K100" s="8">
        <v>9.84</v>
      </c>
      <c r="M100" s="6">
        <v>1.8489500284194946</v>
      </c>
      <c r="O100" s="8">
        <v>3</v>
      </c>
      <c r="P100" s="6">
        <v>9.8424701690673828</v>
      </c>
      <c r="R100" s="8">
        <v>1.85</v>
      </c>
    </row>
    <row r="101" spans="1:19">
      <c r="A101" t="s">
        <v>17</v>
      </c>
      <c r="B101">
        <v>70</v>
      </c>
      <c r="D101" s="8">
        <v>4</v>
      </c>
      <c r="E101" s="6">
        <v>23.791299819946289</v>
      </c>
      <c r="G101" s="8">
        <v>6.62</v>
      </c>
      <c r="J101" s="8">
        <v>4</v>
      </c>
      <c r="K101" s="8">
        <v>11.63</v>
      </c>
      <c r="M101" s="6">
        <v>1.956339955329895</v>
      </c>
      <c r="O101" s="8">
        <v>4</v>
      </c>
      <c r="P101" s="6">
        <v>11.628700256347656</v>
      </c>
      <c r="R101" s="8">
        <v>1.96</v>
      </c>
    </row>
    <row r="102" spans="1:19">
      <c r="A102" t="s">
        <v>18</v>
      </c>
      <c r="D102" s="8">
        <v>5</v>
      </c>
      <c r="E102" s="6">
        <v>28.777299880981445</v>
      </c>
      <c r="G102" s="8">
        <v>10.19</v>
      </c>
      <c r="J102" s="8">
        <v>5</v>
      </c>
      <c r="K102" s="8">
        <v>9.4700000000000006</v>
      </c>
      <c r="M102" s="6">
        <v>1.4343600273132324</v>
      </c>
      <c r="O102" s="8">
        <v>5</v>
      </c>
      <c r="P102" s="6">
        <v>9.4712696075439453</v>
      </c>
      <c r="R102" s="8">
        <v>1.43</v>
      </c>
    </row>
    <row r="103" spans="1:19">
      <c r="A103" t="s">
        <v>19</v>
      </c>
      <c r="B103">
        <v>102</v>
      </c>
      <c r="D103" s="8">
        <v>6</v>
      </c>
      <c r="E103" s="6">
        <v>15.570500373840332</v>
      </c>
      <c r="G103" s="8">
        <v>4.4000000000000004</v>
      </c>
      <c r="J103" s="8">
        <v>6</v>
      </c>
      <c r="K103" s="8">
        <v>9.5</v>
      </c>
      <c r="M103" s="6">
        <v>2.1079299449920654</v>
      </c>
      <c r="O103" s="8">
        <v>6</v>
      </c>
      <c r="P103" s="6">
        <v>9.4988603591918945</v>
      </c>
      <c r="R103" s="8">
        <v>2.11</v>
      </c>
    </row>
    <row r="104" spans="1:19">
      <c r="A104" t="s">
        <v>20</v>
      </c>
      <c r="B104">
        <v>76</v>
      </c>
      <c r="D104" s="8">
        <v>7</v>
      </c>
      <c r="E104" s="6">
        <v>33.561698913574219</v>
      </c>
      <c r="G104" s="8">
        <v>13.7</v>
      </c>
      <c r="J104" s="8">
        <v>7</v>
      </c>
      <c r="K104" s="8">
        <v>11.14</v>
      </c>
      <c r="M104" s="6">
        <v>2.0074200630187988</v>
      </c>
      <c r="O104" s="8">
        <v>7</v>
      </c>
      <c r="P104" s="6">
        <v>11.142000198364258</v>
      </c>
      <c r="R104" s="8">
        <v>2.0099999999999998</v>
      </c>
    </row>
    <row r="105" spans="1:19">
      <c r="A105" s="1" t="s">
        <v>18</v>
      </c>
      <c r="D105" s="8">
        <v>8</v>
      </c>
      <c r="E105" s="6">
        <v>10.750200271606445</v>
      </c>
      <c r="G105" s="8">
        <v>2.69</v>
      </c>
      <c r="J105" s="8">
        <v>8</v>
      </c>
      <c r="K105" s="8">
        <v>10.119999999999999</v>
      </c>
      <c r="M105" s="6">
        <v>1.3943300247192383</v>
      </c>
      <c r="O105" s="8">
        <v>8</v>
      </c>
      <c r="P105" s="6">
        <v>6.0609898567199707</v>
      </c>
      <c r="R105" s="8">
        <v>1.1100000000000001</v>
      </c>
    </row>
    <row r="106" spans="1:19">
      <c r="D106" s="8">
        <v>9</v>
      </c>
      <c r="E106" s="6">
        <v>5.6507601737976074</v>
      </c>
      <c r="G106" s="8">
        <v>1.04</v>
      </c>
      <c r="J106" s="8">
        <v>9</v>
      </c>
      <c r="K106" s="8">
        <v>6.06</v>
      </c>
      <c r="M106" s="6">
        <v>1.1074700355529785</v>
      </c>
      <c r="O106" s="8">
        <v>9</v>
      </c>
      <c r="P106" s="6">
        <v>6.0509600639343262</v>
      </c>
      <c r="R106" s="8">
        <v>0.98</v>
      </c>
    </row>
    <row r="107" spans="1:19">
      <c r="D107" s="8">
        <v>10</v>
      </c>
      <c r="E107" s="6">
        <v>16.052499771118164</v>
      </c>
      <c r="G107" s="8">
        <v>3.22</v>
      </c>
      <c r="J107" s="8">
        <v>10</v>
      </c>
      <c r="K107" s="8">
        <v>6.05</v>
      </c>
      <c r="M107" s="6">
        <v>0.97523701190948486</v>
      </c>
      <c r="O107" s="8">
        <v>10</v>
      </c>
      <c r="P107" s="6">
        <v>2.8768599033355713</v>
      </c>
      <c r="R107" s="8">
        <v>0.28000000000000003</v>
      </c>
    </row>
    <row r="108" spans="1:19">
      <c r="D108" s="8">
        <v>11</v>
      </c>
      <c r="E108" s="6">
        <v>27.385900497436523</v>
      </c>
      <c r="G108" s="8">
        <v>7.79</v>
      </c>
      <c r="J108" s="8">
        <v>11</v>
      </c>
      <c r="K108" s="8">
        <v>2.88</v>
      </c>
      <c r="M108" s="6">
        <v>0.27887099981307983</v>
      </c>
      <c r="O108" s="8">
        <v>11</v>
      </c>
      <c r="P108" s="6">
        <v>12.010700225830078</v>
      </c>
      <c r="R108" s="8">
        <v>1.73</v>
      </c>
    </row>
    <row r="109" spans="1:19">
      <c r="D109" s="8">
        <v>12</v>
      </c>
      <c r="E109" s="6">
        <v>39.806400299072266</v>
      </c>
      <c r="G109" s="8">
        <v>15.2</v>
      </c>
      <c r="J109" s="8">
        <v>12</v>
      </c>
      <c r="K109" s="8">
        <v>12.01</v>
      </c>
      <c r="M109" s="6">
        <v>1.7322399616241455</v>
      </c>
      <c r="O109" s="8">
        <v>12</v>
      </c>
      <c r="P109" s="6">
        <v>10.849900245666504</v>
      </c>
      <c r="R109" s="8">
        <v>1.93</v>
      </c>
    </row>
    <row r="110" spans="1:19">
      <c r="D110" s="8">
        <v>13</v>
      </c>
      <c r="E110" s="6">
        <v>23.322799682617188</v>
      </c>
      <c r="G110" s="8">
        <v>6.1</v>
      </c>
      <c r="J110" s="8">
        <v>13</v>
      </c>
      <c r="K110" s="8">
        <v>10.85</v>
      </c>
      <c r="M110" s="6">
        <v>1.92985999584198</v>
      </c>
      <c r="O110" s="8">
        <v>13</v>
      </c>
      <c r="P110" s="6">
        <v>7.5696301460266113</v>
      </c>
      <c r="R110" s="8">
        <v>1.1399999999999999</v>
      </c>
    </row>
    <row r="111" spans="1:19">
      <c r="D111" s="8">
        <v>14</v>
      </c>
      <c r="E111" s="6">
        <v>10.079700469970703</v>
      </c>
      <c r="G111" s="8">
        <v>2.48</v>
      </c>
      <c r="J111" s="8">
        <v>14</v>
      </c>
      <c r="K111" s="8">
        <v>7.57</v>
      </c>
      <c r="M111" s="6">
        <v>1.136970043182373</v>
      </c>
      <c r="O111" s="8">
        <v>14</v>
      </c>
      <c r="P111" s="6">
        <v>18.565399169921875</v>
      </c>
      <c r="R111" s="8">
        <v>5.71</v>
      </c>
    </row>
    <row r="112" spans="1:19">
      <c r="D112" s="8">
        <v>15</v>
      </c>
      <c r="E112" s="6">
        <v>8.8611698150634766</v>
      </c>
      <c r="G112" s="8">
        <v>1.78</v>
      </c>
      <c r="J112" s="8">
        <v>15</v>
      </c>
      <c r="K112" s="8">
        <v>18.57</v>
      </c>
      <c r="M112" s="6">
        <v>5.7060699462890625</v>
      </c>
      <c r="O112" s="8">
        <v>15</v>
      </c>
      <c r="P112" s="6">
        <v>28.336000442504883</v>
      </c>
      <c r="R112" s="8">
        <v>6.89</v>
      </c>
    </row>
    <row r="113" spans="4:18">
      <c r="D113" s="8">
        <v>16</v>
      </c>
      <c r="E113" s="6">
        <v>11.800800323486328</v>
      </c>
      <c r="G113" s="8">
        <v>3</v>
      </c>
      <c r="J113" s="8">
        <v>16</v>
      </c>
      <c r="K113" s="8">
        <v>5.59</v>
      </c>
      <c r="M113" s="6">
        <v>0.69625800848007202</v>
      </c>
      <c r="O113" s="8">
        <v>16</v>
      </c>
      <c r="P113" s="6">
        <v>25.517400741577148</v>
      </c>
      <c r="R113" s="8">
        <v>9.01</v>
      </c>
    </row>
    <row r="114" spans="4:18">
      <c r="D114" s="8">
        <v>17</v>
      </c>
      <c r="E114" s="6">
        <v>15.50160026550293</v>
      </c>
      <c r="G114" s="8">
        <v>3.67</v>
      </c>
      <c r="J114" s="8">
        <v>17</v>
      </c>
      <c r="K114" s="8">
        <v>6.88</v>
      </c>
      <c r="M114" s="6">
        <v>1.1706399917602539</v>
      </c>
      <c r="O114" s="8">
        <v>17</v>
      </c>
      <c r="P114" s="6">
        <v>12.896499633789063</v>
      </c>
      <c r="R114" s="8">
        <v>3.19</v>
      </c>
    </row>
    <row r="115" spans="4:18">
      <c r="D115" s="8">
        <v>18</v>
      </c>
      <c r="E115" s="6">
        <v>24.150699615478516</v>
      </c>
      <c r="G115" s="8">
        <v>7.01</v>
      </c>
      <c r="J115" s="8">
        <v>18</v>
      </c>
      <c r="K115" s="8">
        <v>5.69</v>
      </c>
      <c r="M115" s="6">
        <v>0.65390998125076294</v>
      </c>
      <c r="O115" s="8">
        <v>18</v>
      </c>
      <c r="P115" s="6">
        <v>24.045000076293945</v>
      </c>
      <c r="R115" s="8">
        <v>6.86</v>
      </c>
    </row>
    <row r="116" spans="4:18">
      <c r="D116" s="8">
        <v>19</v>
      </c>
      <c r="E116" s="6">
        <v>20.355400085449219</v>
      </c>
      <c r="G116" s="8">
        <v>5.97</v>
      </c>
      <c r="J116" s="8">
        <v>19</v>
      </c>
      <c r="K116" s="8">
        <v>11.84</v>
      </c>
      <c r="M116" s="6">
        <v>2.4287600517272949</v>
      </c>
      <c r="O116" s="8">
        <v>19</v>
      </c>
      <c r="P116" s="6">
        <v>15.605299949645996</v>
      </c>
      <c r="R116" s="8">
        <v>3.75</v>
      </c>
    </row>
    <row r="117" spans="4:18">
      <c r="D117" s="8">
        <v>20</v>
      </c>
      <c r="E117" s="6">
        <v>30.611700057983398</v>
      </c>
      <c r="G117" s="8">
        <v>7.64</v>
      </c>
      <c r="J117" s="8">
        <v>20</v>
      </c>
      <c r="K117" s="8">
        <v>8.85</v>
      </c>
      <c r="M117" s="6">
        <v>2.0589001178741455</v>
      </c>
      <c r="O117" s="8">
        <v>20</v>
      </c>
      <c r="P117" s="6">
        <v>23.936000823974609</v>
      </c>
      <c r="R117" s="8">
        <v>6.46</v>
      </c>
    </row>
    <row r="118" spans="4:18">
      <c r="D118" s="8">
        <v>21</v>
      </c>
      <c r="E118" s="6">
        <v>7.3710298538208008</v>
      </c>
      <c r="G118" s="8">
        <v>1.51</v>
      </c>
      <c r="J118" s="8">
        <v>21</v>
      </c>
      <c r="K118" s="8">
        <v>28.34</v>
      </c>
      <c r="M118" s="6">
        <v>6.8919501304626465</v>
      </c>
      <c r="O118" s="8">
        <v>21</v>
      </c>
      <c r="P118" s="6">
        <v>22.363199234008789</v>
      </c>
      <c r="R118" s="8">
        <v>6.08</v>
      </c>
    </row>
    <row r="119" spans="4:18">
      <c r="D119" s="8">
        <v>22</v>
      </c>
      <c r="E119" s="6">
        <v>24.303199768066406</v>
      </c>
      <c r="G119" s="8">
        <v>7.8</v>
      </c>
      <c r="J119" s="8">
        <v>22</v>
      </c>
      <c r="K119" s="8">
        <v>7.96</v>
      </c>
      <c r="M119" s="6">
        <v>1.1815700531005859</v>
      </c>
      <c r="O119" s="8">
        <v>22</v>
      </c>
      <c r="P119" s="6">
        <v>31.938699722290039</v>
      </c>
      <c r="R119" s="8">
        <v>7.65</v>
      </c>
    </row>
    <row r="120" spans="4:18">
      <c r="D120" s="8">
        <v>23</v>
      </c>
      <c r="E120" s="6">
        <v>12.949000358581543</v>
      </c>
      <c r="G120" s="8">
        <v>3.32</v>
      </c>
      <c r="J120" s="8">
        <v>23</v>
      </c>
      <c r="K120" s="8">
        <v>27.74</v>
      </c>
      <c r="M120" s="6">
        <v>6.4954400062561035</v>
      </c>
      <c r="O120" s="8">
        <v>23</v>
      </c>
      <c r="P120" s="6">
        <v>19.444299697875977</v>
      </c>
      <c r="R120" s="8">
        <v>4.58</v>
      </c>
    </row>
    <row r="121" spans="4:18">
      <c r="D121" s="8">
        <v>24</v>
      </c>
      <c r="E121" s="6">
        <v>22.239799499511719</v>
      </c>
      <c r="G121" s="8">
        <v>7.28</v>
      </c>
      <c r="J121" s="8">
        <v>24</v>
      </c>
      <c r="K121" s="8">
        <v>25.52</v>
      </c>
      <c r="M121" s="6">
        <v>9.0136604309082031</v>
      </c>
      <c r="O121" s="8">
        <v>24</v>
      </c>
      <c r="P121" s="6">
        <v>13.425900459289551</v>
      </c>
      <c r="R121" s="8">
        <v>2.79</v>
      </c>
    </row>
    <row r="122" spans="4:18">
      <c r="D122" s="8">
        <v>25</v>
      </c>
      <c r="E122" s="6">
        <v>24.520299911499023</v>
      </c>
      <c r="G122" s="8">
        <v>8.74</v>
      </c>
      <c r="J122" s="8">
        <v>25</v>
      </c>
      <c r="K122" s="8">
        <v>12.9</v>
      </c>
      <c r="M122" s="6">
        <v>3.189690113067627</v>
      </c>
      <c r="O122" s="8">
        <v>25</v>
      </c>
      <c r="P122" s="6">
        <v>23.93549919128418</v>
      </c>
      <c r="R122" s="8">
        <v>6.16</v>
      </c>
    </row>
    <row r="123" spans="4:18">
      <c r="D123" s="8">
        <v>26</v>
      </c>
      <c r="E123" s="6">
        <v>32.955600738525391</v>
      </c>
      <c r="G123" s="8">
        <v>11.72</v>
      </c>
      <c r="J123" s="8">
        <v>26</v>
      </c>
      <c r="K123" s="8">
        <v>24.05</v>
      </c>
      <c r="M123" s="6">
        <v>6.8628401756286621</v>
      </c>
      <c r="O123" s="8">
        <v>26</v>
      </c>
      <c r="P123" s="6">
        <v>45.021800994873047</v>
      </c>
      <c r="R123" s="8">
        <v>12.58</v>
      </c>
    </row>
    <row r="124" spans="4:18">
      <c r="D124" s="8">
        <v>27</v>
      </c>
      <c r="E124" s="6">
        <v>21.800500869750977</v>
      </c>
      <c r="G124" s="8">
        <v>4.91</v>
      </c>
      <c r="J124" s="8">
        <v>27</v>
      </c>
      <c r="K124" s="8">
        <v>15.61</v>
      </c>
      <c r="M124" s="6">
        <v>3.7535400390625</v>
      </c>
      <c r="O124" s="8">
        <v>27</v>
      </c>
      <c r="P124" s="6">
        <v>20.378400802612305</v>
      </c>
      <c r="R124" s="8">
        <v>5.64</v>
      </c>
    </row>
    <row r="125" spans="4:18">
      <c r="D125" s="8">
        <v>28</v>
      </c>
      <c r="E125" s="6">
        <v>30.928400039672852</v>
      </c>
      <c r="G125" s="8">
        <v>9.4</v>
      </c>
      <c r="J125" s="8">
        <v>28</v>
      </c>
      <c r="K125" s="8">
        <v>8.42</v>
      </c>
      <c r="M125" s="6">
        <v>1.3505400419235229</v>
      </c>
      <c r="O125" s="8">
        <v>28</v>
      </c>
      <c r="P125" s="6">
        <v>14.86870002746582</v>
      </c>
      <c r="R125" s="8">
        <v>3.52</v>
      </c>
    </row>
    <row r="126" spans="4:18">
      <c r="D126" s="8">
        <v>29</v>
      </c>
      <c r="E126" s="6">
        <v>14.52180004119873</v>
      </c>
      <c r="G126" s="8">
        <v>3.88</v>
      </c>
      <c r="J126" s="8">
        <v>29</v>
      </c>
      <c r="K126" s="8">
        <v>3.29</v>
      </c>
      <c r="M126" s="6">
        <v>0.45780399441719055</v>
      </c>
      <c r="O126" s="8">
        <v>29</v>
      </c>
      <c r="P126" s="6">
        <v>12.694600105285645</v>
      </c>
      <c r="R126" s="8">
        <v>3.1</v>
      </c>
    </row>
    <row r="127" spans="4:18">
      <c r="D127" s="8">
        <v>30</v>
      </c>
      <c r="E127" s="6">
        <v>22.486799240112305</v>
      </c>
      <c r="G127" s="8">
        <v>7.38</v>
      </c>
      <c r="J127" s="8">
        <v>30</v>
      </c>
      <c r="K127" s="8">
        <v>14.22</v>
      </c>
      <c r="M127" s="6">
        <v>2.0039899349212646</v>
      </c>
      <c r="O127" s="8">
        <v>30</v>
      </c>
      <c r="P127" s="6">
        <v>45.343700408935547</v>
      </c>
      <c r="R127" s="8">
        <v>13.76</v>
      </c>
    </row>
    <row r="128" spans="4:18">
      <c r="D128" s="8">
        <v>31</v>
      </c>
      <c r="E128" s="6">
        <v>23.203399658203125</v>
      </c>
      <c r="G128" s="8">
        <v>5.42</v>
      </c>
      <c r="J128" s="8">
        <v>31</v>
      </c>
      <c r="K128" s="8">
        <v>23.94</v>
      </c>
      <c r="M128" s="6">
        <v>6.4618000984191895</v>
      </c>
      <c r="O128" s="8">
        <v>31</v>
      </c>
      <c r="P128" s="6">
        <v>32.025100708007813</v>
      </c>
      <c r="R128" s="8">
        <v>10.68</v>
      </c>
    </row>
    <row r="129" spans="4:18">
      <c r="D129" s="8">
        <v>32</v>
      </c>
      <c r="E129" s="6">
        <v>10.729800224304199</v>
      </c>
      <c r="G129" s="8">
        <v>2.2999999999999998</v>
      </c>
      <c r="J129" s="8">
        <v>32</v>
      </c>
      <c r="K129" s="8">
        <v>4.7300000000000004</v>
      </c>
      <c r="M129" s="6">
        <v>0.73501402139663696</v>
      </c>
      <c r="O129" s="8">
        <v>32</v>
      </c>
      <c r="P129" s="6">
        <v>26.644199371337891</v>
      </c>
      <c r="R129" s="8">
        <v>8.3800000000000008</v>
      </c>
    </row>
    <row r="130" spans="4:18">
      <c r="D130" s="8">
        <v>33</v>
      </c>
      <c r="E130" s="6">
        <v>30.639299392700195</v>
      </c>
      <c r="G130" s="8">
        <v>11.81</v>
      </c>
      <c r="J130" s="8">
        <v>33</v>
      </c>
      <c r="K130" s="8">
        <v>22.36</v>
      </c>
      <c r="M130" s="6">
        <v>6.0764298439025879</v>
      </c>
      <c r="O130" s="8">
        <v>33</v>
      </c>
      <c r="P130" s="6">
        <v>32.192298889160156</v>
      </c>
      <c r="R130" s="8">
        <v>7.54</v>
      </c>
    </row>
    <row r="131" spans="4:18">
      <c r="D131" s="8">
        <v>34</v>
      </c>
      <c r="E131" s="6">
        <v>15.147600173950195</v>
      </c>
      <c r="G131" s="8">
        <v>3.37</v>
      </c>
      <c r="J131" s="8">
        <v>34</v>
      </c>
      <c r="K131" s="8">
        <v>31.94</v>
      </c>
      <c r="M131" s="6">
        <v>7.6501197814941406</v>
      </c>
      <c r="O131" s="8">
        <v>34</v>
      </c>
      <c r="P131" s="6">
        <v>24.714500427246094</v>
      </c>
      <c r="R131" s="8">
        <v>8.57</v>
      </c>
    </row>
    <row r="132" spans="4:18">
      <c r="D132" s="8">
        <v>35</v>
      </c>
      <c r="E132" s="6">
        <v>27.492000579833984</v>
      </c>
      <c r="G132" s="8">
        <v>9.0500000000000007</v>
      </c>
      <c r="J132" s="8">
        <v>35</v>
      </c>
      <c r="K132" s="8">
        <v>8.74</v>
      </c>
      <c r="M132" s="6">
        <v>1.0790899991989136</v>
      </c>
      <c r="O132" s="8">
        <v>35</v>
      </c>
      <c r="P132" s="6">
        <v>35.978298187255859</v>
      </c>
      <c r="R132" s="8">
        <v>9.85</v>
      </c>
    </row>
    <row r="133" spans="4:18">
      <c r="D133" s="8">
        <v>36</v>
      </c>
      <c r="E133" s="6">
        <v>13.490099906921387</v>
      </c>
      <c r="G133" s="8">
        <v>3.3</v>
      </c>
      <c r="J133" s="8">
        <v>36</v>
      </c>
      <c r="K133" s="8">
        <v>19.440000000000001</v>
      </c>
      <c r="M133" s="6">
        <v>4.5824098587036133</v>
      </c>
      <c r="O133" s="8">
        <v>36</v>
      </c>
      <c r="P133" s="6">
        <v>29.322599411010742</v>
      </c>
      <c r="R133" s="8">
        <v>9.2100000000000009</v>
      </c>
    </row>
    <row r="134" spans="4:18">
      <c r="D134" s="8">
        <v>37</v>
      </c>
      <c r="E134" s="6">
        <v>17.369300842285156</v>
      </c>
      <c r="G134" s="8">
        <v>4.7300000000000004</v>
      </c>
      <c r="J134" s="8">
        <v>37</v>
      </c>
      <c r="K134" s="8">
        <v>13.43</v>
      </c>
      <c r="M134" s="6">
        <v>2.787290096282959</v>
      </c>
      <c r="O134" s="8">
        <v>37</v>
      </c>
      <c r="P134" s="6">
        <v>13.043800354003906</v>
      </c>
      <c r="R134" s="8">
        <v>2.84</v>
      </c>
    </row>
    <row r="135" spans="4:18">
      <c r="D135" s="8">
        <v>38</v>
      </c>
      <c r="E135" s="6">
        <v>33.503898620605469</v>
      </c>
      <c r="G135" s="8">
        <v>13.1</v>
      </c>
      <c r="J135" s="8">
        <v>38</v>
      </c>
      <c r="K135" s="8">
        <v>23.94</v>
      </c>
      <c r="M135" s="6">
        <v>6.1645498275756836</v>
      </c>
      <c r="O135" s="8">
        <v>38</v>
      </c>
      <c r="P135" s="6">
        <v>25.542299270629883</v>
      </c>
      <c r="R135" s="8">
        <v>5.67</v>
      </c>
    </row>
    <row r="136" spans="4:18">
      <c r="D136" s="8">
        <v>39</v>
      </c>
      <c r="E136" s="6">
        <v>40.065498352050781</v>
      </c>
      <c r="G136" s="8">
        <v>16.850000000000001</v>
      </c>
      <c r="J136" s="8">
        <v>39</v>
      </c>
      <c r="K136" s="8">
        <v>45.02</v>
      </c>
      <c r="M136" s="6">
        <v>12.582599639892578</v>
      </c>
      <c r="O136" s="8">
        <v>39</v>
      </c>
      <c r="P136" s="6">
        <v>20.903799057006836</v>
      </c>
      <c r="R136" s="8">
        <v>5.0199999999999996</v>
      </c>
    </row>
    <row r="137" spans="4:18">
      <c r="D137" s="8">
        <v>40</v>
      </c>
      <c r="E137" s="6">
        <v>31.195499420166016</v>
      </c>
      <c r="G137" s="8">
        <v>8.9600000000000009</v>
      </c>
      <c r="J137" s="8">
        <v>40</v>
      </c>
      <c r="K137" s="8">
        <v>20.38</v>
      </c>
      <c r="M137" s="6">
        <v>5.6385197639465332</v>
      </c>
      <c r="O137" s="8">
        <v>40</v>
      </c>
      <c r="P137" s="6">
        <v>5.6217899322509766</v>
      </c>
      <c r="R137" s="8">
        <v>0.8</v>
      </c>
    </row>
    <row r="138" spans="4:18">
      <c r="D138" s="8">
        <v>41</v>
      </c>
      <c r="E138" s="6">
        <v>16.642000198364258</v>
      </c>
      <c r="G138" s="8">
        <v>3.85</v>
      </c>
      <c r="J138" s="8">
        <v>41</v>
      </c>
      <c r="K138" s="8">
        <v>14.87</v>
      </c>
      <c r="M138" s="6">
        <v>3.5157198905944824</v>
      </c>
      <c r="O138" s="8">
        <v>41</v>
      </c>
      <c r="P138" s="6">
        <v>18.282400131225586</v>
      </c>
      <c r="R138" s="8">
        <v>5.75</v>
      </c>
    </row>
    <row r="139" spans="4:18">
      <c r="D139" s="8">
        <v>42</v>
      </c>
      <c r="E139" s="6">
        <v>35.312198638916016</v>
      </c>
      <c r="G139" s="8">
        <v>12.76</v>
      </c>
      <c r="J139" s="8">
        <v>42</v>
      </c>
      <c r="K139" s="8">
        <v>12.69</v>
      </c>
      <c r="M139" s="6">
        <v>3.0987200736999512</v>
      </c>
      <c r="O139" s="8">
        <v>42</v>
      </c>
      <c r="P139" s="6">
        <v>29.363800048828125</v>
      </c>
      <c r="R139" s="8">
        <v>8.81</v>
      </c>
    </row>
    <row r="140" spans="4:18">
      <c r="D140" s="8">
        <v>43</v>
      </c>
      <c r="E140" s="6">
        <v>33.622600555419922</v>
      </c>
      <c r="G140" s="8">
        <v>8.6199999999999992</v>
      </c>
      <c r="J140" s="8">
        <v>43</v>
      </c>
      <c r="K140" s="8">
        <v>6.7</v>
      </c>
      <c r="M140" s="6">
        <v>1.0869100093841553</v>
      </c>
      <c r="O140" s="8">
        <v>43</v>
      </c>
      <c r="P140" s="6">
        <v>13.234000205993652</v>
      </c>
      <c r="R140" s="8">
        <v>2.69</v>
      </c>
    </row>
    <row r="141" spans="4:18">
      <c r="D141" s="8">
        <v>44</v>
      </c>
      <c r="E141" s="6">
        <v>34.626701354980469</v>
      </c>
      <c r="G141" s="8">
        <v>12.64</v>
      </c>
      <c r="J141" s="8">
        <v>44</v>
      </c>
      <c r="K141" s="8">
        <v>5.68</v>
      </c>
      <c r="M141" s="6">
        <v>0.94513601064682007</v>
      </c>
      <c r="O141" s="8">
        <v>44</v>
      </c>
      <c r="P141" s="6">
        <v>19.318199157714844</v>
      </c>
      <c r="R141" s="8">
        <v>5.24</v>
      </c>
    </row>
    <row r="142" spans="4:18">
      <c r="D142" s="8">
        <v>45</v>
      </c>
      <c r="E142" s="6">
        <v>27.317699432373047</v>
      </c>
      <c r="G142" s="8">
        <v>9.56</v>
      </c>
      <c r="J142" s="8">
        <v>45</v>
      </c>
      <c r="K142" s="8">
        <v>45.34</v>
      </c>
      <c r="M142" s="6">
        <v>13.759099960327148</v>
      </c>
      <c r="O142" s="8">
        <v>45</v>
      </c>
      <c r="P142" s="6">
        <v>18.419700622558594</v>
      </c>
      <c r="R142" s="8">
        <v>4.9000000000000004</v>
      </c>
    </row>
    <row r="143" spans="4:18">
      <c r="D143" s="8">
        <v>46</v>
      </c>
      <c r="E143" s="6">
        <v>49.295101165771484</v>
      </c>
      <c r="G143" s="8">
        <v>20.399999999999999</v>
      </c>
      <c r="J143" s="8">
        <v>46</v>
      </c>
      <c r="K143" s="8">
        <v>32.03</v>
      </c>
      <c r="M143" s="6">
        <v>10.675900459289551</v>
      </c>
      <c r="O143" s="8">
        <v>46</v>
      </c>
      <c r="P143" s="6">
        <v>22.376300811767578</v>
      </c>
      <c r="R143" s="8">
        <v>6.26</v>
      </c>
    </row>
    <row r="144" spans="4:18">
      <c r="D144" s="8">
        <v>47</v>
      </c>
      <c r="E144" s="6">
        <v>18.038299560546875</v>
      </c>
      <c r="G144" s="8">
        <v>5.65</v>
      </c>
      <c r="J144" s="8">
        <v>47</v>
      </c>
      <c r="K144" s="8">
        <v>26.64</v>
      </c>
      <c r="M144" s="6">
        <v>8.3780097961425781</v>
      </c>
      <c r="O144" s="8">
        <v>47</v>
      </c>
      <c r="P144" s="6">
        <v>12.547100067138672</v>
      </c>
      <c r="R144" s="8">
        <v>2.4300000000000002</v>
      </c>
    </row>
    <row r="145" spans="4:18">
      <c r="D145" s="8">
        <v>48</v>
      </c>
      <c r="E145" s="6">
        <v>19.257400512695313</v>
      </c>
      <c r="G145" s="8">
        <v>5.32</v>
      </c>
      <c r="J145" s="8">
        <v>48</v>
      </c>
      <c r="K145" s="8">
        <v>32.19</v>
      </c>
      <c r="M145" s="6">
        <v>7.5381298065185547</v>
      </c>
      <c r="O145" s="8">
        <v>48</v>
      </c>
      <c r="P145" s="6">
        <v>24.628000259399414</v>
      </c>
      <c r="R145" s="8">
        <v>6.59</v>
      </c>
    </row>
    <row r="146" spans="4:18">
      <c r="D146" s="8">
        <v>49</v>
      </c>
      <c r="E146" s="6">
        <v>9.1337499618530273</v>
      </c>
      <c r="G146" s="8">
        <v>1.51</v>
      </c>
      <c r="J146" s="8">
        <v>49</v>
      </c>
      <c r="K146" s="8">
        <v>24.71</v>
      </c>
      <c r="M146" s="6">
        <v>8.5740995407104492</v>
      </c>
      <c r="O146" s="8">
        <v>49</v>
      </c>
      <c r="P146" s="6">
        <v>11.342800140380859</v>
      </c>
      <c r="R146" s="8">
        <v>2.77</v>
      </c>
    </row>
    <row r="147" spans="4:18">
      <c r="D147" s="8">
        <v>50</v>
      </c>
      <c r="E147" s="6">
        <v>17.829399108886719</v>
      </c>
      <c r="G147" s="8">
        <v>6.03</v>
      </c>
      <c r="J147" s="8">
        <v>50</v>
      </c>
      <c r="K147" s="8">
        <v>5.61</v>
      </c>
      <c r="M147" s="6">
        <v>0.86808598041534424</v>
      </c>
      <c r="O147" s="8">
        <v>50</v>
      </c>
      <c r="P147" s="6">
        <v>15.270199775695801</v>
      </c>
      <c r="R147" s="8">
        <v>3.66</v>
      </c>
    </row>
    <row r="148" spans="4:18">
      <c r="D148" s="8">
        <v>51</v>
      </c>
      <c r="E148" s="6">
        <v>21.659500122070313</v>
      </c>
      <c r="G148" s="8">
        <v>6.73</v>
      </c>
      <c r="J148" s="8">
        <v>51</v>
      </c>
      <c r="K148" s="8">
        <v>8.99</v>
      </c>
      <c r="M148" s="6">
        <v>1.4350700378417969</v>
      </c>
      <c r="O148" s="8">
        <v>51</v>
      </c>
      <c r="P148" s="6">
        <v>18.424600601196289</v>
      </c>
      <c r="R148" s="8">
        <v>4.6399999999999997</v>
      </c>
    </row>
    <row r="149" spans="4:18">
      <c r="D149" s="8">
        <v>52</v>
      </c>
      <c r="E149" s="6">
        <v>22.427900314331055</v>
      </c>
      <c r="G149" s="8">
        <v>6.78</v>
      </c>
      <c r="J149" s="8">
        <v>52</v>
      </c>
      <c r="K149" s="8">
        <v>35.979999999999997</v>
      </c>
      <c r="M149" s="6">
        <v>9.8501100540161133</v>
      </c>
      <c r="O149" s="8">
        <v>52</v>
      </c>
      <c r="P149" s="6">
        <v>15.67549991607666</v>
      </c>
      <c r="R149" s="8">
        <v>3.93</v>
      </c>
    </row>
    <row r="150" spans="4:18">
      <c r="D150" s="8">
        <v>53</v>
      </c>
      <c r="E150" s="6">
        <v>7.4753799438476563</v>
      </c>
      <c r="G150" s="8">
        <v>1.61</v>
      </c>
      <c r="J150" s="8">
        <v>53</v>
      </c>
      <c r="K150" s="8">
        <v>29.32</v>
      </c>
      <c r="M150" s="6">
        <v>9.2076301574707031</v>
      </c>
      <c r="O150" s="8">
        <v>53</v>
      </c>
      <c r="P150" s="6">
        <v>21.442100524902344</v>
      </c>
      <c r="R150" s="8">
        <v>5.58</v>
      </c>
    </row>
    <row r="151" spans="4:18">
      <c r="D151" s="8">
        <v>54</v>
      </c>
      <c r="E151" s="6">
        <v>21.059000015258789</v>
      </c>
      <c r="G151" s="8">
        <v>6.53</v>
      </c>
      <c r="J151" s="8">
        <v>54</v>
      </c>
      <c r="K151" s="8">
        <v>13.04</v>
      </c>
      <c r="M151" s="6">
        <v>2.8411500453948975</v>
      </c>
      <c r="O151" s="8">
        <v>54</v>
      </c>
      <c r="P151" s="6">
        <v>10.268500328063965</v>
      </c>
      <c r="R151" s="8">
        <v>2.39</v>
      </c>
    </row>
    <row r="152" spans="4:18">
      <c r="D152" s="8">
        <v>55</v>
      </c>
      <c r="E152" s="6">
        <v>25.985799789428711</v>
      </c>
      <c r="G152" s="8">
        <v>8.41</v>
      </c>
      <c r="J152" s="8">
        <v>55</v>
      </c>
      <c r="K152" s="8">
        <v>5.98</v>
      </c>
      <c r="M152" s="6">
        <v>1.0797300338745117</v>
      </c>
      <c r="O152" s="8">
        <v>55</v>
      </c>
      <c r="P152" s="6">
        <v>22.133499145507813</v>
      </c>
      <c r="R152" s="8">
        <v>6.55</v>
      </c>
    </row>
    <row r="153" spans="4:18">
      <c r="D153" s="8">
        <v>56</v>
      </c>
      <c r="E153" s="6">
        <v>38.641399383544922</v>
      </c>
      <c r="G153" s="8">
        <v>15.75</v>
      </c>
      <c r="J153" s="8">
        <v>56</v>
      </c>
      <c r="K153" s="8">
        <v>9.15</v>
      </c>
      <c r="M153" s="6">
        <v>1.5127999782562256</v>
      </c>
      <c r="O153" s="8">
        <v>56</v>
      </c>
      <c r="P153" s="6">
        <v>13.537799835205078</v>
      </c>
      <c r="R153" s="8">
        <v>3.32</v>
      </c>
    </row>
    <row r="154" spans="4:18">
      <c r="D154" s="8">
        <v>57</v>
      </c>
      <c r="E154" s="6">
        <v>39.987701416015625</v>
      </c>
      <c r="G154" s="8">
        <v>12.58</v>
      </c>
      <c r="J154" s="8">
        <v>57</v>
      </c>
      <c r="K154" s="8">
        <v>25.54</v>
      </c>
      <c r="M154" s="6">
        <v>5.6727800369262695</v>
      </c>
      <c r="O154" s="8">
        <v>57</v>
      </c>
      <c r="P154" s="6">
        <v>37.088298797607422</v>
      </c>
      <c r="R154" s="8">
        <v>10.1</v>
      </c>
    </row>
    <row r="155" spans="4:18">
      <c r="D155" s="8">
        <v>58</v>
      </c>
      <c r="E155" s="6">
        <v>27.826700210571289</v>
      </c>
      <c r="G155" s="8">
        <v>10.79</v>
      </c>
      <c r="J155" s="8">
        <v>58</v>
      </c>
      <c r="K155" s="8">
        <v>20.9</v>
      </c>
      <c r="M155" s="6">
        <v>5.0228500366210938</v>
      </c>
      <c r="O155" s="8">
        <v>58</v>
      </c>
      <c r="P155" s="6">
        <v>16.453699111938477</v>
      </c>
      <c r="R155" s="8">
        <v>3.46</v>
      </c>
    </row>
    <row r="156" spans="4:18">
      <c r="D156" s="8">
        <v>59</v>
      </c>
      <c r="E156" s="6">
        <v>26.807199478149414</v>
      </c>
      <c r="G156" s="8">
        <v>8</v>
      </c>
      <c r="J156" s="8">
        <v>59</v>
      </c>
      <c r="K156" s="8">
        <v>5.62</v>
      </c>
      <c r="M156" s="6">
        <v>0.7992669939994812</v>
      </c>
      <c r="O156" s="8">
        <v>59</v>
      </c>
      <c r="P156" s="6">
        <v>28.566699981689453</v>
      </c>
      <c r="R156" s="8">
        <v>7.68</v>
      </c>
    </row>
    <row r="157" spans="4:18">
      <c r="D157" s="8">
        <v>60</v>
      </c>
      <c r="E157" s="6">
        <v>32.568401336669922</v>
      </c>
      <c r="G157" s="8">
        <v>9.86</v>
      </c>
      <c r="J157" s="8">
        <v>60</v>
      </c>
      <c r="K157" s="8">
        <v>4.78</v>
      </c>
      <c r="M157" s="6">
        <v>0.74663001298904419</v>
      </c>
      <c r="O157" s="8">
        <v>60</v>
      </c>
      <c r="P157" s="6">
        <v>20.585199356079102</v>
      </c>
      <c r="R157" s="8">
        <v>5.67</v>
      </c>
    </row>
    <row r="158" spans="4:18">
      <c r="D158" s="8">
        <v>61</v>
      </c>
      <c r="E158" s="6">
        <v>17.237600326538086</v>
      </c>
      <c r="G158" s="8">
        <v>5.24</v>
      </c>
      <c r="J158" s="8">
        <v>61</v>
      </c>
      <c r="K158" s="8">
        <v>18.28</v>
      </c>
      <c r="M158" s="6">
        <v>5.7546601295471191</v>
      </c>
      <c r="O158" s="8">
        <v>61</v>
      </c>
      <c r="P158" s="6">
        <v>14.159899711608887</v>
      </c>
      <c r="R158" s="8">
        <v>3.27</v>
      </c>
    </row>
    <row r="159" spans="4:18">
      <c r="D159" s="8">
        <v>62</v>
      </c>
      <c r="E159" s="6">
        <v>54.262699127197266</v>
      </c>
      <c r="G159" s="8">
        <v>20.84</v>
      </c>
      <c r="J159" s="8">
        <v>62</v>
      </c>
      <c r="K159" s="8">
        <v>29.36</v>
      </c>
      <c r="M159" s="6">
        <v>8.8106698989868164</v>
      </c>
      <c r="O159" s="8">
        <v>62</v>
      </c>
      <c r="P159" s="6">
        <v>18.653400421142578</v>
      </c>
      <c r="R159" s="8">
        <v>4.4800000000000004</v>
      </c>
    </row>
    <row r="160" spans="4:18">
      <c r="D160" s="8">
        <v>63</v>
      </c>
      <c r="E160" s="6">
        <v>23.588300704956055</v>
      </c>
      <c r="G160" s="8">
        <v>7.78</v>
      </c>
      <c r="J160" s="8">
        <v>63</v>
      </c>
      <c r="K160" s="8">
        <v>13.23</v>
      </c>
      <c r="M160" s="6">
        <v>2.6922900676727295</v>
      </c>
      <c r="O160" s="8">
        <v>63</v>
      </c>
      <c r="P160" s="6">
        <v>13.853300094604492</v>
      </c>
      <c r="R160" s="8">
        <v>2.34</v>
      </c>
    </row>
    <row r="161" spans="4:18">
      <c r="D161" s="8">
        <v>64</v>
      </c>
      <c r="E161" s="6">
        <v>26.601200103759766</v>
      </c>
      <c r="G161" s="8">
        <v>9.16</v>
      </c>
      <c r="J161" s="8">
        <v>64</v>
      </c>
      <c r="K161" s="8">
        <v>19.32</v>
      </c>
      <c r="M161" s="6">
        <v>5.2353000640869141</v>
      </c>
      <c r="O161" s="8">
        <v>64</v>
      </c>
      <c r="P161" s="6">
        <v>12.620400428771973</v>
      </c>
      <c r="R161" s="8">
        <v>2.5</v>
      </c>
    </row>
    <row r="162" spans="4:18">
      <c r="D162" s="8">
        <v>65</v>
      </c>
      <c r="E162" s="6">
        <v>44.769401550292969</v>
      </c>
      <c r="G162" s="8">
        <v>21.21</v>
      </c>
      <c r="J162" s="8">
        <v>65</v>
      </c>
      <c r="K162" s="8">
        <v>18.420000000000002</v>
      </c>
      <c r="M162" s="6">
        <v>4.9033598899841309</v>
      </c>
      <c r="O162" s="8">
        <v>65</v>
      </c>
      <c r="P162" s="6">
        <v>12.158300399780273</v>
      </c>
      <c r="R162" s="8">
        <v>2.21</v>
      </c>
    </row>
    <row r="163" spans="4:18">
      <c r="D163" s="8">
        <v>66</v>
      </c>
      <c r="E163" s="6">
        <v>21.021799087524414</v>
      </c>
      <c r="G163" s="8">
        <v>6.98</v>
      </c>
      <c r="J163" s="8">
        <v>66</v>
      </c>
      <c r="K163" s="8">
        <v>3.74</v>
      </c>
      <c r="M163" s="6">
        <v>0.51149499416351318</v>
      </c>
      <c r="O163" s="8">
        <v>66</v>
      </c>
      <c r="P163" s="6">
        <v>14.964400291442871</v>
      </c>
      <c r="R163" s="8">
        <v>3.32</v>
      </c>
    </row>
    <row r="164" spans="4:18">
      <c r="D164" s="8">
        <v>67</v>
      </c>
      <c r="E164" s="6">
        <v>32.145599365234375</v>
      </c>
      <c r="G164" s="8">
        <v>9.92</v>
      </c>
      <c r="J164" s="8">
        <v>67</v>
      </c>
      <c r="K164" s="8">
        <v>22.38</v>
      </c>
      <c r="M164" s="6">
        <v>6.2630300521850586</v>
      </c>
      <c r="O164" s="8">
        <v>67</v>
      </c>
      <c r="P164" s="6">
        <v>29.709499359130859</v>
      </c>
      <c r="R164" s="8">
        <v>7.25</v>
      </c>
    </row>
    <row r="165" spans="4:18">
      <c r="D165" s="8">
        <v>68</v>
      </c>
      <c r="E165" s="6">
        <v>41.912700653076172</v>
      </c>
      <c r="G165" s="8">
        <v>12.83</v>
      </c>
      <c r="J165" s="8">
        <v>68</v>
      </c>
      <c r="K165" s="8">
        <v>12.55</v>
      </c>
      <c r="M165" s="6">
        <v>2.4314899444580078</v>
      </c>
      <c r="O165" s="8">
        <v>68</v>
      </c>
      <c r="P165" s="6">
        <v>8.9890499114990234</v>
      </c>
      <c r="R165" s="8">
        <v>1.66</v>
      </c>
    </row>
    <row r="166" spans="4:18">
      <c r="D166" s="8">
        <v>69</v>
      </c>
      <c r="E166" s="6">
        <v>31.236000061035156</v>
      </c>
      <c r="G166" s="8">
        <v>6.99</v>
      </c>
      <c r="J166" s="8">
        <v>69</v>
      </c>
      <c r="K166" s="8">
        <v>24.63</v>
      </c>
      <c r="M166" s="6">
        <v>6.5887198448181152</v>
      </c>
      <c r="O166" s="8">
        <v>69</v>
      </c>
      <c r="P166" s="6">
        <v>6.1826400756835938</v>
      </c>
      <c r="R166" s="8">
        <v>1.21</v>
      </c>
    </row>
    <row r="167" spans="4:18">
      <c r="D167" s="8">
        <v>70</v>
      </c>
      <c r="E167" s="6">
        <v>49.221099853515625</v>
      </c>
      <c r="G167" s="8">
        <v>17.100000000000001</v>
      </c>
      <c r="J167" s="8">
        <v>70</v>
      </c>
      <c r="K167" s="8">
        <v>11.34</v>
      </c>
      <c r="M167" s="6">
        <v>2.7739799022674561</v>
      </c>
    </row>
    <row r="168" spans="4:18">
      <c r="D168" s="8">
        <v>71</v>
      </c>
      <c r="E168" s="6">
        <v>28.078899383544922</v>
      </c>
      <c r="G168" s="8">
        <v>9.4700000000000006</v>
      </c>
      <c r="J168" s="8">
        <v>71</v>
      </c>
      <c r="K168" s="8">
        <v>15.27</v>
      </c>
      <c r="M168" s="6">
        <v>3.6572299003601074</v>
      </c>
    </row>
    <row r="169" spans="4:18">
      <c r="D169" s="8">
        <v>72</v>
      </c>
      <c r="E169" s="6">
        <v>29.608299255371094</v>
      </c>
      <c r="G169" s="8">
        <v>10.45</v>
      </c>
      <c r="J169" s="8">
        <v>72</v>
      </c>
      <c r="K169" s="8">
        <v>18.420000000000002</v>
      </c>
      <c r="M169" s="6">
        <v>4.6378898620605469</v>
      </c>
    </row>
    <row r="170" spans="4:18">
      <c r="D170" s="8">
        <v>73</v>
      </c>
      <c r="E170" s="6">
        <v>13.372699737548828</v>
      </c>
      <c r="G170" s="8">
        <v>3.36</v>
      </c>
      <c r="J170" s="8">
        <v>73</v>
      </c>
      <c r="K170" s="8">
        <v>15.68</v>
      </c>
      <c r="M170" s="6">
        <v>3.9301600456237793</v>
      </c>
    </row>
    <row r="171" spans="4:18">
      <c r="D171" s="8">
        <v>74</v>
      </c>
      <c r="E171" s="6">
        <v>59.894500732421875</v>
      </c>
      <c r="G171" s="8">
        <v>21.21</v>
      </c>
      <c r="J171" s="8">
        <v>74</v>
      </c>
      <c r="K171" s="8">
        <v>21.44</v>
      </c>
      <c r="M171" s="6">
        <v>5.5823101997375488</v>
      </c>
    </row>
    <row r="172" spans="4:18">
      <c r="D172" s="8">
        <v>75</v>
      </c>
      <c r="E172" s="6">
        <v>30.486499786376953</v>
      </c>
      <c r="G172" s="8">
        <v>11.17</v>
      </c>
      <c r="J172" s="8">
        <v>75</v>
      </c>
      <c r="K172" s="8">
        <v>10.27</v>
      </c>
      <c r="M172" s="6">
        <v>2.3920700550079346</v>
      </c>
    </row>
    <row r="173" spans="4:18">
      <c r="D173" s="8">
        <v>76</v>
      </c>
      <c r="E173" s="6">
        <v>31.254400253295898</v>
      </c>
      <c r="G173" s="8">
        <v>11.95</v>
      </c>
      <c r="J173" s="8">
        <v>76</v>
      </c>
      <c r="K173" s="8">
        <v>22.13</v>
      </c>
      <c r="M173" s="6">
        <v>6.5498700141906738</v>
      </c>
    </row>
    <row r="174" spans="4:18">
      <c r="D174" s="8">
        <v>77</v>
      </c>
      <c r="E174" s="6">
        <v>24.067300796508789</v>
      </c>
      <c r="G174" s="8">
        <v>8.06</v>
      </c>
      <c r="J174" s="8">
        <v>77</v>
      </c>
      <c r="K174" s="8">
        <v>19.22</v>
      </c>
      <c r="M174" s="6">
        <v>4.1268701553344727</v>
      </c>
    </row>
    <row r="175" spans="4:18">
      <c r="J175" s="8">
        <v>78</v>
      </c>
      <c r="K175" s="8">
        <v>13.54</v>
      </c>
      <c r="M175" s="6">
        <v>3.322429895401001</v>
      </c>
    </row>
    <row r="176" spans="4:18">
      <c r="J176" s="8">
        <v>79</v>
      </c>
      <c r="K176" s="8">
        <v>37.090000000000003</v>
      </c>
      <c r="M176" s="6">
        <v>10.100600242614746</v>
      </c>
    </row>
    <row r="177" spans="10:13">
      <c r="J177" s="8">
        <v>80</v>
      </c>
      <c r="K177" s="8">
        <v>16.45</v>
      </c>
      <c r="M177" s="6">
        <v>3.4605898857116699</v>
      </c>
    </row>
    <row r="178" spans="10:13">
      <c r="J178" s="8">
        <v>81</v>
      </c>
      <c r="K178" s="8">
        <v>28.57</v>
      </c>
      <c r="M178" s="6">
        <v>7.6777501106262207</v>
      </c>
    </row>
    <row r="179" spans="10:13">
      <c r="J179" s="8">
        <v>82</v>
      </c>
      <c r="K179" s="8">
        <v>5.42</v>
      </c>
      <c r="M179" s="6">
        <v>0.94609099626541138</v>
      </c>
    </row>
    <row r="180" spans="10:13">
      <c r="J180" s="8">
        <v>83</v>
      </c>
      <c r="K180" s="8">
        <v>20.59</v>
      </c>
      <c r="M180" s="6">
        <v>5.6729698181152344</v>
      </c>
    </row>
    <row r="181" spans="10:13">
      <c r="J181" s="8">
        <v>84</v>
      </c>
      <c r="K181" s="8">
        <v>14.16</v>
      </c>
      <c r="M181" s="6">
        <v>3.266779899597168</v>
      </c>
    </row>
    <row r="182" spans="10:13">
      <c r="J182" s="8">
        <v>85</v>
      </c>
      <c r="K182" s="8">
        <v>18.649999999999999</v>
      </c>
      <c r="M182" s="6">
        <v>4.4789299964904785</v>
      </c>
    </row>
    <row r="183" spans="10:13">
      <c r="J183" s="8">
        <v>86</v>
      </c>
      <c r="K183" s="8">
        <v>11.86</v>
      </c>
      <c r="M183" s="6">
        <v>1.8853800296783447</v>
      </c>
    </row>
    <row r="184" spans="10:13">
      <c r="J184" s="8">
        <v>87</v>
      </c>
      <c r="K184" s="8">
        <v>7.24</v>
      </c>
      <c r="M184" s="6">
        <v>1.51173996925354</v>
      </c>
    </row>
    <row r="185" spans="10:13">
      <c r="J185" s="8">
        <v>88</v>
      </c>
      <c r="K185" s="8">
        <v>13.85</v>
      </c>
      <c r="M185" s="6">
        <v>2.3438899517059326</v>
      </c>
    </row>
    <row r="186" spans="10:13">
      <c r="J186" s="8">
        <v>89</v>
      </c>
      <c r="K186" s="8">
        <v>12.62</v>
      </c>
      <c r="M186" s="6">
        <v>2.5044898986816406</v>
      </c>
    </row>
    <row r="187" spans="10:13">
      <c r="J187" s="8">
        <v>90</v>
      </c>
      <c r="K187" s="8">
        <v>6.91</v>
      </c>
      <c r="M187" s="6">
        <v>1.2125600576400757</v>
      </c>
    </row>
    <row r="188" spans="10:13">
      <c r="J188" s="8">
        <v>91</v>
      </c>
      <c r="K188" s="8">
        <v>12.16</v>
      </c>
      <c r="M188" s="6">
        <v>2.2118000984191895</v>
      </c>
    </row>
    <row r="189" spans="10:13">
      <c r="J189" s="8">
        <v>92</v>
      </c>
      <c r="K189" s="8">
        <v>14.96</v>
      </c>
      <c r="M189" s="6">
        <v>3.3173999786376953</v>
      </c>
    </row>
    <row r="190" spans="10:13">
      <c r="J190" s="8">
        <v>93</v>
      </c>
      <c r="K190" s="8">
        <v>29.71</v>
      </c>
      <c r="M190" s="6">
        <v>7.2512202262878418</v>
      </c>
    </row>
    <row r="191" spans="10:13">
      <c r="J191" s="8">
        <v>94</v>
      </c>
      <c r="K191" s="8">
        <v>8.99</v>
      </c>
      <c r="M191" s="6">
        <v>1.6553399562835693</v>
      </c>
    </row>
    <row r="192" spans="10:13">
      <c r="J192" s="8">
        <v>95</v>
      </c>
      <c r="K192" s="8">
        <v>6.18</v>
      </c>
      <c r="M192" s="6">
        <v>1.207319974899292</v>
      </c>
    </row>
    <row r="193" spans="1:19" s="31" customFormat="1">
      <c r="A193" s="31" t="s">
        <v>21</v>
      </c>
      <c r="B193" s="31" t="s">
        <v>22</v>
      </c>
      <c r="C193" s="31" t="s">
        <v>23</v>
      </c>
      <c r="D193" s="31" t="s">
        <v>24</v>
      </c>
      <c r="E193" s="31" t="s">
        <v>25</v>
      </c>
      <c r="F193" s="31" t="s">
        <v>26</v>
      </c>
      <c r="G193" s="31" t="s">
        <v>27</v>
      </c>
      <c r="H193" s="31" t="s">
        <v>28</v>
      </c>
      <c r="I193" s="31" t="s">
        <v>26</v>
      </c>
      <c r="J193" s="31" t="s">
        <v>29</v>
      </c>
      <c r="K193" s="31" t="s">
        <v>30</v>
      </c>
      <c r="L193" s="31" t="s">
        <v>31</v>
      </c>
      <c r="M193" s="31" t="s">
        <v>32</v>
      </c>
      <c r="N193" s="31" t="s">
        <v>33</v>
      </c>
      <c r="O193" s="31" t="s">
        <v>34</v>
      </c>
    </row>
    <row r="194" spans="1:19" s="31" customFormat="1">
      <c r="A194" s="31">
        <v>6135</v>
      </c>
      <c r="B194" s="31">
        <v>10500</v>
      </c>
      <c r="C194" s="31">
        <v>78</v>
      </c>
      <c r="D194" s="31">
        <v>96</v>
      </c>
      <c r="E194" s="31">
        <v>70</v>
      </c>
      <c r="G194" s="31">
        <v>102</v>
      </c>
      <c r="H194" s="31">
        <v>76</v>
      </c>
      <c r="J194" s="31">
        <v>25.15655348239801</v>
      </c>
      <c r="K194" s="31">
        <v>8.1482051282051273</v>
      </c>
      <c r="L194" s="31">
        <v>15.797187500000007</v>
      </c>
      <c r="M194" s="31">
        <v>3.8558148626858988</v>
      </c>
      <c r="N194" s="31">
        <v>18.445493258748737</v>
      </c>
      <c r="O194" s="31">
        <v>4.722714285714285</v>
      </c>
    </row>
    <row r="197" spans="1:19" ht="21">
      <c r="A197" s="4" t="s">
        <v>39</v>
      </c>
      <c r="B197" s="2" t="s">
        <v>44</v>
      </c>
      <c r="D197" s="3" t="s">
        <v>3</v>
      </c>
      <c r="E197" s="3" t="s">
        <v>4</v>
      </c>
      <c r="F197" s="3" t="s">
        <v>5</v>
      </c>
      <c r="G197" s="3" t="s">
        <v>6</v>
      </c>
      <c r="H197" s="3" t="s">
        <v>7</v>
      </c>
      <c r="J197" s="3" t="s">
        <v>8</v>
      </c>
      <c r="K197" s="3" t="s">
        <v>4</v>
      </c>
      <c r="L197" s="3" t="s">
        <v>5</v>
      </c>
      <c r="M197" s="3" t="s">
        <v>6</v>
      </c>
      <c r="N197" s="3" t="s">
        <v>7</v>
      </c>
      <c r="O197" s="3" t="s">
        <v>9</v>
      </c>
      <c r="P197" s="3" t="s">
        <v>10</v>
      </c>
      <c r="Q197" s="3" t="s">
        <v>11</v>
      </c>
      <c r="R197" s="3" t="s">
        <v>12</v>
      </c>
      <c r="S197" s="3" t="s">
        <v>11</v>
      </c>
    </row>
    <row r="198" spans="1:19">
      <c r="A198" t="s">
        <v>13</v>
      </c>
      <c r="B198">
        <v>3770</v>
      </c>
      <c r="D198" s="8">
        <v>0</v>
      </c>
      <c r="E198" s="6">
        <v>5.095829963684082</v>
      </c>
      <c r="F198" s="16">
        <f>AVERAGE(E198:E238)</f>
        <v>14.657515374625602</v>
      </c>
      <c r="G198" s="8">
        <v>0.93</v>
      </c>
      <c r="H198">
        <f>AVERAGE(G198:G238)</f>
        <v>3.9953658536585372</v>
      </c>
      <c r="J198" s="8">
        <v>0</v>
      </c>
      <c r="K198" s="6">
        <v>9.3202600479125977</v>
      </c>
      <c r="L198" s="16">
        <f>AVERAGE(K198:K239)</f>
        <v>12.29695573307219</v>
      </c>
      <c r="M198" s="8">
        <v>1.44</v>
      </c>
      <c r="N198">
        <f>AVERAGE(M198:M239)</f>
        <v>2.6623809523809521</v>
      </c>
      <c r="O198" s="8">
        <v>0</v>
      </c>
      <c r="P198" s="6">
        <v>12.996000289916992</v>
      </c>
      <c r="Q198" s="16">
        <f>AVERAGE(P198:P230)</f>
        <v>12.963703646804348</v>
      </c>
      <c r="R198" s="8">
        <v>2.62</v>
      </c>
      <c r="S198">
        <f>AVERAGE(R198:R230)</f>
        <v>2.832727272727273</v>
      </c>
    </row>
    <row r="199" spans="1:19">
      <c r="A199" t="s">
        <v>14</v>
      </c>
      <c r="B199">
        <v>7310</v>
      </c>
      <c r="D199" s="8">
        <v>1</v>
      </c>
      <c r="E199" s="6">
        <v>6.1240801811218262</v>
      </c>
      <c r="G199" s="8">
        <v>1.1000000000000001</v>
      </c>
      <c r="J199" s="8">
        <v>1</v>
      </c>
      <c r="K199" s="6">
        <v>12.996000289916992</v>
      </c>
      <c r="M199" s="8">
        <v>2.62</v>
      </c>
      <c r="O199" s="8">
        <v>1</v>
      </c>
      <c r="P199" s="6">
        <v>7.6646199226379395</v>
      </c>
      <c r="R199" s="8">
        <v>1.63</v>
      </c>
    </row>
    <row r="200" spans="1:19">
      <c r="A200" t="s">
        <v>15</v>
      </c>
      <c r="B200">
        <v>41</v>
      </c>
      <c r="D200" s="8">
        <v>2</v>
      </c>
      <c r="E200" s="6">
        <v>18.231899261474609</v>
      </c>
      <c r="G200" s="8">
        <v>5.45</v>
      </c>
      <c r="J200" s="8">
        <v>2</v>
      </c>
      <c r="K200" s="6">
        <v>7.6646199226379395</v>
      </c>
      <c r="M200" s="8">
        <v>1.63</v>
      </c>
      <c r="O200" s="8">
        <v>2</v>
      </c>
      <c r="P200" s="6">
        <v>9.6800699234008789</v>
      </c>
      <c r="R200" s="8">
        <v>1.97</v>
      </c>
    </row>
    <row r="201" spans="1:19">
      <c r="A201" t="s">
        <v>16</v>
      </c>
      <c r="B201">
        <v>42</v>
      </c>
      <c r="D201" s="8">
        <v>3</v>
      </c>
      <c r="E201" s="6">
        <v>11.967599868774414</v>
      </c>
      <c r="G201" s="8">
        <v>2.4300000000000002</v>
      </c>
      <c r="J201" s="8">
        <v>3</v>
      </c>
      <c r="K201" s="6">
        <v>9.6800699234008789</v>
      </c>
      <c r="M201" s="8">
        <v>1.97</v>
      </c>
      <c r="O201" s="8">
        <v>3</v>
      </c>
      <c r="P201" s="6">
        <v>8.5598602294921875</v>
      </c>
      <c r="R201" s="8">
        <v>1.66</v>
      </c>
    </row>
    <row r="202" spans="1:19">
      <c r="A202" t="s">
        <v>17</v>
      </c>
      <c r="B202">
        <v>33</v>
      </c>
      <c r="D202" s="8">
        <v>4</v>
      </c>
      <c r="E202" s="6">
        <v>15.858099937438965</v>
      </c>
      <c r="G202" s="8">
        <v>4.26</v>
      </c>
      <c r="J202" s="8">
        <v>4</v>
      </c>
      <c r="K202" s="6">
        <v>18.742900848388672</v>
      </c>
      <c r="M202" s="8">
        <v>3.98</v>
      </c>
      <c r="O202" s="8">
        <v>4</v>
      </c>
      <c r="P202" s="6">
        <v>6.124269962310791</v>
      </c>
      <c r="R202" s="8">
        <v>1.02</v>
      </c>
    </row>
    <row r="203" spans="1:19">
      <c r="A203" t="s">
        <v>18</v>
      </c>
      <c r="D203" s="8">
        <v>5</v>
      </c>
      <c r="E203" s="6">
        <v>16.469999313354492</v>
      </c>
      <c r="G203" s="8">
        <v>3.08</v>
      </c>
      <c r="J203" s="8">
        <v>5</v>
      </c>
      <c r="K203" s="6">
        <v>8.5598602294921875</v>
      </c>
      <c r="M203" s="8">
        <v>1.66</v>
      </c>
      <c r="O203" s="8">
        <v>5</v>
      </c>
      <c r="P203" s="6">
        <v>5.6213698387145996</v>
      </c>
      <c r="R203" s="8">
        <v>0.91</v>
      </c>
    </row>
    <row r="204" spans="1:19">
      <c r="A204" t="s">
        <v>19</v>
      </c>
      <c r="B204">
        <v>41</v>
      </c>
      <c r="D204" s="8">
        <v>6</v>
      </c>
      <c r="E204" s="6">
        <v>16.172199249267578</v>
      </c>
      <c r="G204" s="8">
        <v>4.3099999999999996</v>
      </c>
      <c r="J204" s="8">
        <v>6</v>
      </c>
      <c r="K204" s="6">
        <v>6.124269962310791</v>
      </c>
      <c r="M204" s="8">
        <v>1.02</v>
      </c>
      <c r="O204" s="8">
        <v>6</v>
      </c>
      <c r="P204" s="6">
        <v>9.4033098220825195</v>
      </c>
      <c r="R204" s="8">
        <v>1.52</v>
      </c>
    </row>
    <row r="205" spans="1:19">
      <c r="A205" t="s">
        <v>20</v>
      </c>
      <c r="B205">
        <v>33</v>
      </c>
      <c r="D205" s="8">
        <v>7</v>
      </c>
      <c r="E205" s="6">
        <v>14.612600326538086</v>
      </c>
      <c r="G205" s="8">
        <v>4.34</v>
      </c>
      <c r="J205" s="8">
        <v>7</v>
      </c>
      <c r="K205" s="6">
        <v>5.6213698387145996</v>
      </c>
      <c r="M205" s="8">
        <v>0.91</v>
      </c>
      <c r="O205" s="8">
        <v>7</v>
      </c>
      <c r="P205" s="6">
        <v>13.481800079345703</v>
      </c>
      <c r="R205" s="8">
        <v>2.96</v>
      </c>
    </row>
    <row r="206" spans="1:19">
      <c r="A206" s="1" t="s">
        <v>18</v>
      </c>
      <c r="D206" s="8">
        <v>8</v>
      </c>
      <c r="E206" s="6">
        <v>6.7791500091552734</v>
      </c>
      <c r="G206" s="8">
        <v>1.04</v>
      </c>
      <c r="J206" s="8">
        <v>8</v>
      </c>
      <c r="K206" s="6">
        <v>9.4033098220825195</v>
      </c>
      <c r="M206" s="8">
        <v>1.52</v>
      </c>
      <c r="O206" s="8">
        <v>8</v>
      </c>
      <c r="P206" s="6">
        <v>12.428099632263184</v>
      </c>
      <c r="R206" s="8">
        <v>2.56</v>
      </c>
    </row>
    <row r="207" spans="1:19">
      <c r="D207" s="8">
        <v>9</v>
      </c>
      <c r="E207" s="6">
        <v>16.119800567626953</v>
      </c>
      <c r="G207" s="8">
        <v>4.7</v>
      </c>
      <c r="J207" s="8">
        <v>9</v>
      </c>
      <c r="K207" s="6">
        <v>13.481800079345703</v>
      </c>
      <c r="M207" s="8">
        <v>2.96</v>
      </c>
      <c r="O207" s="8">
        <v>9</v>
      </c>
      <c r="P207" s="6">
        <v>8.5852499008178711</v>
      </c>
      <c r="R207" s="8">
        <v>1.63</v>
      </c>
    </row>
    <row r="208" spans="1:19">
      <c r="D208" s="8">
        <v>10</v>
      </c>
      <c r="E208" s="6">
        <v>10.313400268554688</v>
      </c>
      <c r="G208" s="8">
        <v>2.61</v>
      </c>
      <c r="J208" s="8">
        <v>10</v>
      </c>
      <c r="K208" s="6">
        <v>12.428099632263184</v>
      </c>
      <c r="M208" s="8">
        <v>2.56</v>
      </c>
      <c r="O208" s="8">
        <v>10</v>
      </c>
      <c r="P208" s="6">
        <v>13.970499992370605</v>
      </c>
      <c r="R208" s="8">
        <v>3.46</v>
      </c>
    </row>
    <row r="209" spans="4:18">
      <c r="D209" s="8">
        <v>11</v>
      </c>
      <c r="E209" s="6">
        <v>7.0033597946166992</v>
      </c>
      <c r="G209" s="8">
        <v>1.42</v>
      </c>
      <c r="J209" s="8">
        <v>11</v>
      </c>
      <c r="K209" s="6">
        <v>8.5852499008178711</v>
      </c>
      <c r="M209" s="8">
        <v>1.63</v>
      </c>
      <c r="O209" s="8">
        <v>11</v>
      </c>
      <c r="P209" s="6">
        <v>8.2853002548217773</v>
      </c>
      <c r="R209" s="8">
        <v>1.51</v>
      </c>
    </row>
    <row r="210" spans="4:18">
      <c r="D210" s="8">
        <v>12</v>
      </c>
      <c r="E210" s="6">
        <v>15.492300033569336</v>
      </c>
      <c r="G210" s="8">
        <v>4.1399999999999997</v>
      </c>
      <c r="J210" s="8">
        <v>12</v>
      </c>
      <c r="K210" s="6">
        <v>13.970499992370605</v>
      </c>
      <c r="M210" s="8">
        <v>3.46</v>
      </c>
      <c r="O210" s="8">
        <v>12</v>
      </c>
      <c r="P210" s="6">
        <v>7.7566299438476563</v>
      </c>
      <c r="R210" s="8">
        <v>1.2</v>
      </c>
    </row>
    <row r="211" spans="4:18">
      <c r="D211" s="8">
        <v>13</v>
      </c>
      <c r="E211" s="6">
        <v>9.5779304504394531</v>
      </c>
      <c r="G211" s="8">
        <v>2.21</v>
      </c>
      <c r="J211" s="8">
        <v>13</v>
      </c>
      <c r="K211" s="6">
        <v>8.2853002548217773</v>
      </c>
      <c r="M211" s="8">
        <v>1.51</v>
      </c>
      <c r="O211" s="8">
        <v>13</v>
      </c>
      <c r="P211" s="6">
        <v>16.788799285888672</v>
      </c>
      <c r="R211" s="8">
        <v>3.46</v>
      </c>
    </row>
    <row r="212" spans="4:18">
      <c r="D212" s="8">
        <v>14</v>
      </c>
      <c r="E212" s="6">
        <v>8.3835601806640625</v>
      </c>
      <c r="G212" s="8">
        <v>1.53</v>
      </c>
      <c r="J212" s="8">
        <v>14</v>
      </c>
      <c r="K212" s="6">
        <v>7.7566299438476563</v>
      </c>
      <c r="M212" s="8">
        <v>1.2</v>
      </c>
      <c r="O212" s="8">
        <v>14</v>
      </c>
      <c r="P212" s="6">
        <v>15.350199699401855</v>
      </c>
      <c r="R212" s="8">
        <v>2.4700000000000002</v>
      </c>
    </row>
    <row r="213" spans="4:18">
      <c r="D213" s="8">
        <v>15</v>
      </c>
      <c r="E213" s="6">
        <v>5.9015498161315918</v>
      </c>
      <c r="G213" s="8">
        <v>1.07</v>
      </c>
      <c r="J213" s="8">
        <v>15</v>
      </c>
      <c r="K213" s="6">
        <v>16.788799285888672</v>
      </c>
      <c r="M213" s="8">
        <v>3.46</v>
      </c>
      <c r="O213" s="8">
        <v>15</v>
      </c>
      <c r="P213" s="6">
        <v>26.209100723266602</v>
      </c>
      <c r="R213" s="8">
        <v>5.77</v>
      </c>
    </row>
    <row r="214" spans="4:18">
      <c r="D214" s="8">
        <v>16</v>
      </c>
      <c r="E214" s="6">
        <v>15.864399909973145</v>
      </c>
      <c r="G214" s="8">
        <v>4.29</v>
      </c>
      <c r="J214" s="8">
        <v>16</v>
      </c>
      <c r="K214" s="6">
        <v>15.350199699401855</v>
      </c>
      <c r="M214" s="8">
        <v>2.4700000000000002</v>
      </c>
      <c r="O214" s="8">
        <v>16</v>
      </c>
      <c r="P214" s="6">
        <v>14.242400169372559</v>
      </c>
      <c r="R214" s="8">
        <v>3.01</v>
      </c>
    </row>
    <row r="215" spans="4:18">
      <c r="D215" s="8">
        <v>17</v>
      </c>
      <c r="E215" s="6">
        <v>6.5323901176452637</v>
      </c>
      <c r="G215" s="8">
        <v>1.1200000000000001</v>
      </c>
      <c r="J215" s="8">
        <v>17</v>
      </c>
      <c r="K215" s="6">
        <v>26.209100723266602</v>
      </c>
      <c r="M215" s="8">
        <v>5.77</v>
      </c>
      <c r="O215" s="8">
        <v>17</v>
      </c>
      <c r="P215" s="6">
        <v>9.8928604125976563</v>
      </c>
      <c r="R215" s="8">
        <v>1.98</v>
      </c>
    </row>
    <row r="216" spans="4:18">
      <c r="D216" s="8">
        <v>18</v>
      </c>
      <c r="E216" s="6">
        <v>11.683500289916992</v>
      </c>
      <c r="G216" s="8">
        <v>2.5</v>
      </c>
      <c r="J216" s="8">
        <v>18</v>
      </c>
      <c r="K216" s="6">
        <v>5.453239917755127</v>
      </c>
      <c r="M216" s="8">
        <v>0.76</v>
      </c>
      <c r="O216" s="8">
        <v>18</v>
      </c>
      <c r="P216" s="6">
        <v>13.566300392150879</v>
      </c>
      <c r="R216" s="8">
        <v>3.21</v>
      </c>
    </row>
    <row r="217" spans="4:18">
      <c r="D217" s="8">
        <v>19</v>
      </c>
      <c r="E217" s="6">
        <v>7.7234301567077637</v>
      </c>
      <c r="G217" s="8">
        <v>1.49</v>
      </c>
      <c r="J217" s="8">
        <v>19</v>
      </c>
      <c r="K217" s="6">
        <v>14.242400169372559</v>
      </c>
      <c r="M217" s="8">
        <v>3.01</v>
      </c>
      <c r="O217" s="8">
        <v>19</v>
      </c>
      <c r="P217" s="6">
        <v>12.669099807739258</v>
      </c>
      <c r="R217" s="8">
        <v>3.25</v>
      </c>
    </row>
    <row r="218" spans="4:18">
      <c r="D218" s="8">
        <v>20</v>
      </c>
      <c r="E218" s="6">
        <v>17.947200775146484</v>
      </c>
      <c r="G218" s="8">
        <v>4.29</v>
      </c>
      <c r="J218" s="8">
        <v>20</v>
      </c>
      <c r="K218" s="6">
        <v>7.9764499664306641</v>
      </c>
      <c r="M218" s="8">
        <v>1.43</v>
      </c>
      <c r="O218" s="8">
        <v>20</v>
      </c>
      <c r="P218" s="6">
        <v>18.148500442504883</v>
      </c>
      <c r="R218" s="8">
        <v>4.0199999999999996</v>
      </c>
    </row>
    <row r="219" spans="4:18">
      <c r="D219" s="8">
        <v>21</v>
      </c>
      <c r="E219" s="6">
        <v>24.827800750732422</v>
      </c>
      <c r="G219" s="8">
        <v>7.2</v>
      </c>
      <c r="J219" s="8">
        <v>21</v>
      </c>
      <c r="K219" s="6">
        <v>9.8928604125976563</v>
      </c>
      <c r="M219" s="8">
        <v>1.98</v>
      </c>
      <c r="O219" s="8">
        <v>21</v>
      </c>
      <c r="P219" s="6">
        <v>14.614100456237793</v>
      </c>
      <c r="R219" s="8">
        <v>3.38</v>
      </c>
    </row>
    <row r="220" spans="4:18">
      <c r="D220" s="8">
        <v>22</v>
      </c>
      <c r="E220" s="6">
        <v>26.263999938964844</v>
      </c>
      <c r="G220" s="8">
        <v>6.69</v>
      </c>
      <c r="J220" s="8">
        <v>22</v>
      </c>
      <c r="K220" s="6">
        <v>10.125499725341797</v>
      </c>
      <c r="M220" s="8">
        <v>2.27</v>
      </c>
      <c r="O220" s="8">
        <v>22</v>
      </c>
      <c r="P220" s="6">
        <v>7.5640501976013184</v>
      </c>
      <c r="R220" s="8">
        <v>1.25</v>
      </c>
    </row>
    <row r="221" spans="4:18">
      <c r="D221" s="8">
        <v>23</v>
      </c>
      <c r="E221" s="6">
        <v>12.250699996948242</v>
      </c>
      <c r="G221" s="8">
        <v>2.93</v>
      </c>
      <c r="J221" s="8">
        <v>23</v>
      </c>
      <c r="K221" s="6">
        <v>13.566300392150879</v>
      </c>
      <c r="M221" s="8">
        <v>3.21</v>
      </c>
      <c r="O221" s="8">
        <v>23</v>
      </c>
      <c r="P221" s="6">
        <v>11.831399917602539</v>
      </c>
      <c r="R221" s="8">
        <v>2.36</v>
      </c>
    </row>
    <row r="222" spans="4:18">
      <c r="D222" s="8">
        <v>24</v>
      </c>
      <c r="E222" s="6">
        <v>28.494600296020508</v>
      </c>
      <c r="G222" s="8">
        <v>10.88</v>
      </c>
      <c r="J222" s="8">
        <v>24</v>
      </c>
      <c r="K222" s="6">
        <v>12.669099807739258</v>
      </c>
      <c r="M222" s="8">
        <v>3.25</v>
      </c>
      <c r="O222" s="8">
        <v>24</v>
      </c>
      <c r="P222" s="6">
        <v>9.1337299346923828</v>
      </c>
      <c r="R222" s="8">
        <v>2.14</v>
      </c>
    </row>
    <row r="223" spans="4:18">
      <c r="D223" s="8">
        <v>25</v>
      </c>
      <c r="E223" s="6">
        <v>16.572799682617188</v>
      </c>
      <c r="G223" s="8">
        <v>4.8899999999999997</v>
      </c>
      <c r="J223" s="8">
        <v>25</v>
      </c>
      <c r="K223" s="6">
        <v>18.148500442504883</v>
      </c>
      <c r="M223" s="8">
        <v>4.0199999999999996</v>
      </c>
      <c r="O223" s="8">
        <v>25</v>
      </c>
      <c r="P223" s="6">
        <v>17.454099655151367</v>
      </c>
      <c r="R223" s="8">
        <v>4.62</v>
      </c>
    </row>
    <row r="224" spans="4:18">
      <c r="D224" s="8">
        <v>26</v>
      </c>
      <c r="E224" s="6">
        <v>11.44950008392334</v>
      </c>
      <c r="G224" s="8">
        <v>3</v>
      </c>
      <c r="J224" s="8">
        <v>26</v>
      </c>
      <c r="K224" s="6">
        <v>14.614100456237793</v>
      </c>
      <c r="M224" s="8">
        <v>3.38</v>
      </c>
      <c r="O224" s="8">
        <v>26</v>
      </c>
      <c r="P224" s="6">
        <v>20.780899047851563</v>
      </c>
      <c r="R224" s="8">
        <v>5.01</v>
      </c>
    </row>
    <row r="225" spans="1:18">
      <c r="D225" s="8">
        <v>27</v>
      </c>
      <c r="E225" s="6">
        <v>17.38640022277832</v>
      </c>
      <c r="G225" s="8">
        <v>4.72</v>
      </c>
      <c r="J225" s="8">
        <v>27</v>
      </c>
      <c r="K225" s="6">
        <v>7.5640501976013184</v>
      </c>
      <c r="M225" s="8">
        <v>1.25</v>
      </c>
      <c r="O225" s="8">
        <v>27</v>
      </c>
      <c r="P225" s="6">
        <v>17.549299240112305</v>
      </c>
      <c r="R225" s="8">
        <v>4.49</v>
      </c>
    </row>
    <row r="226" spans="1:18">
      <c r="D226" s="8">
        <v>28</v>
      </c>
      <c r="E226" s="6">
        <v>13.685999870300293</v>
      </c>
      <c r="G226" s="8">
        <v>3.6</v>
      </c>
      <c r="J226" s="8">
        <v>28</v>
      </c>
      <c r="K226" s="6">
        <v>11.831399917602539</v>
      </c>
      <c r="M226" s="8">
        <v>2.36</v>
      </c>
      <c r="O226" s="8">
        <v>28</v>
      </c>
      <c r="P226" s="6">
        <v>13.506600379943848</v>
      </c>
      <c r="R226" s="8">
        <v>3.14</v>
      </c>
    </row>
    <row r="227" spans="1:18">
      <c r="D227" s="8">
        <v>29</v>
      </c>
      <c r="E227" s="6">
        <v>7.0344099998474121</v>
      </c>
      <c r="G227" s="8">
        <v>1.45</v>
      </c>
      <c r="J227" s="8">
        <v>29</v>
      </c>
      <c r="K227" s="6">
        <v>16.440299987792969</v>
      </c>
      <c r="M227" s="8">
        <v>4.95</v>
      </c>
      <c r="O227" s="8">
        <v>29</v>
      </c>
      <c r="P227" s="6">
        <v>12.394599914550781</v>
      </c>
      <c r="R227" s="8">
        <v>2.29</v>
      </c>
    </row>
    <row r="228" spans="1:18">
      <c r="D228" s="8">
        <v>30</v>
      </c>
      <c r="E228" s="6">
        <v>17.136999130249023</v>
      </c>
      <c r="G228" s="8">
        <v>5.26</v>
      </c>
      <c r="J228" s="8">
        <v>30</v>
      </c>
      <c r="K228" s="6">
        <v>7.8418197631835938</v>
      </c>
      <c r="M228" s="8">
        <v>1.66</v>
      </c>
      <c r="O228" s="8">
        <v>30</v>
      </c>
      <c r="P228" s="6">
        <v>17.572500228881836</v>
      </c>
      <c r="R228" s="8">
        <v>4.68</v>
      </c>
    </row>
    <row r="229" spans="1:18">
      <c r="D229" s="8">
        <v>31</v>
      </c>
      <c r="E229" s="6">
        <v>8.0277395248413086</v>
      </c>
      <c r="G229" s="8">
        <v>1.64</v>
      </c>
      <c r="J229" s="8">
        <v>31</v>
      </c>
      <c r="K229" s="6">
        <v>9.1337299346923828</v>
      </c>
      <c r="M229" s="8">
        <v>2.14</v>
      </c>
      <c r="O229" s="8">
        <v>31</v>
      </c>
      <c r="P229" s="6">
        <v>14.270000457763672</v>
      </c>
      <c r="R229" s="8">
        <v>3.91</v>
      </c>
    </row>
    <row r="230" spans="1:18">
      <c r="D230" s="8">
        <v>32</v>
      </c>
      <c r="E230" s="6">
        <v>24.792400360107422</v>
      </c>
      <c r="G230" s="8">
        <v>8.26</v>
      </c>
      <c r="J230" s="8">
        <v>32</v>
      </c>
      <c r="K230" s="6">
        <v>17.454099655151367</v>
      </c>
      <c r="M230" s="8">
        <v>4.62</v>
      </c>
      <c r="O230" s="8">
        <v>32</v>
      </c>
      <c r="P230" s="6">
        <v>19.706600189208984</v>
      </c>
      <c r="R230" s="8">
        <v>4.3899999999999997</v>
      </c>
    </row>
    <row r="231" spans="1:18">
      <c r="D231" s="8">
        <v>33</v>
      </c>
      <c r="E231" s="6">
        <v>14.265700340270996</v>
      </c>
      <c r="G231" s="8">
        <v>3.62</v>
      </c>
      <c r="J231" s="8">
        <v>33</v>
      </c>
      <c r="K231" s="6">
        <v>20.780899047851563</v>
      </c>
      <c r="M231" s="8">
        <v>5.01</v>
      </c>
    </row>
    <row r="232" spans="1:18">
      <c r="D232" s="8">
        <v>34</v>
      </c>
      <c r="E232" s="6">
        <v>31.472700119018555</v>
      </c>
      <c r="G232" s="8">
        <v>11.24</v>
      </c>
      <c r="J232" s="8">
        <v>34</v>
      </c>
      <c r="K232" s="6">
        <v>17.549299240112305</v>
      </c>
      <c r="M232" s="8">
        <v>4.49</v>
      </c>
    </row>
    <row r="233" spans="1:18">
      <c r="D233" s="8">
        <v>35</v>
      </c>
      <c r="E233" s="6">
        <v>23.232400894165039</v>
      </c>
      <c r="G233" s="8">
        <v>7.39</v>
      </c>
      <c r="J233" s="8">
        <v>35</v>
      </c>
      <c r="K233" s="6">
        <v>13.506600379943848</v>
      </c>
      <c r="M233" s="8">
        <v>3.14</v>
      </c>
    </row>
    <row r="234" spans="1:18">
      <c r="D234" s="8">
        <v>36</v>
      </c>
      <c r="E234" s="6">
        <v>10.745699882507324</v>
      </c>
      <c r="G234" s="8">
        <v>2.65</v>
      </c>
      <c r="J234" s="8">
        <v>36</v>
      </c>
      <c r="K234" s="6">
        <v>12.394599914550781</v>
      </c>
      <c r="M234" s="8">
        <v>2.29</v>
      </c>
    </row>
    <row r="235" spans="1:18">
      <c r="D235" s="8">
        <v>37</v>
      </c>
      <c r="E235" s="6">
        <v>16.404399871826172</v>
      </c>
      <c r="G235" s="8">
        <v>5.05</v>
      </c>
      <c r="J235" s="8">
        <v>37</v>
      </c>
      <c r="K235" s="6">
        <v>17.572500228881836</v>
      </c>
      <c r="M235" s="8">
        <v>4.68</v>
      </c>
    </row>
    <row r="236" spans="1:18">
      <c r="D236" s="8">
        <v>38</v>
      </c>
      <c r="E236" s="6">
        <v>19.398799896240234</v>
      </c>
      <c r="G236" s="8">
        <v>6.29</v>
      </c>
      <c r="J236" s="8">
        <v>38</v>
      </c>
      <c r="K236" s="6">
        <v>14.270000457763672</v>
      </c>
      <c r="M236" s="8">
        <v>3.91</v>
      </c>
    </row>
    <row r="237" spans="1:18">
      <c r="D237" s="8">
        <v>39</v>
      </c>
      <c r="E237" s="6">
        <v>17.346099853515625</v>
      </c>
      <c r="G237" s="8">
        <v>3.74</v>
      </c>
      <c r="J237" s="8">
        <v>39</v>
      </c>
      <c r="K237" s="6">
        <v>5.9380102157592773</v>
      </c>
      <c r="M237" s="8">
        <v>0.9</v>
      </c>
    </row>
    <row r="238" spans="1:18">
      <c r="D238" s="8">
        <v>40</v>
      </c>
      <c r="E238" s="6">
        <v>16.314699172973633</v>
      </c>
      <c r="G238" s="8">
        <v>5</v>
      </c>
      <c r="J238" s="8">
        <v>40</v>
      </c>
      <c r="K238" s="6">
        <v>19.706600189208984</v>
      </c>
      <c r="M238" s="8">
        <v>4.3899999999999997</v>
      </c>
    </row>
    <row r="239" spans="1:18">
      <c r="J239" s="8">
        <v>41</v>
      </c>
      <c r="K239" s="6">
        <v>6.8314399719238281</v>
      </c>
      <c r="M239" s="8">
        <v>0.95</v>
      </c>
    </row>
    <row r="240" spans="1:18" s="31" customFormat="1">
      <c r="A240" s="31" t="s">
        <v>21</v>
      </c>
      <c r="B240" s="31" t="s">
        <v>22</v>
      </c>
      <c r="C240" s="31" t="s">
        <v>23</v>
      </c>
      <c r="D240" s="31" t="s">
        <v>24</v>
      </c>
      <c r="E240" s="31" t="s">
        <v>25</v>
      </c>
      <c r="F240" s="31" t="s">
        <v>26</v>
      </c>
      <c r="G240" s="31" t="s">
        <v>27</v>
      </c>
      <c r="H240" s="31" t="s">
        <v>28</v>
      </c>
      <c r="I240" s="31" t="s">
        <v>26</v>
      </c>
      <c r="J240" s="31" t="s">
        <v>29</v>
      </c>
      <c r="K240" s="31" t="s">
        <v>30</v>
      </c>
      <c r="L240" s="31" t="s">
        <v>31</v>
      </c>
      <c r="M240" s="31" t="s">
        <v>32</v>
      </c>
      <c r="N240" s="31" t="s">
        <v>33</v>
      </c>
      <c r="O240" s="31" t="s">
        <v>34</v>
      </c>
    </row>
    <row r="241" spans="1:19" s="31" customFormat="1">
      <c r="A241" s="31">
        <v>3770</v>
      </c>
      <c r="B241" s="31">
        <v>7310</v>
      </c>
      <c r="C241" s="31">
        <v>41</v>
      </c>
      <c r="D241" s="31">
        <v>42</v>
      </c>
      <c r="E241" s="31">
        <v>33</v>
      </c>
      <c r="G241" s="31">
        <v>41</v>
      </c>
      <c r="H241" s="31">
        <v>33</v>
      </c>
      <c r="J241" s="31">
        <v>14.657515374625602</v>
      </c>
      <c r="K241" s="31">
        <v>3.9953658536585372</v>
      </c>
      <c r="L241" s="31">
        <v>12.29695573307219</v>
      </c>
      <c r="M241" s="31">
        <v>2.6623809523809521</v>
      </c>
      <c r="N241" s="31">
        <v>12.963703646804348</v>
      </c>
      <c r="O241" s="31">
        <v>2.832727272727273</v>
      </c>
    </row>
    <row r="243" spans="1:19" ht="21">
      <c r="A243" s="4" t="s">
        <v>41</v>
      </c>
      <c r="B243" s="2" t="s">
        <v>46</v>
      </c>
      <c r="D243" s="3" t="s">
        <v>3</v>
      </c>
      <c r="E243" s="3" t="s">
        <v>4</v>
      </c>
      <c r="F243" s="3" t="s">
        <v>5</v>
      </c>
      <c r="G243" s="3" t="s">
        <v>6</v>
      </c>
      <c r="H243" s="3" t="s">
        <v>7</v>
      </c>
      <c r="J243" s="3" t="s">
        <v>8</v>
      </c>
      <c r="K243" s="3" t="s">
        <v>4</v>
      </c>
      <c r="L243" s="3" t="s">
        <v>5</v>
      </c>
      <c r="M243" s="3" t="s">
        <v>6</v>
      </c>
      <c r="N243" s="3" t="s">
        <v>7</v>
      </c>
      <c r="O243" s="3" t="s">
        <v>9</v>
      </c>
      <c r="P243" s="3" t="s">
        <v>10</v>
      </c>
      <c r="Q243" s="3" t="s">
        <v>11</v>
      </c>
      <c r="R243" s="3" t="s">
        <v>12</v>
      </c>
      <c r="S243" s="3" t="s">
        <v>11</v>
      </c>
    </row>
    <row r="244" spans="1:19">
      <c r="A244" t="s">
        <v>13</v>
      </c>
      <c r="B244">
        <v>1751</v>
      </c>
      <c r="D244" s="8">
        <v>0</v>
      </c>
      <c r="E244" s="6">
        <v>4.9735498428344727</v>
      </c>
      <c r="F244" s="16">
        <f>AVERAGE(E244:E271)</f>
        <v>19.656504528863088</v>
      </c>
      <c r="G244" s="8">
        <v>0.84</v>
      </c>
      <c r="H244">
        <f>AVERAGE(G244:G271)</f>
        <v>5.9642857142857135</v>
      </c>
      <c r="J244" s="8">
        <v>0</v>
      </c>
      <c r="K244" s="6">
        <v>11.953399658203125</v>
      </c>
      <c r="L244" s="16">
        <f>AVERAGE(K244:K278)</f>
        <v>19.018053858620778</v>
      </c>
      <c r="M244" s="8">
        <v>2.5499999999999998</v>
      </c>
      <c r="N244">
        <f>AVERAGE(M244:M278)</f>
        <v>5.0674285714285743</v>
      </c>
      <c r="O244" s="8">
        <v>0</v>
      </c>
      <c r="P244" s="6">
        <v>11.953399658203125</v>
      </c>
      <c r="Q244" s="16">
        <f>AVERAGE(P244:P269)</f>
        <v>21.780580593989445</v>
      </c>
      <c r="R244" s="8">
        <v>2.5499999999999998</v>
      </c>
      <c r="S244">
        <f>AVERAGE(R244:R269)</f>
        <v>6.0903846153846182</v>
      </c>
    </row>
    <row r="245" spans="1:19">
      <c r="A245" t="s">
        <v>14</v>
      </c>
      <c r="B245">
        <v>2372</v>
      </c>
      <c r="D245" s="8">
        <v>1</v>
      </c>
      <c r="E245" s="6">
        <v>8.5462102890014648</v>
      </c>
      <c r="G245" s="8">
        <v>1.93</v>
      </c>
      <c r="J245" s="8">
        <v>1</v>
      </c>
      <c r="K245" s="6">
        <v>16.407699584960938</v>
      </c>
      <c r="M245" s="8">
        <v>4.53</v>
      </c>
      <c r="O245" s="8">
        <v>1</v>
      </c>
      <c r="P245" s="6">
        <v>16.407699584960938</v>
      </c>
      <c r="R245" s="8">
        <v>4.53</v>
      </c>
    </row>
    <row r="246" spans="1:19">
      <c r="A246" t="s">
        <v>15</v>
      </c>
      <c r="B246">
        <v>28</v>
      </c>
      <c r="D246" s="8">
        <v>2</v>
      </c>
      <c r="E246" s="6">
        <v>21.507400512695313</v>
      </c>
      <c r="G246" s="8">
        <v>6.82</v>
      </c>
      <c r="J246" s="8">
        <v>2</v>
      </c>
      <c r="K246" s="6">
        <v>11.473699569702148</v>
      </c>
      <c r="M246" s="8">
        <v>1.73</v>
      </c>
      <c r="O246" s="8">
        <v>2</v>
      </c>
      <c r="P246" s="6">
        <v>14.083499908447266</v>
      </c>
      <c r="R246" s="8">
        <v>3.8</v>
      </c>
    </row>
    <row r="247" spans="1:19">
      <c r="A247" t="s">
        <v>16</v>
      </c>
      <c r="B247">
        <v>35</v>
      </c>
      <c r="D247" s="8">
        <v>3</v>
      </c>
      <c r="E247" s="6">
        <v>14.596199989318848</v>
      </c>
      <c r="G247" s="8">
        <v>3.73</v>
      </c>
      <c r="J247" s="8">
        <v>3</v>
      </c>
      <c r="K247" s="6">
        <v>14.083499908447266</v>
      </c>
      <c r="M247" s="8">
        <v>3.8</v>
      </c>
      <c r="O247" s="8">
        <v>3</v>
      </c>
      <c r="P247" s="6">
        <v>27.808500289916992</v>
      </c>
      <c r="R247" s="8">
        <v>7.68</v>
      </c>
    </row>
    <row r="248" spans="1:19">
      <c r="A248" t="s">
        <v>17</v>
      </c>
      <c r="B248">
        <v>26</v>
      </c>
      <c r="D248" s="8">
        <v>4</v>
      </c>
      <c r="E248" s="6">
        <v>29.898500442504883</v>
      </c>
      <c r="G248" s="8">
        <v>10.16</v>
      </c>
      <c r="J248" s="8">
        <v>4</v>
      </c>
      <c r="K248" s="6">
        <v>27.808500289916992</v>
      </c>
      <c r="M248" s="8">
        <v>7.68</v>
      </c>
      <c r="O248" s="8">
        <v>4</v>
      </c>
      <c r="P248" s="6">
        <v>16.471799850463867</v>
      </c>
      <c r="R248" s="8">
        <v>4.1399999999999997</v>
      </c>
    </row>
    <row r="249" spans="1:19">
      <c r="A249" t="s">
        <v>18</v>
      </c>
      <c r="D249" s="8">
        <v>5</v>
      </c>
      <c r="E249" s="6">
        <v>35.329799652099609</v>
      </c>
      <c r="G249" s="8">
        <v>8.93</v>
      </c>
      <c r="J249" s="8">
        <v>5</v>
      </c>
      <c r="K249" s="6">
        <v>6.650780200958252</v>
      </c>
      <c r="M249" s="8">
        <v>1.1499999999999999</v>
      </c>
      <c r="O249" s="8">
        <v>5</v>
      </c>
      <c r="P249" s="6">
        <v>16.839399337768555</v>
      </c>
      <c r="R249" s="8">
        <v>4.8899999999999997</v>
      </c>
    </row>
    <row r="250" spans="1:19">
      <c r="A250" t="s">
        <v>19</v>
      </c>
      <c r="B250">
        <v>40</v>
      </c>
      <c r="D250" s="8">
        <v>6</v>
      </c>
      <c r="E250" s="6">
        <v>32.041599273681641</v>
      </c>
      <c r="G250" s="8">
        <v>12.97</v>
      </c>
      <c r="J250" s="8">
        <v>6</v>
      </c>
      <c r="K250" s="6">
        <v>16.471799850463867</v>
      </c>
      <c r="M250" s="8">
        <v>4.1399999999999997</v>
      </c>
      <c r="O250" s="8">
        <v>6</v>
      </c>
      <c r="P250" s="6">
        <v>15.76669979095459</v>
      </c>
      <c r="R250" s="8">
        <v>3.92</v>
      </c>
    </row>
    <row r="251" spans="1:19">
      <c r="A251" t="s">
        <v>20</v>
      </c>
      <c r="B251">
        <v>26</v>
      </c>
      <c r="D251" s="8">
        <v>7</v>
      </c>
      <c r="E251" s="6">
        <v>15.182100296020508</v>
      </c>
      <c r="G251" s="8">
        <v>4.5999999999999996</v>
      </c>
      <c r="J251" s="8">
        <v>7</v>
      </c>
      <c r="K251" s="6">
        <v>16.839399337768555</v>
      </c>
      <c r="M251" s="8">
        <v>4.8899999999999997</v>
      </c>
      <c r="O251" s="8">
        <v>7</v>
      </c>
      <c r="P251" s="6">
        <v>40.680301666259766</v>
      </c>
      <c r="R251" s="8">
        <v>10.36</v>
      </c>
    </row>
    <row r="252" spans="1:19">
      <c r="A252" s="1" t="s">
        <v>18</v>
      </c>
      <c r="D252" s="8">
        <v>8</v>
      </c>
      <c r="E252" s="6">
        <v>25.934700012207031</v>
      </c>
      <c r="G252" s="8">
        <v>8.7200000000000006</v>
      </c>
      <c r="J252" s="8">
        <v>8</v>
      </c>
      <c r="K252" s="6">
        <v>15.76669979095459</v>
      </c>
      <c r="M252" s="8">
        <v>3.92</v>
      </c>
      <c r="O252" s="8">
        <v>8</v>
      </c>
      <c r="P252" s="6">
        <v>20.025100708007813</v>
      </c>
      <c r="R252" s="8">
        <v>6.17</v>
      </c>
    </row>
    <row r="253" spans="1:19">
      <c r="D253" s="8">
        <v>9</v>
      </c>
      <c r="E253" s="6">
        <v>11.365799903869629</v>
      </c>
      <c r="G253" s="8">
        <v>2.96</v>
      </c>
      <c r="J253" s="8">
        <v>9</v>
      </c>
      <c r="K253" s="6">
        <v>40.680301666259766</v>
      </c>
      <c r="M253" s="8">
        <v>10.36</v>
      </c>
      <c r="O253" s="8">
        <v>9</v>
      </c>
      <c r="P253" s="6">
        <v>20.761800765991211</v>
      </c>
      <c r="R253" s="8">
        <v>6.47</v>
      </c>
    </row>
    <row r="254" spans="1:19">
      <c r="D254" s="8">
        <v>10</v>
      </c>
      <c r="E254" s="6">
        <v>9.5925703048706055</v>
      </c>
      <c r="G254" s="8">
        <v>2.06</v>
      </c>
      <c r="J254" s="8">
        <v>10</v>
      </c>
      <c r="K254" s="6">
        <v>20.025100708007813</v>
      </c>
      <c r="M254" s="8">
        <v>6.17</v>
      </c>
      <c r="O254" s="8">
        <v>10</v>
      </c>
      <c r="P254" s="6">
        <v>19.735099792480469</v>
      </c>
      <c r="R254" s="8">
        <v>6.27</v>
      </c>
    </row>
    <row r="255" spans="1:19">
      <c r="D255" s="8">
        <v>11</v>
      </c>
      <c r="E255" s="6">
        <v>28.738199234008789</v>
      </c>
      <c r="G255" s="8">
        <v>9.84</v>
      </c>
      <c r="J255" s="8">
        <v>11</v>
      </c>
      <c r="K255" s="6">
        <v>20.761800765991211</v>
      </c>
      <c r="M255" s="8">
        <v>6.47</v>
      </c>
      <c r="O255" s="8">
        <v>11</v>
      </c>
      <c r="P255" s="6">
        <v>21.81089973449707</v>
      </c>
      <c r="R255" s="8">
        <v>6.93</v>
      </c>
    </row>
    <row r="256" spans="1:19">
      <c r="D256" s="8">
        <v>12</v>
      </c>
      <c r="E256" s="6">
        <v>13.951399803161621</v>
      </c>
      <c r="G256" s="8">
        <v>3.49</v>
      </c>
      <c r="J256" s="8">
        <v>12</v>
      </c>
      <c r="K256" s="6">
        <v>19.735099792480469</v>
      </c>
      <c r="M256" s="8">
        <v>6.27</v>
      </c>
      <c r="O256" s="8">
        <v>12</v>
      </c>
      <c r="P256" s="6">
        <v>19.589799880981445</v>
      </c>
      <c r="R256" s="8">
        <v>5.48</v>
      </c>
    </row>
    <row r="257" spans="4:18">
      <c r="D257" s="8">
        <v>13</v>
      </c>
      <c r="E257" s="6">
        <v>18.488500595092773</v>
      </c>
      <c r="G257" s="8">
        <v>5.75</v>
      </c>
      <c r="J257" s="8">
        <v>13</v>
      </c>
      <c r="K257" s="6">
        <v>21.81089973449707</v>
      </c>
      <c r="M257" s="8">
        <v>6.93</v>
      </c>
      <c r="O257" s="8">
        <v>13</v>
      </c>
      <c r="P257" s="6">
        <v>21.922000885009766</v>
      </c>
      <c r="R257" s="8">
        <v>7.26</v>
      </c>
    </row>
    <row r="258" spans="4:18">
      <c r="D258" s="8">
        <v>14</v>
      </c>
      <c r="E258" s="6">
        <v>11.714599609375</v>
      </c>
      <c r="G258" s="8">
        <v>2.64</v>
      </c>
      <c r="J258" s="8">
        <v>14</v>
      </c>
      <c r="K258" s="6">
        <v>19.589799880981445</v>
      </c>
      <c r="M258" s="8">
        <v>5.48</v>
      </c>
      <c r="O258" s="8">
        <v>14</v>
      </c>
      <c r="P258" s="6">
        <v>21.476200103759766</v>
      </c>
      <c r="R258" s="8">
        <v>4.26</v>
      </c>
    </row>
    <row r="259" spans="4:18">
      <c r="D259" s="8">
        <v>15</v>
      </c>
      <c r="E259" s="6">
        <v>18.727399826049805</v>
      </c>
      <c r="G259" s="8">
        <v>6.54</v>
      </c>
      <c r="J259" s="8">
        <v>15</v>
      </c>
      <c r="K259" s="6">
        <v>21.922000885009766</v>
      </c>
      <c r="M259" s="8">
        <v>7.26</v>
      </c>
      <c r="O259" s="8">
        <v>15</v>
      </c>
      <c r="P259" s="6">
        <v>48.685199737548828</v>
      </c>
      <c r="R259" s="8">
        <v>15.72</v>
      </c>
    </row>
    <row r="260" spans="4:18">
      <c r="D260" s="8">
        <v>16</v>
      </c>
      <c r="E260" s="6">
        <v>22.397800445556641</v>
      </c>
      <c r="G260" s="8">
        <v>7.67</v>
      </c>
      <c r="J260" s="8">
        <v>16</v>
      </c>
      <c r="K260" s="6">
        <v>8.4963502883911133</v>
      </c>
      <c r="M260" s="8">
        <v>1.18</v>
      </c>
      <c r="O260" s="8">
        <v>16</v>
      </c>
      <c r="P260" s="6">
        <v>24.202699661254883</v>
      </c>
      <c r="R260" s="8">
        <v>6.53</v>
      </c>
    </row>
    <row r="261" spans="4:18">
      <c r="D261" s="8">
        <v>17</v>
      </c>
      <c r="E261" s="6">
        <v>22.066299438476563</v>
      </c>
      <c r="G261" s="8">
        <v>7.21</v>
      </c>
      <c r="J261" s="8">
        <v>17</v>
      </c>
      <c r="K261" s="6">
        <v>21.476200103759766</v>
      </c>
      <c r="M261" s="8">
        <v>4.26</v>
      </c>
      <c r="O261" s="8">
        <v>17</v>
      </c>
      <c r="P261" s="6">
        <v>21.723600387573242</v>
      </c>
      <c r="R261" s="8">
        <v>6.57</v>
      </c>
    </row>
    <row r="262" spans="4:18">
      <c r="D262" s="8">
        <v>18</v>
      </c>
      <c r="E262" s="6">
        <v>15.61139965057373</v>
      </c>
      <c r="G262" s="8">
        <v>3.47</v>
      </c>
      <c r="J262" s="8">
        <v>18</v>
      </c>
      <c r="K262" s="6">
        <v>5.2087001800537109</v>
      </c>
      <c r="M262" s="8">
        <v>0.98</v>
      </c>
      <c r="O262" s="8">
        <v>18</v>
      </c>
      <c r="P262" s="6">
        <v>32.053001403808594</v>
      </c>
      <c r="R262" s="8">
        <v>8.8699999999999992</v>
      </c>
    </row>
    <row r="263" spans="4:18">
      <c r="D263" s="8">
        <v>19</v>
      </c>
      <c r="E263" s="6">
        <v>11.534000396728516</v>
      </c>
      <c r="G263" s="8">
        <v>2.21</v>
      </c>
      <c r="J263" s="8">
        <v>19</v>
      </c>
      <c r="K263" s="6">
        <v>14.179699897766113</v>
      </c>
      <c r="M263" s="8">
        <v>2.89</v>
      </c>
      <c r="O263" s="8">
        <v>19</v>
      </c>
      <c r="P263" s="6">
        <v>8.8802900314331055</v>
      </c>
      <c r="R263" s="8">
        <v>1.86</v>
      </c>
    </row>
    <row r="264" spans="4:18">
      <c r="D264" s="8">
        <v>20</v>
      </c>
      <c r="E264" s="6">
        <v>24.847099304199219</v>
      </c>
      <c r="G264" s="8">
        <v>7.45</v>
      </c>
      <c r="J264" s="8">
        <v>20</v>
      </c>
      <c r="K264" s="6">
        <v>7.2317600250244141</v>
      </c>
      <c r="M264" s="8">
        <v>1.08</v>
      </c>
      <c r="O264" s="8">
        <v>20</v>
      </c>
      <c r="P264" s="6">
        <v>27.822900772094727</v>
      </c>
      <c r="R264" s="8">
        <v>8.94</v>
      </c>
    </row>
    <row r="265" spans="4:18">
      <c r="D265" s="8">
        <v>21</v>
      </c>
      <c r="E265" s="6">
        <v>21.495199203491211</v>
      </c>
      <c r="G265" s="8">
        <v>7.61</v>
      </c>
      <c r="J265" s="8">
        <v>21</v>
      </c>
      <c r="K265" s="6">
        <v>13.237199783325195</v>
      </c>
      <c r="M265" s="8">
        <v>2.87</v>
      </c>
      <c r="O265" s="8">
        <v>21</v>
      </c>
      <c r="P265" s="6">
        <v>21.161399841308594</v>
      </c>
      <c r="R265" s="8">
        <v>5.55</v>
      </c>
    </row>
    <row r="266" spans="4:18">
      <c r="D266" s="8">
        <v>22</v>
      </c>
      <c r="E266" s="6">
        <v>15.871500015258789</v>
      </c>
      <c r="G266" s="8">
        <v>3</v>
      </c>
      <c r="J266" s="8">
        <v>22</v>
      </c>
      <c r="K266" s="6">
        <v>17.713199615478516</v>
      </c>
      <c r="M266" s="8">
        <v>3.36</v>
      </c>
      <c r="O266" s="8">
        <v>22</v>
      </c>
      <c r="P266" s="6">
        <v>17.092100143432617</v>
      </c>
      <c r="R266" s="8">
        <v>4.4000000000000004</v>
      </c>
    </row>
    <row r="267" spans="4:18">
      <c r="D267" s="8">
        <v>23</v>
      </c>
      <c r="E267" s="6">
        <v>28.913299560546875</v>
      </c>
      <c r="G267" s="8">
        <v>8.31</v>
      </c>
      <c r="J267" s="8">
        <v>23</v>
      </c>
      <c r="K267" s="6">
        <v>48.685199737548828</v>
      </c>
      <c r="M267" s="8">
        <v>15.72</v>
      </c>
      <c r="O267" s="8">
        <v>23</v>
      </c>
      <c r="P267" s="6">
        <v>17.499900817871094</v>
      </c>
      <c r="R267" s="8">
        <v>4.78</v>
      </c>
    </row>
    <row r="268" spans="4:18">
      <c r="D268" s="8">
        <v>24</v>
      </c>
      <c r="E268" s="6">
        <v>22.487600326538086</v>
      </c>
      <c r="G268" s="8">
        <v>6.85</v>
      </c>
      <c r="J268" s="8">
        <v>24</v>
      </c>
      <c r="K268" s="6">
        <v>24.202699661254883</v>
      </c>
      <c r="M268" s="8">
        <v>6.53</v>
      </c>
      <c r="O268" s="8">
        <v>24</v>
      </c>
      <c r="P268" s="6">
        <v>22.661300659179688</v>
      </c>
      <c r="R268" s="8">
        <v>5.93</v>
      </c>
    </row>
    <row r="269" spans="4:18">
      <c r="D269" s="8">
        <v>25</v>
      </c>
      <c r="E269" s="6">
        <v>18.447599411010742</v>
      </c>
      <c r="G269" s="8">
        <v>5.42</v>
      </c>
      <c r="J269" s="8">
        <v>25</v>
      </c>
      <c r="K269" s="6">
        <v>21.723600387573242</v>
      </c>
      <c r="M269" s="8">
        <v>6.57</v>
      </c>
      <c r="O269" s="8">
        <v>25</v>
      </c>
      <c r="P269" s="6">
        <v>19.180500030517578</v>
      </c>
      <c r="R269" s="8">
        <v>4.49</v>
      </c>
    </row>
    <row r="270" spans="4:18">
      <c r="D270" s="8">
        <v>26</v>
      </c>
      <c r="E270" s="6">
        <v>22.714799880981445</v>
      </c>
      <c r="G270" s="8">
        <v>7.16</v>
      </c>
      <c r="J270" s="8">
        <v>26</v>
      </c>
      <c r="K270" s="6">
        <v>32.053001403808594</v>
      </c>
      <c r="M270" s="8">
        <v>8.8699999999999992</v>
      </c>
    </row>
    <row r="271" spans="4:18">
      <c r="D271" s="8">
        <v>27</v>
      </c>
      <c r="E271" s="6">
        <v>23.406999588012695</v>
      </c>
      <c r="G271" s="8">
        <v>8.66</v>
      </c>
      <c r="J271" s="8">
        <v>27</v>
      </c>
      <c r="K271" s="6">
        <v>8.8802900314331055</v>
      </c>
      <c r="M271" s="8">
        <v>1.86</v>
      </c>
    </row>
    <row r="272" spans="4:18">
      <c r="J272" s="8">
        <v>28</v>
      </c>
      <c r="K272" s="6">
        <v>27.822900772094727</v>
      </c>
      <c r="M272" s="8">
        <v>8.94</v>
      </c>
    </row>
    <row r="273" spans="1:19">
      <c r="J273" s="8">
        <v>29</v>
      </c>
      <c r="K273" s="6">
        <v>21.161399841308594</v>
      </c>
      <c r="M273" s="8">
        <v>5.55</v>
      </c>
    </row>
    <row r="274" spans="1:19">
      <c r="J274" s="8">
        <v>30</v>
      </c>
      <c r="K274" s="6">
        <v>17.092100143432617</v>
      </c>
      <c r="M274" s="8">
        <v>4.4000000000000004</v>
      </c>
    </row>
    <row r="275" spans="1:19">
      <c r="J275" s="8">
        <v>31</v>
      </c>
      <c r="K275" s="6">
        <v>15.145400047302246</v>
      </c>
      <c r="M275" s="8">
        <v>3.77</v>
      </c>
    </row>
    <row r="276" spans="1:19">
      <c r="J276" s="8">
        <v>32</v>
      </c>
      <c r="K276" s="6">
        <v>17.499900817871094</v>
      </c>
      <c r="M276" s="8">
        <v>4.78</v>
      </c>
    </row>
    <row r="277" spans="1:19">
      <c r="J277" s="8">
        <v>33</v>
      </c>
      <c r="K277" s="6">
        <v>22.661300659179688</v>
      </c>
      <c r="M277" s="8">
        <v>5.93</v>
      </c>
    </row>
    <row r="278" spans="1:19">
      <c r="J278" s="8">
        <v>34</v>
      </c>
      <c r="K278" s="6">
        <v>19.180500030517578</v>
      </c>
      <c r="M278" s="8">
        <v>4.49</v>
      </c>
    </row>
    <row r="279" spans="1:19" s="31" customFormat="1">
      <c r="A279" s="31" t="s">
        <v>21</v>
      </c>
      <c r="B279" s="31" t="s">
        <v>22</v>
      </c>
      <c r="C279" s="31" t="s">
        <v>23</v>
      </c>
      <c r="D279" s="31" t="s">
        <v>24</v>
      </c>
      <c r="E279" s="31" t="s">
        <v>25</v>
      </c>
      <c r="F279" s="31" t="s">
        <v>26</v>
      </c>
      <c r="G279" s="31" t="s">
        <v>27</v>
      </c>
      <c r="H279" s="31" t="s">
        <v>28</v>
      </c>
      <c r="I279" s="31" t="s">
        <v>26</v>
      </c>
      <c r="J279" s="31" t="s">
        <v>29</v>
      </c>
      <c r="K279" s="31" t="s">
        <v>30</v>
      </c>
      <c r="L279" s="31" t="s">
        <v>31</v>
      </c>
      <c r="M279" s="31" t="s">
        <v>32</v>
      </c>
      <c r="N279" s="31" t="s">
        <v>33</v>
      </c>
      <c r="O279" s="31" t="s">
        <v>34</v>
      </c>
    </row>
    <row r="280" spans="1:19" s="31" customFormat="1">
      <c r="A280" s="31">
        <v>1751</v>
      </c>
      <c r="B280" s="31">
        <v>2372</v>
      </c>
      <c r="C280" s="31">
        <v>28</v>
      </c>
      <c r="D280" s="31">
        <v>35</v>
      </c>
      <c r="E280" s="31">
        <v>26</v>
      </c>
      <c r="G280" s="31">
        <v>40</v>
      </c>
      <c r="H280" s="31">
        <v>26</v>
      </c>
      <c r="J280" s="31">
        <v>19.656504528863088</v>
      </c>
      <c r="K280" s="31">
        <v>5.9642857142857135</v>
      </c>
      <c r="L280" s="31">
        <v>19.018053858620778</v>
      </c>
      <c r="M280" s="31">
        <v>5.0674285714285743</v>
      </c>
      <c r="N280" s="31">
        <v>21.780580593989445</v>
      </c>
      <c r="O280" s="31">
        <v>6.0903846153846182</v>
      </c>
    </row>
    <row r="283" spans="1:19" ht="21">
      <c r="A283" s="4" t="s">
        <v>43</v>
      </c>
      <c r="B283" s="2" t="s">
        <v>48</v>
      </c>
      <c r="D283" s="3" t="s">
        <v>3</v>
      </c>
      <c r="E283" s="3" t="s">
        <v>4</v>
      </c>
      <c r="F283" s="3" t="s">
        <v>5</v>
      </c>
      <c r="G283" s="3" t="s">
        <v>6</v>
      </c>
      <c r="H283" s="3" t="s">
        <v>7</v>
      </c>
      <c r="J283" s="3" t="s">
        <v>8</v>
      </c>
      <c r="K283" s="3" t="s">
        <v>4</v>
      </c>
      <c r="L283" s="3" t="s">
        <v>5</v>
      </c>
      <c r="M283" s="3" t="s">
        <v>6</v>
      </c>
      <c r="N283" s="3" t="s">
        <v>7</v>
      </c>
      <c r="O283" s="3" t="s">
        <v>9</v>
      </c>
      <c r="P283" s="3" t="s">
        <v>10</v>
      </c>
      <c r="Q283" s="3" t="s">
        <v>11</v>
      </c>
      <c r="R283" s="3" t="s">
        <v>12</v>
      </c>
      <c r="S283" s="3" t="s">
        <v>11</v>
      </c>
    </row>
    <row r="284" spans="1:19">
      <c r="A284" t="s">
        <v>13</v>
      </c>
      <c r="B284">
        <v>4963</v>
      </c>
      <c r="D284" s="8">
        <v>0</v>
      </c>
      <c r="E284" s="6">
        <v>14.456999778747559</v>
      </c>
      <c r="F284" s="16">
        <f>AVERAGE(E284:E361)</f>
        <v>22.666152189939449</v>
      </c>
      <c r="G284" s="8">
        <v>3.53</v>
      </c>
      <c r="H284">
        <f>AVERAGE(G284:G361)</f>
        <v>7.4243589743589746</v>
      </c>
      <c r="J284">
        <v>0</v>
      </c>
      <c r="K284" s="6">
        <v>31.266300201416016</v>
      </c>
      <c r="L284" s="16">
        <f>AVERAGE(K284:K399)</f>
        <v>19.709879603879205</v>
      </c>
      <c r="M284" s="6">
        <v>9.6276397705078125</v>
      </c>
      <c r="N284" s="16">
        <f>AVERAGE(M284:M399)</f>
        <v>4.6459209009491165</v>
      </c>
      <c r="O284" s="8">
        <v>0</v>
      </c>
      <c r="P284" s="6">
        <v>26.496099472045898</v>
      </c>
      <c r="Q284" s="16">
        <f>AVERAGE(P284:P361)</f>
        <v>23.510941731624115</v>
      </c>
      <c r="R284" s="8">
        <v>7.44</v>
      </c>
      <c r="S284">
        <f>AVERAGE(R284:R361)</f>
        <v>5.7692307692307683</v>
      </c>
    </row>
    <row r="285" spans="1:19">
      <c r="A285" t="s">
        <v>14</v>
      </c>
      <c r="B285">
        <v>8323</v>
      </c>
      <c r="D285" s="8">
        <v>1</v>
      </c>
      <c r="E285" s="6">
        <v>71.224403381347656</v>
      </c>
      <c r="G285" s="8">
        <v>32.83</v>
      </c>
      <c r="J285">
        <v>1</v>
      </c>
      <c r="K285" s="6">
        <v>5.5291900634765625</v>
      </c>
      <c r="M285" s="6">
        <v>0.86342501640319824</v>
      </c>
      <c r="O285" s="8">
        <v>1</v>
      </c>
      <c r="P285" s="6">
        <v>10.49370002746582</v>
      </c>
      <c r="R285" s="8">
        <v>1.73</v>
      </c>
    </row>
    <row r="286" spans="1:19">
      <c r="A286" t="s">
        <v>15</v>
      </c>
      <c r="B286">
        <v>78</v>
      </c>
      <c r="D286" s="8">
        <v>2</v>
      </c>
      <c r="E286" s="6">
        <v>12.548800468444824</v>
      </c>
      <c r="G286" s="8">
        <v>3.28</v>
      </c>
      <c r="J286">
        <v>2</v>
      </c>
      <c r="K286" s="6">
        <v>14.663599967956543</v>
      </c>
      <c r="M286" s="6">
        <v>2.5452299118041992</v>
      </c>
      <c r="O286" s="8">
        <v>2</v>
      </c>
      <c r="P286" s="6">
        <v>18.787399291992188</v>
      </c>
      <c r="R286" s="8">
        <v>4.5599999999999996</v>
      </c>
    </row>
    <row r="287" spans="1:19">
      <c r="A287" t="s">
        <v>16</v>
      </c>
      <c r="B287">
        <v>116</v>
      </c>
      <c r="D287" s="8">
        <v>3</v>
      </c>
      <c r="E287" s="6">
        <v>26.02400016784668</v>
      </c>
      <c r="G287" s="8">
        <v>9.0500000000000007</v>
      </c>
      <c r="J287">
        <v>3</v>
      </c>
      <c r="K287" s="6">
        <v>26.496099472045898</v>
      </c>
      <c r="M287" s="6">
        <v>7.444389820098877</v>
      </c>
      <c r="O287" s="8">
        <v>3</v>
      </c>
      <c r="P287" s="6">
        <v>14.191200256347656</v>
      </c>
      <c r="R287" s="8">
        <v>2.39</v>
      </c>
    </row>
    <row r="288" spans="1:19">
      <c r="A288" t="s">
        <v>17</v>
      </c>
      <c r="B288">
        <v>78</v>
      </c>
      <c r="D288" s="8">
        <v>4</v>
      </c>
      <c r="E288" s="6">
        <v>33.216499328613281</v>
      </c>
      <c r="G288" s="8">
        <v>11.25</v>
      </c>
      <c r="J288">
        <v>4</v>
      </c>
      <c r="K288" s="6">
        <v>10.49370002746582</v>
      </c>
      <c r="M288" s="6">
        <v>1.7326200008392334</v>
      </c>
      <c r="O288" s="8">
        <v>4</v>
      </c>
      <c r="P288" s="6">
        <v>36.218700408935547</v>
      </c>
      <c r="R288" s="8">
        <v>12.16</v>
      </c>
    </row>
    <row r="289" spans="1:18">
      <c r="A289" t="s">
        <v>18</v>
      </c>
      <c r="D289" s="8">
        <v>5</v>
      </c>
      <c r="E289" s="6">
        <v>16.593700408935547</v>
      </c>
      <c r="G289" s="8">
        <v>4.62</v>
      </c>
      <c r="J289">
        <v>5</v>
      </c>
      <c r="K289" s="6">
        <v>18.787399291992188</v>
      </c>
      <c r="M289" s="6">
        <v>4.5609297752380371</v>
      </c>
      <c r="O289" s="8">
        <v>5</v>
      </c>
      <c r="P289" s="6">
        <v>17.911600112915039</v>
      </c>
      <c r="R289" s="8">
        <v>4.49</v>
      </c>
    </row>
    <row r="290" spans="1:18">
      <c r="A290" t="s">
        <v>19</v>
      </c>
      <c r="B290">
        <v>107</v>
      </c>
      <c r="D290" s="8">
        <v>6</v>
      </c>
      <c r="E290" s="6">
        <v>19.035499572753906</v>
      </c>
      <c r="G290" s="8">
        <v>5.94</v>
      </c>
      <c r="J290">
        <v>6</v>
      </c>
      <c r="K290" s="6">
        <v>14.191200256347656</v>
      </c>
      <c r="M290" s="6">
        <v>2.3878500461578369</v>
      </c>
      <c r="O290" s="8">
        <v>6</v>
      </c>
      <c r="P290" s="6">
        <v>16.441299438476563</v>
      </c>
      <c r="R290" s="8">
        <v>3.35</v>
      </c>
    </row>
    <row r="291" spans="1:18">
      <c r="A291" t="s">
        <v>20</v>
      </c>
      <c r="B291">
        <v>77</v>
      </c>
      <c r="D291" s="8">
        <v>7</v>
      </c>
      <c r="E291" s="6">
        <v>28.472999572753906</v>
      </c>
      <c r="G291" s="8">
        <v>8.5</v>
      </c>
      <c r="J291">
        <v>7</v>
      </c>
      <c r="K291" s="6">
        <v>12.096400260925293</v>
      </c>
      <c r="M291" s="6">
        <v>2.0634698867797852</v>
      </c>
      <c r="O291" s="8">
        <v>7</v>
      </c>
      <c r="P291" s="6">
        <v>20.553499221801758</v>
      </c>
      <c r="R291" s="8">
        <v>5.19</v>
      </c>
    </row>
    <row r="292" spans="1:18">
      <c r="A292" s="1" t="s">
        <v>18</v>
      </c>
      <c r="D292" s="8">
        <v>8</v>
      </c>
      <c r="E292" s="6">
        <v>12.864800453186035</v>
      </c>
      <c r="G292" s="8">
        <v>3.51</v>
      </c>
      <c r="J292">
        <v>8</v>
      </c>
      <c r="K292" s="6">
        <v>36.218700408935547</v>
      </c>
      <c r="M292" s="6">
        <v>12.164299964904785</v>
      </c>
      <c r="O292" s="8">
        <v>8</v>
      </c>
      <c r="P292" s="6">
        <v>56.731800079345703</v>
      </c>
      <c r="R292" s="8">
        <v>11.17</v>
      </c>
    </row>
    <row r="293" spans="1:18">
      <c r="D293" s="8">
        <v>9</v>
      </c>
      <c r="E293" s="6">
        <v>13.881600379943848</v>
      </c>
      <c r="G293" s="8">
        <v>3.95</v>
      </c>
      <c r="J293">
        <v>9</v>
      </c>
      <c r="K293" s="6">
        <v>10.729000091552734</v>
      </c>
      <c r="M293" s="6">
        <v>1.7235399484634399</v>
      </c>
      <c r="O293" s="8">
        <v>9</v>
      </c>
      <c r="P293" s="6">
        <v>37.900299072265625</v>
      </c>
      <c r="R293" s="8">
        <v>9.4700000000000006</v>
      </c>
    </row>
    <row r="294" spans="1:18">
      <c r="D294" s="8">
        <v>10</v>
      </c>
      <c r="E294" s="6">
        <v>5.17864990234375</v>
      </c>
      <c r="G294" s="8">
        <v>0.89</v>
      </c>
      <c r="J294">
        <v>10</v>
      </c>
      <c r="K294" s="6">
        <v>11.079799652099609</v>
      </c>
      <c r="M294" s="6">
        <v>1.6068099737167358</v>
      </c>
      <c r="O294" s="8">
        <v>10</v>
      </c>
      <c r="P294" s="6">
        <v>11.762399673461914</v>
      </c>
      <c r="R294" s="8">
        <v>2.66</v>
      </c>
    </row>
    <row r="295" spans="1:18">
      <c r="D295" s="8">
        <v>11</v>
      </c>
      <c r="E295" s="6">
        <v>36.184600830078125</v>
      </c>
      <c r="G295" s="8">
        <v>15.56</v>
      </c>
      <c r="J295">
        <v>11</v>
      </c>
      <c r="K295" s="6">
        <v>17.911600112915039</v>
      </c>
      <c r="M295" s="6">
        <v>4.4943699836730957</v>
      </c>
      <c r="O295" s="8">
        <v>11</v>
      </c>
      <c r="P295" s="6">
        <v>35.297500610351563</v>
      </c>
      <c r="R295" s="8">
        <v>10.86</v>
      </c>
    </row>
    <row r="296" spans="1:18">
      <c r="D296" s="8">
        <v>12</v>
      </c>
      <c r="E296" s="6">
        <v>14.071800231933594</v>
      </c>
      <c r="G296" s="8">
        <v>3.36</v>
      </c>
      <c r="J296">
        <v>12</v>
      </c>
      <c r="K296" s="6">
        <v>16.441299438476563</v>
      </c>
      <c r="M296" s="6">
        <v>3.3459000587463379</v>
      </c>
      <c r="O296" s="8">
        <v>12</v>
      </c>
      <c r="P296" s="6">
        <v>16.006099700927734</v>
      </c>
      <c r="R296" s="8">
        <v>4.38</v>
      </c>
    </row>
    <row r="297" spans="1:18">
      <c r="D297" s="8">
        <v>13</v>
      </c>
      <c r="E297" s="6">
        <v>31.028499603271484</v>
      </c>
      <c r="G297" s="8">
        <v>12.13</v>
      </c>
      <c r="J297">
        <v>13</v>
      </c>
      <c r="K297" s="6">
        <v>20.553499221801758</v>
      </c>
      <c r="M297" s="6">
        <v>5.1856398582458496</v>
      </c>
      <c r="O297" s="8">
        <v>13</v>
      </c>
      <c r="P297" s="6">
        <v>29.314800262451172</v>
      </c>
      <c r="R297" s="8">
        <v>8.6199999999999992</v>
      </c>
    </row>
    <row r="298" spans="1:18">
      <c r="D298" s="8">
        <v>14</v>
      </c>
      <c r="E298" s="6">
        <v>17.354999542236328</v>
      </c>
      <c r="G298" s="8">
        <v>5.27</v>
      </c>
      <c r="J298">
        <v>14</v>
      </c>
      <c r="K298" s="6">
        <v>56.731800079345703</v>
      </c>
      <c r="M298" s="6">
        <v>11.172100067138672</v>
      </c>
      <c r="O298" s="8">
        <v>14</v>
      </c>
      <c r="P298" s="6">
        <v>25.035600662231445</v>
      </c>
      <c r="R298" s="8">
        <v>7.89</v>
      </c>
    </row>
    <row r="299" spans="1:18">
      <c r="D299" s="8">
        <v>15</v>
      </c>
      <c r="E299" s="6">
        <v>19.633100509643555</v>
      </c>
      <c r="G299" s="8">
        <v>4.96</v>
      </c>
      <c r="J299">
        <v>15</v>
      </c>
      <c r="K299" s="6">
        <v>37.900299072265625</v>
      </c>
      <c r="M299" s="6">
        <v>9.4704399108886719</v>
      </c>
      <c r="O299" s="8">
        <v>15</v>
      </c>
      <c r="P299" s="6">
        <v>15.926300048828125</v>
      </c>
      <c r="R299" s="8">
        <v>2.73</v>
      </c>
    </row>
    <row r="300" spans="1:18">
      <c r="D300" s="8">
        <v>16</v>
      </c>
      <c r="E300" s="6">
        <v>21.196300506591797</v>
      </c>
      <c r="G300" s="8">
        <v>5.6</v>
      </c>
      <c r="J300">
        <v>16</v>
      </c>
      <c r="K300" s="6">
        <v>22.213100433349609</v>
      </c>
      <c r="M300" s="6">
        <v>5.4430599212646484</v>
      </c>
      <c r="O300" s="8">
        <v>16</v>
      </c>
      <c r="P300" s="6">
        <v>42.591400146484375</v>
      </c>
      <c r="R300" s="8">
        <v>9.8699999999999992</v>
      </c>
    </row>
    <row r="301" spans="1:18">
      <c r="D301" s="8">
        <v>17</v>
      </c>
      <c r="E301" s="6">
        <v>25.464899063110352</v>
      </c>
      <c r="G301" s="8">
        <v>8.9700000000000006</v>
      </c>
      <c r="J301">
        <v>17</v>
      </c>
      <c r="K301" s="6">
        <v>11.762399673461914</v>
      </c>
      <c r="M301" s="6">
        <v>2.6567199230194092</v>
      </c>
      <c r="O301" s="8">
        <v>17</v>
      </c>
      <c r="P301" s="6">
        <v>21.659500122070313</v>
      </c>
      <c r="R301" s="8">
        <v>6.81</v>
      </c>
    </row>
    <row r="302" spans="1:18">
      <c r="D302" s="8">
        <v>18</v>
      </c>
      <c r="E302" s="6">
        <v>36.429798126220703</v>
      </c>
      <c r="G302" s="8">
        <v>14.63</v>
      </c>
      <c r="J302">
        <v>18</v>
      </c>
      <c r="K302" s="6">
        <v>19.978700637817383</v>
      </c>
      <c r="M302" s="6">
        <v>3.7463400363922119</v>
      </c>
      <c r="O302" s="8">
        <v>18</v>
      </c>
      <c r="P302" s="6">
        <v>33.896598815917969</v>
      </c>
      <c r="R302" s="8">
        <v>5.54</v>
      </c>
    </row>
    <row r="303" spans="1:18">
      <c r="D303" s="8">
        <v>19</v>
      </c>
      <c r="E303" s="6">
        <v>23.438199996948242</v>
      </c>
      <c r="G303" s="8">
        <v>7.97</v>
      </c>
      <c r="J303">
        <v>19</v>
      </c>
      <c r="K303" s="6">
        <v>35.297500610351563</v>
      </c>
      <c r="M303" s="6">
        <v>10.85990047454834</v>
      </c>
      <c r="O303" s="8">
        <v>19</v>
      </c>
      <c r="P303" s="6">
        <v>16.26099967956543</v>
      </c>
      <c r="R303" s="8">
        <v>2.34</v>
      </c>
    </row>
    <row r="304" spans="1:18">
      <c r="D304" s="8">
        <v>20</v>
      </c>
      <c r="E304" s="6">
        <v>12.366499900817871</v>
      </c>
      <c r="G304" s="8">
        <v>2.97</v>
      </c>
      <c r="J304">
        <v>20</v>
      </c>
      <c r="K304" s="6">
        <v>19.42289924621582</v>
      </c>
      <c r="M304" s="6">
        <v>3.1277399063110352</v>
      </c>
      <c r="O304" s="8">
        <v>20</v>
      </c>
      <c r="P304" s="6">
        <v>15.700099945068359</v>
      </c>
      <c r="R304" s="8">
        <v>2.4900000000000002</v>
      </c>
    </row>
    <row r="305" spans="4:18">
      <c r="D305" s="8">
        <v>21</v>
      </c>
      <c r="E305" s="6">
        <v>37.770999908447266</v>
      </c>
      <c r="G305" s="8">
        <v>13.26</v>
      </c>
      <c r="J305">
        <v>21</v>
      </c>
      <c r="K305" s="6">
        <v>16.006099700927734</v>
      </c>
      <c r="M305" s="6">
        <v>4.384119987487793</v>
      </c>
      <c r="O305" s="8">
        <v>21</v>
      </c>
      <c r="P305" s="6">
        <v>42.497699737548828</v>
      </c>
      <c r="R305" s="8">
        <v>9</v>
      </c>
    </row>
    <row r="306" spans="4:18">
      <c r="D306" s="8">
        <v>22</v>
      </c>
      <c r="E306" s="6">
        <v>35.853500366210938</v>
      </c>
      <c r="G306" s="8">
        <v>11.98</v>
      </c>
      <c r="J306">
        <v>22</v>
      </c>
      <c r="K306" s="6">
        <v>29.314800262451172</v>
      </c>
      <c r="M306" s="6">
        <v>8.6156501770019531</v>
      </c>
      <c r="O306" s="8">
        <v>22</v>
      </c>
      <c r="P306" s="6">
        <v>30.151699066162109</v>
      </c>
      <c r="R306" s="8">
        <v>5.82</v>
      </c>
    </row>
    <row r="307" spans="4:18">
      <c r="D307" s="8">
        <v>23</v>
      </c>
      <c r="E307" s="6">
        <v>23.436500549316406</v>
      </c>
      <c r="G307" s="8">
        <v>6.39</v>
      </c>
      <c r="J307">
        <v>23</v>
      </c>
      <c r="K307" s="6">
        <v>5.2288999557495117</v>
      </c>
      <c r="M307" s="6">
        <v>0.84123200178146362</v>
      </c>
      <c r="O307" s="8">
        <v>23</v>
      </c>
      <c r="P307" s="6">
        <v>18.70789909362793</v>
      </c>
      <c r="R307" s="8">
        <v>4.58</v>
      </c>
    </row>
    <row r="308" spans="4:18">
      <c r="D308" s="8">
        <v>24</v>
      </c>
      <c r="E308" s="6">
        <v>21.071300506591797</v>
      </c>
      <c r="G308" s="8">
        <v>6.09</v>
      </c>
      <c r="J308">
        <v>24</v>
      </c>
      <c r="K308" s="6">
        <v>25.035600662231445</v>
      </c>
      <c r="M308" s="6">
        <v>7.8941597938537598</v>
      </c>
      <c r="O308" s="8">
        <v>24</v>
      </c>
      <c r="P308" s="6">
        <v>28.15880012512207</v>
      </c>
      <c r="R308" s="8">
        <v>5.75</v>
      </c>
    </row>
    <row r="309" spans="4:18">
      <c r="D309" s="8">
        <v>25</v>
      </c>
      <c r="E309" s="6">
        <v>21.643499374389648</v>
      </c>
      <c r="G309" s="8">
        <v>7.36</v>
      </c>
      <c r="J309">
        <v>25</v>
      </c>
      <c r="K309" s="6">
        <v>12.56309986114502</v>
      </c>
      <c r="M309" s="6">
        <v>2.5665500164031982</v>
      </c>
      <c r="O309" s="8">
        <v>25</v>
      </c>
      <c r="P309" s="6">
        <v>19.093700408935547</v>
      </c>
      <c r="R309" s="8">
        <v>4.91</v>
      </c>
    </row>
    <row r="310" spans="4:18">
      <c r="D310" s="8">
        <v>26</v>
      </c>
      <c r="E310" s="6">
        <v>17.12299919128418</v>
      </c>
      <c r="G310" s="8">
        <v>4.08</v>
      </c>
      <c r="J310">
        <v>26</v>
      </c>
      <c r="K310" s="6">
        <v>8.4642400741577148</v>
      </c>
      <c r="M310" s="6">
        <v>1.8069900274276733</v>
      </c>
      <c r="O310" s="8">
        <v>26</v>
      </c>
      <c r="P310" s="6">
        <v>30.649599075317383</v>
      </c>
      <c r="R310" s="8">
        <v>7.28</v>
      </c>
    </row>
    <row r="311" spans="4:18">
      <c r="D311" s="8">
        <v>27</v>
      </c>
      <c r="E311" s="6">
        <v>13.30210018157959</v>
      </c>
      <c r="G311" s="8">
        <v>2.44</v>
      </c>
      <c r="J311">
        <v>27</v>
      </c>
      <c r="K311" s="6">
        <v>19.45159912109375</v>
      </c>
      <c r="M311" s="6">
        <v>3.516930103302002</v>
      </c>
      <c r="O311" s="8">
        <v>27</v>
      </c>
      <c r="P311" s="6">
        <v>34.481300354003906</v>
      </c>
      <c r="R311" s="8">
        <v>10.58</v>
      </c>
    </row>
    <row r="312" spans="4:18">
      <c r="D312" s="8">
        <v>28</v>
      </c>
      <c r="E312" s="6">
        <v>22.479400634765625</v>
      </c>
      <c r="G312" s="8">
        <v>8.08</v>
      </c>
      <c r="J312">
        <v>28</v>
      </c>
      <c r="K312" s="6">
        <v>15.926300048828125</v>
      </c>
      <c r="M312" s="6">
        <v>2.7270400524139404</v>
      </c>
      <c r="O312" s="8">
        <v>28</v>
      </c>
      <c r="P312" s="6">
        <v>14.651399612426758</v>
      </c>
      <c r="R312" s="8">
        <v>2.93</v>
      </c>
    </row>
    <row r="313" spans="4:18">
      <c r="D313" s="8">
        <v>29</v>
      </c>
      <c r="E313" s="6">
        <v>17.728700637817383</v>
      </c>
      <c r="G313" s="8">
        <v>5.46</v>
      </c>
      <c r="J313">
        <v>29</v>
      </c>
      <c r="K313" s="6">
        <v>42.591400146484375</v>
      </c>
      <c r="M313" s="6">
        <v>9.8710203170776367</v>
      </c>
      <c r="O313" s="8">
        <v>29</v>
      </c>
      <c r="P313" s="6">
        <v>33.742599487304688</v>
      </c>
      <c r="R313" s="8">
        <v>9.1</v>
      </c>
    </row>
    <row r="314" spans="4:18">
      <c r="D314" s="8">
        <v>30</v>
      </c>
      <c r="E314" s="6">
        <v>29.257099151611328</v>
      </c>
      <c r="G314" s="8">
        <v>11.22</v>
      </c>
      <c r="J314">
        <v>30</v>
      </c>
      <c r="K314" s="6">
        <v>5.6857800483703613</v>
      </c>
      <c r="M314" s="6">
        <v>0.75147801637649536</v>
      </c>
      <c r="O314" s="8">
        <v>30</v>
      </c>
      <c r="P314" s="6">
        <v>25.082700729370117</v>
      </c>
      <c r="R314" s="8">
        <v>5.8</v>
      </c>
    </row>
    <row r="315" spans="4:18">
      <c r="D315" s="8">
        <v>31</v>
      </c>
      <c r="E315" s="6">
        <v>11.12339973449707</v>
      </c>
      <c r="G315" s="8">
        <v>2.7</v>
      </c>
      <c r="J315">
        <v>31</v>
      </c>
      <c r="K315" s="6">
        <v>4.077549934387207</v>
      </c>
      <c r="M315" s="6">
        <v>0.6796410083770752</v>
      </c>
      <c r="O315" s="8">
        <v>31</v>
      </c>
      <c r="P315" s="6">
        <v>21.653799057006836</v>
      </c>
      <c r="R315" s="8">
        <v>5.87</v>
      </c>
    </row>
    <row r="316" spans="4:18">
      <c r="D316" s="8">
        <v>32</v>
      </c>
      <c r="E316" s="6">
        <v>20.726600646972656</v>
      </c>
      <c r="G316" s="8">
        <v>7.12</v>
      </c>
      <c r="J316">
        <v>32</v>
      </c>
      <c r="K316" s="6">
        <v>21.659500122070313</v>
      </c>
      <c r="M316" s="6">
        <v>6.809150218963623</v>
      </c>
      <c r="O316" s="8">
        <v>32</v>
      </c>
      <c r="P316" s="6">
        <v>44.951999664306641</v>
      </c>
      <c r="R316" s="8">
        <v>11.06</v>
      </c>
    </row>
    <row r="317" spans="4:18">
      <c r="D317" s="8">
        <v>33</v>
      </c>
      <c r="E317" s="6">
        <v>29.812700271606445</v>
      </c>
      <c r="G317" s="8">
        <v>10.69</v>
      </c>
      <c r="J317">
        <v>33</v>
      </c>
      <c r="K317" s="6">
        <v>16.526800155639648</v>
      </c>
      <c r="M317" s="6">
        <v>2.1591200828552246</v>
      </c>
      <c r="O317" s="8">
        <v>33</v>
      </c>
      <c r="P317" s="6">
        <v>16.22760009765625</v>
      </c>
      <c r="R317" s="8">
        <v>3.79</v>
      </c>
    </row>
    <row r="318" spans="4:18">
      <c r="D318" s="8">
        <v>34</v>
      </c>
      <c r="E318" s="6">
        <v>27.453399658203125</v>
      </c>
      <c r="G318" s="8">
        <v>9.43</v>
      </c>
      <c r="J318">
        <v>34</v>
      </c>
      <c r="K318" s="6">
        <v>33.896598815917969</v>
      </c>
      <c r="M318" s="6">
        <v>5.5354099273681641</v>
      </c>
      <c r="O318" s="8">
        <v>34</v>
      </c>
      <c r="P318" s="6">
        <v>8.7814702987670898</v>
      </c>
      <c r="R318" s="8">
        <v>1.62</v>
      </c>
    </row>
    <row r="319" spans="4:18">
      <c r="D319" s="8">
        <v>35</v>
      </c>
      <c r="E319" s="6">
        <v>32.958999633789063</v>
      </c>
      <c r="G319" s="8">
        <v>11.74</v>
      </c>
      <c r="J319">
        <v>35</v>
      </c>
      <c r="K319" s="6">
        <v>7.869840145111084</v>
      </c>
      <c r="M319" s="6">
        <v>1.2476500272750854</v>
      </c>
      <c r="O319" s="8">
        <v>35</v>
      </c>
      <c r="P319" s="6">
        <v>15.638699531555176</v>
      </c>
      <c r="R319" s="8">
        <v>4.5199999999999996</v>
      </c>
    </row>
    <row r="320" spans="4:18">
      <c r="D320" s="8">
        <v>36</v>
      </c>
      <c r="E320" s="6">
        <v>34.941001892089844</v>
      </c>
      <c r="G320" s="8">
        <v>11.54</v>
      </c>
      <c r="J320">
        <v>36</v>
      </c>
      <c r="K320" s="6">
        <v>16.26099967956543</v>
      </c>
      <c r="M320" s="6">
        <v>2.3422300815582275</v>
      </c>
      <c r="O320" s="8">
        <v>36</v>
      </c>
      <c r="P320" s="6">
        <v>38.428798675537109</v>
      </c>
      <c r="R320" s="8">
        <v>6.61</v>
      </c>
    </row>
    <row r="321" spans="4:18">
      <c r="D321" s="8">
        <v>37</v>
      </c>
      <c r="E321" s="6">
        <v>10.432900428771973</v>
      </c>
      <c r="G321" s="8">
        <v>1.71</v>
      </c>
      <c r="J321">
        <v>37</v>
      </c>
      <c r="K321" s="6">
        <v>15.700099945068359</v>
      </c>
      <c r="M321" s="6">
        <v>2.4937400817871094</v>
      </c>
      <c r="O321" s="8">
        <v>37</v>
      </c>
      <c r="P321" s="6">
        <v>29.028200149536133</v>
      </c>
      <c r="R321" s="8">
        <v>8.82</v>
      </c>
    </row>
    <row r="322" spans="4:18">
      <c r="D322" s="8">
        <v>38</v>
      </c>
      <c r="E322" s="6">
        <v>27.995399475097656</v>
      </c>
      <c r="G322" s="8">
        <v>9.8000000000000007</v>
      </c>
      <c r="J322">
        <v>38</v>
      </c>
      <c r="K322" s="6">
        <v>42.497699737548828</v>
      </c>
      <c r="M322" s="6">
        <v>9.0004596710205078</v>
      </c>
      <c r="O322" s="8">
        <v>38</v>
      </c>
      <c r="P322" s="6">
        <v>25.937299728393555</v>
      </c>
      <c r="R322" s="8">
        <v>8.1199999999999992</v>
      </c>
    </row>
    <row r="323" spans="4:18">
      <c r="D323" s="8">
        <v>39</v>
      </c>
      <c r="E323" s="6">
        <v>19.042299270629883</v>
      </c>
      <c r="G323" s="8">
        <v>5.51</v>
      </c>
      <c r="J323">
        <v>39</v>
      </c>
      <c r="K323" s="6">
        <v>4.8940401077270508</v>
      </c>
      <c r="M323" s="6">
        <v>0.80046999454498291</v>
      </c>
      <c r="O323" s="8">
        <v>39</v>
      </c>
      <c r="P323" s="6">
        <v>15.245400428771973</v>
      </c>
      <c r="R323" s="8">
        <v>4.21</v>
      </c>
    </row>
    <row r="324" spans="4:18">
      <c r="D324" s="8">
        <v>40</v>
      </c>
      <c r="E324" s="6">
        <v>11.099399566650391</v>
      </c>
      <c r="G324" s="8">
        <v>2.75</v>
      </c>
      <c r="J324">
        <v>40</v>
      </c>
      <c r="K324" s="6">
        <v>30.151699066162109</v>
      </c>
      <c r="M324" s="6">
        <v>5.8184900283813477</v>
      </c>
      <c r="O324" s="8">
        <v>40</v>
      </c>
      <c r="P324" s="6">
        <v>28.966999053955078</v>
      </c>
      <c r="R324" s="8">
        <v>5.05</v>
      </c>
    </row>
    <row r="325" spans="4:18">
      <c r="D325" s="8">
        <v>41</v>
      </c>
      <c r="E325" s="6">
        <v>18.539800643920898</v>
      </c>
      <c r="G325" s="8">
        <v>4.87</v>
      </c>
      <c r="J325">
        <v>41</v>
      </c>
      <c r="K325" s="6">
        <v>10.663800239562988</v>
      </c>
      <c r="M325" s="6">
        <v>2.0065600872039795</v>
      </c>
      <c r="O325" s="8">
        <v>41</v>
      </c>
      <c r="P325" s="6">
        <v>15.555500030517578</v>
      </c>
      <c r="R325" s="8">
        <v>3.44</v>
      </c>
    </row>
    <row r="326" spans="4:18">
      <c r="D326" s="8">
        <v>42</v>
      </c>
      <c r="E326" s="6">
        <v>6.4736900329589844</v>
      </c>
      <c r="G326" s="8">
        <v>1.33</v>
      </c>
      <c r="J326">
        <v>42</v>
      </c>
      <c r="K326" s="6">
        <v>4.7672600746154785</v>
      </c>
      <c r="M326" s="6">
        <v>0.80158698558807373</v>
      </c>
      <c r="O326" s="8">
        <v>42</v>
      </c>
      <c r="P326" s="6">
        <v>20.427700042724609</v>
      </c>
      <c r="R326" s="8">
        <v>4.71</v>
      </c>
    </row>
    <row r="327" spans="4:18">
      <c r="D327" s="8">
        <v>43</v>
      </c>
      <c r="E327" s="6">
        <v>19.571800231933594</v>
      </c>
      <c r="G327" s="8">
        <v>3.53</v>
      </c>
      <c r="J327">
        <v>43</v>
      </c>
      <c r="K327" s="6">
        <v>26.146299362182617</v>
      </c>
      <c r="M327" s="6">
        <v>5.8982400894165039</v>
      </c>
      <c r="O327" s="8">
        <v>43</v>
      </c>
      <c r="P327" s="6">
        <v>7.3216500282287598</v>
      </c>
      <c r="R327" s="8">
        <v>1.48</v>
      </c>
    </row>
    <row r="328" spans="4:18">
      <c r="D328" s="8">
        <v>44</v>
      </c>
      <c r="E328" s="6">
        <v>26.003999710083008</v>
      </c>
      <c r="G328" s="8">
        <v>10.34</v>
      </c>
      <c r="J328">
        <v>44</v>
      </c>
      <c r="K328" s="6">
        <v>18.70789909362793</v>
      </c>
      <c r="M328" s="6">
        <v>4.5830998420715332</v>
      </c>
      <c r="O328" s="8">
        <v>44</v>
      </c>
      <c r="P328" s="6">
        <v>10.68179988861084</v>
      </c>
      <c r="R328" s="8">
        <v>2.27</v>
      </c>
    </row>
    <row r="329" spans="4:18">
      <c r="D329" s="8">
        <v>45</v>
      </c>
      <c r="E329" s="6">
        <v>16.816099166870117</v>
      </c>
      <c r="G329" s="8">
        <v>5.48</v>
      </c>
      <c r="J329">
        <v>45</v>
      </c>
      <c r="K329" s="6">
        <v>28.15880012512207</v>
      </c>
      <c r="M329" s="6">
        <v>5.7462301254272461</v>
      </c>
      <c r="O329" s="8">
        <v>45</v>
      </c>
      <c r="P329" s="6">
        <v>31.003799438476563</v>
      </c>
      <c r="R329" s="8">
        <v>8.9</v>
      </c>
    </row>
    <row r="330" spans="4:18">
      <c r="D330" s="8">
        <v>46</v>
      </c>
      <c r="E330" s="6">
        <v>39.731700897216797</v>
      </c>
      <c r="G330" s="8">
        <v>15.49</v>
      </c>
      <c r="J330">
        <v>46</v>
      </c>
      <c r="K330" s="6">
        <v>19.093700408935547</v>
      </c>
      <c r="M330" s="6">
        <v>4.9136900901794434</v>
      </c>
      <c r="O330" s="8">
        <v>46</v>
      </c>
      <c r="P330" s="6">
        <v>18.981500625610352</v>
      </c>
      <c r="R330" s="8">
        <v>5.44</v>
      </c>
    </row>
    <row r="331" spans="4:18">
      <c r="D331" s="8">
        <v>47</v>
      </c>
      <c r="E331" s="6">
        <v>17.884700775146484</v>
      </c>
      <c r="G331" s="8">
        <v>4.62</v>
      </c>
      <c r="J331">
        <v>47</v>
      </c>
      <c r="K331" s="6">
        <v>7.4569201469421387</v>
      </c>
      <c r="M331" s="6">
        <v>1.2382800579071045</v>
      </c>
      <c r="O331" s="8">
        <v>47</v>
      </c>
      <c r="P331" s="6">
        <v>11.31779956817627</v>
      </c>
      <c r="R331" s="8">
        <v>2.67</v>
      </c>
    </row>
    <row r="332" spans="4:18">
      <c r="D332" s="8">
        <v>48</v>
      </c>
      <c r="E332" s="6">
        <v>19.710199356079102</v>
      </c>
      <c r="G332" s="8">
        <v>4.6399999999999997</v>
      </c>
      <c r="J332">
        <v>48</v>
      </c>
      <c r="K332" s="6">
        <v>6.5623297691345215</v>
      </c>
      <c r="M332" s="6">
        <v>1.0931899547576904</v>
      </c>
      <c r="O332" s="8">
        <v>48</v>
      </c>
      <c r="P332" s="6">
        <v>15.34160041809082</v>
      </c>
      <c r="R332" s="8">
        <v>3.09</v>
      </c>
    </row>
    <row r="333" spans="4:18">
      <c r="D333" s="8">
        <v>49</v>
      </c>
      <c r="E333" s="6">
        <v>44.591598510742188</v>
      </c>
      <c r="G333" s="8">
        <v>13.02</v>
      </c>
      <c r="J333">
        <v>49</v>
      </c>
      <c r="K333" s="6">
        <v>30.649599075317383</v>
      </c>
      <c r="M333" s="6">
        <v>7.2839198112487793</v>
      </c>
      <c r="O333" s="8">
        <v>49</v>
      </c>
      <c r="P333" s="6">
        <v>8.4751195907592773</v>
      </c>
      <c r="R333" s="8">
        <v>1.46</v>
      </c>
    </row>
    <row r="334" spans="4:18">
      <c r="D334" s="8">
        <v>50</v>
      </c>
      <c r="E334" s="6">
        <v>9.4816598892211914</v>
      </c>
      <c r="G334" s="8">
        <v>2.08</v>
      </c>
      <c r="J334">
        <v>50</v>
      </c>
      <c r="K334" s="6">
        <v>7.0690698623657227</v>
      </c>
      <c r="M334" s="6">
        <v>1.2448300123214722</v>
      </c>
      <c r="O334" s="8">
        <v>50</v>
      </c>
      <c r="P334" s="6">
        <v>22.417400360107422</v>
      </c>
      <c r="R334" s="8">
        <v>5.52</v>
      </c>
    </row>
    <row r="335" spans="4:18">
      <c r="D335" s="8">
        <v>51</v>
      </c>
      <c r="E335" s="6">
        <v>7.8680400848388672</v>
      </c>
      <c r="G335" s="8">
        <v>1.68</v>
      </c>
      <c r="J335">
        <v>51</v>
      </c>
      <c r="K335" s="6">
        <v>5.6379499435424805</v>
      </c>
      <c r="M335" s="6">
        <v>1.0022900104522705</v>
      </c>
      <c r="O335" s="8">
        <v>51</v>
      </c>
      <c r="P335" s="6">
        <v>26.307100296020508</v>
      </c>
      <c r="R335" s="8">
        <v>7.44</v>
      </c>
    </row>
    <row r="336" spans="4:18">
      <c r="D336" s="8">
        <v>52</v>
      </c>
      <c r="E336" s="6">
        <v>19.430000305175781</v>
      </c>
      <c r="G336" s="8">
        <v>6.58</v>
      </c>
      <c r="J336">
        <v>52</v>
      </c>
      <c r="K336" s="6">
        <v>10.852999687194824</v>
      </c>
      <c r="M336" s="6">
        <v>1.4492900371551514</v>
      </c>
      <c r="O336" s="8">
        <v>52</v>
      </c>
      <c r="P336" s="6">
        <v>17.353300094604492</v>
      </c>
      <c r="R336" s="8">
        <v>4.53</v>
      </c>
    </row>
    <row r="337" spans="4:18">
      <c r="D337" s="8">
        <v>53</v>
      </c>
      <c r="E337" s="6">
        <v>22.142299652099609</v>
      </c>
      <c r="G337" s="8">
        <v>8.25</v>
      </c>
      <c r="J337">
        <v>53</v>
      </c>
      <c r="K337" s="6">
        <v>34.481300354003906</v>
      </c>
      <c r="M337" s="6">
        <v>10.58180046081543</v>
      </c>
      <c r="O337" s="8">
        <v>53</v>
      </c>
      <c r="P337" s="6">
        <v>18.805599212646484</v>
      </c>
      <c r="R337" s="8">
        <v>4.87</v>
      </c>
    </row>
    <row r="338" spans="4:18">
      <c r="D338" s="8">
        <v>54</v>
      </c>
      <c r="E338" s="6">
        <v>27.784799575805664</v>
      </c>
      <c r="G338" s="8">
        <v>10.42</v>
      </c>
      <c r="J338">
        <v>54</v>
      </c>
      <c r="K338" s="6">
        <v>14.651399612426758</v>
      </c>
      <c r="M338" s="6">
        <v>2.9267399311065674</v>
      </c>
      <c r="O338" s="8">
        <v>54</v>
      </c>
      <c r="P338" s="6">
        <v>31.438299179077148</v>
      </c>
      <c r="R338" s="8">
        <v>8.5299999999999994</v>
      </c>
    </row>
    <row r="339" spans="4:18">
      <c r="D339" s="8">
        <v>55</v>
      </c>
      <c r="E339" s="6">
        <v>42.312900543212891</v>
      </c>
      <c r="G339" s="8">
        <v>14.79</v>
      </c>
      <c r="J339">
        <v>55</v>
      </c>
      <c r="K339" s="6">
        <v>33.742599487304688</v>
      </c>
      <c r="M339" s="6">
        <v>9.1023101806640625</v>
      </c>
      <c r="O339" s="8">
        <v>55</v>
      </c>
      <c r="P339" s="6">
        <v>20.738100051879883</v>
      </c>
      <c r="R339" s="8">
        <v>5.36</v>
      </c>
    </row>
    <row r="340" spans="4:18">
      <c r="D340" s="8">
        <v>56</v>
      </c>
      <c r="E340" s="6">
        <v>8.2006301879882813</v>
      </c>
      <c r="G340" s="8">
        <v>1.9</v>
      </c>
      <c r="J340">
        <v>56</v>
      </c>
      <c r="K340" s="6">
        <v>25.082700729370117</v>
      </c>
      <c r="M340" s="6">
        <v>5.7964000701904297</v>
      </c>
      <c r="O340" s="8">
        <v>56</v>
      </c>
      <c r="P340" s="6">
        <v>27.263200759887695</v>
      </c>
      <c r="R340" s="8">
        <v>7.54</v>
      </c>
    </row>
    <row r="341" spans="4:18">
      <c r="D341" s="8">
        <v>57</v>
      </c>
      <c r="E341" s="6">
        <v>24.21150016784668</v>
      </c>
      <c r="G341" s="8">
        <v>8.3800000000000008</v>
      </c>
      <c r="J341">
        <v>57</v>
      </c>
      <c r="K341" s="6">
        <v>21.653799057006836</v>
      </c>
      <c r="M341" s="6">
        <v>5.8720297813415527</v>
      </c>
      <c r="O341" s="8">
        <v>57</v>
      </c>
      <c r="P341" s="6">
        <v>30.545099258422852</v>
      </c>
      <c r="R341" s="8">
        <v>8.92</v>
      </c>
    </row>
    <row r="342" spans="4:18">
      <c r="D342" s="8">
        <v>58</v>
      </c>
      <c r="E342" s="6">
        <v>13.956199645996094</v>
      </c>
      <c r="G342" s="8">
        <v>3.19</v>
      </c>
      <c r="J342">
        <v>58</v>
      </c>
      <c r="K342" s="6">
        <v>44.951999664306641</v>
      </c>
      <c r="M342" s="6">
        <v>11.057100296020508</v>
      </c>
      <c r="O342" s="8">
        <v>58</v>
      </c>
      <c r="P342" s="6">
        <v>35.957698822021484</v>
      </c>
      <c r="R342" s="8">
        <v>7.41</v>
      </c>
    </row>
    <row r="343" spans="4:18">
      <c r="D343" s="8">
        <v>59</v>
      </c>
      <c r="E343" s="6">
        <v>10.405900001525879</v>
      </c>
      <c r="G343" s="8">
        <v>2.68</v>
      </c>
      <c r="J343">
        <v>59</v>
      </c>
      <c r="K343" s="6">
        <v>16.22760009765625</v>
      </c>
      <c r="M343" s="6">
        <v>3.7873499393463135</v>
      </c>
      <c r="O343" s="8">
        <v>59</v>
      </c>
      <c r="P343" s="6">
        <v>63.337898254394531</v>
      </c>
      <c r="R343" s="8">
        <v>13.91</v>
      </c>
    </row>
    <row r="344" spans="4:18">
      <c r="D344" s="8">
        <v>60</v>
      </c>
      <c r="E344" s="6">
        <v>7.8109898567199707</v>
      </c>
      <c r="G344" s="8">
        <v>1.66</v>
      </c>
      <c r="J344">
        <v>60</v>
      </c>
      <c r="K344" s="6">
        <v>8.7814702987670898</v>
      </c>
      <c r="M344" s="6">
        <v>1.6192100048065186</v>
      </c>
      <c r="O344" s="8">
        <v>60</v>
      </c>
      <c r="P344" s="6">
        <v>17.893699645996094</v>
      </c>
      <c r="R344" s="8">
        <v>5.13</v>
      </c>
    </row>
    <row r="345" spans="4:18">
      <c r="D345" s="8">
        <v>61</v>
      </c>
      <c r="E345" s="6">
        <v>15.343299865722656</v>
      </c>
      <c r="G345" s="8">
        <v>4.42</v>
      </c>
      <c r="J345">
        <v>61</v>
      </c>
      <c r="K345" s="6">
        <v>15.638699531555176</v>
      </c>
      <c r="M345" s="6">
        <v>4.5205202102661133</v>
      </c>
      <c r="O345" s="8">
        <v>61</v>
      </c>
      <c r="P345" s="6">
        <v>8.123809814453125</v>
      </c>
      <c r="R345" s="8">
        <v>1.78</v>
      </c>
    </row>
    <row r="346" spans="4:18">
      <c r="D346" s="8">
        <v>62</v>
      </c>
      <c r="E346" s="6">
        <v>28.531499862670898</v>
      </c>
      <c r="G346" s="8">
        <v>11.69</v>
      </c>
      <c r="J346">
        <v>62</v>
      </c>
      <c r="K346" s="6">
        <v>38.428798675537109</v>
      </c>
      <c r="M346" s="6">
        <v>6.6057400703430176</v>
      </c>
      <c r="O346" s="8">
        <v>62</v>
      </c>
      <c r="P346" s="6">
        <v>42.037498474121094</v>
      </c>
      <c r="R346" s="8">
        <v>9.76</v>
      </c>
    </row>
    <row r="347" spans="4:18">
      <c r="D347" s="8">
        <v>63</v>
      </c>
      <c r="E347" s="6">
        <v>11.189499855041504</v>
      </c>
      <c r="G347" s="8">
        <v>2.89</v>
      </c>
      <c r="J347">
        <v>63</v>
      </c>
      <c r="K347" s="6">
        <v>29.028200149536133</v>
      </c>
      <c r="M347" s="6">
        <v>8.8208503723144531</v>
      </c>
      <c r="O347" s="8">
        <v>63</v>
      </c>
      <c r="P347" s="6">
        <v>12.331899642944336</v>
      </c>
      <c r="R347" s="8">
        <v>2.76</v>
      </c>
    </row>
    <row r="348" spans="4:18">
      <c r="D348" s="8">
        <v>64</v>
      </c>
      <c r="E348" s="6">
        <v>51.342800140380859</v>
      </c>
      <c r="G348" s="8">
        <v>20.100000000000001</v>
      </c>
      <c r="J348">
        <v>64</v>
      </c>
      <c r="K348" s="6">
        <v>25.937299728393555</v>
      </c>
      <c r="M348" s="6">
        <v>8.123570442199707</v>
      </c>
      <c r="O348" s="8">
        <v>64</v>
      </c>
      <c r="P348" s="6">
        <v>22.974100112915039</v>
      </c>
      <c r="R348" s="8">
        <v>6.18</v>
      </c>
    </row>
    <row r="349" spans="4:18">
      <c r="D349" s="8">
        <v>65</v>
      </c>
      <c r="E349" s="6">
        <v>20.512399673461914</v>
      </c>
      <c r="G349" s="8">
        <v>6.51</v>
      </c>
      <c r="J349">
        <v>65</v>
      </c>
      <c r="K349" s="6">
        <v>15.245400428771973</v>
      </c>
      <c r="M349" s="6">
        <v>4.2095098495483398</v>
      </c>
      <c r="O349" s="8">
        <v>65</v>
      </c>
      <c r="P349" s="6">
        <v>33.82659912109375</v>
      </c>
      <c r="R349" s="8">
        <v>8.06</v>
      </c>
    </row>
    <row r="350" spans="4:18">
      <c r="D350" s="8">
        <v>66</v>
      </c>
      <c r="E350" s="6">
        <v>19.337400436401367</v>
      </c>
      <c r="G350" s="8">
        <v>5.15</v>
      </c>
      <c r="J350">
        <v>66</v>
      </c>
      <c r="K350" s="6">
        <v>28.966999053955078</v>
      </c>
      <c r="M350" s="6">
        <v>5.0530099868774414</v>
      </c>
      <c r="O350" s="8">
        <v>66</v>
      </c>
      <c r="P350" s="6">
        <v>25.215000152587891</v>
      </c>
      <c r="R350" s="8">
        <v>6.87</v>
      </c>
    </row>
    <row r="351" spans="4:18">
      <c r="D351" s="8">
        <v>67</v>
      </c>
      <c r="E351" s="6">
        <v>20.027999877929688</v>
      </c>
      <c r="G351" s="8">
        <v>6.68</v>
      </c>
      <c r="J351">
        <v>67</v>
      </c>
      <c r="K351" s="6">
        <v>15.555500030517578</v>
      </c>
      <c r="M351" s="6">
        <v>3.4414000511169434</v>
      </c>
      <c r="O351" s="8">
        <v>67</v>
      </c>
      <c r="P351" s="6">
        <v>17.703899383544922</v>
      </c>
      <c r="R351" s="8">
        <v>3.75</v>
      </c>
    </row>
    <row r="352" spans="4:18">
      <c r="D352" s="8">
        <v>68</v>
      </c>
      <c r="E352" s="6">
        <v>18.865100860595703</v>
      </c>
      <c r="G352" s="8">
        <v>5.88</v>
      </c>
      <c r="J352">
        <v>68</v>
      </c>
      <c r="K352" s="6">
        <v>20.427700042724609</v>
      </c>
      <c r="M352" s="6">
        <v>4.708740234375</v>
      </c>
      <c r="O352" s="8">
        <v>68</v>
      </c>
      <c r="P352" s="6">
        <v>19.500400543212891</v>
      </c>
      <c r="R352" s="8">
        <v>4.72</v>
      </c>
    </row>
    <row r="353" spans="4:18">
      <c r="D353" s="8">
        <v>69</v>
      </c>
      <c r="E353" s="6">
        <v>30.106199264526367</v>
      </c>
      <c r="G353" s="8">
        <v>11.62</v>
      </c>
      <c r="J353">
        <v>69</v>
      </c>
      <c r="K353" s="6">
        <v>7.3216500282287598</v>
      </c>
      <c r="M353" s="6">
        <v>1.4796099662780762</v>
      </c>
      <c r="O353" s="8">
        <v>69</v>
      </c>
      <c r="P353" s="6">
        <v>20.583900451660156</v>
      </c>
      <c r="R353" s="8">
        <v>5.34</v>
      </c>
    </row>
    <row r="354" spans="4:18">
      <c r="D354" s="8">
        <v>70</v>
      </c>
      <c r="E354" s="6">
        <v>43.893398284912109</v>
      </c>
      <c r="G354" s="8">
        <v>13.24</v>
      </c>
      <c r="J354">
        <v>70</v>
      </c>
      <c r="K354" s="6">
        <v>10.68179988861084</v>
      </c>
      <c r="M354" s="6">
        <v>2.2682299613952637</v>
      </c>
      <c r="O354" s="8">
        <v>70</v>
      </c>
      <c r="P354" s="6">
        <v>12.904399871826172</v>
      </c>
      <c r="R354" s="8">
        <v>3.34</v>
      </c>
    </row>
    <row r="355" spans="4:18">
      <c r="D355" s="8">
        <v>71</v>
      </c>
      <c r="E355" s="6">
        <v>35.141201019287109</v>
      </c>
      <c r="G355" s="8">
        <v>10.98</v>
      </c>
      <c r="J355">
        <v>71</v>
      </c>
      <c r="K355" s="6">
        <v>31.003799438476563</v>
      </c>
      <c r="M355" s="6">
        <v>8.899749755859375</v>
      </c>
      <c r="O355" s="8">
        <v>71</v>
      </c>
      <c r="P355" s="6">
        <v>14.428899765014648</v>
      </c>
      <c r="R355" s="8">
        <v>4.07</v>
      </c>
    </row>
    <row r="356" spans="4:18">
      <c r="D356" s="8">
        <v>72</v>
      </c>
      <c r="E356" s="6">
        <v>21.068000793457031</v>
      </c>
      <c r="G356" s="8">
        <v>6.44</v>
      </c>
      <c r="J356">
        <v>72</v>
      </c>
      <c r="K356" s="6">
        <v>9.5918502807617188</v>
      </c>
      <c r="M356" s="6">
        <v>1.6115700006484985</v>
      </c>
      <c r="O356" s="8">
        <v>72</v>
      </c>
      <c r="P356" s="6">
        <v>22.146999359130859</v>
      </c>
      <c r="R356" s="8">
        <v>5.74</v>
      </c>
    </row>
    <row r="357" spans="4:18">
      <c r="D357" s="8">
        <v>73</v>
      </c>
      <c r="E357" s="6">
        <v>30.588699340820313</v>
      </c>
      <c r="G357" s="8">
        <v>11.21</v>
      </c>
      <c r="J357">
        <v>73</v>
      </c>
      <c r="K357" s="6">
        <v>9.6944799423217773</v>
      </c>
      <c r="M357" s="6">
        <v>1.8062200546264648</v>
      </c>
      <c r="O357" s="8">
        <v>73</v>
      </c>
      <c r="P357" s="6">
        <v>25.417600631713867</v>
      </c>
      <c r="R357" s="8">
        <v>5.95</v>
      </c>
    </row>
    <row r="358" spans="4:18">
      <c r="D358" s="8">
        <v>74</v>
      </c>
      <c r="E358" s="6">
        <v>4.5042901039123535</v>
      </c>
      <c r="G358" s="8">
        <v>0.73</v>
      </c>
      <c r="J358">
        <v>74</v>
      </c>
      <c r="K358" s="6">
        <v>18.981500625610352</v>
      </c>
      <c r="M358" s="6">
        <v>5.4382400512695313</v>
      </c>
      <c r="O358" s="8">
        <v>74</v>
      </c>
      <c r="P358" s="6">
        <v>22.273000717163086</v>
      </c>
      <c r="R358" s="8">
        <v>6.02</v>
      </c>
    </row>
    <row r="359" spans="4:18">
      <c r="D359" s="8">
        <v>75</v>
      </c>
      <c r="E359" s="6">
        <v>33.038700103759766</v>
      </c>
      <c r="G359" s="8">
        <v>12.57</v>
      </c>
      <c r="J359">
        <v>75</v>
      </c>
      <c r="K359" s="6">
        <v>11.31779956817627</v>
      </c>
      <c r="M359" s="6">
        <v>2.6690800189971924</v>
      </c>
      <c r="O359" s="8">
        <v>75</v>
      </c>
      <c r="P359" s="6">
        <v>20.224800109863281</v>
      </c>
      <c r="R359" s="8">
        <v>6.15</v>
      </c>
    </row>
    <row r="360" spans="4:18">
      <c r="D360" s="8">
        <v>76</v>
      </c>
      <c r="E360" s="6">
        <v>18.038799285888672</v>
      </c>
      <c r="G360" s="8">
        <v>4.91</v>
      </c>
      <c r="J360">
        <v>76</v>
      </c>
      <c r="K360" s="6">
        <v>27.290599822998047</v>
      </c>
      <c r="M360" s="6">
        <v>7.8853001594543457</v>
      </c>
      <c r="O360" s="8">
        <v>76</v>
      </c>
      <c r="P360" s="6">
        <v>8.7712202072143555</v>
      </c>
      <c r="R360" s="8">
        <v>2.0099999999999998</v>
      </c>
    </row>
    <row r="361" spans="4:18">
      <c r="D361" s="8">
        <v>77</v>
      </c>
      <c r="E361" s="6">
        <v>7.5832200050354004</v>
      </c>
      <c r="G361" s="8">
        <v>1.03</v>
      </c>
      <c r="J361">
        <v>77</v>
      </c>
      <c r="K361" s="6">
        <v>15.34160041809082</v>
      </c>
      <c r="M361" s="6">
        <v>3.0882399082183838</v>
      </c>
      <c r="O361" s="8">
        <v>77</v>
      </c>
      <c r="P361" s="6">
        <v>12.970999717712402</v>
      </c>
      <c r="R361" s="8">
        <v>3.32</v>
      </c>
    </row>
    <row r="362" spans="4:18">
      <c r="J362">
        <v>78</v>
      </c>
      <c r="K362" s="6">
        <v>8.4751195907592773</v>
      </c>
      <c r="M362" s="6">
        <v>1.4552899599075317</v>
      </c>
    </row>
    <row r="363" spans="4:18">
      <c r="J363">
        <v>79</v>
      </c>
      <c r="K363" s="6">
        <v>10.971500396728516</v>
      </c>
      <c r="M363" s="6">
        <v>1.8275799751281738</v>
      </c>
    </row>
    <row r="364" spans="4:18">
      <c r="J364">
        <v>80</v>
      </c>
      <c r="K364" s="6">
        <v>22.417400360107422</v>
      </c>
      <c r="M364" s="6">
        <v>5.5246801376342773</v>
      </c>
    </row>
    <row r="365" spans="4:18">
      <c r="J365">
        <v>81</v>
      </c>
      <c r="K365" s="6">
        <v>26.307100296020508</v>
      </c>
      <c r="M365" s="6">
        <v>7.4419798851013184</v>
      </c>
    </row>
    <row r="366" spans="4:18">
      <c r="J366">
        <v>82</v>
      </c>
      <c r="K366" s="6">
        <v>17.353300094604492</v>
      </c>
      <c r="M366" s="6">
        <v>4.526939868927002</v>
      </c>
    </row>
    <row r="367" spans="4:18">
      <c r="J367">
        <v>83</v>
      </c>
      <c r="K367" s="6">
        <v>19.018999099731445</v>
      </c>
      <c r="M367" s="6">
        <v>3.8394899368286133</v>
      </c>
    </row>
    <row r="368" spans="4:18">
      <c r="J368">
        <v>84</v>
      </c>
      <c r="K368" s="6">
        <v>18.805599212646484</v>
      </c>
      <c r="M368" s="6">
        <v>4.8662600517272949</v>
      </c>
    </row>
    <row r="369" spans="10:13">
      <c r="J369">
        <v>85</v>
      </c>
      <c r="K369" s="6">
        <v>6.9810299873352051</v>
      </c>
      <c r="M369" s="6">
        <v>1.1432000398635864</v>
      </c>
    </row>
    <row r="370" spans="10:13">
      <c r="J370">
        <v>86</v>
      </c>
      <c r="K370" s="6">
        <v>31.438299179077148</v>
      </c>
      <c r="M370" s="6">
        <v>8.5260496139526367</v>
      </c>
    </row>
    <row r="371" spans="10:13">
      <c r="J371">
        <v>87</v>
      </c>
      <c r="K371" s="6">
        <v>20.738100051879883</v>
      </c>
      <c r="M371" s="6">
        <v>5.3565797805786133</v>
      </c>
    </row>
    <row r="372" spans="10:13">
      <c r="J372">
        <v>88</v>
      </c>
      <c r="K372" s="6">
        <v>27.263200759887695</v>
      </c>
      <c r="M372" s="6">
        <v>7.5422601699829102</v>
      </c>
    </row>
    <row r="373" spans="10:13">
      <c r="J373">
        <v>89</v>
      </c>
      <c r="K373" s="6">
        <v>6.9730300903320313</v>
      </c>
      <c r="M373" s="6">
        <v>1.271649956703186</v>
      </c>
    </row>
    <row r="374" spans="10:13">
      <c r="J374">
        <v>90</v>
      </c>
      <c r="K374" s="6">
        <v>30.545099258422852</v>
      </c>
      <c r="M374" s="6">
        <v>8.9248895645141602</v>
      </c>
    </row>
    <row r="375" spans="10:13">
      <c r="J375">
        <v>91</v>
      </c>
      <c r="K375" s="6">
        <v>35.957698822021484</v>
      </c>
      <c r="M375" s="6">
        <v>7.4098000526428223</v>
      </c>
    </row>
    <row r="376" spans="10:13">
      <c r="J376">
        <v>92</v>
      </c>
      <c r="K376" s="6">
        <v>63.337898254394531</v>
      </c>
      <c r="M376" s="6">
        <v>13.914600372314453</v>
      </c>
    </row>
    <row r="377" spans="10:13">
      <c r="J377">
        <v>93</v>
      </c>
      <c r="K377" s="6">
        <v>15.801899909973145</v>
      </c>
      <c r="M377" s="6">
        <v>2.7238600254058838</v>
      </c>
    </row>
    <row r="378" spans="10:13">
      <c r="J378">
        <v>94</v>
      </c>
      <c r="K378" s="6">
        <v>17.893699645996094</v>
      </c>
      <c r="M378" s="6">
        <v>5.1300802230834961</v>
      </c>
    </row>
    <row r="379" spans="10:13">
      <c r="J379">
        <v>95</v>
      </c>
      <c r="K379" s="6">
        <v>8.123809814453125</v>
      </c>
      <c r="M379" s="6">
        <v>1.7750600576400757</v>
      </c>
    </row>
    <row r="380" spans="10:13">
      <c r="J380">
        <v>96</v>
      </c>
      <c r="K380" s="6">
        <v>42.037498474121094</v>
      </c>
      <c r="M380" s="6">
        <v>9.7559299468994141</v>
      </c>
    </row>
    <row r="381" spans="10:13">
      <c r="J381">
        <v>97</v>
      </c>
      <c r="K381" s="6">
        <v>20.090900421142578</v>
      </c>
      <c r="M381" s="6">
        <v>4.5232901573181152</v>
      </c>
    </row>
    <row r="382" spans="10:13">
      <c r="J382">
        <v>98</v>
      </c>
      <c r="K382" s="6">
        <v>12.331899642944336</v>
      </c>
      <c r="M382" s="6">
        <v>2.7631499767303467</v>
      </c>
    </row>
    <row r="383" spans="10:13">
      <c r="J383">
        <v>99</v>
      </c>
      <c r="K383" s="6">
        <v>22.974100112915039</v>
      </c>
      <c r="M383" s="6">
        <v>6.1817398071289063</v>
      </c>
    </row>
    <row r="384" spans="10:13">
      <c r="J384">
        <v>100</v>
      </c>
      <c r="K384" s="6">
        <v>33.82659912109375</v>
      </c>
      <c r="M384" s="6">
        <v>8.0589199066162109</v>
      </c>
    </row>
    <row r="385" spans="1:15">
      <c r="J385">
        <v>101</v>
      </c>
      <c r="K385" s="6">
        <v>25.215000152587891</v>
      </c>
      <c r="M385" s="6">
        <v>6.8717899322509766</v>
      </c>
    </row>
    <row r="386" spans="1:15">
      <c r="J386">
        <v>102</v>
      </c>
      <c r="K386" s="6">
        <v>17.703899383544922</v>
      </c>
      <c r="M386" s="6">
        <v>3.7483699321746826</v>
      </c>
    </row>
    <row r="387" spans="1:15">
      <c r="J387">
        <v>103</v>
      </c>
      <c r="K387" s="6">
        <v>4.8331999778747559</v>
      </c>
      <c r="M387" s="6">
        <v>0.79908698797225952</v>
      </c>
    </row>
    <row r="388" spans="1:15">
      <c r="J388">
        <v>104</v>
      </c>
      <c r="K388" s="6">
        <v>19.500400543212891</v>
      </c>
      <c r="M388" s="6">
        <v>4.7207999229431152</v>
      </c>
    </row>
    <row r="389" spans="1:15">
      <c r="J389">
        <v>105</v>
      </c>
      <c r="K389" s="6">
        <v>4.3943099975585938</v>
      </c>
      <c r="M389" s="6">
        <v>0.74887502193450928</v>
      </c>
    </row>
    <row r="390" spans="1:15">
      <c r="J390">
        <v>106</v>
      </c>
      <c r="K390" s="6">
        <v>20.583900451660156</v>
      </c>
      <c r="M390" s="6">
        <v>5.3434200286865234</v>
      </c>
    </row>
    <row r="391" spans="1:15">
      <c r="J391">
        <v>107</v>
      </c>
      <c r="K391" s="6">
        <v>12.904399871826172</v>
      </c>
      <c r="M391" s="6">
        <v>3.3446400165557861</v>
      </c>
    </row>
    <row r="392" spans="1:15">
      <c r="J392">
        <v>108</v>
      </c>
      <c r="K392" s="6">
        <v>14.428899765014648</v>
      </c>
      <c r="M392" s="6">
        <v>4.0679998397827148</v>
      </c>
    </row>
    <row r="393" spans="1:15">
      <c r="J393">
        <v>109</v>
      </c>
      <c r="K393" s="6">
        <v>22.146999359130859</v>
      </c>
      <c r="M393" s="6">
        <v>5.7389998435974121</v>
      </c>
    </row>
    <row r="394" spans="1:15">
      <c r="J394">
        <v>110</v>
      </c>
      <c r="K394" s="6">
        <v>25.417600631713867</v>
      </c>
      <c r="M394" s="6">
        <v>5.9517397880554199</v>
      </c>
    </row>
    <row r="395" spans="1:15">
      <c r="J395">
        <v>111</v>
      </c>
      <c r="K395" s="6">
        <v>22.273000717163086</v>
      </c>
      <c r="M395" s="6">
        <v>6.0186100006103516</v>
      </c>
    </row>
    <row r="396" spans="1:15">
      <c r="J396">
        <v>112</v>
      </c>
      <c r="K396" s="6">
        <v>5.9533100128173828</v>
      </c>
      <c r="M396" s="6">
        <v>0.89437901973724365</v>
      </c>
    </row>
    <row r="397" spans="1:15">
      <c r="J397">
        <v>113</v>
      </c>
      <c r="K397" s="6">
        <v>20.224800109863281</v>
      </c>
      <c r="M397" s="6">
        <v>6.1452898979187012</v>
      </c>
    </row>
    <row r="398" spans="1:15">
      <c r="J398">
        <v>114</v>
      </c>
      <c r="K398" s="6">
        <v>8.7712202072143555</v>
      </c>
      <c r="M398" s="6">
        <v>2.0149099826812744</v>
      </c>
    </row>
    <row r="399" spans="1:15">
      <c r="J399">
        <v>115</v>
      </c>
      <c r="K399" s="6">
        <v>12.970999717712402</v>
      </c>
      <c r="M399" s="6">
        <v>3.3169600963592529</v>
      </c>
    </row>
    <row r="400" spans="1:15" s="33" customFormat="1">
      <c r="A400" s="33" t="s">
        <v>21</v>
      </c>
      <c r="B400" s="33" t="s">
        <v>22</v>
      </c>
      <c r="C400" s="33" t="s">
        <v>23</v>
      </c>
      <c r="D400" s="33" t="s">
        <v>24</v>
      </c>
      <c r="E400" s="33" t="s">
        <v>25</v>
      </c>
      <c r="F400" s="33" t="s">
        <v>26</v>
      </c>
      <c r="G400" s="33" t="s">
        <v>27</v>
      </c>
      <c r="H400" s="33" t="s">
        <v>28</v>
      </c>
      <c r="I400" s="33" t="s">
        <v>26</v>
      </c>
      <c r="J400" s="33" t="s">
        <v>29</v>
      </c>
      <c r="K400" s="33" t="s">
        <v>30</v>
      </c>
      <c r="L400" s="33" t="s">
        <v>31</v>
      </c>
      <c r="M400" s="33" t="s">
        <v>32</v>
      </c>
      <c r="N400" s="33" t="s">
        <v>33</v>
      </c>
      <c r="O400" s="33" t="s">
        <v>34</v>
      </c>
    </row>
    <row r="401" spans="1:19" s="33" customFormat="1">
      <c r="A401" s="33">
        <v>4963</v>
      </c>
      <c r="B401" s="33">
        <v>8323</v>
      </c>
      <c r="C401" s="33">
        <v>78</v>
      </c>
      <c r="D401" s="33">
        <v>116</v>
      </c>
      <c r="E401" s="33">
        <v>78</v>
      </c>
      <c r="G401" s="33">
        <v>107</v>
      </c>
      <c r="H401" s="33">
        <v>77</v>
      </c>
      <c r="J401" s="33">
        <v>22.666152189939449</v>
      </c>
      <c r="K401" s="33">
        <v>7.4243589743589746</v>
      </c>
      <c r="L401" s="33">
        <v>19.709879603879205</v>
      </c>
      <c r="M401" s="33">
        <v>4.6459209009491165</v>
      </c>
      <c r="N401" s="33">
        <v>23.510941731624115</v>
      </c>
      <c r="O401" s="33">
        <v>5.7692307692307683</v>
      </c>
    </row>
    <row r="404" spans="1:19" ht="21">
      <c r="A404" s="4" t="s">
        <v>45</v>
      </c>
      <c r="B404" s="2" t="s">
        <v>54</v>
      </c>
      <c r="D404" s="3" t="s">
        <v>3</v>
      </c>
      <c r="E404" s="3" t="s">
        <v>4</v>
      </c>
      <c r="F404" s="3" t="s">
        <v>5</v>
      </c>
      <c r="G404" s="3" t="s">
        <v>6</v>
      </c>
      <c r="H404" s="3" t="s">
        <v>7</v>
      </c>
      <c r="J404" s="3" t="s">
        <v>8</v>
      </c>
      <c r="K404" s="3" t="s">
        <v>4</v>
      </c>
      <c r="L404" s="3" t="s">
        <v>5</v>
      </c>
      <c r="M404" s="3" t="s">
        <v>6</v>
      </c>
      <c r="N404" s="3" t="s">
        <v>7</v>
      </c>
      <c r="O404" s="3" t="s">
        <v>9</v>
      </c>
      <c r="P404" s="3" t="s">
        <v>10</v>
      </c>
      <c r="Q404" s="3" t="s">
        <v>11</v>
      </c>
      <c r="R404" s="3" t="s">
        <v>12</v>
      </c>
      <c r="S404" s="3" t="s">
        <v>11</v>
      </c>
    </row>
    <row r="405" spans="1:19">
      <c r="A405" t="s">
        <v>13</v>
      </c>
      <c r="B405">
        <v>2729</v>
      </c>
      <c r="D405" s="8">
        <v>0</v>
      </c>
      <c r="E405" s="6">
        <v>16.625400543212891</v>
      </c>
      <c r="F405" s="16">
        <f>AVERAGE(E405:E464)</f>
        <v>18.326187769571941</v>
      </c>
      <c r="G405" s="8">
        <v>4.8499999999999996</v>
      </c>
      <c r="H405">
        <f>AVERAGE(G405:G464)</f>
        <v>5.6521666666666652</v>
      </c>
      <c r="J405" s="8">
        <v>0</v>
      </c>
      <c r="K405" s="6">
        <v>31.89430046081543</v>
      </c>
      <c r="L405" s="16">
        <f>AVERAGE(K405:K471)</f>
        <v>17.083870144032719</v>
      </c>
      <c r="M405" s="8">
        <v>9.07</v>
      </c>
      <c r="N405">
        <f>AVERAGE(M405:M471)</f>
        <v>4.1494029850746275</v>
      </c>
      <c r="O405" s="8">
        <v>0</v>
      </c>
      <c r="P405" s="6">
        <v>31.89430046081543</v>
      </c>
      <c r="Q405" s="16">
        <f>AVERAGE(P405:P454)</f>
        <v>19.843756208419801</v>
      </c>
      <c r="R405" s="8">
        <v>9.07</v>
      </c>
      <c r="S405">
        <f>AVERAGE(R405:R454)</f>
        <v>5.0336000000000016</v>
      </c>
    </row>
    <row r="406" spans="1:19">
      <c r="A406" t="s">
        <v>14</v>
      </c>
      <c r="B406">
        <v>5944</v>
      </c>
      <c r="D406" s="8">
        <v>1</v>
      </c>
      <c r="E406" s="6">
        <v>20.519399642944336</v>
      </c>
      <c r="G406" s="8">
        <v>6.48</v>
      </c>
      <c r="J406" s="8">
        <v>1</v>
      </c>
      <c r="K406" s="6">
        <v>30.953800201416016</v>
      </c>
      <c r="M406" s="8">
        <v>6.99</v>
      </c>
      <c r="O406" s="8">
        <v>1</v>
      </c>
      <c r="P406" s="6">
        <v>30.953800201416016</v>
      </c>
      <c r="R406" s="8">
        <v>6.99</v>
      </c>
    </row>
    <row r="407" spans="1:19">
      <c r="A407" t="s">
        <v>15</v>
      </c>
      <c r="B407">
        <v>60</v>
      </c>
      <c r="D407" s="8">
        <v>2</v>
      </c>
      <c r="E407" s="6">
        <v>27.910900115966797</v>
      </c>
      <c r="G407" s="8">
        <v>11.02</v>
      </c>
      <c r="J407" s="8">
        <v>2</v>
      </c>
      <c r="K407" s="6">
        <v>15.282699584960938</v>
      </c>
      <c r="M407" s="8">
        <v>3.71</v>
      </c>
      <c r="O407" s="8">
        <v>2</v>
      </c>
      <c r="P407" s="6">
        <v>15.282699584960938</v>
      </c>
      <c r="R407" s="8">
        <v>3.71</v>
      </c>
    </row>
    <row r="408" spans="1:19">
      <c r="A408" t="s">
        <v>16</v>
      </c>
      <c r="B408">
        <v>67</v>
      </c>
      <c r="D408" s="8">
        <v>3</v>
      </c>
      <c r="E408" s="6">
        <v>33.340099334716797</v>
      </c>
      <c r="G408" s="8">
        <v>13.17</v>
      </c>
      <c r="J408" s="8">
        <v>3</v>
      </c>
      <c r="K408" s="6">
        <v>4.7411699295043945</v>
      </c>
      <c r="M408" s="8">
        <v>0.77</v>
      </c>
      <c r="O408" s="8">
        <v>3</v>
      </c>
      <c r="P408" s="6">
        <v>4.7411699295043945</v>
      </c>
      <c r="R408" s="8">
        <v>0.77</v>
      </c>
    </row>
    <row r="409" spans="1:19">
      <c r="A409" t="s">
        <v>17</v>
      </c>
      <c r="B409">
        <v>50</v>
      </c>
      <c r="D409" s="8">
        <v>4</v>
      </c>
      <c r="E409" s="6">
        <v>4.9163498878479004</v>
      </c>
      <c r="G409" s="8">
        <v>0.84</v>
      </c>
      <c r="J409" s="8">
        <v>4</v>
      </c>
      <c r="K409" s="6">
        <v>21.535299301147461</v>
      </c>
      <c r="M409" s="8">
        <v>6.05</v>
      </c>
      <c r="O409" s="8">
        <v>4</v>
      </c>
      <c r="P409" s="6">
        <v>21.535299301147461</v>
      </c>
      <c r="R409" s="8">
        <v>6.05</v>
      </c>
    </row>
    <row r="410" spans="1:19">
      <c r="A410" t="s">
        <v>18</v>
      </c>
      <c r="D410" s="8">
        <v>5</v>
      </c>
      <c r="E410" s="6">
        <v>20.721599578857422</v>
      </c>
      <c r="G410" s="8">
        <v>6.14</v>
      </c>
      <c r="J410" s="8">
        <v>5</v>
      </c>
      <c r="K410" s="6">
        <v>22.583099365234375</v>
      </c>
      <c r="M410" s="8">
        <v>6.71</v>
      </c>
      <c r="O410" s="8">
        <v>5</v>
      </c>
      <c r="P410" s="6">
        <v>22.583099365234375</v>
      </c>
      <c r="R410" s="8">
        <v>6.71</v>
      </c>
    </row>
    <row r="411" spans="1:19">
      <c r="A411" t="s">
        <v>19</v>
      </c>
      <c r="B411">
        <v>49</v>
      </c>
      <c r="D411" s="8">
        <v>6</v>
      </c>
      <c r="E411" s="6">
        <v>18.363800048828125</v>
      </c>
      <c r="G411" s="8">
        <v>5.82</v>
      </c>
      <c r="J411" s="8">
        <v>6</v>
      </c>
      <c r="K411" s="6">
        <v>5.6182198524475098</v>
      </c>
      <c r="M411" s="8">
        <v>1.08</v>
      </c>
      <c r="O411" s="8">
        <v>6</v>
      </c>
      <c r="P411" s="6">
        <v>5.6182198524475098</v>
      </c>
      <c r="R411" s="8">
        <v>1.08</v>
      </c>
    </row>
    <row r="412" spans="1:19">
      <c r="A412" t="s">
        <v>20</v>
      </c>
      <c r="B412">
        <v>46</v>
      </c>
      <c r="D412" s="8">
        <v>7</v>
      </c>
      <c r="E412" s="6">
        <v>4.6523599624633789</v>
      </c>
      <c r="G412" s="8">
        <v>0.8</v>
      </c>
      <c r="J412" s="8">
        <v>7</v>
      </c>
      <c r="K412" s="6">
        <v>24.424600601196289</v>
      </c>
      <c r="M412" s="8">
        <v>5.74</v>
      </c>
      <c r="O412" s="8">
        <v>7</v>
      </c>
      <c r="P412" s="6">
        <v>24.424600601196289</v>
      </c>
      <c r="R412" s="8">
        <v>5.74</v>
      </c>
    </row>
    <row r="413" spans="1:19">
      <c r="A413" s="1" t="s">
        <v>18</v>
      </c>
      <c r="D413" s="8">
        <v>8</v>
      </c>
      <c r="E413" s="6">
        <v>20.073699951171875</v>
      </c>
      <c r="G413" s="8">
        <v>6.28</v>
      </c>
      <c r="J413" s="8">
        <v>8</v>
      </c>
      <c r="K413" s="6">
        <v>6.7309799194335938</v>
      </c>
      <c r="M413" s="8">
        <v>1.33</v>
      </c>
      <c r="O413" s="8">
        <v>8</v>
      </c>
      <c r="P413" s="6">
        <v>14.030500411987305</v>
      </c>
      <c r="R413" s="8">
        <v>3.8</v>
      </c>
    </row>
    <row r="414" spans="1:19">
      <c r="D414" s="8">
        <v>9</v>
      </c>
      <c r="E414" s="6">
        <v>15.167300224304199</v>
      </c>
      <c r="G414" s="8">
        <v>4.38</v>
      </c>
      <c r="J414" s="8">
        <v>9</v>
      </c>
      <c r="K414" s="6">
        <v>14.030500411987305</v>
      </c>
      <c r="M414" s="8">
        <v>3.8</v>
      </c>
      <c r="O414" s="8">
        <v>9</v>
      </c>
      <c r="P414" s="6">
        <v>5.6023001670837402</v>
      </c>
      <c r="R414" s="8">
        <v>1.1299999999999999</v>
      </c>
    </row>
    <row r="415" spans="1:19">
      <c r="D415" s="8">
        <v>10</v>
      </c>
      <c r="E415" s="6">
        <v>9.2805595397949219</v>
      </c>
      <c r="G415" s="8">
        <v>1.83</v>
      </c>
      <c r="J415" s="8">
        <v>10</v>
      </c>
      <c r="K415" s="6">
        <v>5.6023001670837402</v>
      </c>
      <c r="M415" s="8">
        <v>1.1299999999999999</v>
      </c>
      <c r="O415" s="8">
        <v>10</v>
      </c>
      <c r="P415" s="6">
        <v>15.714699745178223</v>
      </c>
      <c r="R415" s="8">
        <v>3.75</v>
      </c>
    </row>
    <row r="416" spans="1:19">
      <c r="D416" s="8">
        <v>11</v>
      </c>
      <c r="E416" s="6">
        <v>12.178799629211426</v>
      </c>
      <c r="G416" s="8">
        <v>3.03</v>
      </c>
      <c r="J416" s="8">
        <v>11</v>
      </c>
      <c r="K416" s="6">
        <v>15.714699745178223</v>
      </c>
      <c r="M416" s="8">
        <v>3.75</v>
      </c>
      <c r="O416" s="8">
        <v>11</v>
      </c>
      <c r="P416" s="6">
        <v>17.119400024414063</v>
      </c>
      <c r="R416" s="8">
        <v>3.66</v>
      </c>
    </row>
    <row r="417" spans="4:18">
      <c r="D417" s="8">
        <v>12</v>
      </c>
      <c r="E417" s="6">
        <v>14.162400245666504</v>
      </c>
      <c r="G417" s="8">
        <v>3.51</v>
      </c>
      <c r="J417" s="8">
        <v>12</v>
      </c>
      <c r="K417" s="6">
        <v>17.119400024414063</v>
      </c>
      <c r="M417" s="8">
        <v>3.66</v>
      </c>
      <c r="O417" s="8">
        <v>12</v>
      </c>
      <c r="P417" s="6">
        <v>12.086299896240234</v>
      </c>
      <c r="R417" s="8">
        <v>2.76</v>
      </c>
    </row>
    <row r="418" spans="4:18">
      <c r="D418" s="8">
        <v>13</v>
      </c>
      <c r="E418" s="6">
        <v>21.516199111938477</v>
      </c>
      <c r="G418" s="8">
        <v>7.51</v>
      </c>
      <c r="J418" s="8">
        <v>13</v>
      </c>
      <c r="K418" s="6">
        <v>12.086299896240234</v>
      </c>
      <c r="M418" s="8">
        <v>2.76</v>
      </c>
      <c r="O418" s="8">
        <v>13</v>
      </c>
      <c r="P418" s="6">
        <v>21.77549934387207</v>
      </c>
      <c r="R418" s="8">
        <v>6.78</v>
      </c>
    </row>
    <row r="419" spans="4:18">
      <c r="D419" s="8">
        <v>14</v>
      </c>
      <c r="E419" s="6">
        <v>34.493598937988281</v>
      </c>
      <c r="G419" s="8">
        <v>10.58</v>
      </c>
      <c r="J419" s="8">
        <v>14</v>
      </c>
      <c r="K419" s="6">
        <v>21.77549934387207</v>
      </c>
      <c r="M419" s="8">
        <v>6.78</v>
      </c>
      <c r="O419" s="8">
        <v>14</v>
      </c>
      <c r="P419" s="6">
        <v>14.279899597167969</v>
      </c>
      <c r="R419" s="8">
        <v>3.55</v>
      </c>
    </row>
    <row r="420" spans="4:18">
      <c r="D420" s="8">
        <v>15</v>
      </c>
      <c r="E420" s="6">
        <v>29.360300064086914</v>
      </c>
      <c r="G420" s="8">
        <v>8.6</v>
      </c>
      <c r="J420" s="8">
        <v>15</v>
      </c>
      <c r="K420" s="6">
        <v>14.279899597167969</v>
      </c>
      <c r="M420" s="8">
        <v>3.55</v>
      </c>
      <c r="O420" s="8">
        <v>15</v>
      </c>
      <c r="P420" s="6">
        <v>23.391199111938477</v>
      </c>
      <c r="R420" s="8">
        <v>5.26</v>
      </c>
    </row>
    <row r="421" spans="4:18">
      <c r="D421" s="8">
        <v>16</v>
      </c>
      <c r="E421" s="6">
        <v>5.4434800148010254</v>
      </c>
      <c r="G421" s="8">
        <v>1</v>
      </c>
      <c r="J421" s="8">
        <v>16</v>
      </c>
      <c r="K421" s="6">
        <v>23.391199111938477</v>
      </c>
      <c r="M421" s="8">
        <v>5.26</v>
      </c>
      <c r="O421" s="8">
        <v>16</v>
      </c>
      <c r="P421" s="6">
        <v>19.049800872802734</v>
      </c>
      <c r="R421" s="8">
        <v>4.72</v>
      </c>
    </row>
    <row r="422" spans="4:18">
      <c r="D422" s="8">
        <v>17</v>
      </c>
      <c r="E422" s="6">
        <v>24.359399795532227</v>
      </c>
      <c r="G422" s="8">
        <v>6.3</v>
      </c>
      <c r="J422" s="8">
        <v>17</v>
      </c>
      <c r="K422" s="6">
        <v>19.049800872802734</v>
      </c>
      <c r="M422" s="8">
        <v>4.72</v>
      </c>
      <c r="O422" s="8">
        <v>17</v>
      </c>
      <c r="P422" s="6">
        <v>21.71299934387207</v>
      </c>
      <c r="R422" s="8">
        <v>5.89</v>
      </c>
    </row>
    <row r="423" spans="4:18">
      <c r="D423" s="8">
        <v>18</v>
      </c>
      <c r="E423" s="6">
        <v>18.553600311279297</v>
      </c>
      <c r="G423" s="8">
        <v>5.17</v>
      </c>
      <c r="J423" s="8">
        <v>18</v>
      </c>
      <c r="K423" s="6">
        <v>21.71299934387207</v>
      </c>
      <c r="M423" s="8">
        <v>5.89</v>
      </c>
      <c r="O423" s="8">
        <v>18</v>
      </c>
      <c r="P423" s="6">
        <v>22.753900527954102</v>
      </c>
      <c r="R423" s="8">
        <v>6.4</v>
      </c>
    </row>
    <row r="424" spans="4:18">
      <c r="D424" s="8">
        <v>19</v>
      </c>
      <c r="E424" s="6">
        <v>3.5388998985290527</v>
      </c>
      <c r="G424" s="8">
        <v>0.54</v>
      </c>
      <c r="J424" s="8">
        <v>19</v>
      </c>
      <c r="K424" s="6">
        <v>22.753900527954102</v>
      </c>
      <c r="M424" s="8">
        <v>6.4</v>
      </c>
      <c r="O424" s="8">
        <v>19</v>
      </c>
      <c r="P424" s="6">
        <v>19.020700454711914</v>
      </c>
      <c r="R424" s="8">
        <v>4.6100000000000003</v>
      </c>
    </row>
    <row r="425" spans="4:18">
      <c r="D425" s="8">
        <v>20</v>
      </c>
      <c r="E425" s="6">
        <v>16.225299835205078</v>
      </c>
      <c r="G425" s="8">
        <v>4.71</v>
      </c>
      <c r="J425" s="8">
        <v>20</v>
      </c>
      <c r="K425" s="6">
        <v>11.528300285339355</v>
      </c>
      <c r="M425" s="8">
        <v>2.88</v>
      </c>
      <c r="O425" s="8">
        <v>20</v>
      </c>
      <c r="P425" s="6">
        <v>20.036800384521484</v>
      </c>
      <c r="R425" s="8">
        <v>4.72</v>
      </c>
    </row>
    <row r="426" spans="4:18">
      <c r="D426" s="8">
        <v>21</v>
      </c>
      <c r="E426" s="6">
        <v>30.543399810791016</v>
      </c>
      <c r="G426" s="8">
        <v>11</v>
      </c>
      <c r="J426" s="8">
        <v>21</v>
      </c>
      <c r="K426" s="6">
        <v>4.2760000228881836</v>
      </c>
      <c r="M426" s="8">
        <v>0.59</v>
      </c>
      <c r="O426" s="8">
        <v>21</v>
      </c>
      <c r="P426" s="6">
        <v>30.569000244140625</v>
      </c>
      <c r="R426" s="8">
        <v>9.36</v>
      </c>
    </row>
    <row r="427" spans="4:18">
      <c r="D427" s="8">
        <v>22</v>
      </c>
      <c r="E427" s="6">
        <v>12.798100471496582</v>
      </c>
      <c r="G427" s="8">
        <v>3.76</v>
      </c>
      <c r="J427" s="8">
        <v>22</v>
      </c>
      <c r="K427" s="6">
        <v>19.020700454711914</v>
      </c>
      <c r="M427" s="8">
        <v>4.6100000000000003</v>
      </c>
      <c r="O427" s="8">
        <v>22</v>
      </c>
      <c r="P427" s="6">
        <v>9.6900596618652344</v>
      </c>
      <c r="R427" s="8">
        <v>2.13</v>
      </c>
    </row>
    <row r="428" spans="4:18">
      <c r="D428" s="8">
        <v>23</v>
      </c>
      <c r="E428" s="6">
        <v>16.580699920654297</v>
      </c>
      <c r="G428" s="8">
        <v>5.32</v>
      </c>
      <c r="J428" s="8">
        <v>23</v>
      </c>
      <c r="K428" s="6">
        <v>20.036800384521484</v>
      </c>
      <c r="M428" s="8">
        <v>4.72</v>
      </c>
      <c r="O428" s="8">
        <v>23</v>
      </c>
      <c r="P428" s="6">
        <v>18.397699356079102</v>
      </c>
      <c r="R428" s="8">
        <v>5.1100000000000003</v>
      </c>
    </row>
    <row r="429" spans="4:18">
      <c r="D429" s="8">
        <v>24</v>
      </c>
      <c r="E429" s="6">
        <v>15.487600326538086</v>
      </c>
      <c r="G429" s="8">
        <v>4.97</v>
      </c>
      <c r="J429" s="8">
        <v>24</v>
      </c>
      <c r="K429" s="6">
        <v>4.9481301307678223</v>
      </c>
      <c r="M429" s="8">
        <v>0.68</v>
      </c>
      <c r="O429" s="8">
        <v>24</v>
      </c>
      <c r="P429" s="6">
        <v>34.656299591064453</v>
      </c>
      <c r="R429" s="8">
        <v>6.73</v>
      </c>
    </row>
    <row r="430" spans="4:18">
      <c r="D430" s="8">
        <v>25</v>
      </c>
      <c r="E430" s="6">
        <v>11.20110034942627</v>
      </c>
      <c r="G430" s="8">
        <v>2.2799999999999998</v>
      </c>
      <c r="J430" s="8">
        <v>25</v>
      </c>
      <c r="K430" s="6">
        <v>30.569000244140625</v>
      </c>
      <c r="M430" s="8">
        <v>9.36</v>
      </c>
      <c r="O430" s="8">
        <v>25</v>
      </c>
      <c r="P430" s="6">
        <v>33.194301605224609</v>
      </c>
      <c r="R430" s="8">
        <v>10.48</v>
      </c>
    </row>
    <row r="431" spans="4:18">
      <c r="D431" s="8">
        <v>26</v>
      </c>
      <c r="E431" s="6">
        <v>19.732599258422852</v>
      </c>
      <c r="G431" s="8">
        <v>6.2</v>
      </c>
      <c r="J431" s="8">
        <v>26</v>
      </c>
      <c r="K431" s="6">
        <v>6.8825497627258301</v>
      </c>
      <c r="M431" s="8">
        <v>1.3</v>
      </c>
      <c r="O431" s="8">
        <v>26</v>
      </c>
      <c r="P431" s="6">
        <v>25.256599426269531</v>
      </c>
      <c r="R431" s="8">
        <v>5.5</v>
      </c>
    </row>
    <row r="432" spans="4:18">
      <c r="D432" s="8">
        <v>27</v>
      </c>
      <c r="E432" s="6">
        <v>7.4633097648620605</v>
      </c>
      <c r="G432" s="8">
        <v>1.57</v>
      </c>
      <c r="J432" s="8">
        <v>27</v>
      </c>
      <c r="K432" s="6">
        <v>9.6900596618652344</v>
      </c>
      <c r="M432" s="8">
        <v>2.13</v>
      </c>
      <c r="O432" s="8">
        <v>27</v>
      </c>
      <c r="P432" s="6">
        <v>44.277801513671875</v>
      </c>
      <c r="R432" s="8">
        <v>9.89</v>
      </c>
    </row>
    <row r="433" spans="4:18">
      <c r="D433" s="8">
        <v>28</v>
      </c>
      <c r="E433" s="6">
        <v>18.333000183105469</v>
      </c>
      <c r="G433" s="8">
        <v>5.57</v>
      </c>
      <c r="J433" s="8">
        <v>28</v>
      </c>
      <c r="K433" s="6">
        <v>18.397699356079102</v>
      </c>
      <c r="M433" s="8">
        <v>5.1100000000000003</v>
      </c>
      <c r="O433" s="8">
        <v>28</v>
      </c>
      <c r="P433" s="6">
        <v>30.976600646972656</v>
      </c>
      <c r="R433" s="8">
        <v>6.92</v>
      </c>
    </row>
    <row r="434" spans="4:18">
      <c r="D434" s="8">
        <v>29</v>
      </c>
      <c r="E434" s="6">
        <v>19.455999374389648</v>
      </c>
      <c r="G434" s="8">
        <v>6.71</v>
      </c>
      <c r="J434" s="8">
        <v>29</v>
      </c>
      <c r="K434" s="6">
        <v>34.656299591064453</v>
      </c>
      <c r="M434" s="8">
        <v>6.73</v>
      </c>
      <c r="O434" s="8">
        <v>29</v>
      </c>
      <c r="P434" s="6">
        <v>32.010101318359375</v>
      </c>
      <c r="R434" s="8">
        <v>8.1199999999999992</v>
      </c>
    </row>
    <row r="435" spans="4:18">
      <c r="D435" s="8">
        <v>30</v>
      </c>
      <c r="E435" s="6">
        <v>26.249900817871094</v>
      </c>
      <c r="G435" s="8">
        <v>9.02</v>
      </c>
      <c r="J435" s="8">
        <v>30</v>
      </c>
      <c r="K435" s="6">
        <v>33.194301605224609</v>
      </c>
      <c r="M435" s="8">
        <v>10.48</v>
      </c>
      <c r="O435" s="8">
        <v>30</v>
      </c>
      <c r="P435" s="6">
        <v>20.296899795532227</v>
      </c>
      <c r="R435" s="8">
        <v>5.37</v>
      </c>
    </row>
    <row r="436" spans="4:18">
      <c r="D436" s="8">
        <v>31</v>
      </c>
      <c r="E436" s="6">
        <v>7.8862800598144531</v>
      </c>
      <c r="G436" s="8">
        <v>1.21</v>
      </c>
      <c r="J436" s="8">
        <v>31</v>
      </c>
      <c r="K436" s="6">
        <v>25.256599426269531</v>
      </c>
      <c r="M436" s="8">
        <v>5.5</v>
      </c>
      <c r="O436" s="8">
        <v>31</v>
      </c>
      <c r="P436" s="6">
        <v>23.063899993896484</v>
      </c>
      <c r="R436" s="8">
        <v>7.64</v>
      </c>
    </row>
    <row r="437" spans="4:18">
      <c r="D437" s="8">
        <v>32</v>
      </c>
      <c r="E437" s="6">
        <v>22.146200180053711</v>
      </c>
      <c r="G437" s="8">
        <v>7.5</v>
      </c>
      <c r="J437" s="8">
        <v>32</v>
      </c>
      <c r="K437" s="6">
        <v>44.277801513671875</v>
      </c>
      <c r="M437" s="8">
        <v>9.89</v>
      </c>
      <c r="O437" s="8">
        <v>32</v>
      </c>
      <c r="P437" s="6">
        <v>18.688899993896484</v>
      </c>
      <c r="R437" s="8">
        <v>4.68</v>
      </c>
    </row>
    <row r="438" spans="4:18">
      <c r="D438" s="8">
        <v>33</v>
      </c>
      <c r="E438" s="6">
        <v>25.249599456787109</v>
      </c>
      <c r="G438" s="8">
        <v>7.92</v>
      </c>
      <c r="J438" s="8">
        <v>33</v>
      </c>
      <c r="K438" s="6">
        <v>30.976600646972656</v>
      </c>
      <c r="M438" s="8">
        <v>6.92</v>
      </c>
      <c r="O438" s="8">
        <v>33</v>
      </c>
      <c r="P438" s="6">
        <v>18.616300582885742</v>
      </c>
      <c r="R438" s="8">
        <v>4.0199999999999996</v>
      </c>
    </row>
    <row r="439" spans="4:18">
      <c r="D439" s="8">
        <v>34</v>
      </c>
      <c r="E439" s="6">
        <v>16.890600204467773</v>
      </c>
      <c r="G439" s="8">
        <v>4.17</v>
      </c>
      <c r="J439" s="8">
        <v>34</v>
      </c>
      <c r="K439" s="6">
        <v>22.656200408935547</v>
      </c>
      <c r="M439" s="8">
        <v>4.6399999999999997</v>
      </c>
      <c r="O439" s="8">
        <v>34</v>
      </c>
      <c r="P439" s="6">
        <v>15.832400321960449</v>
      </c>
      <c r="R439" s="8">
        <v>4.0999999999999996</v>
      </c>
    </row>
    <row r="440" spans="4:18">
      <c r="D440" s="8">
        <v>35</v>
      </c>
      <c r="E440" s="6">
        <v>24.164499282836914</v>
      </c>
      <c r="G440" s="8">
        <v>8.41</v>
      </c>
      <c r="J440" s="8">
        <v>35</v>
      </c>
      <c r="K440" s="6">
        <v>8.1738996505737305</v>
      </c>
      <c r="M440" s="8">
        <v>1.43</v>
      </c>
      <c r="O440" s="8">
        <v>35</v>
      </c>
      <c r="P440" s="6">
        <v>14.68809986114502</v>
      </c>
      <c r="R440" s="8">
        <v>3.98</v>
      </c>
    </row>
    <row r="441" spans="4:18">
      <c r="D441" s="8">
        <v>36</v>
      </c>
      <c r="E441" s="6">
        <v>30.763099670410156</v>
      </c>
      <c r="G441" s="8">
        <v>10.91</v>
      </c>
      <c r="J441" s="8">
        <v>36</v>
      </c>
      <c r="K441" s="6">
        <v>32.010101318359375</v>
      </c>
      <c r="M441" s="8">
        <v>8.1199999999999992</v>
      </c>
      <c r="O441" s="8">
        <v>36</v>
      </c>
      <c r="P441" s="6">
        <v>15.020000457763672</v>
      </c>
      <c r="R441" s="8">
        <v>2.93</v>
      </c>
    </row>
    <row r="442" spans="4:18">
      <c r="D442" s="8">
        <v>37</v>
      </c>
      <c r="E442" s="6">
        <v>10.977700233459473</v>
      </c>
      <c r="G442" s="8">
        <v>2.4700000000000002</v>
      </c>
      <c r="J442" s="8">
        <v>37</v>
      </c>
      <c r="K442" s="6">
        <v>12.933899879455566</v>
      </c>
      <c r="M442" s="8">
        <v>2.0299999999999998</v>
      </c>
      <c r="O442" s="8">
        <v>37</v>
      </c>
      <c r="P442" s="6">
        <v>15.493399620056152</v>
      </c>
      <c r="R442" s="8">
        <v>4.3600000000000003</v>
      </c>
    </row>
    <row r="443" spans="4:18">
      <c r="D443" s="8">
        <v>38</v>
      </c>
      <c r="E443" s="6">
        <v>19.72760009765625</v>
      </c>
      <c r="G443" s="8">
        <v>6.76</v>
      </c>
      <c r="J443" s="8">
        <v>38</v>
      </c>
      <c r="K443" s="6">
        <v>7.9110498428344727</v>
      </c>
      <c r="M443" s="8">
        <v>1.21</v>
      </c>
      <c r="O443" s="8">
        <v>38</v>
      </c>
      <c r="P443" s="6">
        <v>11.974300384521484</v>
      </c>
      <c r="R443" s="8">
        <v>3.27</v>
      </c>
    </row>
    <row r="444" spans="4:18">
      <c r="D444" s="8">
        <v>39</v>
      </c>
      <c r="E444" s="6">
        <v>37.889499664306641</v>
      </c>
      <c r="G444" s="8">
        <v>14.81</v>
      </c>
      <c r="J444" s="8">
        <v>39</v>
      </c>
      <c r="K444" s="6">
        <v>20.296899795532227</v>
      </c>
      <c r="M444" s="8">
        <v>5.37</v>
      </c>
      <c r="O444" s="8">
        <v>39</v>
      </c>
      <c r="P444" s="6">
        <v>21.822399139404297</v>
      </c>
      <c r="R444" s="8">
        <v>6.15</v>
      </c>
    </row>
    <row r="445" spans="4:18">
      <c r="D445" s="8">
        <v>40</v>
      </c>
      <c r="E445" s="6">
        <v>14.533200263977051</v>
      </c>
      <c r="G445" s="8">
        <v>3.94</v>
      </c>
      <c r="J445" s="8">
        <v>40</v>
      </c>
      <c r="K445" s="6">
        <v>23.063899993896484</v>
      </c>
      <c r="M445" s="8">
        <v>7.64</v>
      </c>
      <c r="O445" s="8">
        <v>40</v>
      </c>
      <c r="P445" s="6">
        <v>21.775999069213867</v>
      </c>
      <c r="R445" s="8">
        <v>4.8499999999999996</v>
      </c>
    </row>
    <row r="446" spans="4:18">
      <c r="D446" s="8">
        <v>41</v>
      </c>
      <c r="E446" s="6">
        <v>13.178400039672852</v>
      </c>
      <c r="G446" s="8">
        <v>3.56</v>
      </c>
      <c r="J446" s="8">
        <v>41</v>
      </c>
      <c r="K446" s="6">
        <v>18.688899993896484</v>
      </c>
      <c r="M446" s="8">
        <v>4.68</v>
      </c>
      <c r="O446" s="8">
        <v>41</v>
      </c>
      <c r="P446" s="6">
        <v>5.9835600852966309</v>
      </c>
      <c r="R446" s="8">
        <v>1.08</v>
      </c>
    </row>
    <row r="447" spans="4:18">
      <c r="D447" s="8">
        <v>42</v>
      </c>
      <c r="E447" s="6">
        <v>12.807900428771973</v>
      </c>
      <c r="G447" s="8">
        <v>3.09</v>
      </c>
      <c r="J447" s="8">
        <v>42</v>
      </c>
      <c r="K447" s="6">
        <v>7.8840198516845703</v>
      </c>
      <c r="M447" s="8">
        <v>0.97</v>
      </c>
      <c r="O447" s="8">
        <v>42</v>
      </c>
      <c r="P447" s="6">
        <v>19.76140022277832</v>
      </c>
      <c r="R447" s="8">
        <v>4.6900000000000004</v>
      </c>
    </row>
    <row r="448" spans="4:18">
      <c r="D448" s="8">
        <v>43</v>
      </c>
      <c r="E448" s="6">
        <v>15.884300231933594</v>
      </c>
      <c r="G448" s="8">
        <v>4.5</v>
      </c>
      <c r="J448" s="8">
        <v>43</v>
      </c>
      <c r="K448" s="6">
        <v>12.034199714660645</v>
      </c>
      <c r="M448" s="8">
        <v>1.66</v>
      </c>
      <c r="O448" s="8">
        <v>43</v>
      </c>
      <c r="P448" s="6">
        <v>27.439899444580078</v>
      </c>
      <c r="R448" s="8">
        <v>6.3</v>
      </c>
    </row>
    <row r="449" spans="4:18">
      <c r="D449" s="8">
        <v>44</v>
      </c>
      <c r="E449" s="6">
        <v>6.7256698608398438</v>
      </c>
      <c r="G449" s="8">
        <v>1.1499999999999999</v>
      </c>
      <c r="J449" s="8">
        <v>44</v>
      </c>
      <c r="K449" s="6">
        <v>15.679100036621094</v>
      </c>
      <c r="M449" s="8">
        <v>3.34</v>
      </c>
      <c r="O449" s="8">
        <v>44</v>
      </c>
      <c r="P449" s="6">
        <v>19.554599761962891</v>
      </c>
      <c r="R449" s="8">
        <v>5.81</v>
      </c>
    </row>
    <row r="450" spans="4:18">
      <c r="D450" s="8">
        <v>45</v>
      </c>
      <c r="E450" s="6">
        <v>7.4279499053955078</v>
      </c>
      <c r="G450" s="8">
        <v>1.62</v>
      </c>
      <c r="J450" s="8">
        <v>45</v>
      </c>
      <c r="K450" s="6">
        <v>18.616300582885742</v>
      </c>
      <c r="M450" s="8">
        <v>4.0199999999999996</v>
      </c>
      <c r="O450" s="8">
        <v>45</v>
      </c>
      <c r="P450" s="6">
        <v>24.239500045776367</v>
      </c>
      <c r="R450" s="8">
        <v>7.46</v>
      </c>
    </row>
    <row r="451" spans="4:18">
      <c r="D451" s="8">
        <v>46</v>
      </c>
      <c r="E451" s="6">
        <v>31.923700332641602</v>
      </c>
      <c r="G451" s="8">
        <v>10.210000000000001</v>
      </c>
      <c r="J451" s="8">
        <v>46</v>
      </c>
      <c r="K451" s="6">
        <v>15.832400321960449</v>
      </c>
      <c r="M451" s="8">
        <v>4.0999999999999996</v>
      </c>
      <c r="O451" s="8">
        <v>46</v>
      </c>
      <c r="P451" s="6">
        <v>16.769899368286133</v>
      </c>
      <c r="R451" s="8">
        <v>4.49</v>
      </c>
    </row>
    <row r="452" spans="4:18">
      <c r="D452" s="8">
        <v>47</v>
      </c>
      <c r="E452" s="6">
        <v>11.530599594116211</v>
      </c>
      <c r="G452" s="8">
        <v>3.07</v>
      </c>
      <c r="J452" s="8">
        <v>47</v>
      </c>
      <c r="K452" s="6">
        <v>14.68809986114502</v>
      </c>
      <c r="M452" s="8">
        <v>3.98</v>
      </c>
      <c r="O452" s="8">
        <v>47</v>
      </c>
      <c r="P452" s="6">
        <v>12.98330020904541</v>
      </c>
      <c r="R452" s="8">
        <v>3.31</v>
      </c>
    </row>
    <row r="453" spans="4:18">
      <c r="D453" s="8">
        <v>48</v>
      </c>
      <c r="E453" s="6">
        <v>38.952999114990234</v>
      </c>
      <c r="G453" s="8">
        <v>13.73</v>
      </c>
      <c r="J453" s="8">
        <v>48</v>
      </c>
      <c r="K453" s="6">
        <v>15.020000457763672</v>
      </c>
      <c r="M453" s="8">
        <v>2.93</v>
      </c>
      <c r="O453" s="8">
        <v>48</v>
      </c>
      <c r="P453" s="6">
        <v>13.974399566650391</v>
      </c>
      <c r="R453" s="8">
        <v>3.06</v>
      </c>
    </row>
    <row r="454" spans="4:18">
      <c r="D454" s="8">
        <v>49</v>
      </c>
      <c r="E454" s="6">
        <v>33.798099517822266</v>
      </c>
      <c r="G454" s="8">
        <v>13.32</v>
      </c>
      <c r="J454" s="8">
        <v>49</v>
      </c>
      <c r="K454" s="6">
        <v>15.493399620056152</v>
      </c>
      <c r="M454" s="8">
        <v>4.3600000000000003</v>
      </c>
      <c r="O454" s="8">
        <v>49</v>
      </c>
      <c r="P454" s="6">
        <v>11.572999954223633</v>
      </c>
      <c r="R454" s="8">
        <v>2.74</v>
      </c>
    </row>
    <row r="455" spans="4:18">
      <c r="D455" s="8">
        <v>50</v>
      </c>
      <c r="E455" s="6">
        <v>17.297000885009766</v>
      </c>
      <c r="G455" s="8">
        <v>5.92</v>
      </c>
      <c r="J455" s="8">
        <v>50</v>
      </c>
      <c r="K455" s="6">
        <v>5.034369945526123</v>
      </c>
      <c r="M455" s="8">
        <v>0.71</v>
      </c>
    </row>
    <row r="456" spans="4:18">
      <c r="D456" s="8">
        <v>51</v>
      </c>
      <c r="E456" s="6">
        <v>30.666400909423828</v>
      </c>
      <c r="G456" s="8">
        <v>9.06</v>
      </c>
      <c r="J456" s="8">
        <v>51</v>
      </c>
      <c r="K456" s="6">
        <v>8.3292198181152344</v>
      </c>
      <c r="M456" s="8">
        <v>1.2</v>
      </c>
    </row>
    <row r="457" spans="4:18">
      <c r="D457" s="8">
        <v>52</v>
      </c>
      <c r="E457" s="6">
        <v>24.885000228881836</v>
      </c>
      <c r="G457" s="8">
        <v>7.05</v>
      </c>
      <c r="J457" s="8">
        <v>52</v>
      </c>
      <c r="K457" s="6">
        <v>11.974300384521484</v>
      </c>
      <c r="M457" s="8">
        <v>3.27</v>
      </c>
    </row>
    <row r="458" spans="4:18">
      <c r="D458" s="8">
        <v>53</v>
      </c>
      <c r="E458" s="6">
        <v>19.561199188232422</v>
      </c>
      <c r="G458" s="8">
        <v>6.71</v>
      </c>
      <c r="J458" s="8">
        <v>53</v>
      </c>
      <c r="K458" s="6">
        <v>3.2249801158905029</v>
      </c>
      <c r="M458" s="8">
        <v>0.47</v>
      </c>
    </row>
    <row r="459" spans="4:18">
      <c r="D459" s="8">
        <v>54</v>
      </c>
      <c r="E459" s="6">
        <v>17.31049919128418</v>
      </c>
      <c r="G459" s="8">
        <v>4.34</v>
      </c>
      <c r="J459" s="8">
        <v>54</v>
      </c>
      <c r="K459" s="6">
        <v>21.822399139404297</v>
      </c>
      <c r="M459" s="8">
        <v>6.15</v>
      </c>
    </row>
    <row r="460" spans="4:18">
      <c r="D460" s="8">
        <v>55</v>
      </c>
      <c r="E460" s="6">
        <v>8.1085100173950195</v>
      </c>
      <c r="G460" s="8">
        <v>1.58</v>
      </c>
      <c r="J460" s="8">
        <v>55</v>
      </c>
      <c r="K460" s="6">
        <v>21.775999069213867</v>
      </c>
      <c r="M460" s="8">
        <v>4.8499999999999996</v>
      </c>
    </row>
    <row r="461" spans="4:18">
      <c r="D461" s="8">
        <v>56</v>
      </c>
      <c r="E461" s="6">
        <v>7.1522998809814453</v>
      </c>
      <c r="G461" s="8">
        <v>1.53</v>
      </c>
      <c r="J461" s="8">
        <v>56</v>
      </c>
      <c r="K461" s="6">
        <v>5.9835600852966309</v>
      </c>
      <c r="M461" s="8">
        <v>1.08</v>
      </c>
    </row>
    <row r="462" spans="4:18">
      <c r="D462" s="8">
        <v>57</v>
      </c>
      <c r="E462" s="6">
        <v>17.348800659179688</v>
      </c>
      <c r="G462" s="8">
        <v>4.6100000000000003</v>
      </c>
      <c r="J462" s="8">
        <v>57</v>
      </c>
      <c r="K462" s="6">
        <v>3.9912900924682617</v>
      </c>
      <c r="M462" s="8">
        <v>0.59</v>
      </c>
    </row>
    <row r="463" spans="4:18">
      <c r="D463" s="8">
        <v>58</v>
      </c>
      <c r="E463" s="6">
        <v>14.361200332641602</v>
      </c>
      <c r="G463" s="8">
        <v>4.32</v>
      </c>
      <c r="J463" s="8">
        <v>58</v>
      </c>
      <c r="K463" s="6">
        <v>19.76140022277832</v>
      </c>
      <c r="M463" s="8">
        <v>4.6900000000000004</v>
      </c>
    </row>
    <row r="464" spans="4:18">
      <c r="D464" s="8">
        <v>59</v>
      </c>
      <c r="E464" s="6">
        <v>11.173299789428711</v>
      </c>
      <c r="G464" s="8">
        <v>2.7</v>
      </c>
      <c r="J464" s="8">
        <v>59</v>
      </c>
      <c r="K464" s="6">
        <v>27.439899444580078</v>
      </c>
      <c r="M464" s="8">
        <v>6.3</v>
      </c>
    </row>
    <row r="465" spans="1:19">
      <c r="J465" s="8">
        <v>60</v>
      </c>
      <c r="K465" s="6">
        <v>19.554599761962891</v>
      </c>
      <c r="M465" s="8">
        <v>5.81</v>
      </c>
    </row>
    <row r="466" spans="1:19">
      <c r="J466" s="8">
        <v>61</v>
      </c>
      <c r="K466" s="6">
        <v>24.239500045776367</v>
      </c>
      <c r="M466" s="8">
        <v>7.46</v>
      </c>
    </row>
    <row r="467" spans="1:19">
      <c r="J467" s="8">
        <v>62</v>
      </c>
      <c r="K467" s="6">
        <v>10.213299751281738</v>
      </c>
      <c r="M467" s="8">
        <v>1.3</v>
      </c>
    </row>
    <row r="468" spans="1:19">
      <c r="J468" s="8">
        <v>63</v>
      </c>
      <c r="K468" s="6">
        <v>16.769899368286133</v>
      </c>
      <c r="M468" s="8">
        <v>4.49</v>
      </c>
    </row>
    <row r="469" spans="1:19">
      <c r="J469" s="8">
        <v>64</v>
      </c>
      <c r="K469" s="6">
        <v>12.98330020904541</v>
      </c>
      <c r="M469" s="8">
        <v>3.31</v>
      </c>
    </row>
    <row r="470" spans="1:19">
      <c r="J470" s="8">
        <v>65</v>
      </c>
      <c r="K470" s="6">
        <v>13.974399566650391</v>
      </c>
      <c r="M470" s="8">
        <v>3.06</v>
      </c>
    </row>
    <row r="471" spans="1:19">
      <c r="J471" s="8">
        <v>66</v>
      </c>
      <c r="K471" s="6">
        <v>11.572999954223633</v>
      </c>
      <c r="M471" s="8">
        <v>2.74</v>
      </c>
    </row>
    <row r="472" spans="1:19" s="31" customFormat="1">
      <c r="A472" s="31" t="s">
        <v>21</v>
      </c>
      <c r="B472" s="31" t="s">
        <v>22</v>
      </c>
      <c r="C472" s="31" t="s">
        <v>23</v>
      </c>
      <c r="D472" s="31" t="s">
        <v>24</v>
      </c>
      <c r="E472" s="31" t="s">
        <v>25</v>
      </c>
      <c r="F472" s="31" t="s">
        <v>26</v>
      </c>
      <c r="G472" s="31" t="s">
        <v>27</v>
      </c>
      <c r="H472" s="31" t="s">
        <v>28</v>
      </c>
      <c r="I472" s="31" t="s">
        <v>26</v>
      </c>
      <c r="J472" s="31" t="s">
        <v>29</v>
      </c>
      <c r="K472" s="31" t="s">
        <v>30</v>
      </c>
      <c r="L472" s="31" t="s">
        <v>31</v>
      </c>
      <c r="M472" s="31" t="s">
        <v>32</v>
      </c>
      <c r="N472" s="31" t="s">
        <v>33</v>
      </c>
      <c r="O472" s="31" t="s">
        <v>34</v>
      </c>
    </row>
    <row r="473" spans="1:19" s="31" customFormat="1">
      <c r="A473" s="31">
        <v>2729</v>
      </c>
      <c r="B473" s="31">
        <v>5944</v>
      </c>
      <c r="C473" s="31">
        <v>60</v>
      </c>
      <c r="D473" s="31">
        <v>67</v>
      </c>
      <c r="E473" s="31">
        <v>50</v>
      </c>
      <c r="G473" s="31">
        <v>49</v>
      </c>
      <c r="H473" s="31">
        <v>46</v>
      </c>
      <c r="J473" s="31">
        <v>18.326187769571941</v>
      </c>
      <c r="K473" s="31">
        <v>5.6521666666666652</v>
      </c>
      <c r="L473" s="31">
        <v>17.083870144032719</v>
      </c>
      <c r="M473" s="31">
        <v>4.1494029850746275</v>
      </c>
      <c r="N473" s="31">
        <v>19.843756208419801</v>
      </c>
      <c r="O473" s="31">
        <v>5.0336000000000016</v>
      </c>
    </row>
    <row r="475" spans="1:19" ht="21">
      <c r="A475" s="4" t="s">
        <v>47</v>
      </c>
      <c r="B475" s="2" t="s">
        <v>56</v>
      </c>
      <c r="D475" s="3" t="s">
        <v>3</v>
      </c>
      <c r="E475" s="3" t="s">
        <v>4</v>
      </c>
      <c r="F475" s="3" t="s">
        <v>5</v>
      </c>
      <c r="G475" s="3" t="s">
        <v>6</v>
      </c>
      <c r="H475" s="3" t="s">
        <v>7</v>
      </c>
      <c r="J475" s="3" t="s">
        <v>8</v>
      </c>
      <c r="K475" s="3" t="s">
        <v>4</v>
      </c>
      <c r="L475" s="3" t="s">
        <v>5</v>
      </c>
      <c r="M475" s="3" t="s">
        <v>6</v>
      </c>
      <c r="N475" s="3" t="s">
        <v>7</v>
      </c>
      <c r="O475" s="3" t="s">
        <v>9</v>
      </c>
      <c r="P475" s="3" t="s">
        <v>10</v>
      </c>
      <c r="Q475" s="3" t="s">
        <v>11</v>
      </c>
      <c r="R475" s="3" t="s">
        <v>12</v>
      </c>
      <c r="S475" s="3" t="s">
        <v>11</v>
      </c>
    </row>
    <row r="476" spans="1:19">
      <c r="A476" t="s">
        <v>13</v>
      </c>
      <c r="B476">
        <v>4608</v>
      </c>
      <c r="D476" s="8">
        <v>0</v>
      </c>
      <c r="E476" s="6">
        <v>37.802398681640625</v>
      </c>
      <c r="F476" s="16">
        <f>AVERAGE(E476:E546)</f>
        <v>28.076433020578303</v>
      </c>
      <c r="G476" s="8">
        <v>14.18</v>
      </c>
      <c r="H476">
        <f>AVERAGE(G476:G546)</f>
        <v>9.4960563380281702</v>
      </c>
      <c r="J476" s="8">
        <v>0</v>
      </c>
      <c r="K476" s="6">
        <v>33.495899200439453</v>
      </c>
      <c r="L476" s="16">
        <f>AVERAGE(K476:K547)</f>
        <v>19.122217039267223</v>
      </c>
      <c r="M476" s="8">
        <v>10.15</v>
      </c>
      <c r="N476">
        <f>AVERAGE(M476:M547)</f>
        <v>4.6869444444444461</v>
      </c>
      <c r="O476" s="8">
        <v>0</v>
      </c>
      <c r="P476" s="6">
        <v>33.495899200439453</v>
      </c>
      <c r="Q476" s="16">
        <f>AVERAGE(P476:P537)</f>
        <v>19.386049616721369</v>
      </c>
      <c r="R476" s="8">
        <v>10.15</v>
      </c>
      <c r="S476">
        <f>AVERAGE(R476:R537)</f>
        <v>4.9640322580645169</v>
      </c>
    </row>
    <row r="477" spans="1:19">
      <c r="A477" t="s">
        <v>14</v>
      </c>
      <c r="B477">
        <v>9425</v>
      </c>
      <c r="D477" s="8">
        <v>1</v>
      </c>
      <c r="E477" s="6">
        <v>29.590400695800781</v>
      </c>
      <c r="G477" s="8">
        <v>8.34</v>
      </c>
      <c r="J477" s="8">
        <v>1</v>
      </c>
      <c r="K477" s="6">
        <v>9.4264898300170898</v>
      </c>
      <c r="M477" s="8">
        <v>1.52</v>
      </c>
      <c r="O477" s="8">
        <v>1</v>
      </c>
      <c r="P477" s="6">
        <v>25.241100311279297</v>
      </c>
      <c r="R477" s="8">
        <v>9.11</v>
      </c>
    </row>
    <row r="478" spans="1:19">
      <c r="A478" t="s">
        <v>15</v>
      </c>
      <c r="B478">
        <v>71</v>
      </c>
      <c r="D478" s="8">
        <v>2</v>
      </c>
      <c r="E478" s="6">
        <v>45.645500183105469</v>
      </c>
      <c r="G478" s="8">
        <v>15.07</v>
      </c>
      <c r="J478" s="8">
        <v>2</v>
      </c>
      <c r="K478" s="6">
        <v>10.719599723815918</v>
      </c>
      <c r="M478" s="8">
        <v>1.78</v>
      </c>
      <c r="O478" s="8">
        <v>2</v>
      </c>
      <c r="P478" s="6">
        <v>24.838899612426758</v>
      </c>
      <c r="R478" s="8">
        <v>4.3099999999999996</v>
      </c>
    </row>
    <row r="479" spans="1:19">
      <c r="A479" t="s">
        <v>16</v>
      </c>
      <c r="B479">
        <v>72</v>
      </c>
      <c r="D479" s="8">
        <v>3</v>
      </c>
      <c r="E479" s="6">
        <v>29.792499542236328</v>
      </c>
      <c r="G479" s="8">
        <v>9.69</v>
      </c>
      <c r="J479" s="8">
        <v>3</v>
      </c>
      <c r="K479" s="6">
        <v>25.241100311279297</v>
      </c>
      <c r="M479" s="8">
        <v>9.11</v>
      </c>
      <c r="O479" s="8">
        <v>3</v>
      </c>
      <c r="P479" s="6">
        <v>12.992799758911133</v>
      </c>
      <c r="R479" s="8">
        <v>3.53</v>
      </c>
    </row>
    <row r="480" spans="1:19">
      <c r="A480" t="s">
        <v>17</v>
      </c>
      <c r="B480">
        <v>62</v>
      </c>
      <c r="D480" s="8">
        <v>4</v>
      </c>
      <c r="E480" s="6">
        <v>17.311100006103516</v>
      </c>
      <c r="G480" s="8">
        <v>4.6399999999999997</v>
      </c>
      <c r="J480" s="8">
        <v>4</v>
      </c>
      <c r="K480" s="6">
        <v>24.838899612426758</v>
      </c>
      <c r="M480" s="8">
        <v>4.3099999999999996</v>
      </c>
      <c r="O480" s="8">
        <v>4</v>
      </c>
      <c r="P480" s="6">
        <v>20.477100372314453</v>
      </c>
      <c r="R480" s="8">
        <v>5.23</v>
      </c>
    </row>
    <row r="481" spans="1:18">
      <c r="A481" t="s">
        <v>18</v>
      </c>
      <c r="D481" s="8">
        <v>5</v>
      </c>
      <c r="E481" s="6">
        <v>14.430700302124023</v>
      </c>
      <c r="G481" s="8">
        <v>3.68</v>
      </c>
      <c r="J481" s="8">
        <v>5</v>
      </c>
      <c r="K481" s="6">
        <v>12.992799758911133</v>
      </c>
      <c r="M481" s="8">
        <v>3.53</v>
      </c>
      <c r="O481" s="8">
        <v>5</v>
      </c>
      <c r="P481" s="6">
        <v>35.410598754882813</v>
      </c>
      <c r="R481" s="8">
        <v>10.28</v>
      </c>
    </row>
    <row r="482" spans="1:18">
      <c r="A482" t="s">
        <v>19</v>
      </c>
      <c r="B482">
        <v>67</v>
      </c>
      <c r="D482" s="8">
        <v>6</v>
      </c>
      <c r="E482" s="6">
        <v>12.619799613952637</v>
      </c>
      <c r="G482" s="8">
        <v>3.37</v>
      </c>
      <c r="J482" s="8">
        <v>6</v>
      </c>
      <c r="K482" s="6">
        <v>10.699399948120117</v>
      </c>
      <c r="M482" s="8">
        <v>2.35</v>
      </c>
      <c r="O482" s="8">
        <v>6</v>
      </c>
      <c r="P482" s="6">
        <v>20.954399108886719</v>
      </c>
      <c r="R482" s="8">
        <v>6.38</v>
      </c>
    </row>
    <row r="483" spans="1:18">
      <c r="A483" t="s">
        <v>20</v>
      </c>
      <c r="B483">
        <v>59</v>
      </c>
      <c r="D483" s="8">
        <v>7</v>
      </c>
      <c r="E483" s="6">
        <v>40.667499542236328</v>
      </c>
      <c r="G483" s="8">
        <v>15.28</v>
      </c>
      <c r="J483" s="8">
        <v>7</v>
      </c>
      <c r="K483" s="6">
        <v>20.477100372314453</v>
      </c>
      <c r="M483" s="8">
        <v>5.23</v>
      </c>
      <c r="O483" s="8">
        <v>7</v>
      </c>
      <c r="P483" s="6">
        <v>20.013299942016602</v>
      </c>
      <c r="R483" s="8">
        <v>4.32</v>
      </c>
    </row>
    <row r="484" spans="1:18">
      <c r="A484" s="1" t="s">
        <v>18</v>
      </c>
      <c r="D484" s="8">
        <v>8</v>
      </c>
      <c r="E484" s="6">
        <v>20.73069953918457</v>
      </c>
      <c r="G484" s="8">
        <v>6.54</v>
      </c>
      <c r="J484" s="8">
        <v>8</v>
      </c>
      <c r="K484" s="6">
        <v>35.410598754882813</v>
      </c>
      <c r="M484" s="8">
        <v>10.28</v>
      </c>
      <c r="O484" s="8">
        <v>8</v>
      </c>
      <c r="P484" s="6">
        <v>16.215700149536133</v>
      </c>
      <c r="R484" s="8">
        <v>3.57</v>
      </c>
    </row>
    <row r="485" spans="1:18">
      <c r="D485" s="8">
        <v>9</v>
      </c>
      <c r="E485" s="6">
        <v>31.866500854492188</v>
      </c>
      <c r="G485" s="8">
        <v>11.77</v>
      </c>
      <c r="J485" s="8">
        <v>9</v>
      </c>
      <c r="K485" s="6">
        <v>20.954399108886719</v>
      </c>
      <c r="M485" s="8">
        <v>6.38</v>
      </c>
      <c r="O485" s="8">
        <v>9</v>
      </c>
      <c r="P485" s="6">
        <v>6.3776998519897461</v>
      </c>
      <c r="R485" s="8">
        <v>1.1399999999999999</v>
      </c>
    </row>
    <row r="486" spans="1:18">
      <c r="D486" s="8">
        <v>10</v>
      </c>
      <c r="E486" s="6">
        <v>22.324399948120117</v>
      </c>
      <c r="G486" s="8">
        <v>7.29</v>
      </c>
      <c r="J486" s="8">
        <v>10</v>
      </c>
      <c r="K486" s="6">
        <v>9.2238597869873047</v>
      </c>
      <c r="M486" s="8">
        <v>1.67</v>
      </c>
      <c r="O486" s="8">
        <v>10</v>
      </c>
      <c r="P486" s="6">
        <v>28.045999526977539</v>
      </c>
      <c r="R486" s="8">
        <v>6.29</v>
      </c>
    </row>
    <row r="487" spans="1:18">
      <c r="D487" s="8">
        <v>11</v>
      </c>
      <c r="E487" s="6">
        <v>37.486400604248047</v>
      </c>
      <c r="G487" s="8">
        <v>12.77</v>
      </c>
      <c r="J487" s="8">
        <v>11</v>
      </c>
      <c r="K487" s="6">
        <v>20.013299942016602</v>
      </c>
      <c r="M487" s="8">
        <v>4.32</v>
      </c>
      <c r="O487" s="8">
        <v>11</v>
      </c>
      <c r="P487" s="6">
        <v>27.697799682617188</v>
      </c>
      <c r="R487" s="8">
        <v>8.7200000000000006</v>
      </c>
    </row>
    <row r="488" spans="1:18">
      <c r="D488" s="8">
        <v>12</v>
      </c>
      <c r="E488" s="6">
        <v>22.383199691772461</v>
      </c>
      <c r="G488" s="8">
        <v>7.1</v>
      </c>
      <c r="J488" s="8">
        <v>12</v>
      </c>
      <c r="K488" s="6">
        <v>16.215700149536133</v>
      </c>
      <c r="M488" s="8">
        <v>3.57</v>
      </c>
      <c r="O488" s="8">
        <v>12</v>
      </c>
      <c r="P488" s="6">
        <v>37.340801239013672</v>
      </c>
      <c r="R488" s="8">
        <v>9.84</v>
      </c>
    </row>
    <row r="489" spans="1:18">
      <c r="D489" s="8">
        <v>13</v>
      </c>
      <c r="E489" s="6">
        <v>29.360099792480469</v>
      </c>
      <c r="G489" s="8">
        <v>6.94</v>
      </c>
      <c r="J489" s="8">
        <v>13</v>
      </c>
      <c r="K489" s="6">
        <v>6.3776998519897461</v>
      </c>
      <c r="M489" s="8">
        <v>1.1399999999999999</v>
      </c>
      <c r="O489" s="8">
        <v>13</v>
      </c>
      <c r="P489" s="6">
        <v>25.129400253295898</v>
      </c>
      <c r="R489" s="8">
        <v>6.56</v>
      </c>
    </row>
    <row r="490" spans="1:18">
      <c r="D490" s="8">
        <v>14</v>
      </c>
      <c r="E490" s="6">
        <v>23.789499282836914</v>
      </c>
      <c r="G490" s="8">
        <v>6.7</v>
      </c>
      <c r="J490" s="8">
        <v>14</v>
      </c>
      <c r="K490" s="6">
        <v>10.821900367736816</v>
      </c>
      <c r="M490" s="8">
        <v>2.42</v>
      </c>
      <c r="O490" s="8">
        <v>14</v>
      </c>
      <c r="P490" s="6">
        <v>15.596699714660645</v>
      </c>
      <c r="R490" s="8">
        <v>4.09</v>
      </c>
    </row>
    <row r="491" spans="1:18">
      <c r="D491" s="8">
        <v>15</v>
      </c>
      <c r="E491" s="6">
        <v>30.637500762939453</v>
      </c>
      <c r="G491" s="8">
        <v>8.5500000000000007</v>
      </c>
      <c r="J491" s="8">
        <v>15</v>
      </c>
      <c r="K491" s="6">
        <v>28.045999526977539</v>
      </c>
      <c r="M491" s="8">
        <v>6.29</v>
      </c>
      <c r="O491" s="8">
        <v>15</v>
      </c>
      <c r="P491" s="6">
        <v>22.79789924621582</v>
      </c>
      <c r="R491" s="8">
        <v>6.96</v>
      </c>
    </row>
    <row r="492" spans="1:18">
      <c r="D492" s="8">
        <v>16</v>
      </c>
      <c r="E492" s="6">
        <v>22.048000335693359</v>
      </c>
      <c r="G492" s="8">
        <v>6.03</v>
      </c>
      <c r="J492" s="8">
        <v>16</v>
      </c>
      <c r="K492" s="6">
        <v>27.697799682617188</v>
      </c>
      <c r="M492" s="8">
        <v>8.7200000000000006</v>
      </c>
      <c r="O492" s="8">
        <v>16</v>
      </c>
      <c r="P492" s="6">
        <v>16.657600402832031</v>
      </c>
      <c r="R492" s="8">
        <v>4.6399999999999997</v>
      </c>
    </row>
    <row r="493" spans="1:18">
      <c r="D493" s="8">
        <v>17</v>
      </c>
      <c r="E493" s="6">
        <v>20.608100891113281</v>
      </c>
      <c r="G493" s="8">
        <v>6.91</v>
      </c>
      <c r="J493" s="8">
        <v>17</v>
      </c>
      <c r="K493" s="6">
        <v>37.340801239013672</v>
      </c>
      <c r="M493" s="8">
        <v>9.84</v>
      </c>
      <c r="O493" s="8">
        <v>17</v>
      </c>
      <c r="P493" s="6">
        <v>23.948400497436523</v>
      </c>
      <c r="R493" s="8">
        <v>7.96</v>
      </c>
    </row>
    <row r="494" spans="1:18">
      <c r="D494" s="8">
        <v>18</v>
      </c>
      <c r="E494" s="6">
        <v>36.203701019287109</v>
      </c>
      <c r="G494" s="8">
        <v>12.7</v>
      </c>
      <c r="J494" s="8">
        <v>18</v>
      </c>
      <c r="K494" s="6">
        <v>25.129400253295898</v>
      </c>
      <c r="M494" s="8">
        <v>6.56</v>
      </c>
      <c r="O494" s="8">
        <v>18</v>
      </c>
      <c r="P494" s="6">
        <v>21.006099700927734</v>
      </c>
      <c r="R494" s="8">
        <v>6.59</v>
      </c>
    </row>
    <row r="495" spans="1:18">
      <c r="D495" s="8">
        <v>19</v>
      </c>
      <c r="E495" s="6">
        <v>36.4114990234375</v>
      </c>
      <c r="G495" s="8">
        <v>15.26</v>
      </c>
      <c r="J495" s="8">
        <v>19</v>
      </c>
      <c r="K495" s="6">
        <v>15.596699714660645</v>
      </c>
      <c r="M495" s="8">
        <v>4.09</v>
      </c>
      <c r="O495" s="8">
        <v>19</v>
      </c>
      <c r="P495" s="6">
        <v>6.851560115814209</v>
      </c>
      <c r="R495" s="8">
        <v>1.31</v>
      </c>
    </row>
    <row r="496" spans="1:18">
      <c r="D496" s="8">
        <v>20</v>
      </c>
      <c r="E496" s="6">
        <v>38.052398681640625</v>
      </c>
      <c r="G496" s="8">
        <v>11.94</v>
      </c>
      <c r="J496" s="8">
        <v>20</v>
      </c>
      <c r="K496" s="6">
        <v>33.443500518798828</v>
      </c>
      <c r="M496" s="8">
        <v>5.81</v>
      </c>
      <c r="O496" s="8">
        <v>20</v>
      </c>
      <c r="P496" s="6">
        <v>26.549600601196289</v>
      </c>
      <c r="R496" s="8">
        <v>6.55</v>
      </c>
    </row>
    <row r="497" spans="4:18">
      <c r="D497" s="8">
        <v>21</v>
      </c>
      <c r="E497" s="6">
        <v>39.59429931640625</v>
      </c>
      <c r="G497" s="8">
        <v>17.21</v>
      </c>
      <c r="J497" s="8">
        <v>21</v>
      </c>
      <c r="K497" s="6">
        <v>22.79789924621582</v>
      </c>
      <c r="M497" s="8">
        <v>6.96</v>
      </c>
      <c r="O497" s="8">
        <v>21</v>
      </c>
      <c r="P497" s="6">
        <v>21.101900100708008</v>
      </c>
      <c r="R497" s="8">
        <v>5.44</v>
      </c>
    </row>
    <row r="498" spans="4:18">
      <c r="D498" s="8">
        <v>22</v>
      </c>
      <c r="E498" s="6">
        <v>22.391700744628906</v>
      </c>
      <c r="G498" s="8">
        <v>6.42</v>
      </c>
      <c r="J498" s="8">
        <v>22</v>
      </c>
      <c r="K498" s="6">
        <v>16.657600402832031</v>
      </c>
      <c r="M498" s="8">
        <v>4.6399999999999997</v>
      </c>
      <c r="O498" s="8">
        <v>22</v>
      </c>
      <c r="P498" s="6">
        <v>13.011099815368652</v>
      </c>
      <c r="R498" s="8">
        <v>3.04</v>
      </c>
    </row>
    <row r="499" spans="4:18">
      <c r="D499" s="8">
        <v>23</v>
      </c>
      <c r="E499" s="6">
        <v>22.788200378417969</v>
      </c>
      <c r="G499" s="8">
        <v>8.01</v>
      </c>
      <c r="J499" s="8">
        <v>23</v>
      </c>
      <c r="K499" s="6">
        <v>23.948400497436523</v>
      </c>
      <c r="M499" s="8">
        <v>7.96</v>
      </c>
      <c r="O499" s="8">
        <v>23</v>
      </c>
      <c r="P499" s="6">
        <v>36.477798461914063</v>
      </c>
      <c r="R499" s="8">
        <v>6.69</v>
      </c>
    </row>
    <row r="500" spans="4:18">
      <c r="D500" s="8">
        <v>24</v>
      </c>
      <c r="E500" s="6">
        <v>22.697900772094727</v>
      </c>
      <c r="G500" s="8">
        <v>6.72</v>
      </c>
      <c r="J500" s="8">
        <v>24</v>
      </c>
      <c r="K500" s="6">
        <v>17.855600357055664</v>
      </c>
      <c r="M500" s="8">
        <v>2.74</v>
      </c>
      <c r="O500" s="8">
        <v>24</v>
      </c>
      <c r="P500" s="6">
        <v>25.009300231933594</v>
      </c>
      <c r="R500" s="8">
        <v>6.25</v>
      </c>
    </row>
    <row r="501" spans="4:18">
      <c r="D501" s="8">
        <v>25</v>
      </c>
      <c r="E501" s="6">
        <v>41.665401458740234</v>
      </c>
      <c r="G501" s="8">
        <v>17.940000000000001</v>
      </c>
      <c r="J501" s="8">
        <v>25</v>
      </c>
      <c r="K501" s="6">
        <v>21.006099700927734</v>
      </c>
      <c r="M501" s="8">
        <v>6.59</v>
      </c>
      <c r="O501" s="8">
        <v>25</v>
      </c>
      <c r="P501" s="6">
        <v>39.263198852539063</v>
      </c>
      <c r="R501" s="8">
        <v>10.01</v>
      </c>
    </row>
    <row r="502" spans="4:18">
      <c r="D502" s="8">
        <v>26</v>
      </c>
      <c r="E502" s="6">
        <v>8.0973196029663086</v>
      </c>
      <c r="G502" s="8">
        <v>1.82</v>
      </c>
      <c r="J502" s="8">
        <v>26</v>
      </c>
      <c r="K502" s="6">
        <v>6.851560115814209</v>
      </c>
      <c r="M502" s="8">
        <v>1.31</v>
      </c>
      <c r="O502" s="8">
        <v>26</v>
      </c>
      <c r="P502" s="6">
        <v>20.035699844360352</v>
      </c>
      <c r="R502" s="8">
        <v>4.5</v>
      </c>
    </row>
    <row r="503" spans="4:18">
      <c r="D503" s="8">
        <v>27</v>
      </c>
      <c r="E503" s="6">
        <v>26.44580078125</v>
      </c>
      <c r="G503" s="8">
        <v>10.33</v>
      </c>
      <c r="J503" s="8">
        <v>27</v>
      </c>
      <c r="K503" s="6">
        <v>26.549600601196289</v>
      </c>
      <c r="M503" s="8">
        <v>6.55</v>
      </c>
      <c r="O503" s="8">
        <v>27</v>
      </c>
      <c r="P503" s="6">
        <v>23.323400497436523</v>
      </c>
      <c r="R503" s="8">
        <v>7.01</v>
      </c>
    </row>
    <row r="504" spans="4:18">
      <c r="D504" s="8">
        <v>28</v>
      </c>
      <c r="E504" s="6">
        <v>31.930700302124023</v>
      </c>
      <c r="G504" s="8">
        <v>10.08</v>
      </c>
      <c r="J504" s="8">
        <v>28</v>
      </c>
      <c r="K504" s="6">
        <v>21.101900100708008</v>
      </c>
      <c r="M504" s="8">
        <v>5.44</v>
      </c>
      <c r="O504" s="8">
        <v>28</v>
      </c>
      <c r="P504" s="6">
        <v>22.049100875854492</v>
      </c>
      <c r="R504" s="8">
        <v>6.75</v>
      </c>
    </row>
    <row r="505" spans="4:18">
      <c r="D505" s="8">
        <v>29</v>
      </c>
      <c r="E505" s="6">
        <v>8.9071102142333984</v>
      </c>
      <c r="G505" s="8">
        <v>1.98</v>
      </c>
      <c r="J505" s="8">
        <v>29</v>
      </c>
      <c r="K505" s="6">
        <v>13.011099815368652</v>
      </c>
      <c r="M505" s="8">
        <v>3.04</v>
      </c>
      <c r="O505" s="8">
        <v>29</v>
      </c>
      <c r="P505" s="6">
        <v>15.539999961853027</v>
      </c>
      <c r="R505" s="8">
        <v>4.2</v>
      </c>
    </row>
    <row r="506" spans="4:18">
      <c r="D506" s="8">
        <v>30</v>
      </c>
      <c r="E506" s="6">
        <v>11.207599639892578</v>
      </c>
      <c r="G506" s="8">
        <v>2.44</v>
      </c>
      <c r="J506" s="8">
        <v>30</v>
      </c>
      <c r="K506" s="6">
        <v>36.477798461914063</v>
      </c>
      <c r="M506" s="8">
        <v>6.69</v>
      </c>
      <c r="O506" s="8">
        <v>30</v>
      </c>
      <c r="P506" s="6">
        <v>20.362300872802734</v>
      </c>
      <c r="R506" s="8">
        <v>5.95</v>
      </c>
    </row>
    <row r="507" spans="4:18">
      <c r="D507" s="8">
        <v>31</v>
      </c>
      <c r="E507" s="6">
        <v>15.0177001953125</v>
      </c>
      <c r="G507" s="8">
        <v>4.43</v>
      </c>
      <c r="J507" s="8">
        <v>31</v>
      </c>
      <c r="K507" s="6">
        <v>23.221500396728516</v>
      </c>
      <c r="M507" s="8">
        <v>3.53</v>
      </c>
      <c r="O507" s="8">
        <v>31</v>
      </c>
      <c r="P507" s="6">
        <v>7.648320198059082</v>
      </c>
      <c r="R507" s="8">
        <v>1.58</v>
      </c>
    </row>
    <row r="508" spans="4:18">
      <c r="D508" s="8">
        <v>32</v>
      </c>
      <c r="E508" s="6">
        <v>24.224000930786133</v>
      </c>
      <c r="G508" s="8">
        <v>7.4</v>
      </c>
      <c r="J508" s="8">
        <v>32</v>
      </c>
      <c r="K508" s="6">
        <v>30.1072998046875</v>
      </c>
      <c r="M508" s="8">
        <v>4.51</v>
      </c>
      <c r="O508" s="8">
        <v>32</v>
      </c>
      <c r="P508" s="6">
        <v>10.297300338745117</v>
      </c>
      <c r="R508" s="8">
        <v>2.33</v>
      </c>
    </row>
    <row r="509" spans="4:18">
      <c r="D509" s="8">
        <v>33</v>
      </c>
      <c r="E509" s="6">
        <v>25.005300521850586</v>
      </c>
      <c r="G509" s="8">
        <v>7.21</v>
      </c>
      <c r="J509" s="8">
        <v>33</v>
      </c>
      <c r="K509" s="6">
        <v>25.009300231933594</v>
      </c>
      <c r="M509" s="8">
        <v>6.25</v>
      </c>
      <c r="O509" s="8">
        <v>33</v>
      </c>
      <c r="P509" s="6">
        <v>9.1765298843383789</v>
      </c>
      <c r="R509" s="8">
        <v>2.12</v>
      </c>
    </row>
    <row r="510" spans="4:18">
      <c r="D510" s="8">
        <v>34</v>
      </c>
      <c r="E510" s="6">
        <v>48.408298492431641</v>
      </c>
      <c r="G510" s="8">
        <v>17.63</v>
      </c>
      <c r="J510" s="8">
        <v>34</v>
      </c>
      <c r="K510" s="6">
        <v>39.263198852539063</v>
      </c>
      <c r="M510" s="8">
        <v>10.01</v>
      </c>
      <c r="O510" s="8">
        <v>34</v>
      </c>
      <c r="P510" s="6">
        <v>19.186800003051758</v>
      </c>
      <c r="R510" s="8">
        <v>4.83</v>
      </c>
    </row>
    <row r="511" spans="4:18">
      <c r="D511" s="8">
        <v>35</v>
      </c>
      <c r="E511" s="6">
        <v>26.547000885009766</v>
      </c>
      <c r="G511" s="8">
        <v>8.1</v>
      </c>
      <c r="J511" s="8">
        <v>35</v>
      </c>
      <c r="K511" s="6">
        <v>20.035699844360352</v>
      </c>
      <c r="M511" s="8">
        <v>4.5</v>
      </c>
      <c r="O511" s="8">
        <v>35</v>
      </c>
      <c r="P511" s="6">
        <v>13.072500228881836</v>
      </c>
      <c r="R511" s="8">
        <v>3.04</v>
      </c>
    </row>
    <row r="512" spans="4:18">
      <c r="D512" s="8">
        <v>36</v>
      </c>
      <c r="E512" s="6">
        <v>36.314300537109375</v>
      </c>
      <c r="G512" s="8">
        <v>13.44</v>
      </c>
      <c r="J512" s="8">
        <v>36</v>
      </c>
      <c r="K512" s="6">
        <v>23.323400497436523</v>
      </c>
      <c r="M512" s="8">
        <v>7.01</v>
      </c>
      <c r="O512" s="8">
        <v>36</v>
      </c>
      <c r="P512" s="6">
        <v>19.979099273681641</v>
      </c>
      <c r="R512" s="8">
        <v>5.24</v>
      </c>
    </row>
    <row r="513" spans="4:18">
      <c r="D513" s="8">
        <v>37</v>
      </c>
      <c r="E513" s="6">
        <v>9.4646396636962891</v>
      </c>
      <c r="G513" s="8">
        <v>2.29</v>
      </c>
      <c r="J513" s="8">
        <v>37</v>
      </c>
      <c r="K513" s="6">
        <v>22.049100875854492</v>
      </c>
      <c r="M513" s="8">
        <v>6.75</v>
      </c>
      <c r="O513" s="8">
        <v>37</v>
      </c>
      <c r="P513" s="6">
        <v>10.116800308227539</v>
      </c>
      <c r="R513" s="8">
        <v>2.44</v>
      </c>
    </row>
    <row r="514" spans="4:18">
      <c r="D514" s="8">
        <v>38</v>
      </c>
      <c r="E514" s="6">
        <v>23.671100616455078</v>
      </c>
      <c r="G514" s="8">
        <v>7.49</v>
      </c>
      <c r="J514" s="8">
        <v>38</v>
      </c>
      <c r="K514" s="6">
        <v>15.539999961853027</v>
      </c>
      <c r="M514" s="8">
        <v>4.2</v>
      </c>
      <c r="O514" s="8">
        <v>38</v>
      </c>
      <c r="P514" s="6">
        <v>14.069600105285645</v>
      </c>
      <c r="R514" s="8">
        <v>3.79</v>
      </c>
    </row>
    <row r="515" spans="4:18">
      <c r="D515" s="8">
        <v>39</v>
      </c>
      <c r="E515" s="6">
        <v>50.764598846435547</v>
      </c>
      <c r="G515" s="8">
        <v>22.75</v>
      </c>
      <c r="J515" s="8">
        <v>39</v>
      </c>
      <c r="K515" s="6">
        <v>20.362300872802734</v>
      </c>
      <c r="M515" s="8">
        <v>5.95</v>
      </c>
      <c r="O515" s="8">
        <v>39</v>
      </c>
      <c r="P515" s="6">
        <v>14.27810001373291</v>
      </c>
      <c r="R515" s="8">
        <v>2.84</v>
      </c>
    </row>
    <row r="516" spans="4:18">
      <c r="D516" s="8">
        <v>40</v>
      </c>
      <c r="E516" s="6">
        <v>56.270301818847656</v>
      </c>
      <c r="G516" s="8">
        <v>25.75</v>
      </c>
      <c r="J516" s="8">
        <v>40</v>
      </c>
      <c r="K516" s="6">
        <v>7.648320198059082</v>
      </c>
      <c r="M516" s="8">
        <v>1.58</v>
      </c>
      <c r="O516" s="8">
        <v>40</v>
      </c>
      <c r="P516" s="6">
        <v>53.073398590087891</v>
      </c>
      <c r="R516" s="8">
        <v>11.77</v>
      </c>
    </row>
    <row r="517" spans="4:18">
      <c r="D517" s="8">
        <v>41</v>
      </c>
      <c r="E517" s="6">
        <v>15.488300323486328</v>
      </c>
      <c r="G517" s="8">
        <v>4.4000000000000004</v>
      </c>
      <c r="J517" s="8">
        <v>41</v>
      </c>
      <c r="K517" s="6">
        <v>10.297300338745117</v>
      </c>
      <c r="M517" s="8">
        <v>2.33</v>
      </c>
      <c r="O517" s="8">
        <v>41</v>
      </c>
      <c r="P517" s="6">
        <v>10.006799697875977</v>
      </c>
      <c r="R517" s="8">
        <v>2.38</v>
      </c>
    </row>
    <row r="518" spans="4:18">
      <c r="D518" s="8">
        <v>42</v>
      </c>
      <c r="E518" s="6">
        <v>34.657699584960938</v>
      </c>
      <c r="G518" s="8">
        <v>10.41</v>
      </c>
      <c r="J518" s="8">
        <v>42</v>
      </c>
      <c r="K518" s="6">
        <v>9.1765298843383789</v>
      </c>
      <c r="M518" s="8">
        <v>2.12</v>
      </c>
      <c r="O518" s="8">
        <v>42</v>
      </c>
      <c r="P518" s="6">
        <v>26.2322998046875</v>
      </c>
      <c r="R518" s="8">
        <v>5.58</v>
      </c>
    </row>
    <row r="519" spans="4:18">
      <c r="D519" s="8">
        <v>43</v>
      </c>
      <c r="E519" s="6">
        <v>12.345000267028809</v>
      </c>
      <c r="G519" s="8">
        <v>2.91</v>
      </c>
      <c r="J519" s="8">
        <v>43</v>
      </c>
      <c r="K519" s="6">
        <v>19.186800003051758</v>
      </c>
      <c r="M519" s="8">
        <v>4.83</v>
      </c>
      <c r="O519" s="8">
        <v>43</v>
      </c>
      <c r="P519" s="6">
        <v>16.826099395751953</v>
      </c>
      <c r="R519" s="8">
        <v>4.68</v>
      </c>
    </row>
    <row r="520" spans="4:18">
      <c r="D520" s="8">
        <v>44</v>
      </c>
      <c r="E520" s="6">
        <v>33.4635009765625</v>
      </c>
      <c r="G520" s="8">
        <v>12.69</v>
      </c>
      <c r="J520" s="8">
        <v>44</v>
      </c>
      <c r="K520" s="6">
        <v>13.072500228881836</v>
      </c>
      <c r="M520" s="8">
        <v>3.04</v>
      </c>
      <c r="O520" s="8">
        <v>44</v>
      </c>
      <c r="P520" s="6">
        <v>12.362199783325195</v>
      </c>
      <c r="R520" s="8">
        <v>3.5</v>
      </c>
    </row>
    <row r="521" spans="4:18">
      <c r="D521" s="8">
        <v>45</v>
      </c>
      <c r="E521" s="6">
        <v>39.755500793457031</v>
      </c>
      <c r="G521" s="8">
        <v>15.62</v>
      </c>
      <c r="J521" s="8">
        <v>45</v>
      </c>
      <c r="K521" s="6">
        <v>19.979099273681641</v>
      </c>
      <c r="M521" s="8">
        <v>5.24</v>
      </c>
      <c r="O521" s="8">
        <v>45</v>
      </c>
      <c r="P521" s="6">
        <v>17.101800918579102</v>
      </c>
      <c r="R521" s="8">
        <v>5.28</v>
      </c>
    </row>
    <row r="522" spans="4:18">
      <c r="D522" s="8">
        <v>46</v>
      </c>
      <c r="E522" s="6">
        <v>21.257900238037109</v>
      </c>
      <c r="G522" s="8">
        <v>7.21</v>
      </c>
      <c r="J522" s="8">
        <v>46</v>
      </c>
      <c r="K522" s="6">
        <v>10.116800308227539</v>
      </c>
      <c r="M522" s="8">
        <v>2.44</v>
      </c>
      <c r="O522" s="8">
        <v>46</v>
      </c>
      <c r="P522" s="6">
        <v>11.762299537658691</v>
      </c>
      <c r="R522" s="8">
        <v>2.75</v>
      </c>
    </row>
    <row r="523" spans="4:18">
      <c r="D523" s="8">
        <v>47</v>
      </c>
      <c r="E523" s="6">
        <v>21.412700653076172</v>
      </c>
      <c r="G523" s="8">
        <v>4.74</v>
      </c>
      <c r="J523" s="8">
        <v>47</v>
      </c>
      <c r="K523" s="6">
        <v>14.069600105285645</v>
      </c>
      <c r="M523" s="8">
        <v>3.79</v>
      </c>
      <c r="O523" s="8">
        <v>47</v>
      </c>
      <c r="P523" s="6">
        <v>16.281600952148438</v>
      </c>
      <c r="R523" s="8">
        <v>3.25</v>
      </c>
    </row>
    <row r="524" spans="4:18">
      <c r="D524" s="8">
        <v>48</v>
      </c>
      <c r="E524" s="6">
        <v>10.229299545288086</v>
      </c>
      <c r="G524" s="8">
        <v>2.54</v>
      </c>
      <c r="J524" s="8">
        <v>48</v>
      </c>
      <c r="K524" s="6">
        <v>14.27810001373291</v>
      </c>
      <c r="M524" s="8">
        <v>2.84</v>
      </c>
      <c r="O524" s="8">
        <v>48</v>
      </c>
      <c r="P524" s="6">
        <v>11.557600021362305</v>
      </c>
      <c r="R524" s="8">
        <v>2.4700000000000002</v>
      </c>
    </row>
    <row r="525" spans="4:18">
      <c r="D525" s="8">
        <v>49</v>
      </c>
      <c r="E525" s="6">
        <v>36.467899322509766</v>
      </c>
      <c r="G525" s="8">
        <v>11.74</v>
      </c>
      <c r="J525" s="8">
        <v>49</v>
      </c>
      <c r="K525" s="6">
        <v>53.073398590087891</v>
      </c>
      <c r="M525" s="8">
        <v>11.77</v>
      </c>
      <c r="O525" s="8">
        <v>49</v>
      </c>
      <c r="P525" s="6">
        <v>16.068899154663086</v>
      </c>
      <c r="R525" s="8">
        <v>4.25</v>
      </c>
    </row>
    <row r="526" spans="4:18">
      <c r="D526" s="8">
        <v>50</v>
      </c>
      <c r="E526" s="6">
        <v>10.616999626159668</v>
      </c>
      <c r="G526" s="8">
        <v>2.33</v>
      </c>
      <c r="J526" s="8">
        <v>50</v>
      </c>
      <c r="K526" s="6">
        <v>10.006799697875977</v>
      </c>
      <c r="M526" s="8">
        <v>2.38</v>
      </c>
      <c r="O526" s="8">
        <v>50</v>
      </c>
      <c r="P526" s="6">
        <v>17.045600891113281</v>
      </c>
      <c r="R526" s="8">
        <v>4.17</v>
      </c>
    </row>
    <row r="527" spans="4:18">
      <c r="D527" s="8">
        <v>51</v>
      </c>
      <c r="E527" s="6">
        <v>30.25670051574707</v>
      </c>
      <c r="G527" s="8">
        <v>9.76</v>
      </c>
      <c r="J527" s="8">
        <v>51</v>
      </c>
      <c r="K527" s="6">
        <v>26.2322998046875</v>
      </c>
      <c r="M527" s="8">
        <v>5.58</v>
      </c>
      <c r="O527" s="8">
        <v>51</v>
      </c>
      <c r="P527" s="6">
        <v>13.422699928283691</v>
      </c>
      <c r="R527" s="8">
        <v>3.08</v>
      </c>
    </row>
    <row r="528" spans="4:18">
      <c r="D528" s="8">
        <v>52</v>
      </c>
      <c r="E528" s="6">
        <v>21.898899078369141</v>
      </c>
      <c r="G528" s="8">
        <v>7.04</v>
      </c>
      <c r="J528" s="8">
        <v>52</v>
      </c>
      <c r="K528" s="6">
        <v>16.826099395751953</v>
      </c>
      <c r="M528" s="8">
        <v>4.68</v>
      </c>
      <c r="O528" s="8">
        <v>52</v>
      </c>
      <c r="P528" s="6">
        <v>13.522100448608398</v>
      </c>
      <c r="R528" s="8">
        <v>3.47</v>
      </c>
    </row>
    <row r="529" spans="4:18">
      <c r="D529" s="8">
        <v>53</v>
      </c>
      <c r="E529" s="6">
        <v>30.377399444580078</v>
      </c>
      <c r="G529" s="8">
        <v>12.1</v>
      </c>
      <c r="J529" s="8">
        <v>53</v>
      </c>
      <c r="K529" s="6">
        <v>12.362199783325195</v>
      </c>
      <c r="M529" s="8">
        <v>3.5</v>
      </c>
      <c r="O529" s="8">
        <v>53</v>
      </c>
      <c r="P529" s="6">
        <v>33.209598541259766</v>
      </c>
      <c r="R529" s="8">
        <v>8.75</v>
      </c>
    </row>
    <row r="530" spans="4:18">
      <c r="D530" s="8">
        <v>54</v>
      </c>
      <c r="E530" s="6">
        <v>28.159500122070313</v>
      </c>
      <c r="G530" s="8">
        <v>8.32</v>
      </c>
      <c r="J530" s="8">
        <v>54</v>
      </c>
      <c r="K530" s="6">
        <v>17.101800918579102</v>
      </c>
      <c r="M530" s="8">
        <v>5.28</v>
      </c>
      <c r="O530" s="8">
        <v>54</v>
      </c>
      <c r="P530" s="6">
        <v>9.7287302017211914</v>
      </c>
      <c r="R530" s="8">
        <v>2.2200000000000002</v>
      </c>
    </row>
    <row r="531" spans="4:18">
      <c r="D531" s="8">
        <v>55</v>
      </c>
      <c r="E531" s="6">
        <v>31.846900939941406</v>
      </c>
      <c r="G531" s="8">
        <v>12.73</v>
      </c>
      <c r="J531" s="8">
        <v>55</v>
      </c>
      <c r="K531" s="6">
        <v>11.762299537658691</v>
      </c>
      <c r="M531" s="8">
        <v>2.75</v>
      </c>
      <c r="O531" s="8">
        <v>55</v>
      </c>
      <c r="P531" s="6">
        <v>11.037799835205078</v>
      </c>
      <c r="R531" s="8">
        <v>2.65</v>
      </c>
    </row>
    <row r="532" spans="4:18">
      <c r="D532" s="8">
        <v>56</v>
      </c>
      <c r="E532" s="6">
        <v>29.957700729370117</v>
      </c>
      <c r="G532" s="8">
        <v>11.06</v>
      </c>
      <c r="J532" s="8">
        <v>56</v>
      </c>
      <c r="K532" s="6">
        <v>16.281600952148438</v>
      </c>
      <c r="M532" s="8">
        <v>3.25</v>
      </c>
      <c r="O532" s="8">
        <v>56</v>
      </c>
      <c r="P532" s="6">
        <v>15.577300071716309</v>
      </c>
      <c r="R532" s="8">
        <v>3.34</v>
      </c>
    </row>
    <row r="533" spans="4:18">
      <c r="D533" s="8">
        <v>57</v>
      </c>
      <c r="E533" s="6">
        <v>44.832401275634766</v>
      </c>
      <c r="G533" s="8">
        <v>17.010000000000002</v>
      </c>
      <c r="J533" s="8">
        <v>57</v>
      </c>
      <c r="K533" s="6">
        <v>11.557600021362305</v>
      </c>
      <c r="M533" s="8">
        <v>2.4700000000000002</v>
      </c>
      <c r="O533" s="8">
        <v>57</v>
      </c>
      <c r="P533" s="6">
        <v>9.7753696441650391</v>
      </c>
      <c r="R533" s="8">
        <v>1.86</v>
      </c>
    </row>
    <row r="534" spans="4:18">
      <c r="D534" s="8">
        <v>58</v>
      </c>
      <c r="E534" s="6">
        <v>44.130100250244141</v>
      </c>
      <c r="G534" s="8">
        <v>17.21</v>
      </c>
      <c r="J534" s="8">
        <v>58</v>
      </c>
      <c r="K534" s="6">
        <v>16.068899154663086</v>
      </c>
      <c r="M534" s="8">
        <v>4.25</v>
      </c>
      <c r="O534" s="8">
        <v>58</v>
      </c>
      <c r="P534" s="6">
        <v>18.474700927734375</v>
      </c>
      <c r="R534" s="8">
        <v>4.5199999999999996</v>
      </c>
    </row>
    <row r="535" spans="4:18">
      <c r="D535" s="8">
        <v>59</v>
      </c>
      <c r="E535" s="6">
        <v>8.0016603469848633</v>
      </c>
      <c r="G535" s="8">
        <v>1.69</v>
      </c>
      <c r="J535" s="8">
        <v>59</v>
      </c>
      <c r="K535" s="6">
        <v>17.045600891113281</v>
      </c>
      <c r="M535" s="8">
        <v>4.17</v>
      </c>
      <c r="O535" s="8">
        <v>59</v>
      </c>
      <c r="P535" s="6">
        <v>9.5314702987670898</v>
      </c>
      <c r="R535" s="8">
        <v>2.11</v>
      </c>
    </row>
    <row r="536" spans="4:18">
      <c r="D536" s="8">
        <v>60</v>
      </c>
      <c r="E536" s="6">
        <v>15.955100059509277</v>
      </c>
      <c r="G536" s="8">
        <v>4.5999999999999996</v>
      </c>
      <c r="J536" s="8">
        <v>60</v>
      </c>
      <c r="K536" s="6">
        <v>13.422699928283691</v>
      </c>
      <c r="M536" s="8">
        <v>3.08</v>
      </c>
      <c r="O536" s="8">
        <v>60</v>
      </c>
      <c r="P536" s="6">
        <v>11.140800476074219</v>
      </c>
      <c r="R536" s="8">
        <v>2.79</v>
      </c>
    </row>
    <row r="537" spans="4:18">
      <c r="D537" s="8">
        <v>61</v>
      </c>
      <c r="E537" s="6">
        <v>64.132003784179688</v>
      </c>
      <c r="G537" s="8">
        <v>21.33</v>
      </c>
      <c r="J537" s="8">
        <v>61</v>
      </c>
      <c r="K537" s="6">
        <v>13.522100448608398</v>
      </c>
      <c r="M537" s="8">
        <v>3.47</v>
      </c>
      <c r="O537" s="8">
        <v>61</v>
      </c>
      <c r="P537" s="6">
        <v>26.557699203491211</v>
      </c>
      <c r="R537" s="8">
        <v>7.32</v>
      </c>
    </row>
    <row r="538" spans="4:18">
      <c r="D538" s="8">
        <v>62</v>
      </c>
      <c r="E538" s="6">
        <v>24.66200065612793</v>
      </c>
      <c r="G538" s="8">
        <v>7.71</v>
      </c>
      <c r="J538" s="8">
        <v>62</v>
      </c>
      <c r="K538" s="6">
        <v>33.209598541259766</v>
      </c>
      <c r="M538" s="8">
        <v>8.75</v>
      </c>
    </row>
    <row r="539" spans="4:18">
      <c r="D539" s="8">
        <v>63</v>
      </c>
      <c r="E539" s="6">
        <v>30.177600860595703</v>
      </c>
      <c r="G539" s="8">
        <v>6.84</v>
      </c>
      <c r="J539" s="8">
        <v>63</v>
      </c>
      <c r="K539" s="6">
        <v>9.7287302017211914</v>
      </c>
      <c r="M539" s="8">
        <v>2.2200000000000002</v>
      </c>
    </row>
    <row r="540" spans="4:18">
      <c r="D540" s="8">
        <v>64</v>
      </c>
      <c r="E540" s="6">
        <v>30.877700805664063</v>
      </c>
      <c r="G540" s="8">
        <v>12.53</v>
      </c>
      <c r="J540" s="8">
        <v>64</v>
      </c>
      <c r="K540" s="6">
        <v>11.037799835205078</v>
      </c>
      <c r="M540" s="8">
        <v>2.65</v>
      </c>
    </row>
    <row r="541" spans="4:18">
      <c r="D541" s="8">
        <v>65</v>
      </c>
      <c r="E541" s="6">
        <v>21.78179931640625</v>
      </c>
      <c r="G541" s="8">
        <v>6.39</v>
      </c>
      <c r="J541" s="8">
        <v>65</v>
      </c>
      <c r="K541" s="6">
        <v>15.577300071716309</v>
      </c>
      <c r="M541" s="8">
        <v>3.34</v>
      </c>
    </row>
    <row r="542" spans="4:18">
      <c r="D542" s="8">
        <v>66</v>
      </c>
      <c r="E542" s="6">
        <v>25.65880012512207</v>
      </c>
      <c r="G542" s="8">
        <v>7.46</v>
      </c>
      <c r="J542" s="8">
        <v>66</v>
      </c>
      <c r="K542" s="6">
        <v>9.7753696441650391</v>
      </c>
      <c r="M542" s="8">
        <v>1.86</v>
      </c>
    </row>
    <row r="543" spans="4:18">
      <c r="D543" s="8">
        <v>67</v>
      </c>
      <c r="E543" s="6">
        <v>18.7593994140625</v>
      </c>
      <c r="G543" s="8">
        <v>4.8099999999999996</v>
      </c>
      <c r="J543" s="8">
        <v>67</v>
      </c>
      <c r="K543" s="6">
        <v>18.474700927734375</v>
      </c>
      <c r="M543" s="8">
        <v>4.5199999999999996</v>
      </c>
    </row>
    <row r="544" spans="4:18">
      <c r="D544" s="8">
        <v>68</v>
      </c>
      <c r="E544" s="6">
        <v>21.906200408935547</v>
      </c>
      <c r="G544" s="8">
        <v>6.95</v>
      </c>
      <c r="J544" s="8">
        <v>68</v>
      </c>
      <c r="K544" s="6">
        <v>9.5314702987670898</v>
      </c>
      <c r="M544" s="8">
        <v>2.11</v>
      </c>
    </row>
    <row r="545" spans="1:19">
      <c r="D545" s="8">
        <v>69</v>
      </c>
      <c r="E545" s="6">
        <v>58.118999481201172</v>
      </c>
      <c r="G545" s="8">
        <v>21.16</v>
      </c>
      <c r="J545" s="8">
        <v>69</v>
      </c>
      <c r="K545" s="6">
        <v>11.140800476074219</v>
      </c>
      <c r="M545" s="8">
        <v>2.79</v>
      </c>
    </row>
    <row r="546" spans="1:19">
      <c r="D546" s="8">
        <v>70</v>
      </c>
      <c r="E546" s="6">
        <v>25.065900802612305</v>
      </c>
      <c r="G546" s="8">
        <v>8.74</v>
      </c>
      <c r="J546" s="8">
        <v>70</v>
      </c>
      <c r="K546" s="6">
        <v>19.345399856567383</v>
      </c>
      <c r="M546" s="8">
        <v>3.36</v>
      </c>
    </row>
    <row r="547" spans="1:19">
      <c r="J547" s="8">
        <v>71</v>
      </c>
      <c r="K547" s="6">
        <v>26.557699203491211</v>
      </c>
      <c r="M547" s="8">
        <v>7.32</v>
      </c>
    </row>
    <row r="548" spans="1:19" s="31" customFormat="1">
      <c r="A548" s="31" t="s">
        <v>21</v>
      </c>
      <c r="B548" s="31" t="s">
        <v>22</v>
      </c>
      <c r="C548" s="31" t="s">
        <v>23</v>
      </c>
      <c r="D548" s="31" t="s">
        <v>24</v>
      </c>
      <c r="E548" s="31" t="s">
        <v>25</v>
      </c>
      <c r="F548" s="31" t="s">
        <v>26</v>
      </c>
      <c r="G548" s="31" t="s">
        <v>27</v>
      </c>
      <c r="H548" s="31" t="s">
        <v>28</v>
      </c>
      <c r="I548" s="31" t="s">
        <v>26</v>
      </c>
      <c r="J548" s="31" t="s">
        <v>29</v>
      </c>
      <c r="K548" s="31" t="s">
        <v>30</v>
      </c>
      <c r="L548" s="31" t="s">
        <v>31</v>
      </c>
      <c r="M548" s="31" t="s">
        <v>32</v>
      </c>
      <c r="N548" s="31" t="s">
        <v>33</v>
      </c>
      <c r="O548" s="31" t="s">
        <v>34</v>
      </c>
    </row>
    <row r="549" spans="1:19" s="31" customFormat="1">
      <c r="A549" s="31">
        <v>4608</v>
      </c>
      <c r="B549" s="31">
        <v>9425</v>
      </c>
      <c r="C549" s="31">
        <v>71</v>
      </c>
      <c r="D549" s="31">
        <v>72</v>
      </c>
      <c r="E549" s="31">
        <v>62</v>
      </c>
      <c r="G549" s="31">
        <v>67</v>
      </c>
      <c r="H549" s="31">
        <v>59</v>
      </c>
      <c r="J549" s="31">
        <v>28.076433020578303</v>
      </c>
      <c r="K549" s="31">
        <v>9.4960563380281702</v>
      </c>
      <c r="L549" s="31">
        <v>19.122217039267223</v>
      </c>
      <c r="M549" s="31">
        <v>4.6869444444444461</v>
      </c>
      <c r="N549" s="31">
        <v>19.386049616721369</v>
      </c>
      <c r="O549" s="31">
        <v>4.9640322580645169</v>
      </c>
    </row>
    <row r="551" spans="1:19" ht="21">
      <c r="A551" s="4" t="s">
        <v>49</v>
      </c>
      <c r="B551" s="2" t="s">
        <v>58</v>
      </c>
      <c r="D551" s="3" t="s">
        <v>3</v>
      </c>
      <c r="E551" s="3" t="s">
        <v>4</v>
      </c>
      <c r="F551" s="3" t="s">
        <v>5</v>
      </c>
      <c r="G551" s="3" t="s">
        <v>6</v>
      </c>
      <c r="H551" s="3" t="s">
        <v>7</v>
      </c>
      <c r="J551" s="3" t="s">
        <v>8</v>
      </c>
      <c r="K551" s="3" t="s">
        <v>4</v>
      </c>
      <c r="L551" s="3" t="s">
        <v>5</v>
      </c>
      <c r="M551" s="3" t="s">
        <v>6</v>
      </c>
      <c r="N551" s="3" t="s">
        <v>7</v>
      </c>
      <c r="O551" s="3" t="s">
        <v>9</v>
      </c>
      <c r="P551" s="3" t="s">
        <v>10</v>
      </c>
      <c r="Q551" s="3" t="s">
        <v>11</v>
      </c>
      <c r="R551" s="3" t="s">
        <v>12</v>
      </c>
      <c r="S551" s="3" t="s">
        <v>11</v>
      </c>
    </row>
    <row r="552" spans="1:19">
      <c r="A552" t="s">
        <v>13</v>
      </c>
      <c r="B552">
        <v>4016</v>
      </c>
      <c r="D552" s="8">
        <v>0</v>
      </c>
      <c r="E552" s="6">
        <v>26.362100601196289</v>
      </c>
      <c r="F552" s="16">
        <f>AVERAGE(E552:E609)</f>
        <v>19.255565857065136</v>
      </c>
      <c r="G552" s="8">
        <v>7.46</v>
      </c>
      <c r="H552">
        <f>AVERAGE(G552:G609)</f>
        <v>5.8518965517241401</v>
      </c>
      <c r="J552" s="8">
        <v>0</v>
      </c>
      <c r="K552" s="6">
        <v>23.075300216674805</v>
      </c>
      <c r="L552" s="16">
        <f>AVERAGE(K552:K617)</f>
        <v>22.520376588359024</v>
      </c>
      <c r="M552" s="8">
        <v>6.59</v>
      </c>
      <c r="N552">
        <f>AVERAGE(M552:M617)</f>
        <v>6.2442424242424233</v>
      </c>
      <c r="O552" s="8">
        <v>0</v>
      </c>
      <c r="P552" s="6">
        <v>23.075300216674805</v>
      </c>
      <c r="Q552" s="16">
        <f>AVERAGE(P552:P604)</f>
        <v>23.44035085642113</v>
      </c>
      <c r="R552" s="8">
        <v>6.59</v>
      </c>
      <c r="S552">
        <f>AVERAGE(R552:R604)</f>
        <v>6.6943396226415075</v>
      </c>
    </row>
    <row r="553" spans="1:19">
      <c r="A553" t="s">
        <v>14</v>
      </c>
      <c r="B553">
        <v>7026</v>
      </c>
      <c r="D553" s="8">
        <v>1</v>
      </c>
      <c r="E553" s="6">
        <v>27.965099334716797</v>
      </c>
      <c r="G553" s="8">
        <v>8.0399999999999991</v>
      </c>
      <c r="J553" s="8">
        <v>1</v>
      </c>
      <c r="K553" s="6">
        <v>23.681299209594727</v>
      </c>
      <c r="M553" s="8">
        <v>7.58</v>
      </c>
      <c r="O553" s="8">
        <v>1</v>
      </c>
      <c r="P553" s="6">
        <v>23.681299209594727</v>
      </c>
      <c r="R553" s="8">
        <v>7.58</v>
      </c>
    </row>
    <row r="554" spans="1:19">
      <c r="A554" t="s">
        <v>15</v>
      </c>
      <c r="B554">
        <v>58</v>
      </c>
      <c r="D554" s="8">
        <v>2</v>
      </c>
      <c r="E554" s="6">
        <v>14.31350040435791</v>
      </c>
      <c r="G554" s="8">
        <v>4.0999999999999996</v>
      </c>
      <c r="J554" s="8">
        <v>2</v>
      </c>
      <c r="K554" s="6">
        <v>19.027599334716797</v>
      </c>
      <c r="M554" s="8">
        <v>6.08</v>
      </c>
      <c r="O554" s="8">
        <v>2</v>
      </c>
      <c r="P554" s="6">
        <v>19.027599334716797</v>
      </c>
      <c r="R554" s="8">
        <v>6.08</v>
      </c>
    </row>
    <row r="555" spans="1:19">
      <c r="A555" t="s">
        <v>16</v>
      </c>
      <c r="B555">
        <v>66</v>
      </c>
      <c r="D555" s="8">
        <v>3</v>
      </c>
      <c r="E555" s="6">
        <v>11.102499961853027</v>
      </c>
      <c r="G555" s="8">
        <v>2.65</v>
      </c>
      <c r="J555" s="8">
        <v>3</v>
      </c>
      <c r="K555" s="6">
        <v>17.82029914855957</v>
      </c>
      <c r="M555" s="8">
        <v>4.7699999999999996</v>
      </c>
      <c r="O555" s="8">
        <v>3</v>
      </c>
      <c r="P555" s="6">
        <v>13.028300285339355</v>
      </c>
      <c r="R555" s="8">
        <v>3.26</v>
      </c>
    </row>
    <row r="556" spans="1:19">
      <c r="A556" t="s">
        <v>17</v>
      </c>
      <c r="B556">
        <v>53</v>
      </c>
      <c r="D556" s="8">
        <v>4</v>
      </c>
      <c r="E556" s="6">
        <v>22.526300430297852</v>
      </c>
      <c r="G556" s="8">
        <v>7.54</v>
      </c>
      <c r="J556" s="8">
        <v>4</v>
      </c>
      <c r="K556" s="6">
        <v>13.028300285339355</v>
      </c>
      <c r="M556" s="8">
        <v>3.26</v>
      </c>
      <c r="O556" s="8">
        <v>4</v>
      </c>
      <c r="P556" s="6">
        <v>21.345399856567383</v>
      </c>
      <c r="R556" s="8">
        <v>6.44</v>
      </c>
    </row>
    <row r="557" spans="1:19">
      <c r="A557" t="s">
        <v>18</v>
      </c>
      <c r="D557" s="8">
        <v>5</v>
      </c>
      <c r="E557" s="6">
        <v>25.741800308227539</v>
      </c>
      <c r="G557" s="8">
        <v>8.02</v>
      </c>
      <c r="J557" s="8">
        <v>5</v>
      </c>
      <c r="K557" s="6">
        <v>21.345399856567383</v>
      </c>
      <c r="M557" s="8">
        <v>6.44</v>
      </c>
      <c r="O557" s="8">
        <v>5</v>
      </c>
      <c r="P557" s="6">
        <v>12.360699653625488</v>
      </c>
      <c r="R557" s="8">
        <v>3.35</v>
      </c>
    </row>
    <row r="558" spans="1:19">
      <c r="A558" t="s">
        <v>19</v>
      </c>
      <c r="B558">
        <v>72</v>
      </c>
      <c r="D558" s="8">
        <v>6</v>
      </c>
      <c r="E558" s="6">
        <v>15.544099807739258</v>
      </c>
      <c r="G558" s="8">
        <v>4.18</v>
      </c>
      <c r="J558" s="8">
        <v>6</v>
      </c>
      <c r="K558" s="6">
        <v>25.153499603271484</v>
      </c>
      <c r="M558" s="8">
        <v>7.27</v>
      </c>
      <c r="O558" s="8">
        <v>6</v>
      </c>
      <c r="P558" s="6">
        <v>24.610200881958008</v>
      </c>
      <c r="R558" s="8">
        <v>6.91</v>
      </c>
    </row>
    <row r="559" spans="1:19">
      <c r="A559" t="s">
        <v>20</v>
      </c>
      <c r="B559">
        <v>56</v>
      </c>
      <c r="D559" s="8">
        <v>7</v>
      </c>
      <c r="E559" s="6">
        <v>8.7729196548461914</v>
      </c>
      <c r="G559" s="8">
        <v>1.86</v>
      </c>
      <c r="J559" s="8">
        <v>7</v>
      </c>
      <c r="K559" s="6">
        <v>12.360699653625488</v>
      </c>
      <c r="M559" s="8">
        <v>3.35</v>
      </c>
      <c r="O559" s="8">
        <v>7</v>
      </c>
      <c r="P559" s="6">
        <v>32.306999206542969</v>
      </c>
      <c r="R559" s="8">
        <v>8.42</v>
      </c>
    </row>
    <row r="560" spans="1:19">
      <c r="A560" s="1" t="s">
        <v>18</v>
      </c>
      <c r="D560" s="8">
        <v>8</v>
      </c>
      <c r="E560" s="6">
        <v>11.753800392150879</v>
      </c>
      <c r="G560" s="8">
        <v>3.16</v>
      </c>
      <c r="J560" s="8">
        <v>8</v>
      </c>
      <c r="K560" s="6">
        <v>25.093900680541992</v>
      </c>
      <c r="M560" s="8">
        <v>5.28</v>
      </c>
      <c r="O560" s="8">
        <v>8</v>
      </c>
      <c r="P560" s="6">
        <v>16.314599990844727</v>
      </c>
      <c r="R560" s="8">
        <v>4.82</v>
      </c>
    </row>
    <row r="561" spans="4:18">
      <c r="D561" s="8">
        <v>9</v>
      </c>
      <c r="E561" s="6">
        <v>13.202699661254883</v>
      </c>
      <c r="G561" s="8">
        <v>3.02</v>
      </c>
      <c r="J561" s="8">
        <v>9</v>
      </c>
      <c r="K561" s="6">
        <v>24.610200881958008</v>
      </c>
      <c r="M561" s="8">
        <v>6.91</v>
      </c>
      <c r="O561" s="8">
        <v>9</v>
      </c>
      <c r="P561" s="6">
        <v>13.134900093078613</v>
      </c>
      <c r="R561" s="8">
        <v>3.6</v>
      </c>
    </row>
    <row r="562" spans="4:18">
      <c r="D562" s="8">
        <v>10</v>
      </c>
      <c r="E562" s="6">
        <v>22.274900436401367</v>
      </c>
      <c r="G562" s="8">
        <v>6.62</v>
      </c>
      <c r="J562" s="8">
        <v>10</v>
      </c>
      <c r="K562" s="6">
        <v>32.306999206542969</v>
      </c>
      <c r="M562" s="8">
        <v>8.42</v>
      </c>
      <c r="O562" s="8">
        <v>10</v>
      </c>
      <c r="P562" s="6">
        <v>36.453601837158203</v>
      </c>
      <c r="R562" s="8">
        <v>11.52</v>
      </c>
    </row>
    <row r="563" spans="4:18">
      <c r="D563" s="8">
        <v>11</v>
      </c>
      <c r="E563" s="6">
        <v>30.23859977722168</v>
      </c>
      <c r="G563" s="8">
        <v>7.81</v>
      </c>
      <c r="J563" s="8">
        <v>11</v>
      </c>
      <c r="K563" s="6">
        <v>16.314599990844727</v>
      </c>
      <c r="M563" s="8">
        <v>4.82</v>
      </c>
      <c r="O563" s="8">
        <v>11</v>
      </c>
      <c r="P563" s="6">
        <v>31.27440071105957</v>
      </c>
      <c r="R563" s="8">
        <v>9.2200000000000006</v>
      </c>
    </row>
    <row r="564" spans="4:18">
      <c r="D564" s="8">
        <v>12</v>
      </c>
      <c r="E564" s="6">
        <v>28.15679931640625</v>
      </c>
      <c r="G564" s="8">
        <v>10.55</v>
      </c>
      <c r="J564" s="8">
        <v>12</v>
      </c>
      <c r="K564" s="6">
        <v>13.134900093078613</v>
      </c>
      <c r="M564" s="8">
        <v>3.6</v>
      </c>
      <c r="O564" s="8">
        <v>12</v>
      </c>
      <c r="P564" s="6">
        <v>23.316699981689453</v>
      </c>
      <c r="R564" s="8">
        <v>7.02</v>
      </c>
    </row>
    <row r="565" spans="4:18">
      <c r="D565" s="8">
        <v>13</v>
      </c>
      <c r="E565" s="6">
        <v>26.075700759887695</v>
      </c>
      <c r="G565" s="8">
        <v>8.5299999999999994</v>
      </c>
      <c r="J565" s="8">
        <v>13</v>
      </c>
      <c r="K565" s="6">
        <v>36.453601837158203</v>
      </c>
      <c r="M565" s="8">
        <v>11.52</v>
      </c>
      <c r="O565" s="8">
        <v>13</v>
      </c>
      <c r="P565" s="6">
        <v>16.019599914550781</v>
      </c>
      <c r="R565" s="8">
        <v>4.71</v>
      </c>
    </row>
    <row r="566" spans="4:18">
      <c r="D566" s="8">
        <v>14</v>
      </c>
      <c r="E566" s="6">
        <v>21.117000579833984</v>
      </c>
      <c r="G566" s="8">
        <v>6.58</v>
      </c>
      <c r="J566" s="8">
        <v>14</v>
      </c>
      <c r="K566" s="6">
        <v>7.8460698127746582</v>
      </c>
      <c r="M566" s="8">
        <v>1.57</v>
      </c>
      <c r="O566" s="8">
        <v>14</v>
      </c>
      <c r="P566" s="6">
        <v>20.003799438476563</v>
      </c>
      <c r="R566" s="8">
        <v>6.32</v>
      </c>
    </row>
    <row r="567" spans="4:18">
      <c r="D567" s="8">
        <v>15</v>
      </c>
      <c r="E567" s="6">
        <v>23.422599792480469</v>
      </c>
      <c r="G567" s="8">
        <v>6.89</v>
      </c>
      <c r="J567" s="8">
        <v>15</v>
      </c>
      <c r="K567" s="6">
        <v>31.27440071105957</v>
      </c>
      <c r="M567" s="8">
        <v>9.2200000000000006</v>
      </c>
      <c r="O567" s="8">
        <v>15</v>
      </c>
      <c r="P567" s="6">
        <v>24.54210090637207</v>
      </c>
      <c r="R567" s="8">
        <v>7.46</v>
      </c>
    </row>
    <row r="568" spans="4:18">
      <c r="D568" s="8">
        <v>16</v>
      </c>
      <c r="E568" s="6">
        <v>14.749799728393555</v>
      </c>
      <c r="G568" s="8">
        <v>3.56</v>
      </c>
      <c r="J568" s="8">
        <v>16</v>
      </c>
      <c r="K568" s="6">
        <v>23.316699981689453</v>
      </c>
      <c r="M568" s="8">
        <v>7.02</v>
      </c>
      <c r="O568" s="8">
        <v>16</v>
      </c>
      <c r="P568" s="6">
        <v>32.715599060058594</v>
      </c>
      <c r="R568" s="8">
        <v>9.74</v>
      </c>
    </row>
    <row r="569" spans="4:18">
      <c r="D569" s="8">
        <v>17</v>
      </c>
      <c r="E569" s="6">
        <v>20.312900543212891</v>
      </c>
      <c r="G569" s="8">
        <v>6.24</v>
      </c>
      <c r="J569" s="8">
        <v>17</v>
      </c>
      <c r="K569" s="6">
        <v>16.019599914550781</v>
      </c>
      <c r="M569" s="8">
        <v>4.71</v>
      </c>
      <c r="O569" s="8">
        <v>17</v>
      </c>
      <c r="P569" s="6">
        <v>43.426200866699219</v>
      </c>
      <c r="R569" s="8">
        <v>7.61</v>
      </c>
    </row>
    <row r="570" spans="4:18">
      <c r="D570" s="8">
        <v>18</v>
      </c>
      <c r="E570" s="6">
        <v>31.641199111938477</v>
      </c>
      <c r="G570" s="8">
        <v>12.69</v>
      </c>
      <c r="J570" s="8">
        <v>18</v>
      </c>
      <c r="K570" s="6">
        <v>14.76200008392334</v>
      </c>
      <c r="M570" s="8">
        <v>3.41</v>
      </c>
      <c r="O570" s="8">
        <v>18</v>
      </c>
      <c r="P570" s="6">
        <v>25.841499328613281</v>
      </c>
      <c r="R570" s="8">
        <v>7.37</v>
      </c>
    </row>
    <row r="571" spans="4:18">
      <c r="D571" s="8">
        <v>19</v>
      </c>
      <c r="E571" s="6">
        <v>10.496899604797363</v>
      </c>
      <c r="G571" s="8">
        <v>2.73</v>
      </c>
      <c r="J571" s="8">
        <v>19</v>
      </c>
      <c r="K571" s="6">
        <v>20.003799438476563</v>
      </c>
      <c r="M571" s="8">
        <v>6.32</v>
      </c>
      <c r="O571" s="8">
        <v>19</v>
      </c>
      <c r="P571" s="6">
        <v>19.243000030517578</v>
      </c>
      <c r="R571" s="8">
        <v>5.68</v>
      </c>
    </row>
    <row r="572" spans="4:18">
      <c r="D572" s="8">
        <v>20</v>
      </c>
      <c r="E572" s="6">
        <v>11.416600227355957</v>
      </c>
      <c r="G572" s="8">
        <v>2.92</v>
      </c>
      <c r="J572" s="8">
        <v>20</v>
      </c>
      <c r="K572" s="6">
        <v>24.54210090637207</v>
      </c>
      <c r="M572" s="8">
        <v>7.46</v>
      </c>
      <c r="O572" s="8">
        <v>20</v>
      </c>
      <c r="P572" s="6">
        <v>21.333200454711914</v>
      </c>
      <c r="R572" s="8">
        <v>5.84</v>
      </c>
    </row>
    <row r="573" spans="4:18">
      <c r="D573" s="8">
        <v>21</v>
      </c>
      <c r="E573" s="6">
        <v>25.774099349975586</v>
      </c>
      <c r="G573" s="8">
        <v>8.3699999999999992</v>
      </c>
      <c r="J573" s="8">
        <v>21</v>
      </c>
      <c r="K573" s="6">
        <v>32.715599060058594</v>
      </c>
      <c r="M573" s="8">
        <v>9.74</v>
      </c>
      <c r="O573" s="8">
        <v>21</v>
      </c>
      <c r="P573" s="6">
        <v>17.281000137329102</v>
      </c>
      <c r="R573" s="8">
        <v>5</v>
      </c>
    </row>
    <row r="574" spans="4:18">
      <c r="D574" s="8">
        <v>22</v>
      </c>
      <c r="E574" s="6">
        <v>21.066699981689453</v>
      </c>
      <c r="G574" s="8">
        <v>7.47</v>
      </c>
      <c r="J574" s="8">
        <v>22</v>
      </c>
      <c r="K574" s="6">
        <v>43.426200866699219</v>
      </c>
      <c r="M574" s="8">
        <v>7.61</v>
      </c>
      <c r="O574" s="8">
        <v>22</v>
      </c>
      <c r="P574" s="6">
        <v>23.462799072265625</v>
      </c>
      <c r="R574" s="8">
        <v>7.06</v>
      </c>
    </row>
    <row r="575" spans="4:18">
      <c r="D575" s="8">
        <v>23</v>
      </c>
      <c r="E575" s="6">
        <v>40.661899566650391</v>
      </c>
      <c r="G575" s="8">
        <v>15.64</v>
      </c>
      <c r="J575" s="8">
        <v>23</v>
      </c>
      <c r="K575" s="6">
        <v>25.841499328613281</v>
      </c>
      <c r="M575" s="8">
        <v>7.37</v>
      </c>
      <c r="O575" s="8">
        <v>23</v>
      </c>
      <c r="P575" s="6">
        <v>25.780099868774414</v>
      </c>
      <c r="R575" s="8">
        <v>7.2</v>
      </c>
    </row>
    <row r="576" spans="4:18">
      <c r="D576" s="8">
        <v>24</v>
      </c>
      <c r="E576" s="6">
        <v>23.664800643920898</v>
      </c>
      <c r="G576" s="8">
        <v>8.6199999999999992</v>
      </c>
      <c r="J576" s="8">
        <v>24</v>
      </c>
      <c r="K576" s="6">
        <v>19.243000030517578</v>
      </c>
      <c r="M576" s="8">
        <v>5.68</v>
      </c>
      <c r="O576" s="8">
        <v>24</v>
      </c>
      <c r="P576" s="6">
        <v>15.674500465393066</v>
      </c>
      <c r="R576" s="8">
        <v>4.51</v>
      </c>
    </row>
    <row r="577" spans="4:18">
      <c r="D577" s="8">
        <v>25</v>
      </c>
      <c r="E577" s="6">
        <v>13.771200180053711</v>
      </c>
      <c r="G577" s="8">
        <v>3.68</v>
      </c>
      <c r="J577" s="8">
        <v>25</v>
      </c>
      <c r="K577" s="6">
        <v>21.333200454711914</v>
      </c>
      <c r="M577" s="8">
        <v>5.84</v>
      </c>
      <c r="O577" s="8">
        <v>25</v>
      </c>
      <c r="P577" s="6">
        <v>32.217998504638672</v>
      </c>
      <c r="R577" s="8">
        <v>10.32</v>
      </c>
    </row>
    <row r="578" spans="4:18">
      <c r="D578" s="8">
        <v>26</v>
      </c>
      <c r="E578" s="6">
        <v>17.336700439453125</v>
      </c>
      <c r="G578" s="8">
        <v>4.68</v>
      </c>
      <c r="J578" s="8">
        <v>26</v>
      </c>
      <c r="K578" s="6">
        <v>17.281000137329102</v>
      </c>
      <c r="M578" s="8">
        <v>5</v>
      </c>
      <c r="O578" s="8">
        <v>26</v>
      </c>
      <c r="P578" s="6">
        <v>16.513700485229492</v>
      </c>
      <c r="R578" s="8">
        <v>4.7</v>
      </c>
    </row>
    <row r="579" spans="4:18">
      <c r="D579" s="8">
        <v>27</v>
      </c>
      <c r="E579" s="6">
        <v>16.797199249267578</v>
      </c>
      <c r="G579" s="8">
        <v>5.27</v>
      </c>
      <c r="J579" s="8">
        <v>27</v>
      </c>
      <c r="K579" s="6">
        <v>23.462799072265625</v>
      </c>
      <c r="M579" s="8">
        <v>7.06</v>
      </c>
      <c r="O579" s="8">
        <v>27</v>
      </c>
      <c r="P579" s="6">
        <v>33.049999237060547</v>
      </c>
      <c r="R579" s="8">
        <v>7.97</v>
      </c>
    </row>
    <row r="580" spans="4:18">
      <c r="D580" s="8">
        <v>28</v>
      </c>
      <c r="E580" s="6">
        <v>27.537700653076172</v>
      </c>
      <c r="G580" s="8">
        <v>9.14</v>
      </c>
      <c r="J580" s="8">
        <v>28</v>
      </c>
      <c r="K580" s="6">
        <v>25.780099868774414</v>
      </c>
      <c r="M580" s="8">
        <v>7.2</v>
      </c>
      <c r="O580" s="8">
        <v>28</v>
      </c>
      <c r="P580" s="6">
        <v>31.701799392700195</v>
      </c>
      <c r="R580" s="8">
        <v>10.73</v>
      </c>
    </row>
    <row r="581" spans="4:18">
      <c r="D581" s="8">
        <v>29</v>
      </c>
      <c r="E581" s="6">
        <v>9.5097103118896484</v>
      </c>
      <c r="G581" s="8">
        <v>2.2000000000000002</v>
      </c>
      <c r="J581" s="8">
        <v>29</v>
      </c>
      <c r="K581" s="6">
        <v>25.06450080871582</v>
      </c>
      <c r="M581" s="8">
        <v>5.78</v>
      </c>
      <c r="O581" s="8">
        <v>29</v>
      </c>
      <c r="P581" s="6">
        <v>24.113100051879883</v>
      </c>
      <c r="R581" s="8">
        <v>7.66</v>
      </c>
    </row>
    <row r="582" spans="4:18">
      <c r="D582" s="8">
        <v>30</v>
      </c>
      <c r="E582" s="6">
        <v>38.255001068115234</v>
      </c>
      <c r="G582" s="8">
        <v>17.079999999999998</v>
      </c>
      <c r="J582" s="8">
        <v>30</v>
      </c>
      <c r="K582" s="6">
        <v>30.930500030517578</v>
      </c>
      <c r="M582" s="8">
        <v>6.62</v>
      </c>
      <c r="O582" s="8">
        <v>30</v>
      </c>
      <c r="P582" s="6">
        <v>18.244899749755859</v>
      </c>
      <c r="R582" s="8">
        <v>5.34</v>
      </c>
    </row>
    <row r="583" spans="4:18">
      <c r="D583" s="8">
        <v>31</v>
      </c>
      <c r="E583" s="6">
        <v>14.180899620056152</v>
      </c>
      <c r="G583" s="8">
        <v>3.39</v>
      </c>
      <c r="J583" s="8">
        <v>31</v>
      </c>
      <c r="K583" s="6">
        <v>15.674500465393066</v>
      </c>
      <c r="M583" s="8">
        <v>4.51</v>
      </c>
      <c r="O583" s="8">
        <v>31</v>
      </c>
      <c r="P583" s="6">
        <v>22.008899688720703</v>
      </c>
      <c r="R583" s="8">
        <v>6.02</v>
      </c>
    </row>
    <row r="584" spans="4:18">
      <c r="D584" s="8">
        <v>32</v>
      </c>
      <c r="E584" s="6">
        <v>15.053199768066406</v>
      </c>
      <c r="G584" s="8">
        <v>4</v>
      </c>
      <c r="J584" s="8">
        <v>32</v>
      </c>
      <c r="K584" s="6">
        <v>19.640800476074219</v>
      </c>
      <c r="M584" s="8">
        <v>3.74</v>
      </c>
      <c r="O584" s="8">
        <v>32</v>
      </c>
      <c r="P584" s="6">
        <v>21.385700225830078</v>
      </c>
      <c r="R584" s="8">
        <v>6.38</v>
      </c>
    </row>
    <row r="585" spans="4:18">
      <c r="D585" s="8">
        <v>33</v>
      </c>
      <c r="E585" s="6">
        <v>16.715000152587891</v>
      </c>
      <c r="G585" s="8">
        <v>5.01</v>
      </c>
      <c r="J585" s="8">
        <v>33</v>
      </c>
      <c r="K585" s="6">
        <v>22.974899291992188</v>
      </c>
      <c r="M585" s="8">
        <v>6.46</v>
      </c>
      <c r="O585" s="8">
        <v>33</v>
      </c>
      <c r="P585" s="6">
        <v>14.720000267028809</v>
      </c>
      <c r="R585" s="8">
        <v>3.66</v>
      </c>
    </row>
    <row r="586" spans="4:18">
      <c r="D586" s="8">
        <v>34</v>
      </c>
      <c r="E586" s="6">
        <v>12.498000144958496</v>
      </c>
      <c r="G586" s="8">
        <v>3.05</v>
      </c>
      <c r="J586" s="8">
        <v>34</v>
      </c>
      <c r="K586" s="6">
        <v>32.217998504638672</v>
      </c>
      <c r="M586" s="8">
        <v>10.32</v>
      </c>
      <c r="O586" s="8">
        <v>34</v>
      </c>
      <c r="P586" s="6">
        <v>23.839099884033203</v>
      </c>
      <c r="R586" s="8">
        <v>6.68</v>
      </c>
    </row>
    <row r="587" spans="4:18">
      <c r="D587" s="8">
        <v>35</v>
      </c>
      <c r="E587" s="6">
        <v>12.510199546813965</v>
      </c>
      <c r="G587" s="8">
        <v>3.66</v>
      </c>
      <c r="J587" s="8">
        <v>35</v>
      </c>
      <c r="K587" s="6">
        <v>16.513700485229492</v>
      </c>
      <c r="M587" s="8">
        <v>4.7</v>
      </c>
      <c r="O587" s="8">
        <v>35</v>
      </c>
      <c r="P587" s="6">
        <v>30.876199722290039</v>
      </c>
      <c r="R587" s="8">
        <v>9.8000000000000007</v>
      </c>
    </row>
    <row r="588" spans="4:18">
      <c r="D588" s="8">
        <v>36</v>
      </c>
      <c r="E588" s="6">
        <v>33.733501434326172</v>
      </c>
      <c r="G588" s="8">
        <v>10.72</v>
      </c>
      <c r="J588" s="8">
        <v>36</v>
      </c>
      <c r="K588" s="6">
        <v>33.049999237060547</v>
      </c>
      <c r="M588" s="8">
        <v>7.97</v>
      </c>
      <c r="O588" s="8">
        <v>36</v>
      </c>
      <c r="P588" s="6">
        <v>15.338899612426758</v>
      </c>
      <c r="R588" s="8">
        <v>4.32</v>
      </c>
    </row>
    <row r="589" spans="4:18">
      <c r="D589" s="8">
        <v>37</v>
      </c>
      <c r="E589" s="6">
        <v>23.380399703979492</v>
      </c>
      <c r="G589" s="8">
        <v>7.87</v>
      </c>
      <c r="J589" s="8">
        <v>37</v>
      </c>
      <c r="K589" s="6">
        <v>31.701799392700195</v>
      </c>
      <c r="M589" s="8">
        <v>10.73</v>
      </c>
      <c r="O589" s="8">
        <v>37</v>
      </c>
      <c r="P589" s="6">
        <v>25.457599639892578</v>
      </c>
      <c r="R589" s="8">
        <v>7.26</v>
      </c>
    </row>
    <row r="590" spans="4:18">
      <c r="D590" s="8">
        <v>38</v>
      </c>
      <c r="E590" s="6">
        <v>21.387399673461914</v>
      </c>
      <c r="G590" s="8">
        <v>7.55</v>
      </c>
      <c r="J590" s="8">
        <v>38</v>
      </c>
      <c r="K590" s="6">
        <v>24.113100051879883</v>
      </c>
      <c r="M590" s="8">
        <v>7.66</v>
      </c>
      <c r="O590" s="8">
        <v>38</v>
      </c>
      <c r="P590" s="6">
        <v>20.123899459838867</v>
      </c>
      <c r="R590" s="8">
        <v>6.43</v>
      </c>
    </row>
    <row r="591" spans="4:18">
      <c r="D591" s="8">
        <v>39</v>
      </c>
      <c r="E591" s="6">
        <v>8.67333984375</v>
      </c>
      <c r="G591" s="8">
        <v>2.06</v>
      </c>
      <c r="J591" s="8">
        <v>39</v>
      </c>
      <c r="K591" s="6">
        <v>18.244899749755859</v>
      </c>
      <c r="M591" s="8">
        <v>5.34</v>
      </c>
      <c r="O591" s="8">
        <v>39</v>
      </c>
      <c r="P591" s="6">
        <v>27.044099807739258</v>
      </c>
      <c r="R591" s="8">
        <v>7.55</v>
      </c>
    </row>
    <row r="592" spans="4:18">
      <c r="D592" s="8">
        <v>40</v>
      </c>
      <c r="E592" s="6">
        <v>14.803099632263184</v>
      </c>
      <c r="G592" s="8">
        <v>3.54</v>
      </c>
      <c r="J592" s="8">
        <v>40</v>
      </c>
      <c r="K592" s="6">
        <v>22.008899688720703</v>
      </c>
      <c r="M592" s="8">
        <v>6.02</v>
      </c>
      <c r="O592" s="8">
        <v>40</v>
      </c>
      <c r="P592" s="6">
        <v>18.653799057006836</v>
      </c>
      <c r="R592" s="8">
        <v>4.03</v>
      </c>
    </row>
    <row r="593" spans="4:18">
      <c r="D593" s="8">
        <v>41</v>
      </c>
      <c r="E593" s="6">
        <v>14.980400085449219</v>
      </c>
      <c r="G593" s="8">
        <v>3.92</v>
      </c>
      <c r="J593" s="8">
        <v>41</v>
      </c>
      <c r="K593" s="6">
        <v>21.385700225830078</v>
      </c>
      <c r="M593" s="8">
        <v>6.38</v>
      </c>
      <c r="O593" s="8">
        <v>41</v>
      </c>
      <c r="P593" s="6">
        <v>30.857200622558594</v>
      </c>
      <c r="R593" s="8">
        <v>9.5</v>
      </c>
    </row>
    <row r="594" spans="4:18">
      <c r="D594" s="8">
        <v>42</v>
      </c>
      <c r="E594" s="6">
        <v>22.38640022277832</v>
      </c>
      <c r="G594" s="8">
        <v>5.93</v>
      </c>
      <c r="J594" s="8">
        <v>42</v>
      </c>
      <c r="K594" s="6">
        <v>14.720000267028809</v>
      </c>
      <c r="M594" s="8">
        <v>3.66</v>
      </c>
      <c r="O594" s="8">
        <v>42</v>
      </c>
      <c r="P594" s="6">
        <v>16.878700256347656</v>
      </c>
      <c r="R594" s="8">
        <v>5.0199999999999996</v>
      </c>
    </row>
    <row r="595" spans="4:18">
      <c r="D595" s="8">
        <v>43</v>
      </c>
      <c r="E595" s="6">
        <v>12.080699920654297</v>
      </c>
      <c r="G595" s="8">
        <v>3.24</v>
      </c>
      <c r="J595" s="8">
        <v>43</v>
      </c>
      <c r="K595" s="6">
        <v>23.839099884033203</v>
      </c>
      <c r="M595" s="8">
        <v>6.68</v>
      </c>
      <c r="O595" s="8">
        <v>43</v>
      </c>
      <c r="P595" s="6">
        <v>17.622100830078125</v>
      </c>
      <c r="R595" s="8">
        <v>4.5</v>
      </c>
    </row>
    <row r="596" spans="4:18">
      <c r="D596" s="8">
        <v>44</v>
      </c>
      <c r="E596" s="6">
        <v>20.305099487304688</v>
      </c>
      <c r="G596" s="8">
        <v>7.29</v>
      </c>
      <c r="J596" s="8">
        <v>44</v>
      </c>
      <c r="K596" s="6">
        <v>30.876199722290039</v>
      </c>
      <c r="M596" s="8">
        <v>9.8000000000000007</v>
      </c>
      <c r="O596" s="8">
        <v>44</v>
      </c>
      <c r="P596" s="6">
        <v>28.317499160766602</v>
      </c>
      <c r="R596" s="8">
        <v>10.06</v>
      </c>
    </row>
    <row r="597" spans="4:18">
      <c r="D597" s="8">
        <v>45</v>
      </c>
      <c r="E597" s="6">
        <v>20.971700668334961</v>
      </c>
      <c r="G597" s="8">
        <v>6.17</v>
      </c>
      <c r="J597" s="8">
        <v>45</v>
      </c>
      <c r="K597" s="6">
        <v>15.338899612426758</v>
      </c>
      <c r="M597" s="8">
        <v>4.32</v>
      </c>
      <c r="O597" s="8">
        <v>45</v>
      </c>
      <c r="P597" s="6">
        <v>21.329399108886719</v>
      </c>
      <c r="R597" s="8">
        <v>5.89</v>
      </c>
    </row>
    <row r="598" spans="4:18">
      <c r="D598" s="8">
        <v>46</v>
      </c>
      <c r="E598" s="6">
        <v>16.123300552368164</v>
      </c>
      <c r="G598" s="8">
        <v>4.7</v>
      </c>
      <c r="J598" s="8">
        <v>46</v>
      </c>
      <c r="K598" s="6">
        <v>25.457599639892578</v>
      </c>
      <c r="M598" s="8">
        <v>7.26</v>
      </c>
      <c r="O598" s="8">
        <v>46</v>
      </c>
      <c r="P598" s="6">
        <v>25.729799270629883</v>
      </c>
      <c r="R598" s="8">
        <v>8.5500000000000007</v>
      </c>
    </row>
    <row r="599" spans="4:18">
      <c r="D599" s="8">
        <v>47</v>
      </c>
      <c r="E599" s="6">
        <v>13.340299606323242</v>
      </c>
      <c r="G599" s="8">
        <v>3.81</v>
      </c>
      <c r="J599" s="8">
        <v>47</v>
      </c>
      <c r="K599" s="6">
        <v>7.2615699768066406</v>
      </c>
      <c r="M599" s="8">
        <v>1.31</v>
      </c>
      <c r="O599" s="8">
        <v>47</v>
      </c>
      <c r="P599" s="6">
        <v>34.892601013183594</v>
      </c>
      <c r="R599" s="8">
        <v>8.6300000000000008</v>
      </c>
    </row>
    <row r="600" spans="4:18">
      <c r="D600" s="8">
        <v>48</v>
      </c>
      <c r="E600" s="6">
        <v>18.332599639892578</v>
      </c>
      <c r="G600" s="8">
        <v>3.72</v>
      </c>
      <c r="J600" s="8">
        <v>48</v>
      </c>
      <c r="K600" s="6">
        <v>20.123899459838867</v>
      </c>
      <c r="M600" s="8">
        <v>6.43</v>
      </c>
      <c r="O600" s="8">
        <v>48</v>
      </c>
      <c r="P600" s="6">
        <v>16.853599548339844</v>
      </c>
      <c r="R600" s="8">
        <v>4.4800000000000004</v>
      </c>
    </row>
    <row r="601" spans="4:18">
      <c r="D601" s="8">
        <v>49</v>
      </c>
      <c r="E601" s="6">
        <v>14.781900405883789</v>
      </c>
      <c r="G601" s="8">
        <v>3.51</v>
      </c>
      <c r="J601" s="8">
        <v>49</v>
      </c>
      <c r="K601" s="6">
        <v>27.044099807739258</v>
      </c>
      <c r="M601" s="8">
        <v>7.55</v>
      </c>
      <c r="O601" s="8">
        <v>49</v>
      </c>
      <c r="P601" s="6">
        <v>22.589799880981445</v>
      </c>
      <c r="R601" s="8">
        <v>5.95</v>
      </c>
    </row>
    <row r="602" spans="4:18">
      <c r="D602" s="8">
        <v>50</v>
      </c>
      <c r="E602" s="6">
        <v>8.8584499359130859</v>
      </c>
      <c r="G602" s="8">
        <v>1.77</v>
      </c>
      <c r="J602" s="8">
        <v>50</v>
      </c>
      <c r="K602" s="6">
        <v>8.7424201965332031</v>
      </c>
      <c r="M602" s="8">
        <v>2.09</v>
      </c>
      <c r="O602" s="8">
        <v>50</v>
      </c>
      <c r="P602" s="6">
        <v>21.12969970703125</v>
      </c>
      <c r="R602" s="8">
        <v>6.58</v>
      </c>
    </row>
    <row r="603" spans="4:18">
      <c r="D603" s="8">
        <v>51</v>
      </c>
      <c r="E603" s="6">
        <v>14.843099594116211</v>
      </c>
      <c r="G603" s="8">
        <v>2.82</v>
      </c>
      <c r="J603" s="8">
        <v>51</v>
      </c>
      <c r="K603" s="6">
        <v>18.653799057006836</v>
      </c>
      <c r="M603" s="8">
        <v>4.03</v>
      </c>
      <c r="O603" s="8">
        <v>51</v>
      </c>
      <c r="P603" s="6">
        <v>26.801900863647461</v>
      </c>
      <c r="R603" s="8">
        <v>6.04</v>
      </c>
    </row>
    <row r="604" spans="4:18">
      <c r="D604" s="8">
        <v>52</v>
      </c>
      <c r="E604" s="6">
        <v>26.049299240112305</v>
      </c>
      <c r="G604" s="8">
        <v>7.62</v>
      </c>
      <c r="J604" s="8">
        <v>52</v>
      </c>
      <c r="K604" s="6">
        <v>30.857200622558594</v>
      </c>
      <c r="M604" s="8">
        <v>9.5</v>
      </c>
      <c r="O604" s="8">
        <v>52</v>
      </c>
      <c r="P604" s="6">
        <v>28.79319953918457</v>
      </c>
      <c r="R604" s="8">
        <v>7.44</v>
      </c>
    </row>
    <row r="605" spans="4:18">
      <c r="D605" s="8">
        <v>53</v>
      </c>
      <c r="E605" s="6">
        <v>19.612699508666992</v>
      </c>
      <c r="G605" s="8">
        <v>5.68</v>
      </c>
      <c r="J605" s="8">
        <v>53</v>
      </c>
      <c r="K605" s="6">
        <v>16.878700256347656</v>
      </c>
      <c r="M605" s="8">
        <v>5.0199999999999996</v>
      </c>
    </row>
    <row r="606" spans="4:18">
      <c r="D606" s="8">
        <v>54</v>
      </c>
      <c r="E606" s="6">
        <v>11.815400123596191</v>
      </c>
      <c r="G606" s="8">
        <v>3.04</v>
      </c>
      <c r="J606" s="8">
        <v>54</v>
      </c>
      <c r="K606" s="6">
        <v>17.622100830078125</v>
      </c>
      <c r="M606" s="8">
        <v>4.5</v>
      </c>
    </row>
    <row r="607" spans="4:18">
      <c r="D607" s="8">
        <v>55</v>
      </c>
      <c r="E607" s="6">
        <v>16.4281005859375</v>
      </c>
      <c r="G607" s="8">
        <v>4.3</v>
      </c>
      <c r="J607" s="8">
        <v>55</v>
      </c>
      <c r="K607" s="6">
        <v>28.317499160766602</v>
      </c>
      <c r="M607" s="8">
        <v>10.06</v>
      </c>
    </row>
    <row r="608" spans="4:18">
      <c r="D608" s="8">
        <v>56</v>
      </c>
      <c r="E608" s="6">
        <v>15.324899673461914</v>
      </c>
      <c r="G608" s="8">
        <v>4.24</v>
      </c>
      <c r="J608" s="8">
        <v>56</v>
      </c>
      <c r="K608" s="6">
        <v>21.329399108886719</v>
      </c>
      <c r="M608" s="8">
        <v>5.89</v>
      </c>
    </row>
    <row r="609" spans="1:19">
      <c r="D609" s="8">
        <v>57</v>
      </c>
      <c r="E609" s="6">
        <v>26.090599060058594</v>
      </c>
      <c r="G609" s="8">
        <v>9.5</v>
      </c>
      <c r="J609" s="8">
        <v>57</v>
      </c>
      <c r="K609" s="6">
        <v>25.729799270629883</v>
      </c>
      <c r="M609" s="8">
        <v>8.5500000000000007</v>
      </c>
    </row>
    <row r="610" spans="1:19">
      <c r="J610" s="8">
        <v>58</v>
      </c>
      <c r="K610" s="6">
        <v>19.489500045776367</v>
      </c>
      <c r="M610" s="8">
        <v>3.93</v>
      </c>
    </row>
    <row r="611" spans="1:19">
      <c r="J611" s="8">
        <v>59</v>
      </c>
      <c r="K611" s="6">
        <v>34.892601013183594</v>
      </c>
      <c r="M611" s="8">
        <v>8.6300000000000008</v>
      </c>
    </row>
    <row r="612" spans="1:19">
      <c r="J612" s="8">
        <v>60</v>
      </c>
      <c r="K612" s="6">
        <v>16.853599548339844</v>
      </c>
      <c r="M612" s="8">
        <v>4.4800000000000004</v>
      </c>
    </row>
    <row r="613" spans="1:19">
      <c r="J613" s="8">
        <v>61</v>
      </c>
      <c r="K613" s="6">
        <v>22.589799880981445</v>
      </c>
      <c r="M613" s="8">
        <v>5.95</v>
      </c>
    </row>
    <row r="614" spans="1:19">
      <c r="J614" s="8">
        <v>62</v>
      </c>
      <c r="K614" s="6">
        <v>21.12969970703125</v>
      </c>
      <c r="M614" s="8">
        <v>6.58</v>
      </c>
    </row>
    <row r="615" spans="1:19">
      <c r="J615" s="8">
        <v>63</v>
      </c>
      <c r="K615" s="6">
        <v>19.226299285888672</v>
      </c>
      <c r="M615" s="8">
        <v>5.09</v>
      </c>
    </row>
    <row r="616" spans="1:19">
      <c r="J616" s="8">
        <v>64</v>
      </c>
      <c r="K616" s="6">
        <v>26.801900863647461</v>
      </c>
      <c r="M616" s="8">
        <v>6.04</v>
      </c>
    </row>
    <row r="617" spans="1:19">
      <c r="J617" s="8">
        <v>65</v>
      </c>
      <c r="K617" s="6">
        <v>28.79319953918457</v>
      </c>
      <c r="M617" s="8">
        <v>7.44</v>
      </c>
    </row>
    <row r="618" spans="1:19" s="33" customFormat="1">
      <c r="A618" s="33" t="s">
        <v>21</v>
      </c>
      <c r="B618" s="33" t="s">
        <v>22</v>
      </c>
      <c r="C618" s="33" t="s">
        <v>23</v>
      </c>
      <c r="D618" s="33" t="s">
        <v>24</v>
      </c>
      <c r="E618" s="33" t="s">
        <v>25</v>
      </c>
      <c r="F618" s="33" t="s">
        <v>26</v>
      </c>
      <c r="G618" s="33" t="s">
        <v>27</v>
      </c>
      <c r="H618" s="33" t="s">
        <v>28</v>
      </c>
      <c r="I618" s="33" t="s">
        <v>26</v>
      </c>
      <c r="J618" s="33" t="s">
        <v>29</v>
      </c>
      <c r="K618" s="33" t="s">
        <v>30</v>
      </c>
      <c r="L618" s="33" t="s">
        <v>31</v>
      </c>
      <c r="M618" s="33" t="s">
        <v>32</v>
      </c>
      <c r="N618" s="33" t="s">
        <v>33</v>
      </c>
      <c r="O618" s="33" t="s">
        <v>34</v>
      </c>
    </row>
    <row r="619" spans="1:19" s="33" customFormat="1">
      <c r="A619" s="31">
        <v>4016</v>
      </c>
      <c r="B619" s="31">
        <v>7026</v>
      </c>
      <c r="C619" s="31">
        <v>58</v>
      </c>
      <c r="D619" s="31">
        <v>66</v>
      </c>
      <c r="E619" s="31">
        <v>53</v>
      </c>
      <c r="F619" s="31"/>
      <c r="G619" s="31">
        <v>72</v>
      </c>
      <c r="H619" s="31">
        <v>56</v>
      </c>
      <c r="I619" s="31"/>
      <c r="J619" s="31">
        <v>19.255565857065136</v>
      </c>
      <c r="K619" s="31">
        <v>5.8518965517241401</v>
      </c>
      <c r="L619" s="31">
        <v>22.520376588359024</v>
      </c>
      <c r="M619" s="31">
        <v>6.2442424242424233</v>
      </c>
      <c r="N619" s="31">
        <v>23.44035085642113</v>
      </c>
      <c r="O619" s="31">
        <v>6.6943396226415075</v>
      </c>
    </row>
    <row r="623" spans="1:19" ht="21">
      <c r="A623" s="4" t="s">
        <v>51</v>
      </c>
      <c r="B623" s="2" t="s">
        <v>66</v>
      </c>
      <c r="D623" s="3" t="s">
        <v>3</v>
      </c>
      <c r="E623" s="3" t="s">
        <v>4</v>
      </c>
      <c r="F623" s="3" t="s">
        <v>5</v>
      </c>
      <c r="G623" s="3" t="s">
        <v>6</v>
      </c>
      <c r="H623" s="3" t="s">
        <v>7</v>
      </c>
      <c r="J623" s="3" t="s">
        <v>8</v>
      </c>
      <c r="K623" s="3" t="s">
        <v>4</v>
      </c>
      <c r="L623" s="3" t="s">
        <v>5</v>
      </c>
      <c r="M623" s="3" t="s">
        <v>6</v>
      </c>
      <c r="N623" s="3" t="s">
        <v>7</v>
      </c>
      <c r="O623" s="3" t="s">
        <v>9</v>
      </c>
      <c r="P623" s="3" t="s">
        <v>10</v>
      </c>
      <c r="Q623" s="3" t="s">
        <v>11</v>
      </c>
      <c r="R623" s="3" t="s">
        <v>12</v>
      </c>
      <c r="S623" s="3" t="s">
        <v>11</v>
      </c>
    </row>
    <row r="624" spans="1:19">
      <c r="A624" t="s">
        <v>13</v>
      </c>
      <c r="B624">
        <v>4022</v>
      </c>
      <c r="D624" s="8">
        <v>0</v>
      </c>
      <c r="E624" s="6">
        <v>29.342199325561523</v>
      </c>
      <c r="F624" s="16">
        <f>AVERAGE(E624:E692)</f>
        <v>21.479887077773828</v>
      </c>
      <c r="G624" s="8">
        <v>9.7100000000000009</v>
      </c>
      <c r="H624">
        <f>AVERAGE(G624:G692)</f>
        <v>6.6939130434782612</v>
      </c>
      <c r="J624" s="8">
        <v>0</v>
      </c>
      <c r="K624" s="6">
        <v>18.813299179077148</v>
      </c>
      <c r="L624" s="16">
        <f>AVERAGE(K624:K695)</f>
        <v>13.553078360027737</v>
      </c>
      <c r="M624" s="8">
        <v>4.72</v>
      </c>
      <c r="N624">
        <f>AVERAGE(M624:M695)</f>
        <v>3.0588888888888892</v>
      </c>
      <c r="O624" s="7">
        <v>0</v>
      </c>
      <c r="P624" s="6">
        <v>18.813299179077148</v>
      </c>
      <c r="Q624" s="16">
        <f>AVERAGE(P624:P684)</f>
        <v>14.045907747550089</v>
      </c>
      <c r="R624" s="8">
        <v>4.72</v>
      </c>
      <c r="S624">
        <f>AVERAGE(R624:R684)</f>
        <v>3.2383606557377047</v>
      </c>
    </row>
    <row r="625" spans="1:18">
      <c r="A625" t="s">
        <v>14</v>
      </c>
      <c r="B625">
        <v>7698</v>
      </c>
      <c r="D625" s="8">
        <v>1</v>
      </c>
      <c r="E625" s="6">
        <v>19.304300308227539</v>
      </c>
      <c r="G625" s="8">
        <v>5.69</v>
      </c>
      <c r="J625" s="8">
        <v>1</v>
      </c>
      <c r="K625" s="6">
        <v>10.099100112915039</v>
      </c>
      <c r="M625" s="8">
        <v>2.14</v>
      </c>
      <c r="O625" s="7">
        <v>1</v>
      </c>
      <c r="P625" s="6">
        <v>10.099100112915039</v>
      </c>
      <c r="R625" s="8">
        <v>2.14</v>
      </c>
    </row>
    <row r="626" spans="1:18">
      <c r="A626" t="s">
        <v>15</v>
      </c>
      <c r="B626">
        <v>69</v>
      </c>
      <c r="D626" s="8">
        <v>2</v>
      </c>
      <c r="E626" s="6">
        <v>21.552900314331055</v>
      </c>
      <c r="G626" s="8">
        <v>6.25</v>
      </c>
      <c r="J626" s="8">
        <v>2</v>
      </c>
      <c r="K626" s="6">
        <v>10.500699996948242</v>
      </c>
      <c r="M626" s="8">
        <v>2.73</v>
      </c>
      <c r="O626" s="7">
        <v>2</v>
      </c>
      <c r="P626" s="6">
        <v>10.500699996948242</v>
      </c>
      <c r="R626" s="8">
        <v>2.73</v>
      </c>
    </row>
    <row r="627" spans="1:18">
      <c r="A627" t="s">
        <v>16</v>
      </c>
      <c r="B627">
        <v>72</v>
      </c>
      <c r="D627" s="8">
        <v>3</v>
      </c>
      <c r="E627" s="6">
        <v>19.023799896240234</v>
      </c>
      <c r="G627" s="8">
        <v>6.58</v>
      </c>
      <c r="J627" s="8">
        <v>3</v>
      </c>
      <c r="K627" s="6">
        <v>25.819599151611328</v>
      </c>
      <c r="M627" s="8">
        <v>8.9700000000000006</v>
      </c>
      <c r="O627" s="7">
        <v>3</v>
      </c>
      <c r="P627" s="6">
        <v>25.819599151611328</v>
      </c>
      <c r="R627" s="8">
        <v>8.9700000000000006</v>
      </c>
    </row>
    <row r="628" spans="1:18">
      <c r="A628" t="s">
        <v>17</v>
      </c>
      <c r="B628">
        <v>61</v>
      </c>
      <c r="D628" s="8">
        <v>4</v>
      </c>
      <c r="E628" s="6">
        <v>12.17710018157959</v>
      </c>
      <c r="G628" s="8">
        <v>3.38</v>
      </c>
      <c r="J628" s="8">
        <v>4</v>
      </c>
      <c r="K628" s="6">
        <v>9.9657402038574219</v>
      </c>
      <c r="M628" s="8">
        <v>1.92</v>
      </c>
      <c r="O628" s="7">
        <v>4</v>
      </c>
      <c r="P628" s="6">
        <v>9.9657402038574219</v>
      </c>
      <c r="R628" s="8">
        <v>1.92</v>
      </c>
    </row>
    <row r="629" spans="1:18">
      <c r="A629" t="s">
        <v>18</v>
      </c>
      <c r="D629" s="8">
        <v>5</v>
      </c>
      <c r="E629" s="6">
        <v>40.403598785400391</v>
      </c>
      <c r="G629" s="8">
        <v>19.11</v>
      </c>
      <c r="J629" s="8">
        <v>5</v>
      </c>
      <c r="K629" s="6">
        <v>17.672100067138672</v>
      </c>
      <c r="M629" s="8">
        <v>4.6500000000000004</v>
      </c>
      <c r="O629" s="7">
        <v>5</v>
      </c>
      <c r="P629" s="6">
        <v>17.672100067138672</v>
      </c>
      <c r="R629" s="8">
        <v>4.6500000000000004</v>
      </c>
    </row>
    <row r="630" spans="1:18">
      <c r="A630" t="s">
        <v>19</v>
      </c>
      <c r="B630">
        <v>74</v>
      </c>
      <c r="D630" s="8">
        <v>6</v>
      </c>
      <c r="E630" s="6">
        <v>29.122400283813477</v>
      </c>
      <c r="G630" s="8">
        <v>10.15</v>
      </c>
      <c r="J630" s="8">
        <v>6</v>
      </c>
      <c r="K630" s="6">
        <v>14.054599761962891</v>
      </c>
      <c r="M630" s="8">
        <v>3.27</v>
      </c>
      <c r="O630" s="7">
        <v>6</v>
      </c>
      <c r="P630" s="6">
        <v>14.054599761962891</v>
      </c>
      <c r="R630" s="8">
        <v>3.27</v>
      </c>
    </row>
    <row r="631" spans="1:18">
      <c r="A631" t="s">
        <v>20</v>
      </c>
      <c r="B631">
        <v>60</v>
      </c>
      <c r="D631" s="8">
        <v>7</v>
      </c>
      <c r="E631" s="6">
        <v>9.8940095901489258</v>
      </c>
      <c r="G631" s="8">
        <v>2.08</v>
      </c>
      <c r="J631" s="8">
        <v>7</v>
      </c>
      <c r="K631" s="6">
        <v>10.687000274658203</v>
      </c>
      <c r="M631" s="8">
        <v>1.78</v>
      </c>
      <c r="O631" s="7">
        <v>7</v>
      </c>
      <c r="P631" s="6">
        <v>7.7700700759887695</v>
      </c>
      <c r="R631" s="8">
        <v>1.55</v>
      </c>
    </row>
    <row r="632" spans="1:18">
      <c r="A632" s="1" t="s">
        <v>18</v>
      </c>
      <c r="D632" s="8">
        <v>8</v>
      </c>
      <c r="E632" s="6">
        <v>17.935600280761719</v>
      </c>
      <c r="G632" s="8">
        <v>5.46</v>
      </c>
      <c r="J632" s="8">
        <v>8</v>
      </c>
      <c r="K632" s="6">
        <v>7.7700700759887695</v>
      </c>
      <c r="M632" s="8">
        <v>1.55</v>
      </c>
      <c r="O632" s="7">
        <v>8</v>
      </c>
      <c r="P632" s="6">
        <v>9.5529804229736328</v>
      </c>
      <c r="R632" s="8">
        <v>1.62</v>
      </c>
    </row>
    <row r="633" spans="1:18">
      <c r="D633" s="8">
        <v>9</v>
      </c>
      <c r="E633" s="6">
        <v>22.872800827026367</v>
      </c>
      <c r="G633" s="8">
        <v>8.66</v>
      </c>
      <c r="J633" s="8">
        <v>9</v>
      </c>
      <c r="K633" s="6">
        <v>9.5529804229736328</v>
      </c>
      <c r="M633" s="8">
        <v>1.62</v>
      </c>
      <c r="O633" s="7">
        <v>9</v>
      </c>
      <c r="P633" s="6">
        <v>11.059399604797363</v>
      </c>
      <c r="R633" s="8">
        <v>2.0299999999999998</v>
      </c>
    </row>
    <row r="634" spans="1:18">
      <c r="D634" s="8">
        <v>10</v>
      </c>
      <c r="E634" s="6">
        <v>13.288999557495117</v>
      </c>
      <c r="G634" s="8">
        <v>3.64</v>
      </c>
      <c r="J634" s="8">
        <v>10</v>
      </c>
      <c r="K634" s="6">
        <v>11.059399604797363</v>
      </c>
      <c r="M634" s="8">
        <v>2.0299999999999998</v>
      </c>
      <c r="O634" s="7">
        <v>10</v>
      </c>
      <c r="P634" s="6">
        <v>9.0206699371337891</v>
      </c>
      <c r="R634" s="8">
        <v>1.86</v>
      </c>
    </row>
    <row r="635" spans="1:18">
      <c r="D635" s="8">
        <v>11</v>
      </c>
      <c r="E635" s="6">
        <v>15.441800117492676</v>
      </c>
      <c r="G635" s="8">
        <v>3.84</v>
      </c>
      <c r="J635" s="8">
        <v>11</v>
      </c>
      <c r="K635" s="6">
        <v>9.0206699371337891</v>
      </c>
      <c r="M635" s="8">
        <v>1.86</v>
      </c>
      <c r="O635" s="7">
        <v>11</v>
      </c>
      <c r="P635" s="6">
        <v>8.1390399932861328</v>
      </c>
      <c r="R635" s="8">
        <v>1.55</v>
      </c>
    </row>
    <row r="636" spans="1:18">
      <c r="D636" s="8">
        <v>12</v>
      </c>
      <c r="E636" s="6">
        <v>26.24690055847168</v>
      </c>
      <c r="G636" s="8">
        <v>8.2200000000000006</v>
      </c>
      <c r="J636" s="8">
        <v>12</v>
      </c>
      <c r="K636" s="6">
        <v>8.1390399932861328</v>
      </c>
      <c r="M636" s="8">
        <v>1.55</v>
      </c>
      <c r="O636" s="7">
        <v>12</v>
      </c>
      <c r="P636" s="6">
        <v>14.950200080871582</v>
      </c>
      <c r="R636" s="8">
        <v>3.42</v>
      </c>
    </row>
    <row r="637" spans="1:18">
      <c r="D637" s="8">
        <v>13</v>
      </c>
      <c r="E637" s="6">
        <v>21.878599166870117</v>
      </c>
      <c r="G637" s="8">
        <v>7.48</v>
      </c>
      <c r="J637" s="8">
        <v>13</v>
      </c>
      <c r="K637" s="6">
        <v>14.950200080871582</v>
      </c>
      <c r="M637" s="8">
        <v>3.42</v>
      </c>
      <c r="O637" s="7">
        <v>13</v>
      </c>
      <c r="P637" s="6">
        <v>13.54539966583252</v>
      </c>
      <c r="R637" s="8">
        <v>3.13</v>
      </c>
    </row>
    <row r="638" spans="1:18">
      <c r="D638" s="8">
        <v>14</v>
      </c>
      <c r="E638" s="6">
        <v>33.865299224853516</v>
      </c>
      <c r="G638" s="8">
        <v>14.49</v>
      </c>
      <c r="J638" s="8">
        <v>14</v>
      </c>
      <c r="K638" s="6">
        <v>13.54539966583252</v>
      </c>
      <c r="M638" s="8">
        <v>3.13</v>
      </c>
      <c r="O638" s="7">
        <v>14</v>
      </c>
      <c r="P638" s="6">
        <v>12.110500335693359</v>
      </c>
      <c r="R638" s="8">
        <v>2.96</v>
      </c>
    </row>
    <row r="639" spans="1:18">
      <c r="D639" s="8">
        <v>15</v>
      </c>
      <c r="E639" s="6">
        <v>20.704700469970703</v>
      </c>
      <c r="G639" s="8">
        <v>6.35</v>
      </c>
      <c r="J639" s="8">
        <v>15</v>
      </c>
      <c r="K639" s="6">
        <v>12.110500335693359</v>
      </c>
      <c r="M639" s="8">
        <v>2.96</v>
      </c>
      <c r="O639" s="7">
        <v>15</v>
      </c>
      <c r="P639" s="6">
        <v>14.381099700927734</v>
      </c>
      <c r="R639" s="8">
        <v>3.51</v>
      </c>
    </row>
    <row r="640" spans="1:18">
      <c r="D640" s="8">
        <v>16</v>
      </c>
      <c r="E640" s="6">
        <v>15.681500434875488</v>
      </c>
      <c r="G640" s="8">
        <v>4.17</v>
      </c>
      <c r="J640" s="8">
        <v>16</v>
      </c>
      <c r="K640" s="6">
        <v>14.381099700927734</v>
      </c>
      <c r="M640" s="8">
        <v>3.51</v>
      </c>
      <c r="O640" s="7">
        <v>16</v>
      </c>
      <c r="P640" s="6">
        <v>13.204999923706055</v>
      </c>
      <c r="R640" s="8">
        <v>3.21</v>
      </c>
    </row>
    <row r="641" spans="4:18">
      <c r="D641" s="8">
        <v>17</v>
      </c>
      <c r="E641" s="6">
        <v>29.817100524902344</v>
      </c>
      <c r="G641" s="8">
        <v>10.67</v>
      </c>
      <c r="J641" s="8">
        <v>17</v>
      </c>
      <c r="K641" s="6">
        <v>13.204999923706055</v>
      </c>
      <c r="M641" s="8">
        <v>3.21</v>
      </c>
      <c r="O641" s="7">
        <v>17</v>
      </c>
      <c r="P641" s="6">
        <v>11.192999839782715</v>
      </c>
      <c r="R641" s="8">
        <v>2.37</v>
      </c>
    </row>
    <row r="642" spans="4:18">
      <c r="D642" s="8">
        <v>18</v>
      </c>
      <c r="E642" s="6">
        <v>20.882400512695313</v>
      </c>
      <c r="G642" s="8">
        <v>6.42</v>
      </c>
      <c r="J642" s="8">
        <v>18</v>
      </c>
      <c r="K642" s="6">
        <v>11.192999839782715</v>
      </c>
      <c r="M642" s="8">
        <v>2.37</v>
      </c>
      <c r="O642" s="7">
        <v>18</v>
      </c>
      <c r="P642" s="6">
        <v>11.405699729919434</v>
      </c>
      <c r="R642" s="8">
        <v>2.31</v>
      </c>
    </row>
    <row r="643" spans="4:18">
      <c r="D643" s="8">
        <v>19</v>
      </c>
      <c r="E643" s="6">
        <v>20.552099227905273</v>
      </c>
      <c r="G643" s="8">
        <v>7.17</v>
      </c>
      <c r="J643" s="8">
        <v>19</v>
      </c>
      <c r="K643" s="6">
        <v>11.405699729919434</v>
      </c>
      <c r="M643" s="8">
        <v>2.31</v>
      </c>
      <c r="O643" s="7">
        <v>19</v>
      </c>
      <c r="P643" s="6">
        <v>9.2211399078369141</v>
      </c>
      <c r="R643" s="8">
        <v>1.52</v>
      </c>
    </row>
    <row r="644" spans="4:18">
      <c r="D644" s="8">
        <v>20</v>
      </c>
      <c r="E644" s="6">
        <v>19.092100143432617</v>
      </c>
      <c r="G644" s="8">
        <v>5.34</v>
      </c>
      <c r="J644" s="8">
        <v>20</v>
      </c>
      <c r="K644" s="6">
        <v>9.2211399078369141</v>
      </c>
      <c r="M644" s="8">
        <v>1.52</v>
      </c>
      <c r="O644" s="7">
        <v>20</v>
      </c>
      <c r="P644" s="6">
        <v>14.076999664306641</v>
      </c>
      <c r="R644" s="8">
        <v>3.55</v>
      </c>
    </row>
    <row r="645" spans="4:18">
      <c r="D645" s="8">
        <v>21</v>
      </c>
      <c r="E645" s="6">
        <v>31.102899551391602</v>
      </c>
      <c r="G645" s="8">
        <v>10.89</v>
      </c>
      <c r="J645" s="8">
        <v>21</v>
      </c>
      <c r="K645" s="6">
        <v>14.076999664306641</v>
      </c>
      <c r="M645" s="8">
        <v>3.55</v>
      </c>
      <c r="O645" s="7">
        <v>21</v>
      </c>
      <c r="P645" s="6">
        <v>14.330400466918945</v>
      </c>
      <c r="R645" s="8">
        <v>3.19</v>
      </c>
    </row>
    <row r="646" spans="4:18">
      <c r="D646" s="8">
        <v>22</v>
      </c>
      <c r="E646" s="6">
        <v>9.9239501953125</v>
      </c>
      <c r="G646" s="8">
        <v>2.41</v>
      </c>
      <c r="J646" s="8">
        <v>22</v>
      </c>
      <c r="K646" s="6">
        <v>14.330400466918945</v>
      </c>
      <c r="M646" s="8">
        <v>3.19</v>
      </c>
      <c r="O646" s="7">
        <v>22</v>
      </c>
      <c r="P646" s="6">
        <v>7.7822098731994629</v>
      </c>
      <c r="R646" s="8">
        <v>1.56</v>
      </c>
    </row>
    <row r="647" spans="4:18">
      <c r="D647" s="8">
        <v>23</v>
      </c>
      <c r="E647" s="6">
        <v>22.006500244140625</v>
      </c>
      <c r="G647" s="8">
        <v>7.56</v>
      </c>
      <c r="J647" s="8">
        <v>23</v>
      </c>
      <c r="K647" s="6">
        <v>7.7822098731994629</v>
      </c>
      <c r="M647" s="8">
        <v>1.56</v>
      </c>
      <c r="O647" s="7">
        <v>23</v>
      </c>
      <c r="P647" s="6">
        <v>8.4664096832275391</v>
      </c>
      <c r="R647" s="8">
        <v>1.75</v>
      </c>
    </row>
    <row r="648" spans="4:18">
      <c r="D648" s="8">
        <v>24</v>
      </c>
      <c r="E648" s="6">
        <v>14.062999725341797</v>
      </c>
      <c r="G648" s="8">
        <v>4.0199999999999996</v>
      </c>
      <c r="J648" s="8">
        <v>24</v>
      </c>
      <c r="K648" s="6">
        <v>8.4664096832275391</v>
      </c>
      <c r="M648" s="8">
        <v>1.75</v>
      </c>
      <c r="O648" s="7">
        <v>24</v>
      </c>
      <c r="P648" s="6">
        <v>12.532600402832031</v>
      </c>
      <c r="R648" s="8">
        <v>2.89</v>
      </c>
    </row>
    <row r="649" spans="4:18">
      <c r="D649" s="8">
        <v>25</v>
      </c>
      <c r="E649" s="6">
        <v>24.504199981689453</v>
      </c>
      <c r="G649" s="8">
        <v>7.5</v>
      </c>
      <c r="J649" s="8">
        <v>25</v>
      </c>
      <c r="K649" s="6">
        <v>8.1610097885131836</v>
      </c>
      <c r="M649" s="8">
        <v>1.1299999999999999</v>
      </c>
      <c r="O649" s="7">
        <v>25</v>
      </c>
      <c r="P649" s="6">
        <v>9.9324798583984375</v>
      </c>
      <c r="R649" s="8">
        <v>1.84</v>
      </c>
    </row>
    <row r="650" spans="4:18">
      <c r="D650" s="8">
        <v>26</v>
      </c>
      <c r="E650" s="6">
        <v>24.476299285888672</v>
      </c>
      <c r="G650" s="8">
        <v>8.23</v>
      </c>
      <c r="J650" s="8">
        <v>26</v>
      </c>
      <c r="K650" s="6">
        <v>12.532600402832031</v>
      </c>
      <c r="M650" s="8">
        <v>2.89</v>
      </c>
      <c r="O650" s="7">
        <v>26</v>
      </c>
      <c r="P650" s="6">
        <v>7.8051800727844238</v>
      </c>
      <c r="R650" s="8">
        <v>1.23</v>
      </c>
    </row>
    <row r="651" spans="4:18">
      <c r="D651" s="8">
        <v>27</v>
      </c>
      <c r="E651" s="6">
        <v>15.532199859619141</v>
      </c>
      <c r="G651" s="8">
        <v>3.46</v>
      </c>
      <c r="J651" s="8">
        <v>27</v>
      </c>
      <c r="K651" s="6">
        <v>9.9324798583984375</v>
      </c>
      <c r="M651" s="8">
        <v>1.84</v>
      </c>
      <c r="O651" s="7">
        <v>27</v>
      </c>
      <c r="P651" s="6">
        <v>9.5585098266601563</v>
      </c>
      <c r="R651" s="8">
        <v>1.64</v>
      </c>
    </row>
    <row r="652" spans="4:18">
      <c r="D652" s="8">
        <v>28</v>
      </c>
      <c r="E652" s="6">
        <v>23.245100021362305</v>
      </c>
      <c r="G652" s="8">
        <v>7.82</v>
      </c>
      <c r="J652" s="8">
        <v>28</v>
      </c>
      <c r="K652" s="6">
        <v>7.8051800727844238</v>
      </c>
      <c r="M652" s="8">
        <v>1.23</v>
      </c>
      <c r="O652" s="7">
        <v>28</v>
      </c>
      <c r="P652" s="6">
        <v>13.170000076293945</v>
      </c>
      <c r="R652" s="8">
        <v>3.07</v>
      </c>
    </row>
    <row r="653" spans="4:18">
      <c r="D653" s="8">
        <v>29</v>
      </c>
      <c r="E653" s="6">
        <v>16.316600799560547</v>
      </c>
      <c r="G653" s="8">
        <v>4.54</v>
      </c>
      <c r="J653" s="8">
        <v>29</v>
      </c>
      <c r="K653" s="6">
        <v>9.5585098266601563</v>
      </c>
      <c r="M653" s="8">
        <v>1.64</v>
      </c>
      <c r="O653" s="7">
        <v>29</v>
      </c>
      <c r="P653" s="6">
        <v>14.17389965057373</v>
      </c>
      <c r="R653" s="8">
        <v>2.91</v>
      </c>
    </row>
    <row r="654" spans="4:18">
      <c r="D654" s="8">
        <v>30</v>
      </c>
      <c r="E654" s="6">
        <v>23.293899536132813</v>
      </c>
      <c r="G654" s="8">
        <v>8.2799999999999994</v>
      </c>
      <c r="J654" s="8">
        <v>30</v>
      </c>
      <c r="K654" s="6">
        <v>5.1996598243713379</v>
      </c>
      <c r="M654" s="8">
        <v>0.89</v>
      </c>
      <c r="O654" s="7">
        <v>30</v>
      </c>
      <c r="P654" s="6">
        <v>5.363379955291748</v>
      </c>
      <c r="R654" s="8">
        <v>0.74</v>
      </c>
    </row>
    <row r="655" spans="4:18">
      <c r="D655" s="8">
        <v>31</v>
      </c>
      <c r="E655" s="6">
        <v>27.123800277709961</v>
      </c>
      <c r="G655" s="8">
        <v>6.56</v>
      </c>
      <c r="J655" s="8">
        <v>31</v>
      </c>
      <c r="K655" s="6">
        <v>13.170000076293945</v>
      </c>
      <c r="M655" s="8">
        <v>3.07</v>
      </c>
      <c r="O655" s="7">
        <v>31</v>
      </c>
      <c r="P655" s="6">
        <v>9.5823297500610352</v>
      </c>
      <c r="R655" s="8">
        <v>2.16</v>
      </c>
    </row>
    <row r="656" spans="4:18">
      <c r="D656" s="8">
        <v>32</v>
      </c>
      <c r="E656" s="6">
        <v>9.0929498672485352</v>
      </c>
      <c r="G656" s="8">
        <v>2.06</v>
      </c>
      <c r="J656" s="8">
        <v>32</v>
      </c>
      <c r="K656" s="6">
        <v>14.17389965057373</v>
      </c>
      <c r="M656" s="8">
        <v>2.91</v>
      </c>
      <c r="O656" s="7">
        <v>32</v>
      </c>
      <c r="P656" s="6">
        <v>25.062099456787109</v>
      </c>
      <c r="R656" s="8">
        <v>6.07</v>
      </c>
    </row>
    <row r="657" spans="4:18">
      <c r="D657" s="8">
        <v>33</v>
      </c>
      <c r="E657" s="6">
        <v>22.593599319458008</v>
      </c>
      <c r="G657" s="8">
        <v>8.01</v>
      </c>
      <c r="J657" s="8">
        <v>33</v>
      </c>
      <c r="K657" s="6">
        <v>22.991100311279297</v>
      </c>
      <c r="M657" s="8">
        <v>4.8499999999999996</v>
      </c>
      <c r="O657" s="7">
        <v>33</v>
      </c>
      <c r="P657" s="6">
        <v>16.851600646972656</v>
      </c>
      <c r="R657" s="8">
        <v>4.45</v>
      </c>
    </row>
    <row r="658" spans="4:18">
      <c r="D658" s="8">
        <v>34</v>
      </c>
      <c r="E658" s="6">
        <v>25.017099380493164</v>
      </c>
      <c r="G658" s="8">
        <v>7.26</v>
      </c>
      <c r="J658" s="8">
        <v>34</v>
      </c>
      <c r="K658" s="6">
        <v>11.503700256347656</v>
      </c>
      <c r="M658" s="8">
        <v>2.44</v>
      </c>
      <c r="O658" s="7">
        <v>34</v>
      </c>
      <c r="P658" s="6">
        <v>17.542900085449219</v>
      </c>
      <c r="R658" s="8">
        <v>4.58</v>
      </c>
    </row>
    <row r="659" spans="4:18">
      <c r="D659" s="8">
        <v>35</v>
      </c>
      <c r="E659" s="6">
        <v>16.791599273681641</v>
      </c>
      <c r="G659" s="8">
        <v>4.96</v>
      </c>
      <c r="J659" s="8">
        <v>35</v>
      </c>
      <c r="K659" s="6">
        <v>5.363379955291748</v>
      </c>
      <c r="M659" s="8">
        <v>0.74</v>
      </c>
      <c r="O659" s="7">
        <v>35</v>
      </c>
      <c r="P659" s="6">
        <v>14.266400337219238</v>
      </c>
      <c r="R659" s="8">
        <v>3.9</v>
      </c>
    </row>
    <row r="660" spans="4:18">
      <c r="D660" s="8">
        <v>36</v>
      </c>
      <c r="E660" s="6">
        <v>21.598600387573242</v>
      </c>
      <c r="G660" s="8">
        <v>7.02</v>
      </c>
      <c r="J660" s="8">
        <v>36</v>
      </c>
      <c r="K660" s="6">
        <v>9.5823297500610352</v>
      </c>
      <c r="M660" s="8">
        <v>2.16</v>
      </c>
      <c r="O660" s="7">
        <v>36</v>
      </c>
      <c r="P660" s="6">
        <v>19.735200881958008</v>
      </c>
      <c r="R660" s="8">
        <v>5.59</v>
      </c>
    </row>
    <row r="661" spans="4:18">
      <c r="D661" s="8">
        <v>37</v>
      </c>
      <c r="E661" s="6">
        <v>21.119100570678711</v>
      </c>
      <c r="G661" s="8">
        <v>6.61</v>
      </c>
      <c r="J661" s="8">
        <v>37</v>
      </c>
      <c r="K661" s="6">
        <v>25.062099456787109</v>
      </c>
      <c r="M661" s="8">
        <v>6.07</v>
      </c>
      <c r="O661" s="7">
        <v>37</v>
      </c>
      <c r="P661" s="6">
        <v>10.19480037689209</v>
      </c>
      <c r="R661" s="8">
        <v>1.99</v>
      </c>
    </row>
    <row r="662" spans="4:18">
      <c r="D662" s="8">
        <v>38</v>
      </c>
      <c r="E662" s="6">
        <v>16.236799240112305</v>
      </c>
      <c r="G662" s="8">
        <v>5.37</v>
      </c>
      <c r="J662" s="8">
        <v>38</v>
      </c>
      <c r="K662" s="6">
        <v>16.851600646972656</v>
      </c>
      <c r="M662" s="8">
        <v>4.45</v>
      </c>
      <c r="O662" s="7">
        <v>38</v>
      </c>
      <c r="P662" s="6">
        <v>24.029300689697266</v>
      </c>
      <c r="R662" s="8">
        <v>4.87</v>
      </c>
    </row>
    <row r="663" spans="4:18">
      <c r="D663" s="8">
        <v>39</v>
      </c>
      <c r="E663" s="6">
        <v>12.989999771118164</v>
      </c>
      <c r="G663" s="8">
        <v>3.87</v>
      </c>
      <c r="J663" s="8">
        <v>39</v>
      </c>
      <c r="K663" s="6">
        <v>17.542900085449219</v>
      </c>
      <c r="M663" s="8">
        <v>4.58</v>
      </c>
      <c r="O663" s="7">
        <v>39</v>
      </c>
      <c r="P663" s="6">
        <v>8.5854396820068359</v>
      </c>
      <c r="R663" s="8">
        <v>1.59</v>
      </c>
    </row>
    <row r="664" spans="4:18">
      <c r="D664" s="8">
        <v>40</v>
      </c>
      <c r="E664" s="6">
        <v>24.712400436401367</v>
      </c>
      <c r="G664" s="8">
        <v>6.35</v>
      </c>
      <c r="J664" s="8">
        <v>40</v>
      </c>
      <c r="K664" s="6">
        <v>14.266400337219238</v>
      </c>
      <c r="M664" s="8">
        <v>3.9</v>
      </c>
      <c r="O664" s="7">
        <v>40</v>
      </c>
      <c r="P664" s="6">
        <v>33.208400726318359</v>
      </c>
      <c r="R664" s="8">
        <v>8.86</v>
      </c>
    </row>
    <row r="665" spans="4:18">
      <c r="D665" s="8">
        <v>41</v>
      </c>
      <c r="E665" s="6">
        <v>13.697299957275391</v>
      </c>
      <c r="G665" s="8">
        <v>3.71</v>
      </c>
      <c r="J665" s="8">
        <v>41</v>
      </c>
      <c r="K665" s="6">
        <v>19.735200881958008</v>
      </c>
      <c r="M665" s="8">
        <v>5.59</v>
      </c>
      <c r="O665" s="7">
        <v>41</v>
      </c>
      <c r="P665" s="6">
        <v>9.8280496597290039</v>
      </c>
      <c r="R665" s="8">
        <v>1.84</v>
      </c>
    </row>
    <row r="666" spans="4:18">
      <c r="D666" s="8">
        <v>42</v>
      </c>
      <c r="E666" s="6">
        <v>14.821200370788574</v>
      </c>
      <c r="G666" s="8">
        <v>3.32</v>
      </c>
      <c r="J666" s="8">
        <v>42</v>
      </c>
      <c r="K666" s="6">
        <v>4.9240097999572754</v>
      </c>
      <c r="M666" s="8">
        <v>0.76</v>
      </c>
      <c r="O666" s="7">
        <v>42</v>
      </c>
      <c r="P666" s="6">
        <v>13.781200408935547</v>
      </c>
      <c r="R666" s="8">
        <v>3.84</v>
      </c>
    </row>
    <row r="667" spans="4:18">
      <c r="D667" s="8">
        <v>43</v>
      </c>
      <c r="E667" s="6">
        <v>19.673900604248047</v>
      </c>
      <c r="G667" s="8">
        <v>5.68</v>
      </c>
      <c r="J667" s="8">
        <v>43</v>
      </c>
      <c r="K667" s="6">
        <v>10.19480037689209</v>
      </c>
      <c r="M667" s="8">
        <v>1.99</v>
      </c>
      <c r="O667" s="7">
        <v>43</v>
      </c>
      <c r="P667" s="6">
        <v>11.555500030517578</v>
      </c>
      <c r="R667" s="8">
        <v>2.61</v>
      </c>
    </row>
    <row r="668" spans="4:18">
      <c r="D668" s="8">
        <v>44</v>
      </c>
      <c r="E668" s="6">
        <v>20.372200012207031</v>
      </c>
      <c r="G668" s="8">
        <v>6.93</v>
      </c>
      <c r="J668" s="8">
        <v>44</v>
      </c>
      <c r="K668" s="6">
        <v>24.029300689697266</v>
      </c>
      <c r="M668" s="8">
        <v>4.87</v>
      </c>
      <c r="O668" s="7">
        <v>44</v>
      </c>
      <c r="P668" s="6">
        <v>13.626999855041504</v>
      </c>
      <c r="R668" s="8">
        <v>3.22</v>
      </c>
    </row>
    <row r="669" spans="4:18">
      <c r="D669" s="8">
        <v>45</v>
      </c>
      <c r="E669" s="6">
        <v>23.783500671386719</v>
      </c>
      <c r="G669" s="8">
        <v>8.24</v>
      </c>
      <c r="J669" s="8">
        <v>45</v>
      </c>
      <c r="K669" s="6">
        <v>11.536800384521484</v>
      </c>
      <c r="M669" s="8">
        <v>1.79</v>
      </c>
      <c r="O669" s="7">
        <v>45</v>
      </c>
      <c r="P669" s="6">
        <v>18.414100646972656</v>
      </c>
      <c r="R669" s="8">
        <v>4.0599999999999996</v>
      </c>
    </row>
    <row r="670" spans="4:18">
      <c r="D670" s="8">
        <v>46</v>
      </c>
      <c r="E670" s="6">
        <v>16.94379997253418</v>
      </c>
      <c r="G670" s="8">
        <v>4.9000000000000004</v>
      </c>
      <c r="J670" s="8">
        <v>46</v>
      </c>
      <c r="K670" s="6">
        <v>8.5854396820068359</v>
      </c>
      <c r="M670" s="8">
        <v>1.59</v>
      </c>
      <c r="O670" s="7">
        <v>46</v>
      </c>
      <c r="P670" s="6">
        <v>17.000200271606445</v>
      </c>
      <c r="R670" s="8">
        <v>3.31</v>
      </c>
    </row>
    <row r="671" spans="4:18">
      <c r="D671" s="8">
        <v>47</v>
      </c>
      <c r="E671" s="6">
        <v>19.647300720214844</v>
      </c>
      <c r="G671" s="8">
        <v>5.49</v>
      </c>
      <c r="J671" s="8">
        <v>47</v>
      </c>
      <c r="K671" s="6">
        <v>22.021099090576172</v>
      </c>
      <c r="M671" s="8">
        <v>5.03</v>
      </c>
      <c r="O671" s="7">
        <v>47</v>
      </c>
      <c r="P671" s="6">
        <v>17.442800521850586</v>
      </c>
      <c r="R671" s="8">
        <v>4.0199999999999996</v>
      </c>
    </row>
    <row r="672" spans="4:18">
      <c r="D672" s="8">
        <v>48</v>
      </c>
      <c r="E672" s="6">
        <v>27.714199066162109</v>
      </c>
      <c r="G672" s="8">
        <v>7.8</v>
      </c>
      <c r="J672" s="8">
        <v>48</v>
      </c>
      <c r="K672" s="6">
        <v>6.2993698120117188</v>
      </c>
      <c r="M672" s="8">
        <v>0.87</v>
      </c>
      <c r="O672" s="7">
        <v>48</v>
      </c>
      <c r="P672" s="6">
        <v>15.544300079345703</v>
      </c>
      <c r="R672" s="8">
        <v>2.97</v>
      </c>
    </row>
    <row r="673" spans="4:18">
      <c r="D673" s="8">
        <v>49</v>
      </c>
      <c r="E673" s="6">
        <v>20.43440055847168</v>
      </c>
      <c r="G673" s="8">
        <v>5.96</v>
      </c>
      <c r="J673" s="8">
        <v>49</v>
      </c>
      <c r="K673" s="6">
        <v>33.208400726318359</v>
      </c>
      <c r="M673" s="8">
        <v>8.86</v>
      </c>
      <c r="O673" s="7">
        <v>49</v>
      </c>
      <c r="P673" s="6">
        <v>17.619400024414063</v>
      </c>
      <c r="R673" s="8">
        <v>4.63</v>
      </c>
    </row>
    <row r="674" spans="4:18">
      <c r="D674" s="8">
        <v>50</v>
      </c>
      <c r="E674" s="6">
        <v>15.144599914550781</v>
      </c>
      <c r="G674" s="8">
        <v>3.51</v>
      </c>
      <c r="J674" s="8">
        <v>50</v>
      </c>
      <c r="K674" s="6">
        <v>9.8280496597290039</v>
      </c>
      <c r="M674" s="8">
        <v>1.84</v>
      </c>
      <c r="O674" s="7">
        <v>50</v>
      </c>
      <c r="P674" s="6">
        <v>10.449299812316895</v>
      </c>
      <c r="R674" s="8">
        <v>2.5099999999999998</v>
      </c>
    </row>
    <row r="675" spans="4:18">
      <c r="D675" s="8">
        <v>51</v>
      </c>
      <c r="E675" s="6">
        <v>14.32759952545166</v>
      </c>
      <c r="G675" s="8">
        <v>4.1100000000000003</v>
      </c>
      <c r="J675" s="8">
        <v>51</v>
      </c>
      <c r="K675" s="6">
        <v>13.781200408935547</v>
      </c>
      <c r="M675" s="8">
        <v>3.84</v>
      </c>
      <c r="O675" s="7">
        <v>51</v>
      </c>
      <c r="P675" s="6">
        <v>12.50059986114502</v>
      </c>
      <c r="R675" s="8">
        <v>2.74</v>
      </c>
    </row>
    <row r="676" spans="4:18">
      <c r="D676" s="8">
        <v>52</v>
      </c>
      <c r="E676" s="6">
        <v>45.935199737548828</v>
      </c>
      <c r="G676" s="8">
        <v>16.05</v>
      </c>
      <c r="J676" s="8">
        <v>52</v>
      </c>
      <c r="K676" s="6">
        <v>11.555500030517578</v>
      </c>
      <c r="M676" s="8">
        <v>2.61</v>
      </c>
      <c r="O676" s="7">
        <v>52</v>
      </c>
      <c r="P676" s="6">
        <v>17.937000274658203</v>
      </c>
      <c r="R676" s="8">
        <v>2.98</v>
      </c>
    </row>
    <row r="677" spans="4:18">
      <c r="D677" s="8">
        <v>53</v>
      </c>
      <c r="E677" s="6">
        <v>23.390899658203125</v>
      </c>
      <c r="G677" s="8">
        <v>6.22</v>
      </c>
      <c r="J677" s="8">
        <v>53</v>
      </c>
      <c r="K677" s="6">
        <v>13.626999855041504</v>
      </c>
      <c r="M677" s="8">
        <v>3.22</v>
      </c>
      <c r="O677" s="7">
        <v>53</v>
      </c>
      <c r="P677" s="6">
        <v>8.5442104339599609</v>
      </c>
      <c r="R677" s="8">
        <v>1.44</v>
      </c>
    </row>
    <row r="678" spans="4:18">
      <c r="D678" s="8">
        <v>54</v>
      </c>
      <c r="E678" s="6">
        <v>21.562299728393555</v>
      </c>
      <c r="G678" s="8">
        <v>6.95</v>
      </c>
      <c r="J678" s="8">
        <v>54</v>
      </c>
      <c r="K678" s="6">
        <v>18.414100646972656</v>
      </c>
      <c r="M678" s="8">
        <v>4.0599999999999996</v>
      </c>
      <c r="O678" s="7">
        <v>54</v>
      </c>
      <c r="P678" s="6">
        <v>19.940099716186523</v>
      </c>
      <c r="R678" s="8">
        <v>4.43</v>
      </c>
    </row>
    <row r="679" spans="4:18">
      <c r="D679" s="8">
        <v>55</v>
      </c>
      <c r="E679" s="6">
        <v>21.364099502563477</v>
      </c>
      <c r="G679" s="8">
        <v>5.24</v>
      </c>
      <c r="J679" s="8">
        <v>55</v>
      </c>
      <c r="K679" s="6">
        <v>17.000200271606445</v>
      </c>
      <c r="M679" s="8">
        <v>3.31</v>
      </c>
      <c r="O679" s="7">
        <v>55</v>
      </c>
      <c r="P679" s="6">
        <v>16.34119987487793</v>
      </c>
      <c r="R679" s="8">
        <v>4.1500000000000004</v>
      </c>
    </row>
    <row r="680" spans="4:18">
      <c r="D680" s="8">
        <v>56</v>
      </c>
      <c r="E680" s="6">
        <v>19.080400466918945</v>
      </c>
      <c r="G680" s="8">
        <v>5.04</v>
      </c>
      <c r="J680" s="8">
        <v>56</v>
      </c>
      <c r="K680" s="6">
        <v>17.442800521850586</v>
      </c>
      <c r="M680" s="8">
        <v>4.0199999999999996</v>
      </c>
      <c r="O680" s="7">
        <v>56</v>
      </c>
      <c r="P680" s="6">
        <v>20.873500823974609</v>
      </c>
      <c r="R680" s="8">
        <v>5.17</v>
      </c>
    </row>
    <row r="681" spans="4:18">
      <c r="D681" s="8">
        <v>57</v>
      </c>
      <c r="E681" s="6">
        <v>16.429100036621094</v>
      </c>
      <c r="G681" s="8">
        <v>4.4800000000000004</v>
      </c>
      <c r="J681" s="8">
        <v>57</v>
      </c>
      <c r="K681" s="6">
        <v>15.544300079345703</v>
      </c>
      <c r="M681" s="8">
        <v>2.97</v>
      </c>
      <c r="O681" s="7">
        <v>57</v>
      </c>
      <c r="P681" s="6">
        <v>13.681699752807617</v>
      </c>
      <c r="R681" s="8">
        <v>3.14</v>
      </c>
    </row>
    <row r="682" spans="4:18">
      <c r="D682" s="8">
        <v>58</v>
      </c>
      <c r="E682" s="6">
        <v>20.784000396728516</v>
      </c>
      <c r="G682" s="8">
        <v>4.3899999999999997</v>
      </c>
      <c r="J682" s="8">
        <v>58</v>
      </c>
      <c r="K682" s="6">
        <v>7.7285099029541016</v>
      </c>
      <c r="M682" s="8">
        <v>1.81</v>
      </c>
      <c r="O682" s="7">
        <v>58</v>
      </c>
      <c r="P682" s="6">
        <v>9.9654302597045898</v>
      </c>
      <c r="R682" s="8">
        <v>2.0099999999999998</v>
      </c>
    </row>
    <row r="683" spans="4:18">
      <c r="D683" s="8">
        <v>59</v>
      </c>
      <c r="E683" s="6">
        <v>12.79889965057373</v>
      </c>
      <c r="G683" s="8">
        <v>3.31</v>
      </c>
      <c r="J683" s="8">
        <v>59</v>
      </c>
      <c r="K683" s="6">
        <v>17.619400024414063</v>
      </c>
      <c r="M683" s="8">
        <v>4.63</v>
      </c>
      <c r="O683" s="7">
        <v>59</v>
      </c>
      <c r="P683" s="6">
        <v>26.394500732421875</v>
      </c>
      <c r="R683" s="8">
        <v>6.67</v>
      </c>
    </row>
    <row r="684" spans="4:18">
      <c r="D684" s="8">
        <v>60</v>
      </c>
      <c r="E684" s="6">
        <v>17.629100799560547</v>
      </c>
      <c r="G684" s="8">
        <v>4.4800000000000004</v>
      </c>
      <c r="J684" s="8">
        <v>60</v>
      </c>
      <c r="K684" s="6">
        <v>10.449299812316895</v>
      </c>
      <c r="M684" s="8">
        <v>2.5099999999999998</v>
      </c>
      <c r="O684" s="7">
        <v>60</v>
      </c>
      <c r="P684" s="6">
        <v>16.630399703979492</v>
      </c>
      <c r="R684" s="8">
        <v>3.93</v>
      </c>
    </row>
    <row r="685" spans="4:18">
      <c r="D685" s="8">
        <v>61</v>
      </c>
      <c r="E685" s="6">
        <v>15.44279956817627</v>
      </c>
      <c r="G685" s="8">
        <v>4.43</v>
      </c>
      <c r="J685" s="8">
        <v>61</v>
      </c>
      <c r="K685" s="6">
        <v>12.50059986114502</v>
      </c>
      <c r="M685" s="8">
        <v>2.74</v>
      </c>
    </row>
    <row r="686" spans="4:18">
      <c r="D686" s="8">
        <v>62</v>
      </c>
      <c r="E686" s="6">
        <v>21.368200302124023</v>
      </c>
      <c r="G686" s="8">
        <v>6.6</v>
      </c>
      <c r="J686" s="8">
        <v>62</v>
      </c>
      <c r="K686" s="6">
        <v>17.937000274658203</v>
      </c>
      <c r="M686" s="8">
        <v>2.98</v>
      </c>
    </row>
    <row r="687" spans="4:18">
      <c r="D687" s="8">
        <v>63</v>
      </c>
      <c r="E687" s="6">
        <v>34.695499420166016</v>
      </c>
      <c r="G687" s="8">
        <v>10.01</v>
      </c>
      <c r="J687" s="8">
        <v>63</v>
      </c>
      <c r="K687" s="6">
        <v>8.5442104339599609</v>
      </c>
      <c r="M687" s="8">
        <v>1.44</v>
      </c>
    </row>
    <row r="688" spans="4:18">
      <c r="D688" s="8">
        <v>64</v>
      </c>
      <c r="E688" s="6">
        <v>33.910800933837891</v>
      </c>
      <c r="G688" s="8">
        <v>10.09</v>
      </c>
      <c r="J688" s="8">
        <v>64</v>
      </c>
      <c r="K688" s="6">
        <v>19.940099716186523</v>
      </c>
      <c r="M688" s="8">
        <v>4.43</v>
      </c>
    </row>
    <row r="689" spans="1:19">
      <c r="D689" s="8">
        <v>65</v>
      </c>
      <c r="E689" s="6">
        <v>33.444400787353516</v>
      </c>
      <c r="G689" s="8">
        <v>11.87</v>
      </c>
      <c r="J689" s="8">
        <v>65</v>
      </c>
      <c r="K689" s="6">
        <v>16.34119987487793</v>
      </c>
      <c r="M689" s="8">
        <v>4.1500000000000004</v>
      </c>
    </row>
    <row r="690" spans="1:19">
      <c r="D690" s="8">
        <v>66</v>
      </c>
      <c r="E690" s="6">
        <v>21.373100280761719</v>
      </c>
      <c r="G690" s="8">
        <v>7.25</v>
      </c>
      <c r="J690" s="8">
        <v>66</v>
      </c>
      <c r="K690" s="6">
        <v>20.873500823974609</v>
      </c>
      <c r="M690" s="8">
        <v>5.17</v>
      </c>
    </row>
    <row r="691" spans="1:19">
      <c r="D691" s="8">
        <v>67</v>
      </c>
      <c r="E691" s="6">
        <v>36.053798675537109</v>
      </c>
      <c r="G691" s="8">
        <v>12.16</v>
      </c>
      <c r="J691" s="8">
        <v>67</v>
      </c>
      <c r="K691" s="6">
        <v>13.681699752807617</v>
      </c>
      <c r="M691" s="8">
        <v>3.14</v>
      </c>
    </row>
    <row r="692" spans="1:19">
      <c r="D692" s="8">
        <v>68</v>
      </c>
      <c r="E692" s="6">
        <v>19.468799591064453</v>
      </c>
      <c r="G692" s="8">
        <v>6.02</v>
      </c>
      <c r="J692" s="8">
        <v>68</v>
      </c>
      <c r="K692" s="6">
        <v>9.9654302597045898</v>
      </c>
      <c r="M692" s="8">
        <v>2.0099999999999998</v>
      </c>
    </row>
    <row r="693" spans="1:19">
      <c r="J693" s="8">
        <v>69</v>
      </c>
      <c r="K693" s="6">
        <v>26.394500732421875</v>
      </c>
      <c r="M693" s="8">
        <v>6.67</v>
      </c>
    </row>
    <row r="694" spans="1:19">
      <c r="J694" s="8">
        <v>70</v>
      </c>
      <c r="K694" s="6">
        <v>7.9690098762512207</v>
      </c>
      <c r="M694" s="8">
        <v>1.35</v>
      </c>
    </row>
    <row r="695" spans="1:19">
      <c r="J695" s="8">
        <v>71</v>
      </c>
      <c r="K695" s="6">
        <v>16.630399703979492</v>
      </c>
      <c r="M695" s="8">
        <v>3.93</v>
      </c>
    </row>
    <row r="696" spans="1:19" s="31" customFormat="1">
      <c r="A696" s="31" t="s">
        <v>21</v>
      </c>
      <c r="B696" s="31" t="s">
        <v>22</v>
      </c>
      <c r="C696" s="31" t="s">
        <v>23</v>
      </c>
      <c r="D696" s="31" t="s">
        <v>24</v>
      </c>
      <c r="E696" s="31" t="s">
        <v>25</v>
      </c>
      <c r="F696" s="31" t="s">
        <v>26</v>
      </c>
      <c r="G696" s="31" t="s">
        <v>27</v>
      </c>
      <c r="H696" s="31" t="s">
        <v>28</v>
      </c>
      <c r="I696" s="31" t="s">
        <v>26</v>
      </c>
      <c r="J696" s="31" t="s">
        <v>29</v>
      </c>
      <c r="K696" s="31" t="s">
        <v>30</v>
      </c>
      <c r="L696" s="31" t="s">
        <v>31</v>
      </c>
      <c r="M696" s="31" t="s">
        <v>32</v>
      </c>
      <c r="N696" s="31" t="s">
        <v>33</v>
      </c>
      <c r="O696" s="31" t="s">
        <v>34</v>
      </c>
    </row>
    <row r="697" spans="1:19" s="31" customFormat="1">
      <c r="A697" s="31">
        <v>4022</v>
      </c>
      <c r="B697" s="31">
        <v>7698</v>
      </c>
      <c r="C697" s="31">
        <v>69</v>
      </c>
      <c r="D697" s="31">
        <v>72</v>
      </c>
      <c r="E697" s="31">
        <v>61</v>
      </c>
      <c r="G697" s="31">
        <v>74</v>
      </c>
      <c r="H697" s="31">
        <v>60</v>
      </c>
      <c r="J697" s="31">
        <v>21.479887077773828</v>
      </c>
      <c r="K697" s="31">
        <v>6.6939130434782612</v>
      </c>
      <c r="L697" s="31">
        <v>13.553078360027737</v>
      </c>
      <c r="M697" s="31">
        <v>3.0588888888888892</v>
      </c>
      <c r="N697" s="31">
        <v>14.045907747550089</v>
      </c>
      <c r="O697" s="31">
        <v>3.2383606557377047</v>
      </c>
    </row>
    <row r="701" spans="1:19" ht="21">
      <c r="A701" s="4" t="s">
        <v>53</v>
      </c>
      <c r="B701" s="2" t="s">
        <v>70</v>
      </c>
      <c r="D701" s="3" t="s">
        <v>3</v>
      </c>
      <c r="E701" s="3" t="s">
        <v>4</v>
      </c>
      <c r="F701" s="3" t="s">
        <v>5</v>
      </c>
      <c r="G701" s="3" t="s">
        <v>6</v>
      </c>
      <c r="H701" s="3" t="s">
        <v>7</v>
      </c>
      <c r="J701" s="3" t="s">
        <v>8</v>
      </c>
      <c r="K701" s="3" t="s">
        <v>4</v>
      </c>
      <c r="L701" s="3" t="s">
        <v>5</v>
      </c>
      <c r="M701" s="3" t="s">
        <v>6</v>
      </c>
      <c r="N701" s="3" t="s">
        <v>7</v>
      </c>
      <c r="O701" s="3" t="s">
        <v>9</v>
      </c>
      <c r="P701" s="3" t="s">
        <v>10</v>
      </c>
      <c r="Q701" s="3" t="s">
        <v>11</v>
      </c>
      <c r="R701" s="3" t="s">
        <v>12</v>
      </c>
      <c r="S701" s="3" t="s">
        <v>11</v>
      </c>
    </row>
    <row r="702" spans="1:19">
      <c r="A702" t="s">
        <v>13</v>
      </c>
      <c r="B702">
        <v>2801</v>
      </c>
      <c r="D702" s="8">
        <v>0</v>
      </c>
      <c r="E702" s="6">
        <v>27.873300552368164</v>
      </c>
      <c r="F702" s="16">
        <f>AVERAGE(E702:E739)</f>
        <v>25.007736733085231</v>
      </c>
      <c r="G702" s="8">
        <v>9.6</v>
      </c>
      <c r="H702">
        <f>AVERAGE(G702:G739)</f>
        <v>8.4144736842105274</v>
      </c>
      <c r="J702" s="8">
        <v>0</v>
      </c>
      <c r="K702" s="6">
        <v>25.747699737548828</v>
      </c>
      <c r="L702" s="16">
        <f>AVERAGE(K702:K738)</f>
        <v>18.347265140430348</v>
      </c>
      <c r="M702" s="8">
        <v>8.31</v>
      </c>
      <c r="N702">
        <f>AVERAGE(M702:M738)</f>
        <v>4.7748648648648642</v>
      </c>
      <c r="O702" s="8">
        <v>0</v>
      </c>
      <c r="P702" s="8">
        <v>25.75</v>
      </c>
      <c r="Q702">
        <f>AVERAGE(P702:P731)</f>
        <v>19.552333333333333</v>
      </c>
      <c r="R702" s="8">
        <v>8.31</v>
      </c>
      <c r="S702">
        <f>AVERAGE(R702:R731)</f>
        <v>5.1833333333333336</v>
      </c>
    </row>
    <row r="703" spans="1:19">
      <c r="A703" t="s">
        <v>14</v>
      </c>
      <c r="B703">
        <v>6564</v>
      </c>
      <c r="D703" s="8">
        <v>1</v>
      </c>
      <c r="E703" s="6">
        <v>10.102499961853027</v>
      </c>
      <c r="G703" s="8">
        <v>2.3199999999999998</v>
      </c>
      <c r="J703" s="8">
        <v>1</v>
      </c>
      <c r="K703" s="6">
        <v>16.553699493408203</v>
      </c>
      <c r="M703" s="8">
        <v>4.0999999999999996</v>
      </c>
      <c r="O703" s="8">
        <v>1</v>
      </c>
      <c r="P703" s="8">
        <v>16.55</v>
      </c>
      <c r="R703" s="8">
        <v>4.0999999999999996</v>
      </c>
    </row>
    <row r="704" spans="1:19">
      <c r="A704" t="s">
        <v>15</v>
      </c>
      <c r="B704">
        <v>38</v>
      </c>
      <c r="D704" s="8">
        <v>2</v>
      </c>
      <c r="E704" s="6">
        <v>31.478799819946289</v>
      </c>
      <c r="G704" s="8">
        <v>10.53</v>
      </c>
      <c r="J704" s="8">
        <v>2</v>
      </c>
      <c r="K704" s="6">
        <v>5.7212700843811035</v>
      </c>
      <c r="M704" s="8">
        <v>1.08</v>
      </c>
      <c r="O704" s="8">
        <v>2</v>
      </c>
      <c r="P704" s="8">
        <v>19.52</v>
      </c>
      <c r="R704" s="8">
        <v>4.95</v>
      </c>
    </row>
    <row r="705" spans="1:18">
      <c r="A705" t="s">
        <v>16</v>
      </c>
      <c r="B705">
        <v>37</v>
      </c>
      <c r="D705" s="8">
        <v>3</v>
      </c>
      <c r="E705" s="6">
        <v>53.095798492431641</v>
      </c>
      <c r="G705" s="8">
        <v>25.31</v>
      </c>
      <c r="J705" s="8">
        <v>3</v>
      </c>
      <c r="K705" s="6">
        <v>19.522899627685547</v>
      </c>
      <c r="M705" s="8">
        <v>4.95</v>
      </c>
      <c r="O705" s="8">
        <v>3</v>
      </c>
      <c r="P705" s="8">
        <v>20.02</v>
      </c>
      <c r="R705" s="8">
        <v>6.45</v>
      </c>
    </row>
    <row r="706" spans="1:18">
      <c r="A706" t="s">
        <v>17</v>
      </c>
      <c r="B706">
        <v>30</v>
      </c>
      <c r="D706" s="8">
        <v>4</v>
      </c>
      <c r="E706" s="6">
        <v>35.042999267578125</v>
      </c>
      <c r="G706" s="8">
        <v>10.58</v>
      </c>
      <c r="J706" s="8">
        <v>4</v>
      </c>
      <c r="K706" s="6">
        <v>20.021600723266602</v>
      </c>
      <c r="M706" s="8">
        <v>6.45</v>
      </c>
      <c r="O706" s="8">
        <v>4</v>
      </c>
      <c r="P706" s="8">
        <v>15.55</v>
      </c>
      <c r="R706" s="8">
        <v>4.01</v>
      </c>
    </row>
    <row r="707" spans="1:18">
      <c r="A707" t="s">
        <v>18</v>
      </c>
      <c r="D707" s="8">
        <v>5</v>
      </c>
      <c r="E707" s="6">
        <v>16.474700927734375</v>
      </c>
      <c r="G707" s="8">
        <v>4.62</v>
      </c>
      <c r="J707" s="8">
        <v>5</v>
      </c>
      <c r="K707" s="6">
        <v>15.548199653625488</v>
      </c>
      <c r="M707" s="8">
        <v>4.01</v>
      </c>
      <c r="O707" s="8">
        <v>5</v>
      </c>
      <c r="P707" s="8">
        <v>28.81</v>
      </c>
      <c r="R707" s="8">
        <v>7.56</v>
      </c>
    </row>
    <row r="708" spans="1:18">
      <c r="A708" t="s">
        <v>19</v>
      </c>
      <c r="B708">
        <v>41</v>
      </c>
      <c r="D708" s="8">
        <v>6</v>
      </c>
      <c r="E708" s="6">
        <v>18.015399932861328</v>
      </c>
      <c r="G708" s="8">
        <v>5.0599999999999996</v>
      </c>
      <c r="J708" s="8">
        <v>6</v>
      </c>
      <c r="K708" s="6">
        <v>28.81089973449707</v>
      </c>
      <c r="M708" s="8">
        <v>7.56</v>
      </c>
      <c r="O708" s="8">
        <v>6</v>
      </c>
      <c r="P708" s="8">
        <v>24.48</v>
      </c>
      <c r="R708" s="8">
        <v>6.83</v>
      </c>
    </row>
    <row r="709" spans="1:18">
      <c r="A709" t="s">
        <v>20</v>
      </c>
      <c r="B709">
        <v>32</v>
      </c>
      <c r="D709" s="8">
        <v>7</v>
      </c>
      <c r="E709" s="6">
        <v>31.285499572753906</v>
      </c>
      <c r="G709" s="8">
        <v>10.71</v>
      </c>
      <c r="J709" s="8">
        <v>7</v>
      </c>
      <c r="K709" s="6">
        <v>24.479000091552734</v>
      </c>
      <c r="M709" s="8">
        <v>6.83</v>
      </c>
      <c r="O709" s="8">
        <v>7</v>
      </c>
      <c r="P709" s="8">
        <v>27.38</v>
      </c>
      <c r="R709" s="8">
        <v>7.64</v>
      </c>
    </row>
    <row r="710" spans="1:18">
      <c r="A710" s="1" t="s">
        <v>18</v>
      </c>
      <c r="D710" s="8">
        <v>8</v>
      </c>
      <c r="E710" s="6">
        <v>12.905400276184082</v>
      </c>
      <c r="G710" s="8">
        <v>3.22</v>
      </c>
      <c r="J710" s="8">
        <v>8</v>
      </c>
      <c r="K710" s="6">
        <v>27.38170051574707</v>
      </c>
      <c r="M710" s="8">
        <v>7.64</v>
      </c>
      <c r="O710" s="8">
        <v>8</v>
      </c>
      <c r="P710" s="8">
        <v>26.35</v>
      </c>
      <c r="R710" s="8">
        <v>9.27</v>
      </c>
    </row>
    <row r="711" spans="1:18">
      <c r="D711" s="8">
        <v>9</v>
      </c>
      <c r="E711" s="6">
        <v>43.458698272705078</v>
      </c>
      <c r="G711" s="8">
        <v>18.579999999999998</v>
      </c>
      <c r="J711" s="8">
        <v>9</v>
      </c>
      <c r="K711" s="6">
        <v>26.353099822998047</v>
      </c>
      <c r="M711" s="8">
        <v>9.27</v>
      </c>
      <c r="O711" s="8">
        <v>9</v>
      </c>
      <c r="P711" s="8">
        <v>14.93</v>
      </c>
      <c r="R711" s="8">
        <v>3.04</v>
      </c>
    </row>
    <row r="712" spans="1:18">
      <c r="D712" s="8">
        <v>10</v>
      </c>
      <c r="E712" s="6">
        <v>23.836099624633789</v>
      </c>
      <c r="G712" s="8">
        <v>7.12</v>
      </c>
      <c r="J712" s="8">
        <v>10</v>
      </c>
      <c r="K712" s="6">
        <v>14.928199768066406</v>
      </c>
      <c r="M712" s="8">
        <v>3.04</v>
      </c>
      <c r="O712" s="8">
        <v>10</v>
      </c>
      <c r="P712" s="8">
        <v>20.63</v>
      </c>
      <c r="R712" s="8">
        <v>4.22</v>
      </c>
    </row>
    <row r="713" spans="1:18">
      <c r="D713" s="8">
        <v>11</v>
      </c>
      <c r="E713" s="6">
        <v>30.602100372314453</v>
      </c>
      <c r="G713" s="8">
        <v>9.48</v>
      </c>
      <c r="J713" s="8">
        <v>11</v>
      </c>
      <c r="K713" s="6">
        <v>20.627099990844727</v>
      </c>
      <c r="M713" s="8">
        <v>4.22</v>
      </c>
      <c r="O713" s="8">
        <v>11</v>
      </c>
      <c r="P713" s="8">
        <v>22</v>
      </c>
      <c r="R713" s="8">
        <v>6.63</v>
      </c>
    </row>
    <row r="714" spans="1:18">
      <c r="D714" s="8">
        <v>12</v>
      </c>
      <c r="E714" s="6">
        <v>20.84119987487793</v>
      </c>
      <c r="G714" s="8">
        <v>6.35</v>
      </c>
      <c r="J714" s="8">
        <v>12</v>
      </c>
      <c r="K714" s="6">
        <v>22.004800796508789</v>
      </c>
      <c r="M714" s="8">
        <v>6.63</v>
      </c>
      <c r="O714" s="8">
        <v>12</v>
      </c>
      <c r="P714" s="8">
        <v>14.48</v>
      </c>
      <c r="R714" s="8">
        <v>3.32</v>
      </c>
    </row>
    <row r="715" spans="1:18">
      <c r="D715" s="8">
        <v>13</v>
      </c>
      <c r="E715" s="6">
        <v>15.148099899291992</v>
      </c>
      <c r="G715" s="8">
        <v>4.46</v>
      </c>
      <c r="J715" s="8">
        <v>13</v>
      </c>
      <c r="K715" s="6">
        <v>14.478300094604492</v>
      </c>
      <c r="M715" s="8">
        <v>3.32</v>
      </c>
      <c r="O715" s="8">
        <v>13</v>
      </c>
      <c r="P715" s="8">
        <v>25.12</v>
      </c>
      <c r="R715" s="8">
        <v>6.74</v>
      </c>
    </row>
    <row r="716" spans="1:18">
      <c r="D716" s="8">
        <v>14</v>
      </c>
      <c r="E716" s="6">
        <v>20.818599700927734</v>
      </c>
      <c r="G716" s="8">
        <v>6.83</v>
      </c>
      <c r="J716" s="8">
        <v>14</v>
      </c>
      <c r="K716" s="6">
        <v>25.118099212646484</v>
      </c>
      <c r="M716" s="8">
        <v>6.74</v>
      </c>
      <c r="O716" s="8">
        <v>14</v>
      </c>
      <c r="P716" s="8">
        <v>17.059999999999999</v>
      </c>
      <c r="R716" s="8">
        <v>3.79</v>
      </c>
    </row>
    <row r="717" spans="1:18">
      <c r="D717" s="8">
        <v>15</v>
      </c>
      <c r="E717" s="6">
        <v>17.126399993896484</v>
      </c>
      <c r="G717" s="8">
        <v>5.35</v>
      </c>
      <c r="J717" s="8">
        <v>15</v>
      </c>
      <c r="K717" s="6">
        <v>17.063299179077148</v>
      </c>
      <c r="M717" s="8">
        <v>3.79</v>
      </c>
      <c r="O717" s="8">
        <v>15</v>
      </c>
      <c r="P717" s="8">
        <v>31.44</v>
      </c>
      <c r="R717" s="8">
        <v>8.44</v>
      </c>
    </row>
    <row r="718" spans="1:18">
      <c r="D718" s="8">
        <v>16</v>
      </c>
      <c r="E718" s="6">
        <v>18.646099090576172</v>
      </c>
      <c r="G718" s="8">
        <v>5.72</v>
      </c>
      <c r="J718" s="8">
        <v>16</v>
      </c>
      <c r="K718" s="6">
        <v>9.9373197555541992</v>
      </c>
      <c r="M718" s="8">
        <v>1.97</v>
      </c>
      <c r="O718" s="8">
        <v>16</v>
      </c>
      <c r="P718" s="8">
        <v>36.159999999999997</v>
      </c>
      <c r="R718" s="8">
        <v>12.13</v>
      </c>
    </row>
    <row r="719" spans="1:18">
      <c r="D719" s="8">
        <v>17</v>
      </c>
      <c r="E719" s="6">
        <v>14.593199729919434</v>
      </c>
      <c r="G719" s="8">
        <v>3.3</v>
      </c>
      <c r="J719" s="8">
        <v>17</v>
      </c>
      <c r="K719" s="6">
        <v>31.443000793457031</v>
      </c>
      <c r="M719" s="8">
        <v>8.44</v>
      </c>
      <c r="O719" s="8">
        <v>17</v>
      </c>
      <c r="P719" s="8">
        <v>24.5</v>
      </c>
      <c r="R719" s="8">
        <v>6.08</v>
      </c>
    </row>
    <row r="720" spans="1:18">
      <c r="D720" s="8">
        <v>18</v>
      </c>
      <c r="E720" s="6">
        <v>21.610799789428711</v>
      </c>
      <c r="G720" s="8">
        <v>6.57</v>
      </c>
      <c r="J720" s="8">
        <v>18</v>
      </c>
      <c r="K720" s="6">
        <v>11.06190013885498</v>
      </c>
      <c r="M720" s="8">
        <v>2.02</v>
      </c>
      <c r="O720" s="8">
        <v>18</v>
      </c>
      <c r="P720" s="8">
        <v>11.18</v>
      </c>
      <c r="R720" s="8">
        <v>2.71</v>
      </c>
    </row>
    <row r="721" spans="4:18">
      <c r="D721" s="8">
        <v>19</v>
      </c>
      <c r="E721" s="6">
        <v>32.065601348876953</v>
      </c>
      <c r="G721" s="8">
        <v>6.58</v>
      </c>
      <c r="J721" s="8">
        <v>19</v>
      </c>
      <c r="K721" s="6">
        <v>36.16400146484375</v>
      </c>
      <c r="M721" s="8">
        <v>12.13</v>
      </c>
      <c r="O721" s="8">
        <v>19</v>
      </c>
      <c r="P721" s="8">
        <v>20.149999999999999</v>
      </c>
      <c r="R721" s="8">
        <v>4.97</v>
      </c>
    </row>
    <row r="722" spans="4:18">
      <c r="D722" s="8">
        <v>20</v>
      </c>
      <c r="E722" s="6">
        <v>12.933600425720215</v>
      </c>
      <c r="G722" s="8">
        <v>3.19</v>
      </c>
      <c r="J722" s="8">
        <v>20</v>
      </c>
      <c r="K722" s="6">
        <v>24.501100540161133</v>
      </c>
      <c r="M722" s="8">
        <v>6.08</v>
      </c>
      <c r="O722" s="8">
        <v>20</v>
      </c>
      <c r="P722" s="8">
        <v>15.07</v>
      </c>
      <c r="R722" s="8">
        <v>3.38</v>
      </c>
    </row>
    <row r="723" spans="4:18">
      <c r="D723" s="8">
        <v>21</v>
      </c>
      <c r="E723" s="6">
        <v>16.161500930786133</v>
      </c>
      <c r="G723" s="8">
        <v>3.68</v>
      </c>
      <c r="J723" s="8">
        <v>21</v>
      </c>
      <c r="K723" s="6">
        <v>11.183799743652344</v>
      </c>
      <c r="M723" s="8">
        <v>2.71</v>
      </c>
      <c r="O723" s="8">
        <v>21</v>
      </c>
      <c r="P723" s="8">
        <v>11.91</v>
      </c>
      <c r="R723" s="8">
        <v>2.63</v>
      </c>
    </row>
    <row r="724" spans="4:18">
      <c r="D724" s="8">
        <v>22</v>
      </c>
      <c r="E724" s="6">
        <v>13.894100189208984</v>
      </c>
      <c r="G724" s="8">
        <v>3.33</v>
      </c>
      <c r="J724" s="8">
        <v>22</v>
      </c>
      <c r="K724" s="6">
        <v>20.151100158691406</v>
      </c>
      <c r="M724" s="8">
        <v>4.97</v>
      </c>
      <c r="O724" s="8">
        <v>22</v>
      </c>
      <c r="P724" s="8">
        <v>10.89</v>
      </c>
      <c r="R724" s="8">
        <v>2.4700000000000002</v>
      </c>
    </row>
    <row r="725" spans="4:18">
      <c r="D725" s="8">
        <v>23</v>
      </c>
      <c r="E725" s="6">
        <v>46.280799865722656</v>
      </c>
      <c r="G725" s="8">
        <v>21.99</v>
      </c>
      <c r="J725" s="8">
        <v>23</v>
      </c>
      <c r="K725" s="6">
        <v>15.06779956817627</v>
      </c>
      <c r="M725" s="8">
        <v>3.38</v>
      </c>
      <c r="O725" s="8">
        <v>23</v>
      </c>
      <c r="P725" s="8">
        <v>19</v>
      </c>
      <c r="R725" s="8">
        <v>3.68</v>
      </c>
    </row>
    <row r="726" spans="4:18">
      <c r="D726" s="8">
        <v>24</v>
      </c>
      <c r="E726" s="6">
        <v>29.887899398803711</v>
      </c>
      <c r="G726" s="8">
        <v>11.38</v>
      </c>
      <c r="J726" s="8">
        <v>24</v>
      </c>
      <c r="K726" s="6">
        <v>11.90779972076416</v>
      </c>
      <c r="M726" s="8">
        <v>2.63</v>
      </c>
      <c r="O726" s="8">
        <v>24</v>
      </c>
      <c r="P726" s="8">
        <v>10.81</v>
      </c>
      <c r="R726" s="8">
        <v>1.76</v>
      </c>
    </row>
    <row r="727" spans="4:18">
      <c r="D727" s="8">
        <v>25</v>
      </c>
      <c r="E727" s="6">
        <v>38.268001556396484</v>
      </c>
      <c r="G727" s="8">
        <v>16.16</v>
      </c>
      <c r="J727" s="8">
        <v>25</v>
      </c>
      <c r="K727" s="6">
        <v>23.079200744628906</v>
      </c>
      <c r="M727" s="8">
        <v>5.89</v>
      </c>
      <c r="O727" s="8">
        <v>25</v>
      </c>
      <c r="P727" s="8">
        <v>14.62</v>
      </c>
      <c r="R727" s="8">
        <v>4.0999999999999996</v>
      </c>
    </row>
    <row r="728" spans="4:18">
      <c r="D728" s="8">
        <v>26</v>
      </c>
      <c r="E728" s="6">
        <v>26.120399475097656</v>
      </c>
      <c r="G728" s="8">
        <v>8.14</v>
      </c>
      <c r="J728" s="8">
        <v>26</v>
      </c>
      <c r="K728" s="6">
        <v>10.891900062561035</v>
      </c>
      <c r="M728" s="8">
        <v>2.4700000000000002</v>
      </c>
      <c r="O728" s="8">
        <v>26</v>
      </c>
      <c r="P728" s="8">
        <v>21.36</v>
      </c>
      <c r="R728" s="8">
        <v>5.81</v>
      </c>
    </row>
    <row r="729" spans="4:18">
      <c r="D729" s="8">
        <v>27</v>
      </c>
      <c r="E729" s="6">
        <v>24.339599609375</v>
      </c>
      <c r="G729" s="8">
        <v>9.33</v>
      </c>
      <c r="J729" s="8">
        <v>27</v>
      </c>
      <c r="K729" s="6">
        <v>21.410200119018555</v>
      </c>
      <c r="M729" s="8">
        <v>5.75</v>
      </c>
      <c r="O729" s="8">
        <v>27</v>
      </c>
      <c r="P729" s="8">
        <v>24.29</v>
      </c>
      <c r="R729" s="8">
        <v>7.68</v>
      </c>
    </row>
    <row r="730" spans="4:18">
      <c r="D730" s="8">
        <v>28</v>
      </c>
      <c r="E730" s="6">
        <v>42.711498260498047</v>
      </c>
      <c r="G730" s="8">
        <v>13.77</v>
      </c>
      <c r="J730" s="8">
        <v>28</v>
      </c>
      <c r="K730" s="6">
        <v>12.408599853515625</v>
      </c>
      <c r="M730" s="8">
        <v>2.67</v>
      </c>
      <c r="O730" s="8">
        <v>28</v>
      </c>
      <c r="P730" s="8">
        <v>7.11</v>
      </c>
      <c r="R730" s="8">
        <v>1.27</v>
      </c>
    </row>
    <row r="731" spans="4:18">
      <c r="D731" s="8">
        <v>29</v>
      </c>
      <c r="E731" s="6">
        <v>30.199499130249023</v>
      </c>
      <c r="G731" s="8">
        <v>10.87</v>
      </c>
      <c r="J731" s="8">
        <v>29</v>
      </c>
      <c r="K731" s="6">
        <v>19.001199722290039</v>
      </c>
      <c r="M731" s="8">
        <v>3.68</v>
      </c>
      <c r="O731" s="8">
        <v>29</v>
      </c>
      <c r="P731" s="8">
        <v>9.4499999999999993</v>
      </c>
      <c r="R731" s="8">
        <v>1.53</v>
      </c>
    </row>
    <row r="732" spans="4:18">
      <c r="D732" s="8">
        <v>30</v>
      </c>
      <c r="E732" s="6">
        <v>27.074699401855469</v>
      </c>
      <c r="G732" s="8">
        <v>9.58</v>
      </c>
      <c r="J732" s="8">
        <v>30</v>
      </c>
      <c r="K732" s="6">
        <v>10.812399864196777</v>
      </c>
      <c r="M732" s="8">
        <v>1.76</v>
      </c>
    </row>
    <row r="733" spans="4:18">
      <c r="D733" s="8">
        <v>31</v>
      </c>
      <c r="E733" s="6">
        <v>11.940799713134766</v>
      </c>
      <c r="G733" s="8">
        <v>3.18</v>
      </c>
      <c r="J733" s="8">
        <v>31</v>
      </c>
      <c r="K733" s="6">
        <v>14.621299743652344</v>
      </c>
      <c r="M733" s="8">
        <v>4.0999999999999996</v>
      </c>
    </row>
    <row r="734" spans="4:18">
      <c r="D734" s="8">
        <v>32</v>
      </c>
      <c r="E734" s="6">
        <v>19.86720085144043</v>
      </c>
      <c r="G734" s="8">
        <v>4.26</v>
      </c>
      <c r="J734" s="8">
        <v>32</v>
      </c>
      <c r="K734" s="6">
        <v>21.359899520874023</v>
      </c>
      <c r="M734" s="8">
        <v>5.81</v>
      </c>
    </row>
    <row r="735" spans="4:18">
      <c r="D735" s="8">
        <v>33</v>
      </c>
      <c r="E735" s="6">
        <v>20.621999740600586</v>
      </c>
      <c r="G735" s="8">
        <v>5.46</v>
      </c>
      <c r="J735" s="8">
        <v>33</v>
      </c>
      <c r="K735" s="6">
        <v>24.286500930786133</v>
      </c>
      <c r="M735" s="8">
        <v>7.68</v>
      </c>
    </row>
    <row r="736" spans="4:18">
      <c r="D736" s="8">
        <v>34</v>
      </c>
      <c r="E736" s="6">
        <v>31.181299209594727</v>
      </c>
      <c r="G736" s="8">
        <v>11.35</v>
      </c>
      <c r="J736" s="8">
        <v>34</v>
      </c>
      <c r="K736" s="6">
        <v>7.1094098091125488</v>
      </c>
      <c r="M736" s="8">
        <v>1.27</v>
      </c>
    </row>
    <row r="737" spans="1:19">
      <c r="D737" s="8">
        <v>35</v>
      </c>
      <c r="E737" s="6">
        <v>8.8282003402709961</v>
      </c>
      <c r="G737" s="8">
        <v>1.97</v>
      </c>
      <c r="J737" s="8">
        <v>35</v>
      </c>
      <c r="K737" s="6">
        <v>8.6408796310424805</v>
      </c>
      <c r="M737" s="8">
        <v>1.79</v>
      </c>
    </row>
    <row r="738" spans="1:19">
      <c r="D738" s="8">
        <v>36</v>
      </c>
      <c r="E738" s="6">
        <v>22.2947998046875</v>
      </c>
      <c r="G738" s="8">
        <v>8.01</v>
      </c>
      <c r="J738" s="8">
        <v>36</v>
      </c>
      <c r="K738" s="6">
        <v>9.4496297836303711</v>
      </c>
      <c r="M738" s="8">
        <v>1.53</v>
      </c>
    </row>
    <row r="739" spans="1:19">
      <c r="D739" s="8">
        <v>37</v>
      </c>
      <c r="E739" s="6">
        <v>32.666801452636719</v>
      </c>
      <c r="G739" s="8">
        <v>11.81</v>
      </c>
    </row>
    <row r="740" spans="1:19" s="31" customFormat="1">
      <c r="A740" s="31" t="s">
        <v>21</v>
      </c>
      <c r="B740" s="31" t="s">
        <v>22</v>
      </c>
      <c r="C740" s="31" t="s">
        <v>23</v>
      </c>
      <c r="D740" s="31" t="s">
        <v>24</v>
      </c>
      <c r="E740" s="31" t="s">
        <v>25</v>
      </c>
      <c r="F740" s="31" t="s">
        <v>26</v>
      </c>
      <c r="G740" s="31" t="s">
        <v>27</v>
      </c>
      <c r="H740" s="31" t="s">
        <v>28</v>
      </c>
      <c r="I740" s="31" t="s">
        <v>26</v>
      </c>
      <c r="J740" s="31" t="s">
        <v>29</v>
      </c>
      <c r="K740" s="31" t="s">
        <v>30</v>
      </c>
      <c r="L740" s="31" t="s">
        <v>31</v>
      </c>
      <c r="M740" s="31" t="s">
        <v>32</v>
      </c>
      <c r="N740" s="31" t="s">
        <v>33</v>
      </c>
      <c r="O740" s="31" t="s">
        <v>34</v>
      </c>
    </row>
    <row r="741" spans="1:19" s="31" customFormat="1">
      <c r="A741" s="31">
        <v>2801</v>
      </c>
      <c r="B741" s="31">
        <v>6564</v>
      </c>
      <c r="C741" s="31">
        <v>38</v>
      </c>
      <c r="D741" s="31">
        <v>37</v>
      </c>
      <c r="E741" s="31">
        <v>30</v>
      </c>
      <c r="G741" s="31">
        <v>41</v>
      </c>
      <c r="H741" s="31">
        <v>32</v>
      </c>
      <c r="J741" s="31">
        <v>25.007736733085231</v>
      </c>
      <c r="K741" s="31">
        <v>8.4144736842105274</v>
      </c>
      <c r="L741" s="31">
        <v>18.347265140430348</v>
      </c>
      <c r="M741" s="31">
        <v>4.7748648648648642</v>
      </c>
      <c r="N741" s="31">
        <v>19.552333333333333</v>
      </c>
      <c r="O741" s="31">
        <v>5.1833333333333336</v>
      </c>
    </row>
    <row r="743" spans="1:19" ht="21">
      <c r="A743" s="4" t="s">
        <v>55</v>
      </c>
      <c r="B743" s="2" t="s">
        <v>72</v>
      </c>
      <c r="D743" s="3" t="s">
        <v>3</v>
      </c>
      <c r="E743" s="3" t="s">
        <v>4</v>
      </c>
      <c r="F743" s="3" t="s">
        <v>5</v>
      </c>
      <c r="G743" s="3" t="s">
        <v>6</v>
      </c>
      <c r="H743" s="3" t="s">
        <v>7</v>
      </c>
      <c r="J743" s="3" t="s">
        <v>8</v>
      </c>
      <c r="K743" s="3" t="s">
        <v>4</v>
      </c>
      <c r="L743" s="3" t="s">
        <v>5</v>
      </c>
      <c r="M743" s="3" t="s">
        <v>6</v>
      </c>
      <c r="N743" s="3" t="s">
        <v>7</v>
      </c>
      <c r="O743" s="3" t="s">
        <v>9</v>
      </c>
      <c r="P743" s="3" t="s">
        <v>10</v>
      </c>
      <c r="Q743" s="3" t="s">
        <v>11</v>
      </c>
      <c r="R743" s="3" t="s">
        <v>12</v>
      </c>
      <c r="S743" s="3" t="s">
        <v>11</v>
      </c>
    </row>
    <row r="744" spans="1:19">
      <c r="A744" t="s">
        <v>13</v>
      </c>
      <c r="B744">
        <v>4716</v>
      </c>
      <c r="D744" s="8">
        <v>0</v>
      </c>
      <c r="E744" s="6">
        <v>23.333499908447266</v>
      </c>
      <c r="F744" s="16">
        <f>AVERAGE(E744:E813)</f>
        <v>23.487571144104002</v>
      </c>
      <c r="G744" s="8">
        <v>5.33</v>
      </c>
      <c r="H744">
        <f>AVERAGE(G744:G813)</f>
        <v>7.1122857142857141</v>
      </c>
      <c r="J744" s="8">
        <v>0</v>
      </c>
      <c r="K744" s="6">
        <v>12.212100028991699</v>
      </c>
      <c r="L744" s="16">
        <f>AVERAGE(K744:K812)</f>
        <v>18.264735049095705</v>
      </c>
      <c r="M744" s="8">
        <v>2.62</v>
      </c>
      <c r="N744">
        <f>AVERAGE(M744:M812)</f>
        <v>4.1666666666666652</v>
      </c>
      <c r="O744" s="8">
        <v>0</v>
      </c>
      <c r="P744" s="6">
        <v>12.212100028991699</v>
      </c>
      <c r="Q744" s="16">
        <f>AVERAGE(P744:P796)</f>
        <v>19.636398837251484</v>
      </c>
      <c r="R744" s="8">
        <v>2.62</v>
      </c>
      <c r="S744">
        <f>AVERAGE(R744:R796)</f>
        <v>4.5586792452830185</v>
      </c>
    </row>
    <row r="745" spans="1:19">
      <c r="A745" t="s">
        <v>14</v>
      </c>
      <c r="B745">
        <v>8406</v>
      </c>
      <c r="D745" s="8">
        <v>1</v>
      </c>
      <c r="E745" s="6">
        <v>13.832099914550781</v>
      </c>
      <c r="G745" s="8">
        <v>3.01</v>
      </c>
      <c r="J745" s="8">
        <v>1</v>
      </c>
      <c r="K745" s="6">
        <v>23.197099685668945</v>
      </c>
      <c r="M745" s="8">
        <v>5.29</v>
      </c>
      <c r="O745" s="8">
        <v>1</v>
      </c>
      <c r="P745" s="6">
        <v>23.197099685668945</v>
      </c>
      <c r="R745" s="8">
        <v>5.29</v>
      </c>
    </row>
    <row r="746" spans="1:19">
      <c r="A746" t="s">
        <v>15</v>
      </c>
      <c r="B746">
        <v>70</v>
      </c>
      <c r="D746" s="8">
        <v>2</v>
      </c>
      <c r="E746" s="6">
        <v>18.298099517822266</v>
      </c>
      <c r="G746" s="8">
        <v>5.17</v>
      </c>
      <c r="J746" s="8">
        <v>2</v>
      </c>
      <c r="K746" s="6">
        <v>16.423099517822266</v>
      </c>
      <c r="M746" s="8">
        <v>3.59</v>
      </c>
      <c r="O746" s="8">
        <v>2</v>
      </c>
      <c r="P746" s="6">
        <v>16.423099517822266</v>
      </c>
      <c r="R746" s="8">
        <v>3.59</v>
      </c>
    </row>
    <row r="747" spans="1:19">
      <c r="A747" t="s">
        <v>16</v>
      </c>
      <c r="B747">
        <v>69</v>
      </c>
      <c r="D747" s="8">
        <v>3</v>
      </c>
      <c r="E747" s="6">
        <v>20.842300415039063</v>
      </c>
      <c r="G747" s="8">
        <v>6.35</v>
      </c>
      <c r="J747" s="8">
        <v>3</v>
      </c>
      <c r="K747" s="6">
        <v>9.4011201858520508</v>
      </c>
      <c r="M747" s="8">
        <v>1.79</v>
      </c>
      <c r="O747" s="8">
        <v>3</v>
      </c>
      <c r="P747" s="6">
        <v>45.195499420166016</v>
      </c>
      <c r="R747" s="8">
        <v>10.67</v>
      </c>
    </row>
    <row r="748" spans="1:19">
      <c r="A748" t="s">
        <v>17</v>
      </c>
      <c r="B748">
        <v>53</v>
      </c>
      <c r="D748" s="8">
        <v>4</v>
      </c>
      <c r="E748" s="6">
        <v>17.290199279785156</v>
      </c>
      <c r="G748" s="8">
        <v>3.66</v>
      </c>
      <c r="J748" s="8">
        <v>4</v>
      </c>
      <c r="K748" s="6">
        <v>45.195499420166016</v>
      </c>
      <c r="M748" s="8">
        <v>10.67</v>
      </c>
      <c r="O748" s="8">
        <v>4</v>
      </c>
      <c r="P748" s="6">
        <v>21.992500305175781</v>
      </c>
      <c r="R748" s="8">
        <v>5.42</v>
      </c>
    </row>
    <row r="749" spans="1:19">
      <c r="A749" t="s">
        <v>18</v>
      </c>
      <c r="D749" s="8">
        <v>5</v>
      </c>
      <c r="E749" s="6">
        <v>14.815199851989746</v>
      </c>
      <c r="G749" s="8">
        <v>3.63</v>
      </c>
      <c r="J749" s="8">
        <v>5</v>
      </c>
      <c r="K749" s="6">
        <v>21.992500305175781</v>
      </c>
      <c r="M749" s="8">
        <v>5.42</v>
      </c>
      <c r="O749" s="8">
        <v>5</v>
      </c>
      <c r="P749" s="6">
        <v>20.468099594116211</v>
      </c>
      <c r="R749" s="8">
        <v>4.66</v>
      </c>
    </row>
    <row r="750" spans="1:19">
      <c r="A750" t="s">
        <v>19</v>
      </c>
      <c r="B750">
        <v>71</v>
      </c>
      <c r="D750" s="8">
        <v>6</v>
      </c>
      <c r="E750" s="6">
        <v>14.540499687194824</v>
      </c>
      <c r="G750" s="8">
        <v>3.68</v>
      </c>
      <c r="J750" s="8">
        <v>6</v>
      </c>
      <c r="K750" s="6">
        <v>20.468099594116211</v>
      </c>
      <c r="M750" s="8">
        <v>4.66</v>
      </c>
      <c r="O750" s="8">
        <v>6</v>
      </c>
      <c r="P750" s="6">
        <v>17.736099243164063</v>
      </c>
      <c r="R750" s="8">
        <v>4.16</v>
      </c>
    </row>
    <row r="751" spans="1:19">
      <c r="A751" t="s">
        <v>20</v>
      </c>
      <c r="B751">
        <v>58</v>
      </c>
      <c r="D751" s="8">
        <v>7</v>
      </c>
      <c r="E751" s="6">
        <v>13.13379955291748</v>
      </c>
      <c r="G751" s="8">
        <v>3.34</v>
      </c>
      <c r="J751" s="8">
        <v>7</v>
      </c>
      <c r="K751" s="6">
        <v>17.736099243164063</v>
      </c>
      <c r="M751" s="8">
        <v>4.16</v>
      </c>
      <c r="O751" s="8">
        <v>7</v>
      </c>
      <c r="P751" s="6">
        <v>19.072700500488281</v>
      </c>
      <c r="R751" s="8">
        <v>4.32</v>
      </c>
    </row>
    <row r="752" spans="1:19">
      <c r="A752" s="1" t="s">
        <v>18</v>
      </c>
      <c r="D752" s="8">
        <v>8</v>
      </c>
      <c r="E752" s="6">
        <v>10.166000366210938</v>
      </c>
      <c r="G752" s="8">
        <v>2.33</v>
      </c>
      <c r="J752" s="8">
        <v>8</v>
      </c>
      <c r="K752" s="6">
        <v>19.072700500488281</v>
      </c>
      <c r="M752" s="8">
        <v>4.32</v>
      </c>
      <c r="O752" s="8">
        <v>8</v>
      </c>
      <c r="P752" s="6">
        <v>21.139400482177734</v>
      </c>
      <c r="R752" s="8">
        <v>3.98</v>
      </c>
    </row>
    <row r="753" spans="4:18">
      <c r="D753" s="8">
        <v>9</v>
      </c>
      <c r="E753" s="6">
        <v>18.463100433349609</v>
      </c>
      <c r="G753" s="8">
        <v>4.3</v>
      </c>
      <c r="J753" s="8">
        <v>9</v>
      </c>
      <c r="K753" s="6">
        <v>21.139400482177734</v>
      </c>
      <c r="M753" s="8">
        <v>3.98</v>
      </c>
      <c r="O753" s="8">
        <v>9</v>
      </c>
      <c r="P753" s="6">
        <v>23.287599563598633</v>
      </c>
      <c r="R753" s="8">
        <v>4.8899999999999997</v>
      </c>
    </row>
    <row r="754" spans="4:18">
      <c r="D754" s="8">
        <v>10</v>
      </c>
      <c r="E754" s="6">
        <v>16.427999496459961</v>
      </c>
      <c r="G754" s="8">
        <v>4.62</v>
      </c>
      <c r="J754" s="8">
        <v>10</v>
      </c>
      <c r="K754" s="6">
        <v>23.287599563598633</v>
      </c>
      <c r="M754" s="8">
        <v>4.8899999999999997</v>
      </c>
      <c r="O754" s="8">
        <v>10</v>
      </c>
      <c r="P754" s="6">
        <v>23.080799102783203</v>
      </c>
      <c r="R754" s="8">
        <v>4.4000000000000004</v>
      </c>
    </row>
    <row r="755" spans="4:18">
      <c r="D755" s="8">
        <v>11</v>
      </c>
      <c r="E755" s="6">
        <v>18.944400787353516</v>
      </c>
      <c r="G755" s="8">
        <v>5.0599999999999996</v>
      </c>
      <c r="J755" s="8">
        <v>11</v>
      </c>
      <c r="K755" s="6">
        <v>16.874399185180664</v>
      </c>
      <c r="M755" s="8">
        <v>2.72</v>
      </c>
      <c r="O755" s="8">
        <v>11</v>
      </c>
      <c r="P755" s="6">
        <v>42.353298187255859</v>
      </c>
      <c r="R755" s="8">
        <v>10.39</v>
      </c>
    </row>
    <row r="756" spans="4:18">
      <c r="D756" s="8">
        <v>12</v>
      </c>
      <c r="E756" s="6">
        <v>13.308500289916992</v>
      </c>
      <c r="G756" s="8">
        <v>3.37</v>
      </c>
      <c r="J756" s="8">
        <v>12</v>
      </c>
      <c r="K756" s="6">
        <v>23.080799102783203</v>
      </c>
      <c r="M756" s="8">
        <v>4.4000000000000004</v>
      </c>
      <c r="O756" s="8">
        <v>12</v>
      </c>
      <c r="P756" s="6">
        <v>23.64109992980957</v>
      </c>
      <c r="R756" s="8">
        <v>4.5199999999999996</v>
      </c>
    </row>
    <row r="757" spans="4:18">
      <c r="D757" s="8">
        <v>13</v>
      </c>
      <c r="E757" s="6">
        <v>20.573200225830078</v>
      </c>
      <c r="G757" s="8">
        <v>6</v>
      </c>
      <c r="J757" s="8">
        <v>13</v>
      </c>
      <c r="K757" s="6">
        <v>42.353298187255859</v>
      </c>
      <c r="M757" s="8">
        <v>10.39</v>
      </c>
      <c r="O757" s="8">
        <v>13</v>
      </c>
      <c r="P757" s="6">
        <v>23.471799850463867</v>
      </c>
      <c r="R757" s="8">
        <v>7.03</v>
      </c>
    </row>
    <row r="758" spans="4:18">
      <c r="D758" s="8">
        <v>14</v>
      </c>
      <c r="E758" s="6">
        <v>31.973899841308594</v>
      </c>
      <c r="G758" s="8">
        <v>10.220000000000001</v>
      </c>
      <c r="J758" s="8">
        <v>14</v>
      </c>
      <c r="K758" s="6">
        <v>23.64109992980957</v>
      </c>
      <c r="M758" s="8">
        <v>4.5199999999999996</v>
      </c>
      <c r="O758" s="8">
        <v>14</v>
      </c>
      <c r="P758" s="6">
        <v>24.834400177001953</v>
      </c>
      <c r="R758" s="8">
        <v>6.82</v>
      </c>
    </row>
    <row r="759" spans="4:18">
      <c r="D759" s="8">
        <v>15</v>
      </c>
      <c r="E759" s="6">
        <v>46.855400085449219</v>
      </c>
      <c r="G759" s="8">
        <v>14.09</v>
      </c>
      <c r="J759" s="8">
        <v>15</v>
      </c>
      <c r="K759" s="6">
        <v>23.471799850463867</v>
      </c>
      <c r="M759" s="8">
        <v>7.03</v>
      </c>
      <c r="O759" s="8">
        <v>15</v>
      </c>
      <c r="P759" s="6">
        <v>18.849199295043945</v>
      </c>
      <c r="R759" s="8">
        <v>4.41</v>
      </c>
    </row>
    <row r="760" spans="4:18">
      <c r="D760" s="8">
        <v>16</v>
      </c>
      <c r="E760" s="6">
        <v>28.492399215698242</v>
      </c>
      <c r="G760" s="8">
        <v>9.49</v>
      </c>
      <c r="J760" s="8">
        <v>16</v>
      </c>
      <c r="K760" s="6">
        <v>24.834400177001953</v>
      </c>
      <c r="M760" s="8">
        <v>6.82</v>
      </c>
      <c r="O760" s="8">
        <v>16</v>
      </c>
      <c r="P760" s="6">
        <v>14.407600402832031</v>
      </c>
      <c r="R760" s="8">
        <v>3.3</v>
      </c>
    </row>
    <row r="761" spans="4:18">
      <c r="D761" s="8">
        <v>17</v>
      </c>
      <c r="E761" s="6">
        <v>17.329299926757813</v>
      </c>
      <c r="G761" s="8">
        <v>4.09</v>
      </c>
      <c r="J761" s="8">
        <v>17</v>
      </c>
      <c r="K761" s="6">
        <v>18.849199295043945</v>
      </c>
      <c r="M761" s="8">
        <v>4.41</v>
      </c>
      <c r="O761" s="8">
        <v>17</v>
      </c>
      <c r="P761" s="6">
        <v>28.438600540161133</v>
      </c>
      <c r="R761" s="8">
        <v>6.29</v>
      </c>
    </row>
    <row r="762" spans="4:18">
      <c r="D762" s="8">
        <v>18</v>
      </c>
      <c r="E762" s="6">
        <v>22.075899124145508</v>
      </c>
      <c r="G762" s="8">
        <v>5.96</v>
      </c>
      <c r="J762" s="8">
        <v>18</v>
      </c>
      <c r="K762" s="6">
        <v>4.9970698356628418</v>
      </c>
      <c r="M762" s="8">
        <v>0.85</v>
      </c>
      <c r="O762" s="8">
        <v>18</v>
      </c>
      <c r="P762" s="6">
        <v>24.107599258422852</v>
      </c>
      <c r="R762" s="8">
        <v>5.52</v>
      </c>
    </row>
    <row r="763" spans="4:18">
      <c r="D763" s="8">
        <v>19</v>
      </c>
      <c r="E763" s="6">
        <v>42.319099426269531</v>
      </c>
      <c r="G763" s="8">
        <v>13.45</v>
      </c>
      <c r="J763" s="8">
        <v>19</v>
      </c>
      <c r="K763" s="6">
        <v>14.407600402832031</v>
      </c>
      <c r="M763" s="8">
        <v>3.3</v>
      </c>
      <c r="O763" s="8">
        <v>19</v>
      </c>
      <c r="P763" s="6">
        <v>10.276599884033203</v>
      </c>
      <c r="R763" s="8">
        <v>2.04</v>
      </c>
    </row>
    <row r="764" spans="4:18">
      <c r="D764" s="8">
        <v>20</v>
      </c>
      <c r="E764" s="6">
        <v>16.245700836181641</v>
      </c>
      <c r="G764" s="8">
        <v>4.33</v>
      </c>
      <c r="J764" s="8">
        <v>20</v>
      </c>
      <c r="K764" s="6">
        <v>28.438600540161133</v>
      </c>
      <c r="M764" s="8">
        <v>6.29</v>
      </c>
      <c r="O764" s="8">
        <v>20</v>
      </c>
      <c r="P764" s="6">
        <v>31.655500411987305</v>
      </c>
      <c r="R764" s="8">
        <v>6.64</v>
      </c>
    </row>
    <row r="765" spans="4:18">
      <c r="D765" s="8">
        <v>21</v>
      </c>
      <c r="E765" s="6">
        <v>23.206300735473633</v>
      </c>
      <c r="G765" s="8">
        <v>7.49</v>
      </c>
      <c r="J765" s="8">
        <v>21</v>
      </c>
      <c r="K765" s="6">
        <v>4.4552202224731445</v>
      </c>
      <c r="M765" s="8">
        <v>0.69</v>
      </c>
      <c r="O765" s="8">
        <v>21</v>
      </c>
      <c r="P765" s="6">
        <v>9.1636695861816406</v>
      </c>
      <c r="R765" s="8">
        <v>2.13</v>
      </c>
    </row>
    <row r="766" spans="4:18">
      <c r="D766" s="8">
        <v>22</v>
      </c>
      <c r="E766" s="6">
        <v>22.452699661254883</v>
      </c>
      <c r="G766" s="8">
        <v>5.32</v>
      </c>
      <c r="J766" s="8">
        <v>22</v>
      </c>
      <c r="K766" s="6">
        <v>24.107599258422852</v>
      </c>
      <c r="M766" s="8">
        <v>5.52</v>
      </c>
      <c r="O766" s="8">
        <v>22</v>
      </c>
      <c r="P766" s="6">
        <v>17.470500946044922</v>
      </c>
      <c r="R766" s="8">
        <v>4.1399999999999997</v>
      </c>
    </row>
    <row r="767" spans="4:18">
      <c r="D767" s="8">
        <v>23</v>
      </c>
      <c r="E767" s="6">
        <v>27.098699569702148</v>
      </c>
      <c r="G767" s="8">
        <v>9.34</v>
      </c>
      <c r="J767" s="8">
        <v>23</v>
      </c>
      <c r="K767" s="6">
        <v>10.276599884033203</v>
      </c>
      <c r="M767" s="8">
        <v>2.04</v>
      </c>
      <c r="O767" s="8">
        <v>23</v>
      </c>
      <c r="P767" s="6">
        <v>18.967399597167969</v>
      </c>
      <c r="R767" s="8">
        <v>3.87</v>
      </c>
    </row>
    <row r="768" spans="4:18">
      <c r="D768" s="8">
        <v>24</v>
      </c>
      <c r="E768" s="6">
        <v>29.440399169921875</v>
      </c>
      <c r="G768" s="8">
        <v>8.24</v>
      </c>
      <c r="J768" s="8">
        <v>24</v>
      </c>
      <c r="K768" s="6">
        <v>31.655500411987305</v>
      </c>
      <c r="M768" s="8">
        <v>6.64</v>
      </c>
      <c r="O768" s="8">
        <v>24</v>
      </c>
      <c r="P768" s="6">
        <v>19.114700317382813</v>
      </c>
      <c r="R768" s="8">
        <v>5.76</v>
      </c>
    </row>
    <row r="769" spans="4:18">
      <c r="D769" s="8">
        <v>25</v>
      </c>
      <c r="E769" s="6">
        <v>10.389900207519531</v>
      </c>
      <c r="G769" s="8">
        <v>2.37</v>
      </c>
      <c r="J769" s="8">
        <v>25</v>
      </c>
      <c r="K769" s="6">
        <v>9.1636695861816406</v>
      </c>
      <c r="M769" s="8">
        <v>2.13</v>
      </c>
      <c r="O769" s="8">
        <v>25</v>
      </c>
      <c r="P769" s="6">
        <v>16.973800659179688</v>
      </c>
      <c r="R769" s="8">
        <v>4.91</v>
      </c>
    </row>
    <row r="770" spans="4:18">
      <c r="D770" s="8">
        <v>26</v>
      </c>
      <c r="E770" s="6">
        <v>20.485799789428711</v>
      </c>
      <c r="G770" s="8">
        <v>5.64</v>
      </c>
      <c r="J770" s="8">
        <v>26</v>
      </c>
      <c r="K770" s="6">
        <v>17.470500946044922</v>
      </c>
      <c r="M770" s="8">
        <v>4.1399999999999997</v>
      </c>
      <c r="O770" s="8">
        <v>26</v>
      </c>
      <c r="P770" s="6">
        <v>13.705599784851074</v>
      </c>
      <c r="R770" s="8">
        <v>3.47</v>
      </c>
    </row>
    <row r="771" spans="4:18">
      <c r="D771" s="8">
        <v>27</v>
      </c>
      <c r="E771" s="6">
        <v>18.769399642944336</v>
      </c>
      <c r="G771" s="8">
        <v>5.76</v>
      </c>
      <c r="J771" s="8">
        <v>27</v>
      </c>
      <c r="K771" s="6">
        <v>18.967399597167969</v>
      </c>
      <c r="M771" s="8">
        <v>3.87</v>
      </c>
      <c r="O771" s="8">
        <v>27</v>
      </c>
      <c r="P771" s="6">
        <v>16.47960090637207</v>
      </c>
      <c r="R771" s="8">
        <v>3.72</v>
      </c>
    </row>
    <row r="772" spans="4:18">
      <c r="D772" s="8">
        <v>28</v>
      </c>
      <c r="E772" s="6">
        <v>14.722399711608887</v>
      </c>
      <c r="G772" s="8">
        <v>3.63</v>
      </c>
      <c r="J772" s="8">
        <v>28</v>
      </c>
      <c r="K772" s="6">
        <v>19.114700317382813</v>
      </c>
      <c r="M772" s="8">
        <v>5.76</v>
      </c>
      <c r="O772" s="8">
        <v>28</v>
      </c>
      <c r="P772" s="6">
        <v>16.994300842285156</v>
      </c>
      <c r="R772" s="8">
        <v>4.42</v>
      </c>
    </row>
    <row r="773" spans="4:18">
      <c r="D773" s="8">
        <v>29</v>
      </c>
      <c r="E773" s="6">
        <v>28.745700836181641</v>
      </c>
      <c r="G773" s="8">
        <v>10.24</v>
      </c>
      <c r="J773" s="8">
        <v>29</v>
      </c>
      <c r="K773" s="6">
        <v>22.125999450683594</v>
      </c>
      <c r="M773" s="8">
        <v>4.96</v>
      </c>
      <c r="O773" s="8">
        <v>29</v>
      </c>
      <c r="P773" s="6">
        <v>15.333000183105469</v>
      </c>
      <c r="R773" s="8">
        <v>3.63</v>
      </c>
    </row>
    <row r="774" spans="4:18">
      <c r="D774" s="8">
        <v>30</v>
      </c>
      <c r="E774" s="6">
        <v>29.518800735473633</v>
      </c>
      <c r="G774" s="8">
        <v>10.72</v>
      </c>
      <c r="J774" s="8">
        <v>30</v>
      </c>
      <c r="K774" s="6">
        <v>16.973800659179688</v>
      </c>
      <c r="M774" s="8">
        <v>4.91</v>
      </c>
      <c r="O774" s="8">
        <v>30</v>
      </c>
      <c r="P774" s="6">
        <v>28.885900497436523</v>
      </c>
      <c r="R774" s="8">
        <v>7.14</v>
      </c>
    </row>
    <row r="775" spans="4:18">
      <c r="D775" s="8">
        <v>31</v>
      </c>
      <c r="E775" s="6">
        <v>25.251499176025391</v>
      </c>
      <c r="G775" s="8">
        <v>7.99</v>
      </c>
      <c r="J775" s="8">
        <v>31</v>
      </c>
      <c r="K775" s="6">
        <v>13.705599784851074</v>
      </c>
      <c r="M775" s="8">
        <v>3.47</v>
      </c>
      <c r="O775" s="8">
        <v>31</v>
      </c>
      <c r="P775" s="6">
        <v>28.480400085449219</v>
      </c>
      <c r="R775" s="8">
        <v>7.51</v>
      </c>
    </row>
    <row r="776" spans="4:18">
      <c r="D776" s="8">
        <v>32</v>
      </c>
      <c r="E776" s="6">
        <v>34.923599243164063</v>
      </c>
      <c r="G776" s="8">
        <v>12.32</v>
      </c>
      <c r="J776" s="8">
        <v>32</v>
      </c>
      <c r="K776" s="6">
        <v>16.47960090637207</v>
      </c>
      <c r="M776" s="8">
        <v>3.72</v>
      </c>
      <c r="O776" s="8">
        <v>32</v>
      </c>
      <c r="P776" s="6">
        <v>22.20789909362793</v>
      </c>
      <c r="R776" s="8">
        <v>6.31</v>
      </c>
    </row>
    <row r="777" spans="4:18">
      <c r="D777" s="8">
        <v>33</v>
      </c>
      <c r="E777" s="6">
        <v>13.072299957275391</v>
      </c>
      <c r="G777" s="8">
        <v>2.93</v>
      </c>
      <c r="J777" s="8">
        <v>33</v>
      </c>
      <c r="K777" s="6">
        <v>16.994300842285156</v>
      </c>
      <c r="M777" s="8">
        <v>4.42</v>
      </c>
      <c r="O777" s="8">
        <v>33</v>
      </c>
      <c r="P777" s="6">
        <v>22.337200164794922</v>
      </c>
      <c r="R777" s="8">
        <v>5.13</v>
      </c>
    </row>
    <row r="778" spans="4:18">
      <c r="D778" s="8">
        <v>34</v>
      </c>
      <c r="E778" s="6">
        <v>24.927299499511719</v>
      </c>
      <c r="G778" s="8">
        <v>8.35</v>
      </c>
      <c r="J778" s="8">
        <v>34</v>
      </c>
      <c r="K778" s="6">
        <v>24.546199798583984</v>
      </c>
      <c r="M778" s="8">
        <v>3.63</v>
      </c>
      <c r="O778" s="8">
        <v>34</v>
      </c>
      <c r="P778" s="6">
        <v>12.358200073242188</v>
      </c>
      <c r="R778" s="8">
        <v>2.5299999999999998</v>
      </c>
    </row>
    <row r="779" spans="4:18">
      <c r="D779" s="8">
        <v>35</v>
      </c>
      <c r="E779" s="6">
        <v>24.462900161743164</v>
      </c>
      <c r="G779" s="8">
        <v>7.03</v>
      </c>
      <c r="J779" s="8">
        <v>35</v>
      </c>
      <c r="K779" s="6">
        <v>15.333000183105469</v>
      </c>
      <c r="M779" s="8">
        <v>3.63</v>
      </c>
      <c r="O779" s="8">
        <v>35</v>
      </c>
      <c r="P779" s="6">
        <v>27.785299301147461</v>
      </c>
      <c r="R779" s="8">
        <v>6.55</v>
      </c>
    </row>
    <row r="780" spans="4:18">
      <c r="D780" s="8">
        <v>36</v>
      </c>
      <c r="E780" s="6">
        <v>30.383399963378906</v>
      </c>
      <c r="G780" s="8">
        <v>8.9499999999999993</v>
      </c>
      <c r="J780" s="8">
        <v>36</v>
      </c>
      <c r="K780" s="6">
        <v>15.304800033569336</v>
      </c>
      <c r="M780" s="8">
        <v>3.83</v>
      </c>
      <c r="O780" s="8">
        <v>36</v>
      </c>
      <c r="P780" s="6">
        <v>16.50160026550293</v>
      </c>
      <c r="R780" s="8">
        <v>4.04</v>
      </c>
    </row>
    <row r="781" spans="4:18">
      <c r="D781" s="8">
        <v>37</v>
      </c>
      <c r="E781" s="6">
        <v>22.474000930786133</v>
      </c>
      <c r="G781" s="8">
        <v>7.17</v>
      </c>
      <c r="J781" s="8">
        <v>37</v>
      </c>
      <c r="K781" s="6">
        <v>18.906900405883789</v>
      </c>
      <c r="M781" s="8">
        <v>4.26</v>
      </c>
      <c r="O781" s="8">
        <v>37</v>
      </c>
      <c r="P781" s="6">
        <v>20.496200561523438</v>
      </c>
      <c r="R781" s="8">
        <v>4.5599999999999996</v>
      </c>
    </row>
    <row r="782" spans="4:18">
      <c r="D782" s="8">
        <v>38</v>
      </c>
      <c r="E782" s="6">
        <v>41.09429931640625</v>
      </c>
      <c r="G782" s="8">
        <v>14.72</v>
      </c>
      <c r="J782" s="8">
        <v>38</v>
      </c>
      <c r="K782" s="6">
        <v>28.885900497436523</v>
      </c>
      <c r="M782" s="8">
        <v>7.14</v>
      </c>
      <c r="O782" s="8">
        <v>38</v>
      </c>
      <c r="P782" s="6">
        <v>15.714099884033203</v>
      </c>
      <c r="R782" s="8">
        <v>4.42</v>
      </c>
    </row>
    <row r="783" spans="4:18">
      <c r="D783" s="8">
        <v>39</v>
      </c>
      <c r="E783" s="6">
        <v>30.156299591064453</v>
      </c>
      <c r="G783" s="8">
        <v>11.85</v>
      </c>
      <c r="J783" s="8">
        <v>39</v>
      </c>
      <c r="K783" s="6">
        <v>28.480400085449219</v>
      </c>
      <c r="M783" s="8">
        <v>7.51</v>
      </c>
      <c r="O783" s="8">
        <v>39</v>
      </c>
      <c r="P783" s="6">
        <v>15.658900260925293</v>
      </c>
      <c r="R783" s="8">
        <v>3.34</v>
      </c>
    </row>
    <row r="784" spans="4:18">
      <c r="D784" s="8">
        <v>40</v>
      </c>
      <c r="E784" s="6">
        <v>24.893600463867188</v>
      </c>
      <c r="G784" s="8">
        <v>8.27</v>
      </c>
      <c r="J784" s="8">
        <v>40</v>
      </c>
      <c r="K784" s="6">
        <v>22.20789909362793</v>
      </c>
      <c r="M784" s="8">
        <v>6.31</v>
      </c>
      <c r="O784" s="8">
        <v>40</v>
      </c>
      <c r="P784" s="6">
        <v>12.535300254821777</v>
      </c>
      <c r="R784" s="8">
        <v>2.56</v>
      </c>
    </row>
    <row r="785" spans="4:18">
      <c r="D785" s="8">
        <v>41</v>
      </c>
      <c r="E785" s="6">
        <v>11.684399604797363</v>
      </c>
      <c r="G785" s="8">
        <v>2.64</v>
      </c>
      <c r="J785" s="8">
        <v>41</v>
      </c>
      <c r="K785" s="6">
        <v>22.337200164794922</v>
      </c>
      <c r="M785" s="8">
        <v>5.13</v>
      </c>
      <c r="O785" s="8">
        <v>41</v>
      </c>
      <c r="P785" s="6">
        <v>16.687200546264648</v>
      </c>
      <c r="R785" s="8">
        <v>4</v>
      </c>
    </row>
    <row r="786" spans="4:18">
      <c r="D786" s="8">
        <v>42</v>
      </c>
      <c r="E786" s="6">
        <v>25.046300888061523</v>
      </c>
      <c r="G786" s="8">
        <v>7.18</v>
      </c>
      <c r="J786" s="8">
        <v>42</v>
      </c>
      <c r="K786" s="6">
        <v>12.358200073242188</v>
      </c>
      <c r="M786" s="8">
        <v>2.5299999999999998</v>
      </c>
      <c r="O786" s="8">
        <v>42</v>
      </c>
      <c r="P786" s="6">
        <v>23.794500350952148</v>
      </c>
      <c r="R786" s="8">
        <v>3.94</v>
      </c>
    </row>
    <row r="787" spans="4:18">
      <c r="D787" s="8">
        <v>43</v>
      </c>
      <c r="E787" s="6">
        <v>16.663000106811523</v>
      </c>
      <c r="G787" s="8">
        <v>3.5</v>
      </c>
      <c r="J787" s="8">
        <v>43</v>
      </c>
      <c r="K787" s="6">
        <v>27.785299301147461</v>
      </c>
      <c r="M787" s="8">
        <v>6.55</v>
      </c>
      <c r="O787" s="8">
        <v>43</v>
      </c>
      <c r="P787" s="6">
        <v>19.778600692749023</v>
      </c>
      <c r="R787" s="8">
        <v>4.99</v>
      </c>
    </row>
    <row r="788" spans="4:18">
      <c r="D788" s="8">
        <v>44</v>
      </c>
      <c r="E788" s="6">
        <v>17.319900512695313</v>
      </c>
      <c r="G788" s="8">
        <v>5.21</v>
      </c>
      <c r="J788" s="8">
        <v>44</v>
      </c>
      <c r="K788" s="6">
        <v>16.50160026550293</v>
      </c>
      <c r="M788" s="8">
        <v>4.04</v>
      </c>
      <c r="O788" s="8">
        <v>44</v>
      </c>
      <c r="P788" s="6">
        <v>20.073299407958984</v>
      </c>
      <c r="R788" s="8">
        <v>4.25</v>
      </c>
    </row>
    <row r="789" spans="4:18">
      <c r="D789" s="8">
        <v>45</v>
      </c>
      <c r="E789" s="6">
        <v>47.565601348876953</v>
      </c>
      <c r="G789" s="8">
        <v>18.170000000000002</v>
      </c>
      <c r="J789" s="8">
        <v>45</v>
      </c>
      <c r="K789" s="6">
        <v>20.496200561523438</v>
      </c>
      <c r="M789" s="8">
        <v>4.5599999999999996</v>
      </c>
      <c r="O789" s="8">
        <v>45</v>
      </c>
      <c r="P789" s="6">
        <v>10.880100250244141</v>
      </c>
      <c r="R789" s="8">
        <v>2.56</v>
      </c>
    </row>
    <row r="790" spans="4:18">
      <c r="D790" s="8">
        <v>46</v>
      </c>
      <c r="E790" s="6">
        <v>38.898799896240234</v>
      </c>
      <c r="G790" s="8">
        <v>11.34</v>
      </c>
      <c r="J790" s="8">
        <v>46</v>
      </c>
      <c r="K790" s="6">
        <v>15.714099884033203</v>
      </c>
      <c r="M790" s="8">
        <v>4.42</v>
      </c>
      <c r="O790" s="8">
        <v>46</v>
      </c>
      <c r="P790" s="6">
        <v>16.077999114990234</v>
      </c>
      <c r="R790" s="8">
        <v>3.88</v>
      </c>
    </row>
    <row r="791" spans="4:18">
      <c r="D791" s="8">
        <v>47</v>
      </c>
      <c r="E791" s="6">
        <v>40.287899017333984</v>
      </c>
      <c r="G791" s="8">
        <v>12.01</v>
      </c>
      <c r="J791" s="8">
        <v>47</v>
      </c>
      <c r="K791" s="6">
        <v>15.658900260925293</v>
      </c>
      <c r="M791" s="8">
        <v>3.34</v>
      </c>
      <c r="O791" s="8">
        <v>47</v>
      </c>
      <c r="P791" s="6">
        <v>15.37090015411377</v>
      </c>
      <c r="R791" s="8">
        <v>3.24</v>
      </c>
    </row>
    <row r="792" spans="4:18">
      <c r="D792" s="8">
        <v>48</v>
      </c>
      <c r="E792" s="6">
        <v>17.322599411010742</v>
      </c>
      <c r="G792" s="8">
        <v>4.25</v>
      </c>
      <c r="J792" s="8">
        <v>48</v>
      </c>
      <c r="K792" s="6">
        <v>12.535300254821777</v>
      </c>
      <c r="M792" s="8">
        <v>2.56</v>
      </c>
      <c r="O792" s="8">
        <v>48</v>
      </c>
      <c r="P792" s="6">
        <v>9.1417999267578125</v>
      </c>
      <c r="R792" s="8">
        <v>1.46</v>
      </c>
    </row>
    <row r="793" spans="4:18">
      <c r="D793" s="8">
        <v>49</v>
      </c>
      <c r="E793" s="6">
        <v>37.740001678466797</v>
      </c>
      <c r="G793" s="8">
        <v>9.7100000000000009</v>
      </c>
      <c r="J793" s="8">
        <v>49</v>
      </c>
      <c r="K793" s="6">
        <v>16.687200546264648</v>
      </c>
      <c r="M793" s="8">
        <v>4</v>
      </c>
      <c r="O793" s="8">
        <v>49</v>
      </c>
      <c r="P793" s="6">
        <v>19.222299575805664</v>
      </c>
      <c r="R793" s="8">
        <v>4.95</v>
      </c>
    </row>
    <row r="794" spans="4:18">
      <c r="D794" s="8">
        <v>50</v>
      </c>
      <c r="E794" s="6">
        <v>31.593999862670898</v>
      </c>
      <c r="G794" s="8">
        <v>11.04</v>
      </c>
      <c r="J794" s="8">
        <v>50</v>
      </c>
      <c r="K794" s="6">
        <v>7.0491900444030762</v>
      </c>
      <c r="M794" s="8">
        <v>1.22</v>
      </c>
      <c r="O794" s="8">
        <v>50</v>
      </c>
      <c r="P794" s="6">
        <v>12.685799598693848</v>
      </c>
      <c r="R794" s="8">
        <v>2.4700000000000002</v>
      </c>
    </row>
    <row r="795" spans="4:18">
      <c r="D795" s="8">
        <v>51</v>
      </c>
      <c r="E795" s="6">
        <v>20.595100402832031</v>
      </c>
      <c r="G795" s="8">
        <v>5</v>
      </c>
      <c r="J795" s="8">
        <v>51</v>
      </c>
      <c r="K795" s="6">
        <v>23.794500350952148</v>
      </c>
      <c r="M795" s="8">
        <v>3.94</v>
      </c>
      <c r="O795" s="8">
        <v>51</v>
      </c>
      <c r="P795" s="6">
        <v>9.6358699798583984</v>
      </c>
      <c r="R795" s="8">
        <v>1.95</v>
      </c>
    </row>
    <row r="796" spans="4:18">
      <c r="D796" s="8">
        <v>52</v>
      </c>
      <c r="E796" s="6">
        <v>9.1514797210693359</v>
      </c>
      <c r="G796" s="8">
        <v>2.13</v>
      </c>
      <c r="J796" s="8">
        <v>52</v>
      </c>
      <c r="K796" s="6">
        <v>19.778600692749023</v>
      </c>
      <c r="M796" s="8">
        <v>4.99</v>
      </c>
      <c r="O796" s="8">
        <v>52</v>
      </c>
      <c r="P796" s="6">
        <v>14.376500129699707</v>
      </c>
      <c r="R796" s="8">
        <v>2.82</v>
      </c>
    </row>
    <row r="797" spans="4:18">
      <c r="D797" s="8">
        <v>53</v>
      </c>
      <c r="E797" s="6">
        <v>15.412300109863281</v>
      </c>
      <c r="G797" s="8">
        <v>4.63</v>
      </c>
      <c r="J797" s="8">
        <v>53</v>
      </c>
      <c r="K797" s="6">
        <v>28.93910026550293</v>
      </c>
      <c r="M797" s="8">
        <v>9.33</v>
      </c>
    </row>
    <row r="798" spans="4:18">
      <c r="D798" s="8">
        <v>54</v>
      </c>
      <c r="E798" s="6">
        <v>18.430200576782227</v>
      </c>
      <c r="G798" s="8">
        <v>4.8899999999999997</v>
      </c>
      <c r="J798" s="8">
        <v>54</v>
      </c>
      <c r="K798" s="6">
        <v>13.667599678039551</v>
      </c>
      <c r="M798" s="8">
        <v>2.09</v>
      </c>
    </row>
    <row r="799" spans="4:18">
      <c r="D799" s="8">
        <v>55</v>
      </c>
      <c r="E799" s="6">
        <v>42.949100494384766</v>
      </c>
      <c r="G799" s="8">
        <v>9.89</v>
      </c>
      <c r="J799" s="8">
        <v>55</v>
      </c>
      <c r="K799" s="6">
        <v>8.0051498413085938</v>
      </c>
      <c r="M799" s="8">
        <v>1.54</v>
      </c>
    </row>
    <row r="800" spans="4:18">
      <c r="D800" s="8">
        <v>56</v>
      </c>
      <c r="E800" s="6">
        <v>28.404499053955078</v>
      </c>
      <c r="G800" s="8">
        <v>10.17</v>
      </c>
      <c r="J800" s="8">
        <v>56</v>
      </c>
      <c r="K800" s="6">
        <v>20.073299407958984</v>
      </c>
      <c r="M800" s="8">
        <v>4.25</v>
      </c>
    </row>
    <row r="801" spans="1:15">
      <c r="D801" s="8">
        <v>57</v>
      </c>
      <c r="E801" s="6">
        <v>21.294099807739258</v>
      </c>
      <c r="G801" s="8">
        <v>7.11</v>
      </c>
      <c r="J801" s="8">
        <v>57</v>
      </c>
      <c r="K801" s="6">
        <v>10.880100250244141</v>
      </c>
      <c r="M801" s="8">
        <v>2.56</v>
      </c>
    </row>
    <row r="802" spans="1:15">
      <c r="D802" s="8">
        <v>58</v>
      </c>
      <c r="E802" s="6">
        <v>22.7947998046875</v>
      </c>
      <c r="G802" s="8">
        <v>7.05</v>
      </c>
      <c r="J802" s="8">
        <v>58</v>
      </c>
      <c r="K802" s="6">
        <v>16.077999114990234</v>
      </c>
      <c r="M802" s="8">
        <v>3.88</v>
      </c>
    </row>
    <row r="803" spans="1:15">
      <c r="D803" s="8">
        <v>59</v>
      </c>
      <c r="E803" s="6">
        <v>27.913000106811523</v>
      </c>
      <c r="G803" s="8">
        <v>10.78</v>
      </c>
      <c r="J803" s="8">
        <v>59</v>
      </c>
      <c r="K803" s="6">
        <v>15.37090015411377</v>
      </c>
      <c r="M803" s="8">
        <v>3.24</v>
      </c>
    </row>
    <row r="804" spans="1:15">
      <c r="D804" s="8">
        <v>60</v>
      </c>
      <c r="E804" s="6">
        <v>13.985699653625488</v>
      </c>
      <c r="G804" s="8">
        <v>4.01</v>
      </c>
      <c r="J804" s="8">
        <v>60</v>
      </c>
      <c r="K804" s="6">
        <v>9.1417999267578125</v>
      </c>
      <c r="M804" s="8">
        <v>1.46</v>
      </c>
    </row>
    <row r="805" spans="1:15">
      <c r="D805" s="8">
        <v>61</v>
      </c>
      <c r="E805" s="6">
        <v>10.458000183105469</v>
      </c>
      <c r="G805" s="8">
        <v>2.5299999999999998</v>
      </c>
      <c r="J805" s="8">
        <v>61</v>
      </c>
      <c r="K805" s="6">
        <v>16.485700607299805</v>
      </c>
      <c r="M805" s="8">
        <v>3.76</v>
      </c>
    </row>
    <row r="806" spans="1:15">
      <c r="D806" s="8">
        <v>62</v>
      </c>
      <c r="E806" s="6">
        <v>24.956199645996094</v>
      </c>
      <c r="G806" s="8">
        <v>8.84</v>
      </c>
      <c r="J806" s="8">
        <v>62</v>
      </c>
      <c r="K806" s="6">
        <v>11.05720043182373</v>
      </c>
      <c r="M806" s="8">
        <v>2.4300000000000002</v>
      </c>
    </row>
    <row r="807" spans="1:15">
      <c r="D807" s="8">
        <v>63</v>
      </c>
      <c r="E807" s="6">
        <v>10.84160041809082</v>
      </c>
      <c r="G807" s="8">
        <v>2.74</v>
      </c>
      <c r="J807" s="8">
        <v>63</v>
      </c>
      <c r="K807" s="6">
        <v>19.222299575805664</v>
      </c>
      <c r="M807" s="8">
        <v>4.95</v>
      </c>
    </row>
    <row r="808" spans="1:15">
      <c r="D808" s="8">
        <v>64</v>
      </c>
      <c r="E808" s="6">
        <v>43.532199859619141</v>
      </c>
      <c r="G808" s="8">
        <v>16.489999999999998</v>
      </c>
      <c r="J808" s="8">
        <v>64</v>
      </c>
      <c r="K808" s="6">
        <v>12.685799598693848</v>
      </c>
      <c r="M808" s="8">
        <v>2.4700000000000002</v>
      </c>
    </row>
    <row r="809" spans="1:15">
      <c r="D809" s="8">
        <v>65</v>
      </c>
      <c r="E809" s="6">
        <v>21.842300415039063</v>
      </c>
      <c r="G809" s="8">
        <v>6.49</v>
      </c>
      <c r="J809" s="8">
        <v>65</v>
      </c>
      <c r="K809" s="6">
        <v>9.6358699798583984</v>
      </c>
      <c r="M809" s="8">
        <v>1.95</v>
      </c>
    </row>
    <row r="810" spans="1:15">
      <c r="D810" s="8">
        <v>66</v>
      </c>
      <c r="E810" s="6">
        <v>26.334199905395508</v>
      </c>
      <c r="G810" s="8">
        <v>8.6</v>
      </c>
      <c r="J810" s="8">
        <v>66</v>
      </c>
      <c r="K810" s="6">
        <v>10.717800140380859</v>
      </c>
      <c r="M810" s="8">
        <v>1.76</v>
      </c>
    </row>
    <row r="811" spans="1:15">
      <c r="D811" s="8">
        <v>67</v>
      </c>
      <c r="E811" s="6">
        <v>14.281700134277344</v>
      </c>
      <c r="G811" s="8">
        <v>3.68</v>
      </c>
      <c r="J811" s="8">
        <v>67</v>
      </c>
      <c r="K811" s="6">
        <v>14.376500129699707</v>
      </c>
      <c r="M811" s="8">
        <v>2.82</v>
      </c>
    </row>
    <row r="812" spans="1:15">
      <c r="D812" s="8">
        <v>68</v>
      </c>
      <c r="E812" s="6">
        <v>26.099100112915039</v>
      </c>
      <c r="G812" s="8">
        <v>8.4700000000000006</v>
      </c>
      <c r="J812" s="8">
        <v>68</v>
      </c>
      <c r="K812" s="6">
        <v>7.0041298866271973</v>
      </c>
      <c r="M812" s="8">
        <v>1.03</v>
      </c>
    </row>
    <row r="813" spans="1:15">
      <c r="D813" s="8">
        <v>69</v>
      </c>
      <c r="E813" s="6">
        <v>25.00200080871582</v>
      </c>
      <c r="G813" s="8">
        <v>9.5</v>
      </c>
    </row>
    <row r="814" spans="1:15" s="31" customFormat="1">
      <c r="A814" s="31" t="s">
        <v>21</v>
      </c>
      <c r="B814" s="31" t="s">
        <v>22</v>
      </c>
      <c r="C814" s="31" t="s">
        <v>23</v>
      </c>
      <c r="D814" s="31" t="s">
        <v>24</v>
      </c>
      <c r="E814" s="31" t="s">
        <v>25</v>
      </c>
      <c r="F814" s="31" t="s">
        <v>26</v>
      </c>
      <c r="G814" s="31" t="s">
        <v>27</v>
      </c>
      <c r="H814" s="31" t="s">
        <v>28</v>
      </c>
      <c r="I814" s="31" t="s">
        <v>26</v>
      </c>
      <c r="J814" s="31" t="s">
        <v>29</v>
      </c>
      <c r="K814" s="31" t="s">
        <v>30</v>
      </c>
      <c r="L814" s="31" t="s">
        <v>31</v>
      </c>
      <c r="M814" s="31" t="s">
        <v>32</v>
      </c>
      <c r="N814" s="31" t="s">
        <v>33</v>
      </c>
      <c r="O814" s="31" t="s">
        <v>34</v>
      </c>
    </row>
    <row r="815" spans="1:15" s="31" customFormat="1">
      <c r="A815" s="31">
        <v>4716</v>
      </c>
      <c r="B815" s="31">
        <v>8406</v>
      </c>
      <c r="C815" s="31">
        <v>70</v>
      </c>
      <c r="D815" s="31">
        <v>69</v>
      </c>
      <c r="E815" s="31">
        <v>53</v>
      </c>
      <c r="G815" s="31">
        <v>71</v>
      </c>
      <c r="H815" s="31">
        <v>58</v>
      </c>
      <c r="J815" s="31">
        <v>23.487571144104002</v>
      </c>
      <c r="K815" s="31">
        <v>7.1122857142857141</v>
      </c>
      <c r="L815" s="31">
        <v>18.264735049095705</v>
      </c>
      <c r="M815" s="31">
        <v>4.1666666666666652</v>
      </c>
      <c r="N815" s="31">
        <v>19.636398837251484</v>
      </c>
      <c r="O815" s="31">
        <v>4.5586792452830185</v>
      </c>
    </row>
    <row r="817" spans="1:19" ht="21">
      <c r="A817" s="4" t="s">
        <v>57</v>
      </c>
      <c r="B817" s="2" t="s">
        <v>74</v>
      </c>
      <c r="D817" s="3" t="s">
        <v>3</v>
      </c>
      <c r="E817" s="3" t="s">
        <v>4</v>
      </c>
      <c r="F817" s="3" t="s">
        <v>5</v>
      </c>
      <c r="G817" s="3" t="s">
        <v>6</v>
      </c>
      <c r="H817" s="3" t="s">
        <v>7</v>
      </c>
      <c r="J817" s="3" t="s">
        <v>8</v>
      </c>
      <c r="K817" s="3" t="s">
        <v>4</v>
      </c>
      <c r="L817" s="3" t="s">
        <v>5</v>
      </c>
      <c r="M817" s="3" t="s">
        <v>6</v>
      </c>
      <c r="N817" s="3" t="s">
        <v>7</v>
      </c>
      <c r="O817" s="3" t="s">
        <v>9</v>
      </c>
      <c r="P817" s="3" t="s">
        <v>10</v>
      </c>
      <c r="Q817" s="3" t="s">
        <v>11</v>
      </c>
      <c r="R817" s="3" t="s">
        <v>12</v>
      </c>
      <c r="S817" s="3" t="s">
        <v>11</v>
      </c>
    </row>
    <row r="818" spans="1:19">
      <c r="A818" t="s">
        <v>13</v>
      </c>
      <c r="B818">
        <v>2154</v>
      </c>
      <c r="D818" s="8">
        <v>0</v>
      </c>
      <c r="E818" s="6">
        <v>12.264200210571289</v>
      </c>
      <c r="F818" s="16">
        <f>AVERAGE(E818:E848)</f>
        <v>18.706311994983302</v>
      </c>
      <c r="G818" s="8">
        <v>3.3</v>
      </c>
      <c r="H818">
        <f>AVERAGE(G818:G848)</f>
        <v>5.8390322580645169</v>
      </c>
      <c r="J818" s="8">
        <v>0</v>
      </c>
      <c r="K818" s="6">
        <v>10.206299781799316</v>
      </c>
      <c r="L818" s="16">
        <f>AVERAGE(K818:K855)</f>
        <v>16.885777272676165</v>
      </c>
      <c r="M818" s="8">
        <v>2.1</v>
      </c>
      <c r="N818">
        <f>AVERAGE(M818:M855)</f>
        <v>4.1331578947368426</v>
      </c>
      <c r="O818" s="8">
        <v>0</v>
      </c>
      <c r="P818" s="6">
        <v>10.206299781799316</v>
      </c>
      <c r="Q818" s="16">
        <f>AVERAGE(P818:P846)</f>
        <v>17.327842679517023</v>
      </c>
      <c r="R818" s="8">
        <v>2.1</v>
      </c>
      <c r="S818">
        <f>AVERAGE(R818:R846)</f>
        <v>4.309310344827586</v>
      </c>
    </row>
    <row r="819" spans="1:19">
      <c r="A819" t="s">
        <v>14</v>
      </c>
      <c r="B819">
        <v>3457</v>
      </c>
      <c r="D819" s="8">
        <v>1</v>
      </c>
      <c r="E819" s="6">
        <v>10.154899597167969</v>
      </c>
      <c r="G819" s="8">
        <v>2.17</v>
      </c>
      <c r="J819" s="8">
        <v>1</v>
      </c>
      <c r="K819" s="6">
        <v>8.9519500732421875</v>
      </c>
      <c r="M819" s="8">
        <v>1.4</v>
      </c>
      <c r="O819" s="8">
        <v>1</v>
      </c>
      <c r="P819" s="6">
        <v>8.9519500732421875</v>
      </c>
      <c r="R819" s="8">
        <v>1.4</v>
      </c>
    </row>
    <row r="820" spans="1:19">
      <c r="A820" t="s">
        <v>15</v>
      </c>
      <c r="B820">
        <v>31</v>
      </c>
      <c r="D820" s="8">
        <v>2</v>
      </c>
      <c r="E820" s="6">
        <v>6.4212198257446289</v>
      </c>
      <c r="G820" s="8">
        <v>1.27</v>
      </c>
      <c r="J820" s="8">
        <v>2</v>
      </c>
      <c r="K820" s="6">
        <v>12.483499526977539</v>
      </c>
      <c r="M820" s="8">
        <v>3.31</v>
      </c>
      <c r="O820" s="8">
        <v>2</v>
      </c>
      <c r="P820" s="6">
        <v>12.483499526977539</v>
      </c>
      <c r="R820" s="8">
        <v>3.31</v>
      </c>
    </row>
    <row r="821" spans="1:19">
      <c r="A821" t="s">
        <v>16</v>
      </c>
      <c r="B821">
        <v>38</v>
      </c>
      <c r="D821" s="8">
        <v>3</v>
      </c>
      <c r="E821" s="6">
        <v>22.555700302124023</v>
      </c>
      <c r="G821" s="8">
        <v>7.87</v>
      </c>
      <c r="J821" s="8">
        <v>3</v>
      </c>
      <c r="K821" s="6">
        <v>12.892900466918945</v>
      </c>
      <c r="M821" s="8">
        <v>2.78</v>
      </c>
      <c r="O821" s="8">
        <v>3</v>
      </c>
      <c r="P821" s="6">
        <v>12.892900466918945</v>
      </c>
      <c r="R821" s="8">
        <v>2.78</v>
      </c>
    </row>
    <row r="822" spans="1:19">
      <c r="A822" t="s">
        <v>17</v>
      </c>
      <c r="B822">
        <v>29</v>
      </c>
      <c r="D822" s="8">
        <v>4</v>
      </c>
      <c r="E822" s="6">
        <v>21.497600555419922</v>
      </c>
      <c r="G822" s="8">
        <v>6.49</v>
      </c>
      <c r="J822" s="8">
        <v>4</v>
      </c>
      <c r="K822" s="6">
        <v>19.114099502563477</v>
      </c>
      <c r="M822" s="8">
        <v>4.99</v>
      </c>
      <c r="O822" s="8">
        <v>4</v>
      </c>
      <c r="P822" s="6">
        <v>24.631900787353516</v>
      </c>
      <c r="R822" s="8">
        <v>5.96</v>
      </c>
    </row>
    <row r="823" spans="1:19">
      <c r="A823" t="s">
        <v>18</v>
      </c>
      <c r="D823" s="8">
        <v>5</v>
      </c>
      <c r="E823" s="6">
        <v>5.9211897850036621</v>
      </c>
      <c r="G823" s="8">
        <v>1.0900000000000001</v>
      </c>
      <c r="J823" s="8">
        <v>5</v>
      </c>
      <c r="K823" s="6">
        <v>24.631900787353516</v>
      </c>
      <c r="M823" s="8">
        <v>5.96</v>
      </c>
      <c r="O823" s="8">
        <v>5</v>
      </c>
      <c r="P823" s="6">
        <v>18.099199295043945</v>
      </c>
      <c r="R823" s="8">
        <v>3.96</v>
      </c>
    </row>
    <row r="824" spans="1:19">
      <c r="A824" t="s">
        <v>19</v>
      </c>
      <c r="B824">
        <v>42</v>
      </c>
      <c r="D824" s="8">
        <v>6</v>
      </c>
      <c r="E824" s="6">
        <v>5.4183697700500488</v>
      </c>
      <c r="G824" s="8">
        <v>0.89</v>
      </c>
      <c r="J824" s="8">
        <v>6</v>
      </c>
      <c r="K824" s="6">
        <v>18.099199295043945</v>
      </c>
      <c r="M824" s="8">
        <v>3.96</v>
      </c>
      <c r="O824" s="8">
        <v>6</v>
      </c>
      <c r="P824" s="6">
        <v>20.176799774169922</v>
      </c>
      <c r="R824" s="8">
        <v>5.13</v>
      </c>
    </row>
    <row r="825" spans="1:19">
      <c r="A825" t="s">
        <v>20</v>
      </c>
      <c r="B825">
        <v>28</v>
      </c>
      <c r="D825" s="8">
        <v>7</v>
      </c>
      <c r="E825" s="6">
        <v>14.536399841308594</v>
      </c>
      <c r="G825" s="8">
        <v>4.07</v>
      </c>
      <c r="J825" s="8">
        <v>7</v>
      </c>
      <c r="K825" s="6">
        <v>20.176799774169922</v>
      </c>
      <c r="M825" s="8">
        <v>5.13</v>
      </c>
      <c r="O825" s="8">
        <v>7</v>
      </c>
      <c r="P825" s="6">
        <v>17.325300216674805</v>
      </c>
      <c r="R825" s="8">
        <v>4.6100000000000003</v>
      </c>
    </row>
    <row r="826" spans="1:19">
      <c r="A826" s="1" t="s">
        <v>18</v>
      </c>
      <c r="D826" s="8">
        <v>8</v>
      </c>
      <c r="E826" s="6">
        <v>18.811700820922852</v>
      </c>
      <c r="G826" s="8">
        <v>5.2</v>
      </c>
      <c r="J826" s="8">
        <v>8</v>
      </c>
      <c r="K826" s="6">
        <v>17.325300216674805</v>
      </c>
      <c r="M826" s="8">
        <v>4.6100000000000003</v>
      </c>
      <c r="O826" s="8">
        <v>8</v>
      </c>
      <c r="P826" s="6">
        <v>29.333499908447266</v>
      </c>
      <c r="R826" s="8">
        <v>9.6300000000000008</v>
      </c>
    </row>
    <row r="827" spans="1:19">
      <c r="D827" s="8">
        <v>9</v>
      </c>
      <c r="E827" s="6">
        <v>8.9400796890258789</v>
      </c>
      <c r="G827" s="8">
        <v>1.92</v>
      </c>
      <c r="J827" s="8">
        <v>9</v>
      </c>
      <c r="K827" s="6">
        <v>29.333499908447266</v>
      </c>
      <c r="M827" s="8">
        <v>9.6300000000000008</v>
      </c>
      <c r="O827" s="8">
        <v>9</v>
      </c>
      <c r="P827" s="6">
        <v>25.181299209594727</v>
      </c>
      <c r="R827" s="8">
        <v>6.3</v>
      </c>
    </row>
    <row r="828" spans="1:19">
      <c r="D828" s="8">
        <v>10</v>
      </c>
      <c r="E828" s="6">
        <v>23.352399826049805</v>
      </c>
      <c r="G828" s="8">
        <v>7.2</v>
      </c>
      <c r="J828" s="8">
        <v>10</v>
      </c>
      <c r="K828" s="6">
        <v>11.091400146484375</v>
      </c>
      <c r="M828" s="8">
        <v>2.81</v>
      </c>
      <c r="O828" s="8">
        <v>10</v>
      </c>
      <c r="P828" s="6">
        <v>22.965799331665039</v>
      </c>
      <c r="R828" s="8">
        <v>5.59</v>
      </c>
    </row>
    <row r="829" spans="1:19">
      <c r="D829" s="8">
        <v>11</v>
      </c>
      <c r="E829" s="6">
        <v>10.179599761962891</v>
      </c>
      <c r="G829" s="8">
        <v>2.4900000000000002</v>
      </c>
      <c r="J829" s="8">
        <v>11</v>
      </c>
      <c r="K829" s="6">
        <v>25.181299209594727</v>
      </c>
      <c r="M829" s="8">
        <v>6.3</v>
      </c>
      <c r="O829" s="8">
        <v>11</v>
      </c>
      <c r="P829" s="6">
        <v>11.413200378417969</v>
      </c>
      <c r="R829" s="8">
        <v>2.54</v>
      </c>
    </row>
    <row r="830" spans="1:19">
      <c r="D830" s="8">
        <v>12</v>
      </c>
      <c r="E830" s="6">
        <v>34.543701171875</v>
      </c>
      <c r="G830" s="8">
        <v>9.98</v>
      </c>
      <c r="J830" s="8">
        <v>12</v>
      </c>
      <c r="K830" s="6">
        <v>14.768799781799316</v>
      </c>
      <c r="M830" s="8">
        <v>3.81</v>
      </c>
      <c r="O830" s="8">
        <v>12</v>
      </c>
      <c r="P830" s="6">
        <v>21.762899398803711</v>
      </c>
      <c r="R830" s="8">
        <v>5.35</v>
      </c>
    </row>
    <row r="831" spans="1:19">
      <c r="D831" s="8">
        <v>13</v>
      </c>
      <c r="E831" s="6">
        <v>29.662399291992188</v>
      </c>
      <c r="G831" s="8">
        <v>9.56</v>
      </c>
      <c r="J831" s="8">
        <v>13</v>
      </c>
      <c r="K831" s="6">
        <v>17.088499069213867</v>
      </c>
      <c r="M831" s="8">
        <v>4.32</v>
      </c>
      <c r="O831" s="8">
        <v>13</v>
      </c>
      <c r="P831" s="6">
        <v>11.832500457763672</v>
      </c>
      <c r="R831" s="8">
        <v>2.88</v>
      </c>
    </row>
    <row r="832" spans="1:19">
      <c r="D832" s="8">
        <v>14</v>
      </c>
      <c r="E832" s="6">
        <v>18.552000045776367</v>
      </c>
      <c r="G832" s="8">
        <v>6.54</v>
      </c>
      <c r="J832" s="8">
        <v>14</v>
      </c>
      <c r="K832" s="6">
        <v>11.323100090026855</v>
      </c>
      <c r="M832" s="8">
        <v>2.2799999999999998</v>
      </c>
      <c r="O832" s="8">
        <v>14</v>
      </c>
      <c r="P832" s="6">
        <v>32.304798126220703</v>
      </c>
      <c r="R832" s="8">
        <v>8.5299999999999994</v>
      </c>
    </row>
    <row r="833" spans="4:18">
      <c r="D833" s="8">
        <v>15</v>
      </c>
      <c r="E833" s="6">
        <v>37.885299682617188</v>
      </c>
      <c r="G833" s="8">
        <v>14.7</v>
      </c>
      <c r="J833" s="8">
        <v>15</v>
      </c>
      <c r="K833" s="6">
        <v>22.965799331665039</v>
      </c>
      <c r="M833" s="8">
        <v>5.59</v>
      </c>
      <c r="O833" s="8">
        <v>15</v>
      </c>
      <c r="P833" s="6">
        <v>23.755800247192383</v>
      </c>
      <c r="R833" s="8">
        <v>6.27</v>
      </c>
    </row>
    <row r="834" spans="4:18">
      <c r="D834" s="8">
        <v>16</v>
      </c>
      <c r="E834" s="6">
        <v>13.06719970703125</v>
      </c>
      <c r="G834" s="8">
        <v>3.14</v>
      </c>
      <c r="J834" s="8">
        <v>16</v>
      </c>
      <c r="K834" s="6">
        <v>11.413200378417969</v>
      </c>
      <c r="M834" s="8">
        <v>2.54</v>
      </c>
      <c r="O834" s="8">
        <v>16</v>
      </c>
      <c r="P834" s="6">
        <v>16.261899948120117</v>
      </c>
      <c r="R834" s="8">
        <v>3.82</v>
      </c>
    </row>
    <row r="835" spans="4:18">
      <c r="D835" s="8">
        <v>17</v>
      </c>
      <c r="E835" s="6">
        <v>16.056299209594727</v>
      </c>
      <c r="G835" s="8">
        <v>4.75</v>
      </c>
      <c r="J835" s="8">
        <v>17</v>
      </c>
      <c r="K835" s="6">
        <v>16.049699783325195</v>
      </c>
      <c r="M835" s="8">
        <v>2.65</v>
      </c>
      <c r="O835" s="8">
        <v>17</v>
      </c>
      <c r="P835" s="6">
        <v>26.660900115966797</v>
      </c>
      <c r="R835" s="8">
        <v>7.1</v>
      </c>
    </row>
    <row r="836" spans="4:18">
      <c r="D836" s="8">
        <v>18</v>
      </c>
      <c r="E836" s="6">
        <v>18.839599609375</v>
      </c>
      <c r="G836" s="8">
        <v>5.46</v>
      </c>
      <c r="J836" s="8">
        <v>18</v>
      </c>
      <c r="K836" s="6">
        <v>21.762899398803711</v>
      </c>
      <c r="M836" s="8">
        <v>5.35</v>
      </c>
      <c r="O836" s="8">
        <v>18</v>
      </c>
      <c r="P836" s="6">
        <v>20.547700881958008</v>
      </c>
      <c r="R836" s="8">
        <v>4.5599999999999996</v>
      </c>
    </row>
    <row r="837" spans="4:18">
      <c r="D837" s="8">
        <v>19</v>
      </c>
      <c r="E837" s="6">
        <v>15.03950023651123</v>
      </c>
      <c r="G837" s="8">
        <v>4.49</v>
      </c>
      <c r="J837" s="8">
        <v>19</v>
      </c>
      <c r="K837" s="6">
        <v>11.832500457763672</v>
      </c>
      <c r="M837" s="8">
        <v>2.88</v>
      </c>
      <c r="O837" s="8">
        <v>19</v>
      </c>
      <c r="P837" s="6">
        <v>14.199299812316895</v>
      </c>
      <c r="R837" s="8">
        <v>3.34</v>
      </c>
    </row>
    <row r="838" spans="4:18">
      <c r="D838" s="8">
        <v>20</v>
      </c>
      <c r="E838" s="6">
        <v>21.477899551391602</v>
      </c>
      <c r="G838" s="8">
        <v>6.48</v>
      </c>
      <c r="J838" s="8">
        <v>20</v>
      </c>
      <c r="K838" s="6">
        <v>11.672599792480469</v>
      </c>
      <c r="M838" s="8">
        <v>1.68</v>
      </c>
      <c r="O838" s="8">
        <v>20</v>
      </c>
      <c r="P838" s="6">
        <v>10.994000434875488</v>
      </c>
      <c r="R838" s="8">
        <v>2.65</v>
      </c>
    </row>
    <row r="839" spans="4:18">
      <c r="D839" s="8">
        <v>21</v>
      </c>
      <c r="E839" s="6">
        <v>11.885499954223633</v>
      </c>
      <c r="G839" s="8">
        <v>3.15</v>
      </c>
      <c r="J839" s="8">
        <v>21</v>
      </c>
      <c r="K839" s="6">
        <v>32.304798126220703</v>
      </c>
      <c r="M839" s="8">
        <v>8.5299999999999994</v>
      </c>
      <c r="O839" s="8">
        <v>21</v>
      </c>
      <c r="P839" s="6">
        <v>20.065099716186523</v>
      </c>
      <c r="R839" s="8">
        <v>5.2</v>
      </c>
    </row>
    <row r="840" spans="4:18">
      <c r="D840" s="8">
        <v>22</v>
      </c>
      <c r="E840" s="6">
        <v>28.803199768066406</v>
      </c>
      <c r="G840" s="8">
        <v>11.54</v>
      </c>
      <c r="J840" s="8">
        <v>22</v>
      </c>
      <c r="K840" s="6">
        <v>23.755800247192383</v>
      </c>
      <c r="M840" s="8">
        <v>6.27</v>
      </c>
      <c r="O840" s="8">
        <v>22</v>
      </c>
      <c r="P840" s="6">
        <v>21.404199600219727</v>
      </c>
      <c r="R840" s="8">
        <v>5.99</v>
      </c>
    </row>
    <row r="841" spans="4:18">
      <c r="D841" s="8">
        <v>23</v>
      </c>
      <c r="E841" s="6">
        <v>5.0395097732543945</v>
      </c>
      <c r="G841" s="8">
        <v>0.95</v>
      </c>
      <c r="J841" s="8">
        <v>23</v>
      </c>
      <c r="K841" s="6">
        <v>16.261899948120117</v>
      </c>
      <c r="M841" s="8">
        <v>3.82</v>
      </c>
      <c r="O841" s="8">
        <v>23</v>
      </c>
      <c r="P841" s="6">
        <v>15.20989990234375</v>
      </c>
      <c r="R841" s="8">
        <v>3.14</v>
      </c>
    </row>
    <row r="842" spans="4:18">
      <c r="D842" s="8">
        <v>24</v>
      </c>
      <c r="E842" s="6">
        <v>31.361400604248047</v>
      </c>
      <c r="G842" s="8">
        <v>10.7</v>
      </c>
      <c r="J842" s="8">
        <v>24</v>
      </c>
      <c r="K842" s="6">
        <v>26.660900115966797</v>
      </c>
      <c r="M842" s="8">
        <v>7.1</v>
      </c>
      <c r="O842" s="8">
        <v>24</v>
      </c>
      <c r="P842" s="6">
        <v>7.9688601493835449</v>
      </c>
      <c r="R842" s="8">
        <v>1.52</v>
      </c>
    </row>
    <row r="843" spans="4:18">
      <c r="D843" s="8">
        <v>25</v>
      </c>
      <c r="E843" s="6">
        <v>28.589300155639648</v>
      </c>
      <c r="G843" s="8">
        <v>11.17</v>
      </c>
      <c r="J843" s="8">
        <v>25</v>
      </c>
      <c r="K843" s="6">
        <v>20.547700881958008</v>
      </c>
      <c r="M843" s="8">
        <v>4.5599999999999996</v>
      </c>
      <c r="O843" s="8">
        <v>25</v>
      </c>
      <c r="P843" s="6">
        <v>10.897199630737305</v>
      </c>
      <c r="R843" s="8">
        <v>2.68</v>
      </c>
    </row>
    <row r="844" spans="4:18">
      <c r="D844" s="8">
        <v>26</v>
      </c>
      <c r="E844" s="6">
        <v>25.267799377441406</v>
      </c>
      <c r="G844" s="8">
        <v>8.32</v>
      </c>
      <c r="J844" s="8">
        <v>26</v>
      </c>
      <c r="K844" s="6">
        <v>14.199299812316895</v>
      </c>
      <c r="M844" s="8">
        <v>3.34</v>
      </c>
      <c r="O844" s="8">
        <v>26</v>
      </c>
      <c r="P844" s="6">
        <v>16.353900909423828</v>
      </c>
      <c r="R844" s="8">
        <v>4.57</v>
      </c>
    </row>
    <row r="845" spans="4:18">
      <c r="D845" s="8">
        <v>27</v>
      </c>
      <c r="E845" s="6">
        <v>14.312000274658203</v>
      </c>
      <c r="G845" s="8">
        <v>3.93</v>
      </c>
      <c r="J845" s="8">
        <v>27</v>
      </c>
      <c r="K845" s="6">
        <v>10.994000434875488</v>
      </c>
      <c r="M845" s="8">
        <v>2.65</v>
      </c>
      <c r="O845" s="8">
        <v>27</v>
      </c>
      <c r="P845" s="6">
        <v>5.0035300254821777</v>
      </c>
      <c r="R845" s="8">
        <v>0.81</v>
      </c>
    </row>
    <row r="846" spans="4:18">
      <c r="D846" s="8">
        <v>28</v>
      </c>
      <c r="E846" s="6">
        <v>18.056100845336914</v>
      </c>
      <c r="G846" s="8">
        <v>4.45</v>
      </c>
      <c r="J846" s="8">
        <v>28</v>
      </c>
      <c r="K846" s="6">
        <v>20.065099716186523</v>
      </c>
      <c r="M846" s="8">
        <v>5.2</v>
      </c>
      <c r="O846" s="8">
        <v>28</v>
      </c>
      <c r="P846" s="6">
        <v>13.623299598693848</v>
      </c>
      <c r="R846" s="8">
        <v>3.25</v>
      </c>
    </row>
    <row r="847" spans="4:18">
      <c r="D847" s="8">
        <v>29</v>
      </c>
      <c r="E847" s="6">
        <v>32.5343017578125</v>
      </c>
      <c r="G847" s="8">
        <v>12.27</v>
      </c>
      <c r="J847" s="8">
        <v>29</v>
      </c>
      <c r="K847" s="6">
        <v>26.322200775146484</v>
      </c>
      <c r="M847" s="8">
        <v>6.98</v>
      </c>
    </row>
    <row r="848" spans="4:18">
      <c r="D848" s="8">
        <v>30</v>
      </c>
      <c r="E848" s="6">
        <v>18.869300842285156</v>
      </c>
      <c r="G848" s="8">
        <v>5.47</v>
      </c>
      <c r="J848" s="8">
        <v>30</v>
      </c>
      <c r="K848" s="6">
        <v>21.404199600219727</v>
      </c>
      <c r="M848" s="8">
        <v>5.99</v>
      </c>
    </row>
    <row r="849" spans="1:19">
      <c r="J849" s="8">
        <v>31</v>
      </c>
      <c r="K849" s="6">
        <v>11.721699714660645</v>
      </c>
      <c r="M849" s="8">
        <v>2.57</v>
      </c>
    </row>
    <row r="850" spans="1:19">
      <c r="J850" s="8">
        <v>32</v>
      </c>
      <c r="K850" s="6">
        <v>15.20989990234375</v>
      </c>
      <c r="M850" s="8">
        <v>3.14</v>
      </c>
    </row>
    <row r="851" spans="1:19">
      <c r="J851" s="8">
        <v>33</v>
      </c>
      <c r="K851" s="6">
        <v>7.9688601493835449</v>
      </c>
      <c r="M851" s="8">
        <v>1.52</v>
      </c>
    </row>
    <row r="852" spans="1:19">
      <c r="J852" s="8">
        <v>34</v>
      </c>
      <c r="K852" s="6">
        <v>10.897199630737305</v>
      </c>
      <c r="M852" s="8">
        <v>2.68</v>
      </c>
    </row>
    <row r="853" spans="1:19">
      <c r="J853" s="8">
        <v>35</v>
      </c>
      <c r="K853" s="6">
        <v>16.353900909423828</v>
      </c>
      <c r="M853" s="8">
        <v>4.57</v>
      </c>
    </row>
    <row r="854" spans="1:19">
      <c r="J854" s="8">
        <v>36</v>
      </c>
      <c r="K854" s="6">
        <v>5.0035300254821777</v>
      </c>
      <c r="M854" s="8">
        <v>0.81</v>
      </c>
    </row>
    <row r="855" spans="1:19">
      <c r="J855" s="8">
        <v>37</v>
      </c>
      <c r="K855" s="6">
        <v>13.623299598693848</v>
      </c>
      <c r="M855" s="8">
        <v>3.25</v>
      </c>
    </row>
    <row r="856" spans="1:19" s="31" customFormat="1">
      <c r="A856" s="31" t="s">
        <v>21</v>
      </c>
      <c r="B856" s="31" t="s">
        <v>22</v>
      </c>
      <c r="C856" s="31" t="s">
        <v>23</v>
      </c>
      <c r="D856" s="31" t="s">
        <v>24</v>
      </c>
      <c r="E856" s="31" t="s">
        <v>25</v>
      </c>
      <c r="F856" s="31" t="s">
        <v>26</v>
      </c>
      <c r="G856" s="31" t="s">
        <v>27</v>
      </c>
      <c r="H856" s="31" t="s">
        <v>28</v>
      </c>
      <c r="I856" s="31" t="s">
        <v>26</v>
      </c>
      <c r="J856" s="31" t="s">
        <v>29</v>
      </c>
      <c r="K856" s="31" t="s">
        <v>30</v>
      </c>
      <c r="L856" s="31" t="s">
        <v>31</v>
      </c>
      <c r="M856" s="31" t="s">
        <v>32</v>
      </c>
      <c r="N856" s="31" t="s">
        <v>33</v>
      </c>
      <c r="O856" s="31" t="s">
        <v>34</v>
      </c>
    </row>
    <row r="857" spans="1:19" s="31" customFormat="1">
      <c r="A857" s="31">
        <v>2154</v>
      </c>
      <c r="B857" s="31">
        <v>3457</v>
      </c>
      <c r="C857" s="31">
        <v>31</v>
      </c>
      <c r="D857" s="31">
        <v>38</v>
      </c>
      <c r="E857" s="31">
        <v>29</v>
      </c>
      <c r="G857" s="31">
        <v>42</v>
      </c>
      <c r="H857" s="31">
        <v>28</v>
      </c>
      <c r="J857" s="31">
        <v>18.706311994983302</v>
      </c>
      <c r="K857" s="31">
        <v>5.8390322580645169</v>
      </c>
      <c r="L857" s="31">
        <v>16.885777272676165</v>
      </c>
      <c r="M857" s="31">
        <v>4.1331578947368426</v>
      </c>
      <c r="N857" s="31">
        <v>17.327842679517023</v>
      </c>
      <c r="O857" s="31">
        <v>4.309310344827586</v>
      </c>
    </row>
    <row r="859" spans="1:19" ht="21">
      <c r="A859" s="4" t="s">
        <v>59</v>
      </c>
      <c r="B859" s="2" t="s">
        <v>76</v>
      </c>
      <c r="D859" s="3" t="s">
        <v>3</v>
      </c>
      <c r="E859" s="3" t="s">
        <v>4</v>
      </c>
      <c r="F859" s="3" t="s">
        <v>5</v>
      </c>
      <c r="G859" s="3" t="s">
        <v>6</v>
      </c>
      <c r="H859" s="3" t="s">
        <v>7</v>
      </c>
      <c r="J859" s="3" t="s">
        <v>8</v>
      </c>
      <c r="K859" s="3" t="s">
        <v>4</v>
      </c>
      <c r="L859" s="3" t="s">
        <v>5</v>
      </c>
      <c r="M859" s="3" t="s">
        <v>6</v>
      </c>
      <c r="N859" s="3" t="s">
        <v>7</v>
      </c>
      <c r="O859" s="3" t="s">
        <v>9</v>
      </c>
      <c r="P859" s="3" t="s">
        <v>10</v>
      </c>
      <c r="Q859" s="3" t="s">
        <v>11</v>
      </c>
      <c r="R859" s="3" t="s">
        <v>12</v>
      </c>
      <c r="S859" s="3" t="s">
        <v>11</v>
      </c>
    </row>
    <row r="860" spans="1:19">
      <c r="A860" t="s">
        <v>13</v>
      </c>
      <c r="B860">
        <v>3770</v>
      </c>
      <c r="D860" s="8">
        <v>0</v>
      </c>
      <c r="E860" s="6">
        <v>21.828800201416016</v>
      </c>
      <c r="F860" s="16">
        <f>AVERAGE(E860:E930)</f>
        <v>27.573064770497066</v>
      </c>
      <c r="G860" s="8">
        <v>6.88</v>
      </c>
      <c r="H860">
        <f>AVERAGE(G860:G930)</f>
        <v>9.574225352112677</v>
      </c>
      <c r="J860" s="7">
        <v>0</v>
      </c>
      <c r="K860" s="6">
        <v>15.591799736022949</v>
      </c>
      <c r="L860" s="16">
        <f>AVERAGE(K860:K931)</f>
        <v>23.095957623587715</v>
      </c>
      <c r="M860" s="8">
        <v>3.24</v>
      </c>
      <c r="N860">
        <f>AVERAGE(M860:M931)</f>
        <v>5.9181944444444481</v>
      </c>
      <c r="O860" s="8">
        <v>0</v>
      </c>
      <c r="P860" s="6">
        <v>45.537498474121094</v>
      </c>
      <c r="Q860" s="16">
        <f>AVERAGE(P860:P920)</f>
        <v>24.526723416125186</v>
      </c>
      <c r="R860" s="8">
        <v>12.31</v>
      </c>
      <c r="S860">
        <f>AVERAGE(R860:R920)</f>
        <v>6.432295081967216</v>
      </c>
    </row>
    <row r="861" spans="1:19">
      <c r="A861" t="s">
        <v>14</v>
      </c>
      <c r="B861">
        <v>5291</v>
      </c>
      <c r="D861" s="8">
        <v>1</v>
      </c>
      <c r="E861" s="6">
        <v>31.041000366210938</v>
      </c>
      <c r="G861" s="8">
        <v>12.27</v>
      </c>
      <c r="J861" s="7">
        <v>1</v>
      </c>
      <c r="K861" s="6">
        <v>45.537498474121094</v>
      </c>
      <c r="M861" s="8">
        <v>12.31</v>
      </c>
      <c r="O861" s="8">
        <v>1</v>
      </c>
      <c r="P861" s="6">
        <v>21.358999252319336</v>
      </c>
      <c r="R861" s="8">
        <v>3.49</v>
      </c>
    </row>
    <row r="862" spans="1:19">
      <c r="A862" t="s">
        <v>15</v>
      </c>
      <c r="B862">
        <v>71</v>
      </c>
      <c r="D862" s="8">
        <v>2</v>
      </c>
      <c r="E862" s="6">
        <v>15.744000434875488</v>
      </c>
      <c r="G862" s="8">
        <v>4.1500000000000004</v>
      </c>
      <c r="J862" s="7">
        <v>2</v>
      </c>
      <c r="K862" s="6">
        <v>21.358999252319336</v>
      </c>
      <c r="M862" s="8">
        <v>3.49</v>
      </c>
      <c r="O862" s="8">
        <v>2</v>
      </c>
      <c r="P862" s="6">
        <v>31.790399551391602</v>
      </c>
      <c r="R862" s="8">
        <v>9.2100000000000009</v>
      </c>
    </row>
    <row r="863" spans="1:19">
      <c r="A863" t="s">
        <v>16</v>
      </c>
      <c r="B863">
        <v>72</v>
      </c>
      <c r="D863" s="8">
        <v>3</v>
      </c>
      <c r="E863" s="6">
        <v>21.385799407958984</v>
      </c>
      <c r="G863" s="8">
        <v>7.53</v>
      </c>
      <c r="J863" s="7">
        <v>3</v>
      </c>
      <c r="K863" s="6">
        <v>31.790399551391602</v>
      </c>
      <c r="M863" s="8">
        <v>9.2100000000000009</v>
      </c>
      <c r="O863" s="8">
        <v>3</v>
      </c>
      <c r="P863" s="6">
        <v>16.157499313354492</v>
      </c>
      <c r="R863" s="8">
        <v>4.21</v>
      </c>
    </row>
    <row r="864" spans="1:19">
      <c r="A864" t="s">
        <v>17</v>
      </c>
      <c r="B864">
        <v>61</v>
      </c>
      <c r="D864" s="8">
        <v>4</v>
      </c>
      <c r="E864" s="6">
        <v>20.097299575805664</v>
      </c>
      <c r="G864" s="8">
        <v>6.24</v>
      </c>
      <c r="J864" s="7">
        <v>4</v>
      </c>
      <c r="K864" s="6">
        <v>10.196399688720703</v>
      </c>
      <c r="M864" s="8">
        <v>1.95</v>
      </c>
      <c r="O864" s="8">
        <v>4</v>
      </c>
      <c r="P864" s="6">
        <v>10.928600311279297</v>
      </c>
      <c r="R864" s="8">
        <v>2.02</v>
      </c>
    </row>
    <row r="865" spans="1:18">
      <c r="A865" t="s">
        <v>18</v>
      </c>
      <c r="D865" s="8">
        <v>5</v>
      </c>
      <c r="E865" s="6">
        <v>23.840400695800781</v>
      </c>
      <c r="G865" s="8">
        <v>7.59</v>
      </c>
      <c r="J865" s="7">
        <v>5</v>
      </c>
      <c r="K865" s="6">
        <v>16.157499313354492</v>
      </c>
      <c r="M865" s="8">
        <v>4.21</v>
      </c>
      <c r="O865" s="8">
        <v>5</v>
      </c>
      <c r="P865" s="6">
        <v>15.235099792480469</v>
      </c>
      <c r="R865" s="8">
        <v>4.0599999999999996</v>
      </c>
    </row>
    <row r="866" spans="1:18">
      <c r="A866" t="s">
        <v>19</v>
      </c>
      <c r="B866">
        <v>68</v>
      </c>
      <c r="D866" s="8">
        <v>6</v>
      </c>
      <c r="E866" s="6">
        <v>21.978900909423828</v>
      </c>
      <c r="G866" s="8">
        <v>6.23</v>
      </c>
      <c r="J866" s="7">
        <v>6</v>
      </c>
      <c r="K866" s="6">
        <v>10.590100288391113</v>
      </c>
      <c r="M866" s="8">
        <v>1.99</v>
      </c>
      <c r="O866" s="8">
        <v>6</v>
      </c>
      <c r="P866" s="6">
        <v>34.654499053955078</v>
      </c>
      <c r="R866" s="8">
        <v>9.49</v>
      </c>
    </row>
    <row r="867" spans="1:18">
      <c r="A867" t="s">
        <v>20</v>
      </c>
      <c r="B867">
        <v>56</v>
      </c>
      <c r="D867" s="8">
        <v>7</v>
      </c>
      <c r="E867" s="6">
        <v>31.253400802612305</v>
      </c>
      <c r="G867" s="8">
        <v>11.57</v>
      </c>
      <c r="J867" s="7">
        <v>7</v>
      </c>
      <c r="K867" s="6">
        <v>10.928600311279297</v>
      </c>
      <c r="M867" s="8">
        <v>2.02</v>
      </c>
      <c r="O867" s="8">
        <v>7</v>
      </c>
      <c r="P867" s="6">
        <v>45.556900024414063</v>
      </c>
      <c r="R867" s="8">
        <v>7.71</v>
      </c>
    </row>
    <row r="868" spans="1:18">
      <c r="A868" s="1" t="s">
        <v>18</v>
      </c>
      <c r="D868" s="8">
        <v>8</v>
      </c>
      <c r="E868" s="6">
        <v>35.922798156738281</v>
      </c>
      <c r="G868" s="8">
        <v>15.16</v>
      </c>
      <c r="J868" s="7">
        <v>8</v>
      </c>
      <c r="K868" s="6">
        <v>15.235099792480469</v>
      </c>
      <c r="M868" s="8">
        <v>4.0599999999999996</v>
      </c>
      <c r="O868" s="8">
        <v>8</v>
      </c>
      <c r="P868" s="6">
        <v>13.327099800109863</v>
      </c>
      <c r="R868" s="8">
        <v>2.86</v>
      </c>
    </row>
    <row r="869" spans="1:18">
      <c r="D869" s="8">
        <v>9</v>
      </c>
      <c r="E869" s="6">
        <v>43.445301055908203</v>
      </c>
      <c r="G869" s="8">
        <v>20.03</v>
      </c>
      <c r="J869" s="7">
        <v>9</v>
      </c>
      <c r="K869" s="6">
        <v>21.356700897216797</v>
      </c>
      <c r="M869" s="8">
        <v>4.47</v>
      </c>
      <c r="O869" s="8">
        <v>9</v>
      </c>
      <c r="P869" s="6">
        <v>31.195499420166016</v>
      </c>
      <c r="R869" s="8">
        <v>8.9</v>
      </c>
    </row>
    <row r="870" spans="1:18">
      <c r="D870" s="8">
        <v>10</v>
      </c>
      <c r="E870" s="6">
        <v>20.558700561523438</v>
      </c>
      <c r="G870" s="8">
        <v>6.66</v>
      </c>
      <c r="J870" s="7">
        <v>10</v>
      </c>
      <c r="K870" s="6">
        <v>34.654499053955078</v>
      </c>
      <c r="M870" s="8">
        <v>9.49</v>
      </c>
      <c r="O870" s="8">
        <v>10</v>
      </c>
      <c r="P870" s="6">
        <v>38.989299774169922</v>
      </c>
      <c r="R870" s="8">
        <v>6.48</v>
      </c>
    </row>
    <row r="871" spans="1:18">
      <c r="D871" s="8">
        <v>11</v>
      </c>
      <c r="E871" s="6">
        <v>29.098499298095703</v>
      </c>
      <c r="G871" s="8">
        <v>9.85</v>
      </c>
      <c r="J871" s="7">
        <v>11</v>
      </c>
      <c r="K871" s="6">
        <v>45.556900024414063</v>
      </c>
      <c r="M871" s="8">
        <v>7.71</v>
      </c>
      <c r="O871" s="8">
        <v>11</v>
      </c>
      <c r="P871" s="6">
        <v>23.419900894165039</v>
      </c>
      <c r="R871" s="8">
        <v>5.5</v>
      </c>
    </row>
    <row r="872" spans="1:18">
      <c r="D872" s="8">
        <v>12</v>
      </c>
      <c r="E872" s="6">
        <v>28.753299713134766</v>
      </c>
      <c r="G872" s="8">
        <v>10.9</v>
      </c>
      <c r="J872" s="7">
        <v>12</v>
      </c>
      <c r="K872" s="6">
        <v>17.976499557495117</v>
      </c>
      <c r="M872" s="8">
        <v>3.75</v>
      </c>
      <c r="O872" s="8">
        <v>12</v>
      </c>
      <c r="P872" s="6">
        <v>18.404499053955078</v>
      </c>
      <c r="R872" s="8">
        <v>3.63</v>
      </c>
    </row>
    <row r="873" spans="1:18">
      <c r="D873" s="8">
        <v>13</v>
      </c>
      <c r="E873" s="6">
        <v>25.947399139404297</v>
      </c>
      <c r="G873" s="8">
        <v>7</v>
      </c>
      <c r="J873" s="7">
        <v>13</v>
      </c>
      <c r="K873" s="6">
        <v>13.327099800109863</v>
      </c>
      <c r="M873" s="8">
        <v>2.86</v>
      </c>
      <c r="O873" s="8">
        <v>13</v>
      </c>
      <c r="P873" s="6">
        <v>10.91450023651123</v>
      </c>
      <c r="R873" s="8">
        <v>2.33</v>
      </c>
    </row>
    <row r="874" spans="1:18">
      <c r="D874" s="8">
        <v>14</v>
      </c>
      <c r="E874" s="6">
        <v>10.18589973449707</v>
      </c>
      <c r="G874" s="8">
        <v>2.4300000000000002</v>
      </c>
      <c r="J874" s="7">
        <v>14</v>
      </c>
      <c r="K874" s="6">
        <v>6.848599910736084</v>
      </c>
      <c r="M874" s="8">
        <v>1.34</v>
      </c>
      <c r="O874" s="8">
        <v>14</v>
      </c>
      <c r="P874" s="6">
        <v>21.350000381469727</v>
      </c>
      <c r="R874" s="8">
        <v>6.53</v>
      </c>
    </row>
    <row r="875" spans="1:18">
      <c r="D875" s="8">
        <v>15</v>
      </c>
      <c r="E875" s="6">
        <v>32.653099060058594</v>
      </c>
      <c r="G875" s="8">
        <v>10</v>
      </c>
      <c r="J875" s="7">
        <v>15</v>
      </c>
      <c r="K875" s="6">
        <v>31.195499420166016</v>
      </c>
      <c r="M875" s="8">
        <v>8.9</v>
      </c>
      <c r="O875" s="8">
        <v>15</v>
      </c>
      <c r="P875" s="6">
        <v>20.683599472045898</v>
      </c>
      <c r="R875" s="8">
        <v>5.27</v>
      </c>
    </row>
    <row r="876" spans="1:18">
      <c r="D876" s="8">
        <v>16</v>
      </c>
      <c r="E876" s="6">
        <v>19.059799194335938</v>
      </c>
      <c r="G876" s="8">
        <v>6.15</v>
      </c>
      <c r="J876" s="7">
        <v>16</v>
      </c>
      <c r="K876" s="6">
        <v>38.989299774169922</v>
      </c>
      <c r="M876" s="8">
        <v>6.48</v>
      </c>
      <c r="O876" s="8">
        <v>16</v>
      </c>
      <c r="P876" s="6">
        <v>27.992500305175781</v>
      </c>
      <c r="R876" s="8">
        <v>8.58</v>
      </c>
    </row>
    <row r="877" spans="1:18">
      <c r="D877" s="8">
        <v>17</v>
      </c>
      <c r="E877" s="6">
        <v>26.403999328613281</v>
      </c>
      <c r="G877" s="8">
        <v>8.94</v>
      </c>
      <c r="J877" s="7">
        <v>17</v>
      </c>
      <c r="K877" s="6">
        <v>23.419900894165039</v>
      </c>
      <c r="M877" s="8">
        <v>5.5</v>
      </c>
      <c r="O877" s="8">
        <v>17</v>
      </c>
      <c r="P877" s="6">
        <v>58.52130126953125</v>
      </c>
      <c r="R877" s="8">
        <v>16.97</v>
      </c>
    </row>
    <row r="878" spans="1:18">
      <c r="D878" s="8">
        <v>18</v>
      </c>
      <c r="E878" s="6">
        <v>32.500198364257813</v>
      </c>
      <c r="G878" s="8">
        <v>10.86</v>
      </c>
      <c r="J878" s="7">
        <v>18</v>
      </c>
      <c r="K878" s="6">
        <v>18.404499053955078</v>
      </c>
      <c r="M878" s="8">
        <v>3.63</v>
      </c>
      <c r="O878" s="8">
        <v>18</v>
      </c>
      <c r="P878" s="6">
        <v>15.303999900817871</v>
      </c>
      <c r="R878" s="8">
        <v>3.66</v>
      </c>
    </row>
    <row r="879" spans="1:18">
      <c r="D879" s="8">
        <v>19</v>
      </c>
      <c r="E879" s="6">
        <v>27.103399276733398</v>
      </c>
      <c r="G879" s="8">
        <v>9.77</v>
      </c>
      <c r="J879" s="7">
        <v>19</v>
      </c>
      <c r="K879" s="6">
        <v>10.91450023651123</v>
      </c>
      <c r="M879" s="8">
        <v>2.33</v>
      </c>
      <c r="O879" s="8">
        <v>19</v>
      </c>
      <c r="P879" s="6">
        <v>58.824501037597656</v>
      </c>
      <c r="R879" s="8">
        <v>16.36</v>
      </c>
    </row>
    <row r="880" spans="1:18">
      <c r="D880" s="8">
        <v>20</v>
      </c>
      <c r="E880" s="6">
        <v>52.687301635742188</v>
      </c>
      <c r="G880" s="8">
        <v>18.75</v>
      </c>
      <c r="J880" s="7">
        <v>20</v>
      </c>
      <c r="K880" s="6">
        <v>21.350000381469727</v>
      </c>
      <c r="M880" s="8">
        <v>6.53</v>
      </c>
      <c r="O880" s="8">
        <v>20</v>
      </c>
      <c r="P880" s="6">
        <v>24.201400756835938</v>
      </c>
      <c r="R880" s="8">
        <v>8.31</v>
      </c>
    </row>
    <row r="881" spans="4:18">
      <c r="D881" s="8">
        <v>21</v>
      </c>
      <c r="E881" s="6">
        <v>19.555999755859375</v>
      </c>
      <c r="G881" s="8">
        <v>6.78</v>
      </c>
      <c r="J881" s="7">
        <v>21</v>
      </c>
      <c r="K881" s="6">
        <v>21.600500106811523</v>
      </c>
      <c r="M881" s="8">
        <v>4.42</v>
      </c>
      <c r="O881" s="8">
        <v>21</v>
      </c>
      <c r="P881" s="6">
        <v>28.031200408935547</v>
      </c>
      <c r="R881" s="8">
        <v>6.84</v>
      </c>
    </row>
    <row r="882" spans="4:18">
      <c r="D882" s="8">
        <v>22</v>
      </c>
      <c r="E882" s="6">
        <v>10.705100059509277</v>
      </c>
      <c r="G882" s="8">
        <v>2.75</v>
      </c>
      <c r="J882" s="7">
        <v>22</v>
      </c>
      <c r="K882" s="6">
        <v>20.683599472045898</v>
      </c>
      <c r="M882" s="8">
        <v>5.27</v>
      </c>
      <c r="O882" s="8">
        <v>22</v>
      </c>
      <c r="P882" s="6">
        <v>22.83650016784668</v>
      </c>
      <c r="R882" s="8">
        <v>3.88</v>
      </c>
    </row>
    <row r="883" spans="4:18">
      <c r="D883" s="8">
        <v>23</v>
      </c>
      <c r="E883" s="6">
        <v>27.241800308227539</v>
      </c>
      <c r="G883" s="8">
        <v>8.82</v>
      </c>
      <c r="J883" s="7">
        <v>23</v>
      </c>
      <c r="K883" s="6">
        <v>27.992500305175781</v>
      </c>
      <c r="M883" s="8">
        <v>8.58</v>
      </c>
      <c r="O883" s="8">
        <v>23</v>
      </c>
      <c r="P883" s="6">
        <v>25.378200531005859</v>
      </c>
      <c r="R883" s="8">
        <v>4.13</v>
      </c>
    </row>
    <row r="884" spans="4:18">
      <c r="D884" s="8">
        <v>24</v>
      </c>
      <c r="E884" s="6">
        <v>44.232799530029297</v>
      </c>
      <c r="G884" s="8">
        <v>23.55</v>
      </c>
      <c r="J884" s="7">
        <v>24</v>
      </c>
      <c r="K884" s="6">
        <v>17.552900314331055</v>
      </c>
      <c r="M884" s="8">
        <v>3.63</v>
      </c>
      <c r="O884" s="8">
        <v>24</v>
      </c>
      <c r="P884" s="6">
        <v>31.999000549316406</v>
      </c>
      <c r="R884" s="8">
        <v>9.5299999999999994</v>
      </c>
    </row>
    <row r="885" spans="4:18">
      <c r="D885" s="8">
        <v>25</v>
      </c>
      <c r="E885" s="6">
        <v>14.159899711608887</v>
      </c>
      <c r="G885" s="8">
        <v>4.07</v>
      </c>
      <c r="J885" s="7">
        <v>25</v>
      </c>
      <c r="K885" s="6">
        <v>58.52130126953125</v>
      </c>
      <c r="M885" s="8">
        <v>16.97</v>
      </c>
      <c r="O885" s="8">
        <v>25</v>
      </c>
      <c r="P885" s="6">
        <v>13.584699630737305</v>
      </c>
      <c r="R885" s="8">
        <v>3.75</v>
      </c>
    </row>
    <row r="886" spans="4:18">
      <c r="D886" s="8">
        <v>26</v>
      </c>
      <c r="E886" s="6">
        <v>20.792200088500977</v>
      </c>
      <c r="G886" s="8">
        <v>7.42</v>
      </c>
      <c r="J886" s="7">
        <v>26</v>
      </c>
      <c r="K886" s="6">
        <v>15.303999900817871</v>
      </c>
      <c r="M886" s="8">
        <v>3.66</v>
      </c>
      <c r="O886" s="8">
        <v>26</v>
      </c>
      <c r="P886" s="6">
        <v>19.391599655151367</v>
      </c>
      <c r="R886" s="8">
        <v>5.34</v>
      </c>
    </row>
    <row r="887" spans="4:18">
      <c r="D887" s="8">
        <v>27</v>
      </c>
      <c r="E887" s="6">
        <v>12.332099914550781</v>
      </c>
      <c r="G887" s="8">
        <v>2.56</v>
      </c>
      <c r="J887" s="7">
        <v>27</v>
      </c>
      <c r="K887" s="6">
        <v>58.824501037597656</v>
      </c>
      <c r="M887" s="8">
        <v>16.36</v>
      </c>
      <c r="O887" s="8">
        <v>27</v>
      </c>
      <c r="P887" s="6">
        <v>24.04170036315918</v>
      </c>
      <c r="R887" s="8">
        <v>6.5</v>
      </c>
    </row>
    <row r="888" spans="4:18">
      <c r="D888" s="8">
        <v>28</v>
      </c>
      <c r="E888" s="6">
        <v>25.8843994140625</v>
      </c>
      <c r="G888" s="8">
        <v>7.09</v>
      </c>
      <c r="J888" s="7">
        <v>28</v>
      </c>
      <c r="K888" s="6">
        <v>24.201400756835938</v>
      </c>
      <c r="M888" s="8">
        <v>8.31</v>
      </c>
      <c r="O888" s="8">
        <v>28</v>
      </c>
      <c r="P888" s="6">
        <v>18.830299377441406</v>
      </c>
      <c r="R888" s="8">
        <v>5.99</v>
      </c>
    </row>
    <row r="889" spans="4:18">
      <c r="D889" s="8">
        <v>29</v>
      </c>
      <c r="E889" s="6">
        <v>32.997898101806641</v>
      </c>
      <c r="G889" s="8">
        <v>13.03</v>
      </c>
      <c r="J889" s="7">
        <v>29</v>
      </c>
      <c r="K889" s="6">
        <v>28.031200408935547</v>
      </c>
      <c r="M889" s="8">
        <v>6.84</v>
      </c>
      <c r="O889" s="8">
        <v>29</v>
      </c>
      <c r="P889" s="6">
        <v>17.911800384521484</v>
      </c>
      <c r="R889" s="8">
        <v>3.21</v>
      </c>
    </row>
    <row r="890" spans="4:18">
      <c r="D890" s="8">
        <v>30</v>
      </c>
      <c r="E890" s="6">
        <v>26.613199234008789</v>
      </c>
      <c r="G890" s="8">
        <v>8.25</v>
      </c>
      <c r="J890" s="7">
        <v>30</v>
      </c>
      <c r="K890" s="6">
        <v>16.855800628662109</v>
      </c>
      <c r="M890" s="8">
        <v>3.49</v>
      </c>
      <c r="O890" s="8">
        <v>30</v>
      </c>
      <c r="P890" s="6">
        <v>32.43389892578125</v>
      </c>
      <c r="R890" s="8">
        <v>11</v>
      </c>
    </row>
    <row r="891" spans="4:18">
      <c r="D891" s="8">
        <v>31</v>
      </c>
      <c r="E891" s="6">
        <v>27.244499206542969</v>
      </c>
      <c r="G891" s="8">
        <v>10.57</v>
      </c>
      <c r="J891" s="7">
        <v>31</v>
      </c>
      <c r="K891" s="6">
        <v>22.83650016784668</v>
      </c>
      <c r="M891" s="8">
        <v>3.88</v>
      </c>
      <c r="O891" s="8">
        <v>31</v>
      </c>
      <c r="P891" s="6">
        <v>33.954299926757813</v>
      </c>
      <c r="R891" s="8">
        <v>10.78</v>
      </c>
    </row>
    <row r="892" spans="4:18">
      <c r="D892" s="8">
        <v>32</v>
      </c>
      <c r="E892" s="6">
        <v>24.859899520874023</v>
      </c>
      <c r="G892" s="8">
        <v>9.3000000000000007</v>
      </c>
      <c r="J892" s="7">
        <v>32</v>
      </c>
      <c r="K892" s="6">
        <v>25.378200531005859</v>
      </c>
      <c r="M892" s="8">
        <v>4.13</v>
      </c>
      <c r="O892" s="8">
        <v>32</v>
      </c>
      <c r="P892" s="6">
        <v>34.457801818847656</v>
      </c>
      <c r="R892" s="8">
        <v>12.01</v>
      </c>
    </row>
    <row r="893" spans="4:18">
      <c r="D893" s="8">
        <v>33</v>
      </c>
      <c r="E893" s="6">
        <v>44.210098266601563</v>
      </c>
      <c r="G893" s="8">
        <v>11.06</v>
      </c>
      <c r="J893" s="7">
        <v>33</v>
      </c>
      <c r="K893" s="6">
        <v>31.999000549316406</v>
      </c>
      <c r="M893" s="8">
        <v>9.5299999999999994</v>
      </c>
      <c r="O893" s="8">
        <v>33</v>
      </c>
      <c r="P893" s="6">
        <v>36.382099151611328</v>
      </c>
      <c r="R893" s="8">
        <v>8.76</v>
      </c>
    </row>
    <row r="894" spans="4:18">
      <c r="D894" s="8">
        <v>34</v>
      </c>
      <c r="E894" s="6">
        <v>38.080699920654297</v>
      </c>
      <c r="G894" s="8">
        <v>16.920000000000002</v>
      </c>
      <c r="J894" s="7">
        <v>34</v>
      </c>
      <c r="K894" s="6">
        <v>13.584699630737305</v>
      </c>
      <c r="M894" s="8">
        <v>3.75</v>
      </c>
      <c r="O894" s="8">
        <v>34</v>
      </c>
      <c r="P894" s="6">
        <v>22.521799087524414</v>
      </c>
      <c r="R894" s="8">
        <v>6.52</v>
      </c>
    </row>
    <row r="895" spans="4:18">
      <c r="D895" s="8">
        <v>35</v>
      </c>
      <c r="E895" s="6">
        <v>14.147000312805176</v>
      </c>
      <c r="G895" s="8">
        <v>4.04</v>
      </c>
      <c r="J895" s="7">
        <v>35</v>
      </c>
      <c r="K895" s="6">
        <v>19.391599655151367</v>
      </c>
      <c r="M895" s="8">
        <v>5.34</v>
      </c>
      <c r="O895" s="8">
        <v>35</v>
      </c>
      <c r="P895" s="6">
        <v>39.854000091552734</v>
      </c>
      <c r="R895" s="8">
        <v>11.54</v>
      </c>
    </row>
    <row r="896" spans="4:18">
      <c r="D896" s="8">
        <v>36</v>
      </c>
      <c r="E896" s="6">
        <v>80.360000610351563</v>
      </c>
      <c r="G896" s="8">
        <v>34.89</v>
      </c>
      <c r="J896" s="7">
        <v>36</v>
      </c>
      <c r="K896" s="6">
        <v>24.04170036315918</v>
      </c>
      <c r="M896" s="8">
        <v>6.5</v>
      </c>
      <c r="O896" s="8">
        <v>36</v>
      </c>
      <c r="P896" s="6">
        <v>31.041400909423828</v>
      </c>
      <c r="R896" s="8">
        <v>7.14</v>
      </c>
    </row>
    <row r="897" spans="4:18">
      <c r="D897" s="8">
        <v>37</v>
      </c>
      <c r="E897" s="6">
        <v>51.007099151611328</v>
      </c>
      <c r="G897" s="8">
        <v>18.079999999999998</v>
      </c>
      <c r="J897" s="7">
        <v>37</v>
      </c>
      <c r="K897" s="6">
        <v>18.830299377441406</v>
      </c>
      <c r="M897" s="8">
        <v>5.99</v>
      </c>
      <c r="O897" s="8">
        <v>37</v>
      </c>
      <c r="P897" s="6">
        <v>23.129800796508789</v>
      </c>
      <c r="R897" s="8">
        <v>6.88</v>
      </c>
    </row>
    <row r="898" spans="4:18">
      <c r="D898" s="8">
        <v>38</v>
      </c>
      <c r="E898" s="6">
        <v>21.666099548339844</v>
      </c>
      <c r="G898" s="8">
        <v>7.39</v>
      </c>
      <c r="J898" s="7">
        <v>38</v>
      </c>
      <c r="K898" s="6">
        <v>17.911800384521484</v>
      </c>
      <c r="M898" s="8">
        <v>3.21</v>
      </c>
      <c r="O898" s="8">
        <v>38</v>
      </c>
      <c r="P898" s="6">
        <v>18.288700103759766</v>
      </c>
      <c r="R898" s="8">
        <v>5.05</v>
      </c>
    </row>
    <row r="899" spans="4:18">
      <c r="D899" s="8">
        <v>39</v>
      </c>
      <c r="E899" s="6">
        <v>10.854499816894531</v>
      </c>
      <c r="G899" s="8">
        <v>2.63</v>
      </c>
      <c r="J899" s="7">
        <v>39</v>
      </c>
      <c r="K899" s="6">
        <v>32.43389892578125</v>
      </c>
      <c r="M899" s="8">
        <v>11</v>
      </c>
      <c r="O899" s="8">
        <v>39</v>
      </c>
      <c r="P899" s="6">
        <v>27.619699478149414</v>
      </c>
      <c r="R899" s="8">
        <v>6.61</v>
      </c>
    </row>
    <row r="900" spans="4:18">
      <c r="D900" s="8">
        <v>40</v>
      </c>
      <c r="E900" s="6">
        <v>57.660400390625</v>
      </c>
      <c r="G900" s="8">
        <v>20.079999999999998</v>
      </c>
      <c r="J900" s="7">
        <v>40</v>
      </c>
      <c r="K900" s="6">
        <v>33.954299926757813</v>
      </c>
      <c r="M900" s="8">
        <v>10.78</v>
      </c>
      <c r="O900" s="8">
        <v>40</v>
      </c>
      <c r="P900" s="6">
        <v>28.522800445556641</v>
      </c>
      <c r="R900" s="8">
        <v>8.11</v>
      </c>
    </row>
    <row r="901" spans="4:18">
      <c r="D901" s="8">
        <v>41</v>
      </c>
      <c r="E901" s="6">
        <v>41.527599334716797</v>
      </c>
      <c r="G901" s="8">
        <v>16.190000000000001</v>
      </c>
      <c r="J901" s="7">
        <v>41</v>
      </c>
      <c r="K901" s="6">
        <v>34.457801818847656</v>
      </c>
      <c r="M901" s="8">
        <v>12.01</v>
      </c>
      <c r="O901" s="8">
        <v>41</v>
      </c>
      <c r="P901" s="6">
        <v>13.574199676513672</v>
      </c>
      <c r="R901" s="8">
        <v>3.67</v>
      </c>
    </row>
    <row r="902" spans="4:18">
      <c r="D902" s="8">
        <v>42</v>
      </c>
      <c r="E902" s="6">
        <v>27.746099472045898</v>
      </c>
      <c r="G902" s="8">
        <v>9.7200000000000006</v>
      </c>
      <c r="J902" s="7">
        <v>42</v>
      </c>
      <c r="K902" s="6">
        <v>36.382099151611328</v>
      </c>
      <c r="M902" s="8">
        <v>8.76</v>
      </c>
      <c r="O902" s="8">
        <v>42</v>
      </c>
      <c r="P902" s="6">
        <v>27.57029914855957</v>
      </c>
      <c r="R902" s="8">
        <v>6.81</v>
      </c>
    </row>
    <row r="903" spans="4:18">
      <c r="D903" s="8">
        <v>43</v>
      </c>
      <c r="E903" s="6">
        <v>21.39430046081543</v>
      </c>
      <c r="G903" s="8">
        <v>7.15</v>
      </c>
      <c r="J903" s="7">
        <v>43</v>
      </c>
      <c r="K903" s="6">
        <v>22.521799087524414</v>
      </c>
      <c r="M903" s="8">
        <v>6.52</v>
      </c>
      <c r="O903" s="8">
        <v>43</v>
      </c>
      <c r="P903" s="6">
        <v>12.680100440979004</v>
      </c>
      <c r="R903" s="8">
        <v>3.07</v>
      </c>
    </row>
    <row r="904" spans="4:18">
      <c r="D904" s="8">
        <v>44</v>
      </c>
      <c r="E904" s="6">
        <v>24.406999588012695</v>
      </c>
      <c r="G904" s="8">
        <v>7.73</v>
      </c>
      <c r="J904" s="7">
        <v>44</v>
      </c>
      <c r="K904" s="6">
        <v>39.854000091552734</v>
      </c>
      <c r="M904" s="8">
        <v>11.54</v>
      </c>
      <c r="O904" s="8">
        <v>44</v>
      </c>
      <c r="P904" s="6">
        <v>7.3999600410461426</v>
      </c>
      <c r="R904" s="8">
        <v>1.55</v>
      </c>
    </row>
    <row r="905" spans="4:18">
      <c r="D905" s="8">
        <v>45</v>
      </c>
      <c r="E905" s="6">
        <v>40.969398498535156</v>
      </c>
      <c r="G905" s="8">
        <v>13.96</v>
      </c>
      <c r="J905" s="7">
        <v>45</v>
      </c>
      <c r="K905" s="6">
        <v>31.041400909423828</v>
      </c>
      <c r="M905" s="8">
        <v>7.14</v>
      </c>
      <c r="O905" s="8">
        <v>45</v>
      </c>
      <c r="P905" s="6">
        <v>30.267599105834961</v>
      </c>
      <c r="R905" s="8">
        <v>7.4</v>
      </c>
    </row>
    <row r="906" spans="4:18">
      <c r="D906" s="8">
        <v>46</v>
      </c>
      <c r="E906" s="6">
        <v>28.055900573730469</v>
      </c>
      <c r="G906" s="8">
        <v>8.7100000000000009</v>
      </c>
      <c r="J906" s="7">
        <v>46</v>
      </c>
      <c r="K906" s="6">
        <v>23.129800796508789</v>
      </c>
      <c r="M906" s="8">
        <v>6.88</v>
      </c>
      <c r="O906" s="8">
        <v>46</v>
      </c>
      <c r="P906" s="6">
        <v>20.037500381469727</v>
      </c>
      <c r="R906" s="8">
        <v>6.56</v>
      </c>
    </row>
    <row r="907" spans="4:18">
      <c r="D907" s="8">
        <v>47</v>
      </c>
      <c r="E907" s="6">
        <v>25.881000518798828</v>
      </c>
      <c r="G907" s="8">
        <v>8.42</v>
      </c>
      <c r="J907" s="7">
        <v>47</v>
      </c>
      <c r="K907" s="6">
        <v>18.288700103759766</v>
      </c>
      <c r="M907" s="8">
        <v>5.05</v>
      </c>
      <c r="O907" s="8">
        <v>47</v>
      </c>
      <c r="P907" s="6">
        <v>11.620699882507324</v>
      </c>
      <c r="R907" s="8">
        <v>2.86</v>
      </c>
    </row>
    <row r="908" spans="4:18">
      <c r="D908" s="8">
        <v>48</v>
      </c>
      <c r="E908" s="6">
        <v>18.444599151611328</v>
      </c>
      <c r="G908" s="8">
        <v>5.98</v>
      </c>
      <c r="J908" s="7">
        <v>48</v>
      </c>
      <c r="K908" s="6">
        <v>27.619699478149414</v>
      </c>
      <c r="M908" s="8">
        <v>6.61</v>
      </c>
      <c r="O908" s="8">
        <v>48</v>
      </c>
      <c r="P908" s="6">
        <v>11.27299976348877</v>
      </c>
      <c r="R908" s="8">
        <v>2.7</v>
      </c>
    </row>
    <row r="909" spans="4:18">
      <c r="D909" s="8">
        <v>49</v>
      </c>
      <c r="E909" s="6">
        <v>31.206300735473633</v>
      </c>
      <c r="G909" s="8">
        <v>10.5</v>
      </c>
      <c r="J909" s="7">
        <v>49</v>
      </c>
      <c r="K909" s="6">
        <v>28.522800445556641</v>
      </c>
      <c r="M909" s="8">
        <v>8.11</v>
      </c>
      <c r="O909" s="8">
        <v>49</v>
      </c>
      <c r="P909" s="6">
        <v>46.644298553466797</v>
      </c>
      <c r="R909" s="8">
        <v>11.48</v>
      </c>
    </row>
    <row r="910" spans="4:18">
      <c r="D910" s="8">
        <v>50</v>
      </c>
      <c r="E910" s="6">
        <v>20.036600112915039</v>
      </c>
      <c r="G910" s="8">
        <v>5.59</v>
      </c>
      <c r="J910" s="7">
        <v>50</v>
      </c>
      <c r="K910" s="6">
        <v>13.574199676513672</v>
      </c>
      <c r="M910" s="8">
        <v>3.67</v>
      </c>
      <c r="O910" s="8">
        <v>50</v>
      </c>
      <c r="P910" s="6">
        <v>45.321300506591797</v>
      </c>
      <c r="R910" s="8">
        <v>13.42</v>
      </c>
    </row>
    <row r="911" spans="4:18">
      <c r="D911" s="8">
        <v>51</v>
      </c>
      <c r="E911" s="6">
        <v>41.871898651123047</v>
      </c>
      <c r="G911" s="8">
        <v>16.47</v>
      </c>
      <c r="J911" s="7">
        <v>51</v>
      </c>
      <c r="K911" s="6">
        <v>8.6581201553344727</v>
      </c>
      <c r="M911" s="8">
        <v>1.6</v>
      </c>
      <c r="O911" s="8">
        <v>51</v>
      </c>
      <c r="P911" s="6">
        <v>19.160600662231445</v>
      </c>
      <c r="R911" s="8">
        <v>5.35</v>
      </c>
    </row>
    <row r="912" spans="4:18">
      <c r="D912" s="8">
        <v>52</v>
      </c>
      <c r="E912" s="6">
        <v>11.018099784851074</v>
      </c>
      <c r="G912" s="8">
        <v>2.58</v>
      </c>
      <c r="J912" s="7">
        <v>52</v>
      </c>
      <c r="K912" s="6">
        <v>27.57029914855957</v>
      </c>
      <c r="M912" s="8">
        <v>6.81</v>
      </c>
      <c r="O912" s="8">
        <v>52</v>
      </c>
      <c r="P912" s="6">
        <v>22.60569953918457</v>
      </c>
      <c r="R912" s="8">
        <v>5.36</v>
      </c>
    </row>
    <row r="913" spans="4:18">
      <c r="D913" s="8">
        <v>53</v>
      </c>
      <c r="E913" s="6">
        <v>46.327301025390625</v>
      </c>
      <c r="G913" s="8">
        <v>20.420000000000002</v>
      </c>
      <c r="J913" s="7">
        <v>53</v>
      </c>
      <c r="K913" s="6">
        <v>12.680100440979004</v>
      </c>
      <c r="M913" s="8">
        <v>3.07</v>
      </c>
      <c r="O913" s="8">
        <v>53</v>
      </c>
      <c r="P913" s="6">
        <v>11.84589958190918</v>
      </c>
      <c r="R913" s="8">
        <v>2.7</v>
      </c>
    </row>
    <row r="914" spans="4:18">
      <c r="D914" s="8">
        <v>54</v>
      </c>
      <c r="E914" s="6">
        <v>7.6208100318908691</v>
      </c>
      <c r="G914" s="8">
        <v>1.53</v>
      </c>
      <c r="J914" s="7">
        <v>54</v>
      </c>
      <c r="K914" s="6">
        <v>7.3999600410461426</v>
      </c>
      <c r="M914" s="8">
        <v>1.55</v>
      </c>
      <c r="O914" s="8">
        <v>54</v>
      </c>
      <c r="P914" s="6">
        <v>26.64900016784668</v>
      </c>
      <c r="R914" s="8">
        <v>9.98</v>
      </c>
    </row>
    <row r="915" spans="4:18">
      <c r="D915" s="8">
        <v>55</v>
      </c>
      <c r="E915" s="6">
        <v>16.021099090576172</v>
      </c>
      <c r="G915" s="8">
        <v>3.81</v>
      </c>
      <c r="J915" s="7">
        <v>55</v>
      </c>
      <c r="K915" s="6">
        <v>19.551399230957031</v>
      </c>
      <c r="M915" s="8">
        <v>3.86</v>
      </c>
      <c r="O915" s="8">
        <v>55</v>
      </c>
      <c r="P915" s="6">
        <v>10.650600433349609</v>
      </c>
      <c r="R915" s="8">
        <v>2.04</v>
      </c>
    </row>
    <row r="916" spans="4:18">
      <c r="D916" s="8">
        <v>56</v>
      </c>
      <c r="E916" s="6">
        <v>37.775100708007813</v>
      </c>
      <c r="G916" s="8">
        <v>12.69</v>
      </c>
      <c r="J916" s="7">
        <v>56</v>
      </c>
      <c r="K916" s="6">
        <v>30.267599105834961</v>
      </c>
      <c r="M916" s="8">
        <v>7.4</v>
      </c>
      <c r="O916" s="8">
        <v>56</v>
      </c>
      <c r="P916" s="6">
        <v>11.655900001525879</v>
      </c>
      <c r="R916" s="8">
        <v>3.22</v>
      </c>
    </row>
    <row r="917" spans="4:18">
      <c r="D917" s="8">
        <v>57</v>
      </c>
      <c r="E917" s="6">
        <v>22.171600341796875</v>
      </c>
      <c r="G917" s="8">
        <v>8.18</v>
      </c>
      <c r="J917" s="7">
        <v>57</v>
      </c>
      <c r="K917" s="6">
        <v>20.037500381469727</v>
      </c>
      <c r="M917" s="8">
        <v>6.56</v>
      </c>
      <c r="O917" s="8">
        <v>57</v>
      </c>
      <c r="P917" s="6">
        <v>9.9835700988769531</v>
      </c>
      <c r="R917" s="8">
        <v>2.25</v>
      </c>
    </row>
    <row r="918" spans="4:18">
      <c r="D918" s="8">
        <v>58</v>
      </c>
      <c r="E918" s="6">
        <v>30.289199829101563</v>
      </c>
      <c r="G918" s="8">
        <v>11.33</v>
      </c>
      <c r="J918" s="7">
        <v>58</v>
      </c>
      <c r="K918" s="6">
        <v>11.620699882507324</v>
      </c>
      <c r="M918" s="8">
        <v>2.86</v>
      </c>
      <c r="O918" s="8">
        <v>58</v>
      </c>
      <c r="P918" s="6">
        <v>12.193699836730957</v>
      </c>
      <c r="R918" s="8">
        <v>3</v>
      </c>
    </row>
    <row r="919" spans="4:18">
      <c r="D919" s="8">
        <v>59</v>
      </c>
      <c r="E919" s="6">
        <v>28.714099884033203</v>
      </c>
      <c r="G919" s="8">
        <v>8.85</v>
      </c>
      <c r="J919" s="7">
        <v>59</v>
      </c>
      <c r="K919" s="6">
        <v>11.27299976348877</v>
      </c>
      <c r="M919" s="8">
        <v>2.7</v>
      </c>
      <c r="O919" s="8">
        <v>59</v>
      </c>
      <c r="P919" s="6">
        <v>13.88539981842041</v>
      </c>
      <c r="R919" s="8">
        <v>3.02</v>
      </c>
    </row>
    <row r="920" spans="4:18">
      <c r="D920" s="8">
        <v>60</v>
      </c>
      <c r="E920" s="6">
        <v>17.746799468994141</v>
      </c>
      <c r="G920" s="8">
        <v>4.38</v>
      </c>
      <c r="J920" s="7">
        <v>60</v>
      </c>
      <c r="K920" s="6">
        <v>46.644298553466797</v>
      </c>
      <c r="M920" s="8">
        <v>11.48</v>
      </c>
      <c r="O920" s="8">
        <v>60</v>
      </c>
      <c r="P920" s="6">
        <v>16.551900863647461</v>
      </c>
      <c r="R920" s="8">
        <v>4.4800000000000004</v>
      </c>
    </row>
    <row r="921" spans="4:18">
      <c r="D921" s="8">
        <v>61</v>
      </c>
      <c r="E921" s="6">
        <v>15.603699684143066</v>
      </c>
      <c r="G921" s="8">
        <v>4.1500000000000004</v>
      </c>
      <c r="J921" s="7">
        <v>61</v>
      </c>
      <c r="K921" s="6">
        <v>45.321300506591797</v>
      </c>
      <c r="M921" s="8">
        <v>13.42</v>
      </c>
    </row>
    <row r="922" spans="4:18">
      <c r="D922" s="8">
        <v>62</v>
      </c>
      <c r="E922" s="6">
        <v>46.900901794433594</v>
      </c>
      <c r="G922" s="8">
        <v>19.36</v>
      </c>
      <c r="J922" s="7">
        <v>62</v>
      </c>
      <c r="K922" s="6">
        <v>19.160600662231445</v>
      </c>
      <c r="M922" s="8">
        <v>5.35</v>
      </c>
    </row>
    <row r="923" spans="4:18">
      <c r="D923" s="8">
        <v>63</v>
      </c>
      <c r="E923" s="6">
        <v>14.800700187683105</v>
      </c>
      <c r="G923" s="8">
        <v>3.94</v>
      </c>
      <c r="J923" s="7">
        <v>63</v>
      </c>
      <c r="K923" s="6">
        <v>22.60569953918457</v>
      </c>
      <c r="M923" s="8">
        <v>5.36</v>
      </c>
    </row>
    <row r="924" spans="4:18">
      <c r="D924" s="8">
        <v>64</v>
      </c>
      <c r="E924" s="6">
        <v>32.923000335693359</v>
      </c>
      <c r="G924" s="8">
        <v>10.99</v>
      </c>
      <c r="J924" s="7">
        <v>64</v>
      </c>
      <c r="K924" s="6">
        <v>11.84589958190918</v>
      </c>
      <c r="M924" s="8">
        <v>2.7</v>
      </c>
    </row>
    <row r="925" spans="4:18">
      <c r="D925" s="8">
        <v>65</v>
      </c>
      <c r="E925" s="6">
        <v>19.065900802612305</v>
      </c>
      <c r="G925" s="8">
        <v>5.92</v>
      </c>
      <c r="J925" s="7">
        <v>65</v>
      </c>
      <c r="K925" s="6">
        <v>26.64900016784668</v>
      </c>
      <c r="M925" s="8">
        <v>9.98</v>
      </c>
    </row>
    <row r="926" spans="4:18">
      <c r="D926" s="8">
        <v>66</v>
      </c>
      <c r="E926" s="6">
        <v>15.560600280761719</v>
      </c>
      <c r="G926" s="8">
        <v>3.96</v>
      </c>
      <c r="J926" s="7">
        <v>66</v>
      </c>
      <c r="K926" s="6">
        <v>10.650600433349609</v>
      </c>
      <c r="M926" s="8">
        <v>2.04</v>
      </c>
    </row>
    <row r="927" spans="4:18">
      <c r="D927" s="8">
        <v>67</v>
      </c>
      <c r="E927" s="6">
        <v>39.780899047851563</v>
      </c>
      <c r="G927" s="8">
        <v>11.69</v>
      </c>
      <c r="J927" s="7">
        <v>67</v>
      </c>
      <c r="K927" s="6">
        <v>11.655900001525879</v>
      </c>
      <c r="M927" s="8">
        <v>3.22</v>
      </c>
    </row>
    <row r="928" spans="4:18">
      <c r="D928" s="8">
        <v>68</v>
      </c>
      <c r="E928" s="6">
        <v>16.492300033569336</v>
      </c>
      <c r="G928" s="8">
        <v>4.76</v>
      </c>
      <c r="J928" s="7">
        <v>68</v>
      </c>
      <c r="K928" s="6">
        <v>9.9835700988769531</v>
      </c>
      <c r="M928" s="8">
        <v>2.25</v>
      </c>
    </row>
    <row r="929" spans="1:19">
      <c r="D929" s="8">
        <v>69</v>
      </c>
      <c r="E929" s="6">
        <v>21.23859977722168</v>
      </c>
      <c r="G929" s="8">
        <v>5.7</v>
      </c>
      <c r="J929" s="7">
        <v>69</v>
      </c>
      <c r="K929" s="6">
        <v>12.193699836730957</v>
      </c>
      <c r="M929" s="8">
        <v>3</v>
      </c>
    </row>
    <row r="930" spans="1:19">
      <c r="D930" s="8">
        <v>70</v>
      </c>
      <c r="E930" s="6">
        <v>20.001199722290039</v>
      </c>
      <c r="G930" s="8">
        <v>6.87</v>
      </c>
      <c r="J930" s="7">
        <v>70</v>
      </c>
      <c r="K930" s="6">
        <v>13.88539981842041</v>
      </c>
      <c r="M930" s="8">
        <v>3.02</v>
      </c>
    </row>
    <row r="931" spans="1:19">
      <c r="J931" s="7">
        <v>71</v>
      </c>
      <c r="K931" s="6">
        <v>16.551900863647461</v>
      </c>
      <c r="M931" s="8">
        <v>4.4800000000000004</v>
      </c>
    </row>
    <row r="932" spans="1:19" s="31" customFormat="1">
      <c r="A932" s="31" t="s">
        <v>21</v>
      </c>
      <c r="B932" s="31" t="s">
        <v>22</v>
      </c>
      <c r="C932" s="31" t="s">
        <v>23</v>
      </c>
      <c r="D932" s="31" t="s">
        <v>24</v>
      </c>
      <c r="E932" s="31" t="s">
        <v>25</v>
      </c>
      <c r="F932" s="31" t="s">
        <v>26</v>
      </c>
      <c r="G932" s="31" t="s">
        <v>27</v>
      </c>
      <c r="H932" s="31" t="s">
        <v>28</v>
      </c>
      <c r="I932" s="31" t="s">
        <v>26</v>
      </c>
      <c r="J932" s="31" t="s">
        <v>29</v>
      </c>
      <c r="K932" s="31" t="s">
        <v>30</v>
      </c>
      <c r="L932" s="31" t="s">
        <v>31</v>
      </c>
      <c r="M932" s="31" t="s">
        <v>32</v>
      </c>
      <c r="N932" s="31" t="s">
        <v>33</v>
      </c>
      <c r="O932" s="31" t="s">
        <v>34</v>
      </c>
    </row>
    <row r="933" spans="1:19" s="31" customFormat="1">
      <c r="A933" s="31">
        <v>3770</v>
      </c>
      <c r="B933" s="31">
        <v>5291</v>
      </c>
      <c r="C933" s="31">
        <v>71</v>
      </c>
      <c r="D933" s="31">
        <v>72</v>
      </c>
      <c r="E933" s="31">
        <v>61</v>
      </c>
      <c r="G933" s="31">
        <v>68</v>
      </c>
      <c r="H933" s="31">
        <v>56</v>
      </c>
      <c r="J933" s="31">
        <v>27.573064770497066</v>
      </c>
      <c r="K933" s="31">
        <v>9.574225352112677</v>
      </c>
      <c r="L933" s="31">
        <v>23.095957623587715</v>
      </c>
      <c r="M933" s="31">
        <v>5.9181944444444481</v>
      </c>
      <c r="N933" s="31">
        <v>24.526723416125186</v>
      </c>
      <c r="O933" s="31">
        <v>6.432295081967216</v>
      </c>
    </row>
    <row r="940" spans="1:19" ht="21">
      <c r="A940" s="4" t="s">
        <v>61</v>
      </c>
      <c r="B940" s="2" t="s">
        <v>78</v>
      </c>
      <c r="D940" s="3" t="s">
        <v>3</v>
      </c>
      <c r="E940" s="3" t="s">
        <v>4</v>
      </c>
      <c r="F940" s="3" t="s">
        <v>5</v>
      </c>
      <c r="G940" s="3" t="s">
        <v>6</v>
      </c>
      <c r="H940" s="3" t="s">
        <v>7</v>
      </c>
      <c r="J940" s="3" t="s">
        <v>8</v>
      </c>
      <c r="K940" s="3" t="s">
        <v>4</v>
      </c>
      <c r="L940" s="3" t="s">
        <v>5</v>
      </c>
      <c r="M940" s="3" t="s">
        <v>6</v>
      </c>
      <c r="N940" s="3" t="s">
        <v>7</v>
      </c>
      <c r="O940" s="3" t="s">
        <v>9</v>
      </c>
      <c r="P940" s="3" t="s">
        <v>10</v>
      </c>
      <c r="Q940" s="3" t="s">
        <v>11</v>
      </c>
      <c r="R940" s="3" t="s">
        <v>12</v>
      </c>
      <c r="S940" s="3" t="s">
        <v>11</v>
      </c>
    </row>
    <row r="941" spans="1:19">
      <c r="A941" t="s">
        <v>13</v>
      </c>
      <c r="B941">
        <v>4641</v>
      </c>
      <c r="D941" s="8">
        <v>0</v>
      </c>
      <c r="E941" s="6">
        <v>46.790798187255859</v>
      </c>
      <c r="F941" s="16">
        <f>AVERAGE(E941:E1013)</f>
        <v>25.299376762076601</v>
      </c>
      <c r="G941" s="8">
        <v>11.2</v>
      </c>
      <c r="H941">
        <f>AVERAGE(G941:G1013)</f>
        <v>8.3630136986301356</v>
      </c>
      <c r="J941" s="8">
        <v>0</v>
      </c>
      <c r="K941" s="6">
        <v>9.9499998092651367</v>
      </c>
      <c r="L941" s="16">
        <f>AVERAGE(K941:K1008)</f>
        <v>17.833697781843298</v>
      </c>
      <c r="M941" s="8">
        <v>1.8</v>
      </c>
      <c r="N941">
        <f>AVERAGE(M941:M1008)</f>
        <v>4.4433823529411764</v>
      </c>
      <c r="O941" s="8">
        <v>0</v>
      </c>
      <c r="P941" s="6">
        <v>9.9499998092651367</v>
      </c>
      <c r="Q941" s="16">
        <f>AVERAGE(P941:P997)</f>
        <v>18.893071760211075</v>
      </c>
      <c r="R941" s="8">
        <v>1.8</v>
      </c>
      <c r="S941">
        <f>AVERAGE(R941:R997)</f>
        <v>4.7542105263157906</v>
      </c>
    </row>
    <row r="942" spans="1:19">
      <c r="A942" t="s">
        <v>14</v>
      </c>
      <c r="B942">
        <v>8935</v>
      </c>
      <c r="D942" s="8">
        <v>1</v>
      </c>
      <c r="E942" s="6">
        <v>29.692800521850586</v>
      </c>
      <c r="G942" s="8">
        <v>11.89</v>
      </c>
      <c r="J942" s="8">
        <v>1</v>
      </c>
      <c r="K942" s="6">
        <v>8.9351902008056641</v>
      </c>
      <c r="M942" s="8">
        <v>1.51</v>
      </c>
      <c r="O942" s="8">
        <v>1</v>
      </c>
      <c r="P942" s="6">
        <v>8.9351902008056641</v>
      </c>
      <c r="R942" s="8">
        <v>1.51</v>
      </c>
    </row>
    <row r="943" spans="1:19">
      <c r="A943" t="s">
        <v>15</v>
      </c>
      <c r="B943">
        <v>73</v>
      </c>
      <c r="D943" s="8">
        <v>2</v>
      </c>
      <c r="E943" s="6">
        <v>30.765600204467773</v>
      </c>
      <c r="G943" s="8">
        <v>11.17</v>
      </c>
      <c r="J943" s="8">
        <v>2</v>
      </c>
      <c r="K943" s="6">
        <v>14.352999687194824</v>
      </c>
      <c r="M943" s="8">
        <v>2.72</v>
      </c>
      <c r="O943" s="8">
        <v>2</v>
      </c>
      <c r="P943" s="6">
        <v>14.352999687194824</v>
      </c>
      <c r="R943" s="8">
        <v>2.72</v>
      </c>
    </row>
    <row r="944" spans="1:19">
      <c r="A944" t="s">
        <v>16</v>
      </c>
      <c r="B944">
        <v>68</v>
      </c>
      <c r="D944" s="8">
        <v>3</v>
      </c>
      <c r="E944" s="6">
        <v>11.376099586486816</v>
      </c>
      <c r="G944" s="8">
        <v>2.61</v>
      </c>
      <c r="J944" s="8">
        <v>3</v>
      </c>
      <c r="K944" s="6">
        <v>13.301300048828125</v>
      </c>
      <c r="M944" s="8">
        <v>3.46</v>
      </c>
      <c r="O944" s="8">
        <v>3</v>
      </c>
      <c r="P944" s="6">
        <v>13.301300048828125</v>
      </c>
      <c r="R944" s="8">
        <v>3.46</v>
      </c>
    </row>
    <row r="945" spans="1:18">
      <c r="A945" t="s">
        <v>17</v>
      </c>
      <c r="B945">
        <v>57</v>
      </c>
      <c r="D945" s="8">
        <v>4</v>
      </c>
      <c r="E945" s="6">
        <v>29.600700378417969</v>
      </c>
      <c r="G945" s="8">
        <v>11.41</v>
      </c>
      <c r="J945" s="8">
        <v>4</v>
      </c>
      <c r="K945" s="6">
        <v>10.624099731445313</v>
      </c>
      <c r="M945" s="8">
        <v>2.62</v>
      </c>
      <c r="O945" s="8">
        <v>4</v>
      </c>
      <c r="P945" s="6">
        <v>10.624099731445313</v>
      </c>
      <c r="R945" s="8">
        <v>2.62</v>
      </c>
    </row>
    <row r="946" spans="1:18">
      <c r="A946" t="s">
        <v>18</v>
      </c>
      <c r="D946" s="8">
        <v>5</v>
      </c>
      <c r="E946" s="6">
        <v>27.060800552368164</v>
      </c>
      <c r="G946" s="8">
        <v>9.9600000000000009</v>
      </c>
      <c r="J946" s="8">
        <v>5</v>
      </c>
      <c r="K946" s="6">
        <v>14.816900253295898</v>
      </c>
      <c r="M946" s="8">
        <v>3.79</v>
      </c>
      <c r="O946" s="8">
        <v>5</v>
      </c>
      <c r="P946" s="6">
        <v>14.816900253295898</v>
      </c>
      <c r="R946" s="8">
        <v>3.79</v>
      </c>
    </row>
    <row r="947" spans="1:18">
      <c r="A947" t="s">
        <v>19</v>
      </c>
      <c r="B947">
        <v>72</v>
      </c>
      <c r="D947" s="8">
        <v>6</v>
      </c>
      <c r="E947" s="6">
        <v>24.250600814819336</v>
      </c>
      <c r="G947" s="8">
        <v>8.93</v>
      </c>
      <c r="J947" s="8">
        <v>6</v>
      </c>
      <c r="K947" s="6">
        <v>16.927999496459961</v>
      </c>
      <c r="M947" s="8">
        <v>5.43</v>
      </c>
      <c r="O947" s="8">
        <v>6</v>
      </c>
      <c r="P947" s="6">
        <v>16.927999496459961</v>
      </c>
      <c r="R947" s="8">
        <v>5.43</v>
      </c>
    </row>
    <row r="948" spans="1:18">
      <c r="A948" t="s">
        <v>20</v>
      </c>
      <c r="B948">
        <v>60</v>
      </c>
      <c r="D948" s="8">
        <v>7</v>
      </c>
      <c r="E948" s="6">
        <v>34.2239990234375</v>
      </c>
      <c r="G948" s="8">
        <v>10.53</v>
      </c>
      <c r="J948" s="8">
        <v>7</v>
      </c>
      <c r="K948" s="6">
        <v>15.812800407409668</v>
      </c>
      <c r="M948" s="8">
        <v>4.37</v>
      </c>
      <c r="O948" s="8">
        <v>7</v>
      </c>
      <c r="P948" s="6">
        <v>15.812800407409668</v>
      </c>
      <c r="R948" s="8">
        <v>4.37</v>
      </c>
    </row>
    <row r="949" spans="1:18">
      <c r="A949" s="1" t="s">
        <v>18</v>
      </c>
      <c r="D949" s="8">
        <v>8</v>
      </c>
      <c r="E949" s="6">
        <v>39.017299652099609</v>
      </c>
      <c r="G949" s="8">
        <v>11.31</v>
      </c>
      <c r="J949" s="8">
        <v>8</v>
      </c>
      <c r="K949" s="6">
        <v>13.125300407409668</v>
      </c>
      <c r="M949" s="8">
        <v>3.49</v>
      </c>
      <c r="O949" s="8">
        <v>8</v>
      </c>
      <c r="P949" s="6">
        <v>13.125300407409668</v>
      </c>
      <c r="R949" s="8">
        <v>3.49</v>
      </c>
    </row>
    <row r="950" spans="1:18">
      <c r="D950" s="8">
        <v>9</v>
      </c>
      <c r="E950" s="6">
        <v>23.349899291992188</v>
      </c>
      <c r="G950" s="8">
        <v>8.51</v>
      </c>
      <c r="J950" s="8">
        <v>9</v>
      </c>
      <c r="K950" s="6">
        <v>12.466099739074707</v>
      </c>
      <c r="M950" s="8">
        <v>3.24</v>
      </c>
      <c r="O950" s="8">
        <v>9</v>
      </c>
      <c r="P950" s="6">
        <v>17.988100051879883</v>
      </c>
      <c r="R950" s="8">
        <v>5.63</v>
      </c>
    </row>
    <row r="951" spans="1:18">
      <c r="D951" s="8">
        <v>10</v>
      </c>
      <c r="E951" s="6">
        <v>15.689499855041504</v>
      </c>
      <c r="G951" s="8">
        <v>3.63</v>
      </c>
      <c r="J951" s="8">
        <v>10</v>
      </c>
      <c r="K951" s="6">
        <v>6.7026100158691406</v>
      </c>
      <c r="M951" s="8">
        <v>1.03</v>
      </c>
      <c r="O951" s="8">
        <v>10</v>
      </c>
      <c r="P951" s="6">
        <v>21.12190055847168</v>
      </c>
      <c r="R951" s="8">
        <v>5.21</v>
      </c>
    </row>
    <row r="952" spans="1:18">
      <c r="D952" s="8">
        <v>11</v>
      </c>
      <c r="E952" s="6">
        <v>37.747299194335938</v>
      </c>
      <c r="G952" s="8">
        <v>10.38</v>
      </c>
      <c r="J952" s="8">
        <v>11</v>
      </c>
      <c r="K952" s="6">
        <v>17.988100051879883</v>
      </c>
      <c r="M952" s="8">
        <v>5.63</v>
      </c>
      <c r="O952" s="8">
        <v>11</v>
      </c>
      <c r="P952" s="6">
        <v>20.134799957275391</v>
      </c>
      <c r="R952" s="8">
        <v>5.35</v>
      </c>
    </row>
    <row r="953" spans="1:18">
      <c r="D953" s="8">
        <v>12</v>
      </c>
      <c r="E953" s="6">
        <v>35.443901062011719</v>
      </c>
      <c r="G953" s="8">
        <v>12.65</v>
      </c>
      <c r="J953" s="8">
        <v>12</v>
      </c>
      <c r="K953" s="6">
        <v>21.12190055847168</v>
      </c>
      <c r="M953" s="8">
        <v>5.21</v>
      </c>
      <c r="O953" s="8">
        <v>12</v>
      </c>
      <c r="P953" s="6">
        <v>15.30780029296875</v>
      </c>
      <c r="R953" s="8">
        <v>3.58</v>
      </c>
    </row>
    <row r="954" spans="1:18">
      <c r="D954" s="8">
        <v>13</v>
      </c>
      <c r="E954" s="6">
        <v>13.995100021362305</v>
      </c>
      <c r="G954" s="8">
        <v>3.42</v>
      </c>
      <c r="J954" s="8">
        <v>13</v>
      </c>
      <c r="K954" s="6">
        <v>20.134799957275391</v>
      </c>
      <c r="M954" s="8">
        <v>5.35</v>
      </c>
      <c r="O954" s="8">
        <v>13</v>
      </c>
      <c r="P954" s="6">
        <v>17.513200759887695</v>
      </c>
      <c r="R954" s="8">
        <v>4.7300000000000004</v>
      </c>
    </row>
    <row r="955" spans="1:18">
      <c r="D955" s="8">
        <v>14</v>
      </c>
      <c r="E955" s="6">
        <v>30.444499969482422</v>
      </c>
      <c r="G955" s="8">
        <v>9.17</v>
      </c>
      <c r="J955" s="8">
        <v>14</v>
      </c>
      <c r="K955" s="6">
        <v>15.30780029296875</v>
      </c>
      <c r="M955" s="8">
        <v>3.58</v>
      </c>
      <c r="O955" s="8">
        <v>14</v>
      </c>
      <c r="P955" s="6">
        <v>23.581100463867188</v>
      </c>
      <c r="R955" s="8">
        <v>6.13</v>
      </c>
    </row>
    <row r="956" spans="1:18">
      <c r="D956" s="8">
        <v>15</v>
      </c>
      <c r="E956" s="6">
        <v>27.011100769042969</v>
      </c>
      <c r="G956" s="8">
        <v>8.32</v>
      </c>
      <c r="J956" s="8">
        <v>15</v>
      </c>
      <c r="K956" s="6">
        <v>17.513200759887695</v>
      </c>
      <c r="M956" s="8">
        <v>4.7300000000000004</v>
      </c>
      <c r="O956" s="8">
        <v>15</v>
      </c>
      <c r="P956" s="6">
        <v>26.342100143432617</v>
      </c>
      <c r="R956" s="8">
        <v>5.51</v>
      </c>
    </row>
    <row r="957" spans="1:18">
      <c r="D957" s="8">
        <v>16</v>
      </c>
      <c r="E957" s="6">
        <v>22.008699417114258</v>
      </c>
      <c r="G957" s="8">
        <v>7.94</v>
      </c>
      <c r="J957" s="8">
        <v>16</v>
      </c>
      <c r="K957" s="6">
        <v>23.581100463867188</v>
      </c>
      <c r="M957" s="8">
        <v>6.13</v>
      </c>
      <c r="O957" s="8">
        <v>16</v>
      </c>
      <c r="P957" s="6">
        <v>18.005899429321289</v>
      </c>
      <c r="R957" s="8">
        <v>4.54</v>
      </c>
    </row>
    <row r="958" spans="1:18">
      <c r="D958" s="8">
        <v>17</v>
      </c>
      <c r="E958" s="6">
        <v>17.366800308227539</v>
      </c>
      <c r="G958" s="8">
        <v>4.45</v>
      </c>
      <c r="J958" s="8">
        <v>17</v>
      </c>
      <c r="K958" s="6">
        <v>26.342100143432617</v>
      </c>
      <c r="M958" s="8">
        <v>5.51</v>
      </c>
      <c r="O958" s="8">
        <v>17</v>
      </c>
      <c r="P958" s="6">
        <v>15.666999816894531</v>
      </c>
      <c r="R958" s="8">
        <v>4.37</v>
      </c>
    </row>
    <row r="959" spans="1:18">
      <c r="D959" s="8">
        <v>18</v>
      </c>
      <c r="E959" s="6">
        <v>30.102899551391602</v>
      </c>
      <c r="G959" s="8">
        <v>9.39</v>
      </c>
      <c r="J959" s="8">
        <v>18</v>
      </c>
      <c r="K959" s="6">
        <v>18.005899429321289</v>
      </c>
      <c r="M959" s="8">
        <v>4.54</v>
      </c>
      <c r="O959" s="8">
        <v>18</v>
      </c>
      <c r="P959" s="6">
        <v>33.573299407958984</v>
      </c>
      <c r="R959" s="8">
        <v>9.02</v>
      </c>
    </row>
    <row r="960" spans="1:18">
      <c r="D960" s="8">
        <v>19</v>
      </c>
      <c r="E960" s="6">
        <v>12.450099945068359</v>
      </c>
      <c r="G960" s="8">
        <v>2.96</v>
      </c>
      <c r="J960" s="8">
        <v>19</v>
      </c>
      <c r="K960" s="6">
        <v>15.666999816894531</v>
      </c>
      <c r="M960" s="8">
        <v>4.37</v>
      </c>
      <c r="O960" s="8">
        <v>19</v>
      </c>
      <c r="P960" s="6">
        <v>10.026200294494629</v>
      </c>
      <c r="R960" s="8">
        <v>2.37</v>
      </c>
    </row>
    <row r="961" spans="4:18">
      <c r="D961" s="8">
        <v>20</v>
      </c>
      <c r="E961" s="6">
        <v>18.232999801635742</v>
      </c>
      <c r="G961" s="8">
        <v>6.2</v>
      </c>
      <c r="J961" s="8">
        <v>20</v>
      </c>
      <c r="K961" s="6">
        <v>33.573299407958984</v>
      </c>
      <c r="M961" s="8">
        <v>9.02</v>
      </c>
      <c r="O961" s="8">
        <v>20</v>
      </c>
      <c r="P961" s="6">
        <v>26.592300415039063</v>
      </c>
      <c r="R961" s="8">
        <v>6.62</v>
      </c>
    </row>
    <row r="962" spans="4:18">
      <c r="D962" s="8">
        <v>21</v>
      </c>
      <c r="E962" s="6">
        <v>21.020000457763672</v>
      </c>
      <c r="G962" s="8">
        <v>7.24</v>
      </c>
      <c r="J962" s="8">
        <v>21</v>
      </c>
      <c r="K962" s="6">
        <v>10.026200294494629</v>
      </c>
      <c r="M962" s="8">
        <v>2.37</v>
      </c>
      <c r="O962" s="8">
        <v>21</v>
      </c>
      <c r="P962" s="6">
        <v>39.268001556396484</v>
      </c>
      <c r="R962" s="8">
        <v>9.4700000000000006</v>
      </c>
    </row>
    <row r="963" spans="4:18">
      <c r="D963" s="8">
        <v>22</v>
      </c>
      <c r="E963" s="6">
        <v>12.190199851989746</v>
      </c>
      <c r="G963" s="8">
        <v>3.32</v>
      </c>
      <c r="J963" s="8">
        <v>22</v>
      </c>
      <c r="K963" s="6">
        <v>26.592300415039063</v>
      </c>
      <c r="M963" s="8">
        <v>6.62</v>
      </c>
      <c r="O963" s="8">
        <v>22</v>
      </c>
      <c r="P963" s="6">
        <v>15.198200225830078</v>
      </c>
      <c r="R963" s="8">
        <v>3.75</v>
      </c>
    </row>
    <row r="964" spans="4:18">
      <c r="D964" s="8">
        <v>23</v>
      </c>
      <c r="E964" s="6">
        <v>25.697200775146484</v>
      </c>
      <c r="G964" s="8">
        <v>7.47</v>
      </c>
      <c r="J964" s="8">
        <v>23</v>
      </c>
      <c r="K964" s="6">
        <v>39.268001556396484</v>
      </c>
      <c r="M964" s="8">
        <v>9.4700000000000006</v>
      </c>
      <c r="O964" s="8">
        <v>23</v>
      </c>
      <c r="P964" s="6">
        <v>20.533000946044922</v>
      </c>
      <c r="R964" s="8">
        <v>5.15</v>
      </c>
    </row>
    <row r="965" spans="4:18">
      <c r="D965" s="8">
        <v>24</v>
      </c>
      <c r="E965" s="6">
        <v>32.884498596191406</v>
      </c>
      <c r="G965" s="8">
        <v>15.37</v>
      </c>
      <c r="J965" s="8">
        <v>24</v>
      </c>
      <c r="K965" s="6">
        <v>18.836799621582031</v>
      </c>
      <c r="M965" s="8">
        <v>4.51</v>
      </c>
      <c r="O965" s="8">
        <v>24</v>
      </c>
      <c r="P965" s="6">
        <v>9.9913997650146484</v>
      </c>
      <c r="R965" s="8">
        <v>2.39</v>
      </c>
    </row>
    <row r="966" spans="4:18">
      <c r="D966" s="8">
        <v>25</v>
      </c>
      <c r="E966" s="6">
        <v>32.830600738525391</v>
      </c>
      <c r="G966" s="8">
        <v>12.6</v>
      </c>
      <c r="J966" s="8">
        <v>25</v>
      </c>
      <c r="K966" s="6">
        <v>15.198200225830078</v>
      </c>
      <c r="M966" s="8">
        <v>3.75</v>
      </c>
      <c r="O966" s="8">
        <v>25</v>
      </c>
      <c r="P966" s="6">
        <v>19.508399963378906</v>
      </c>
      <c r="R966" s="8">
        <v>5.17</v>
      </c>
    </row>
    <row r="967" spans="4:18">
      <c r="D967" s="8">
        <v>26</v>
      </c>
      <c r="E967" s="6">
        <v>32.998401641845703</v>
      </c>
      <c r="G967" s="8">
        <v>11.78</v>
      </c>
      <c r="J967" s="8">
        <v>26</v>
      </c>
      <c r="K967" s="6">
        <v>20.533000946044922</v>
      </c>
      <c r="M967" s="8">
        <v>5.15</v>
      </c>
      <c r="O967" s="8">
        <v>26</v>
      </c>
      <c r="P967" s="6">
        <v>23.253200531005859</v>
      </c>
      <c r="R967" s="8">
        <v>6.53</v>
      </c>
    </row>
    <row r="968" spans="4:18">
      <c r="D968" s="8">
        <v>27</v>
      </c>
      <c r="E968" s="6">
        <v>23.144699096679688</v>
      </c>
      <c r="G968" s="8">
        <v>8.2100000000000009</v>
      </c>
      <c r="J968" s="8">
        <v>27</v>
      </c>
      <c r="K968" s="6">
        <v>9.9913997650146484</v>
      </c>
      <c r="M968" s="8">
        <v>2.39</v>
      </c>
      <c r="O968" s="8">
        <v>27</v>
      </c>
      <c r="P968" s="6">
        <v>10.770099639892578</v>
      </c>
      <c r="R968" s="8">
        <v>2.8</v>
      </c>
    </row>
    <row r="969" spans="4:18">
      <c r="D969" s="8">
        <v>28</v>
      </c>
      <c r="E969" s="6">
        <v>27.451299667358398</v>
      </c>
      <c r="G969" s="8">
        <v>10.75</v>
      </c>
      <c r="J969" s="8">
        <v>28</v>
      </c>
      <c r="K969" s="6">
        <v>19.508399963378906</v>
      </c>
      <c r="M969" s="8">
        <v>5.17</v>
      </c>
      <c r="O969" s="8">
        <v>28</v>
      </c>
      <c r="P969" s="6">
        <v>20.427499771118164</v>
      </c>
      <c r="R969" s="8">
        <v>6.61</v>
      </c>
    </row>
    <row r="970" spans="4:18">
      <c r="D970" s="8">
        <v>29</v>
      </c>
      <c r="E970" s="6">
        <v>12.086600303649902</v>
      </c>
      <c r="G970" s="8">
        <v>3.27</v>
      </c>
      <c r="J970" s="8">
        <v>29</v>
      </c>
      <c r="K970" s="6">
        <v>23.253200531005859</v>
      </c>
      <c r="M970" s="8">
        <v>6.53</v>
      </c>
      <c r="O970" s="8">
        <v>29</v>
      </c>
      <c r="P970" s="6">
        <v>18.880500793457031</v>
      </c>
      <c r="R970" s="8">
        <v>5.72</v>
      </c>
    </row>
    <row r="971" spans="4:18">
      <c r="D971" s="8">
        <v>30</v>
      </c>
      <c r="E971" s="6">
        <v>28.858200073242188</v>
      </c>
      <c r="G971" s="8">
        <v>11.72</v>
      </c>
      <c r="J971" s="8">
        <v>30</v>
      </c>
      <c r="K971" s="6">
        <v>10.770099639892578</v>
      </c>
      <c r="M971" s="8">
        <v>2.8</v>
      </c>
      <c r="O971" s="8">
        <v>30</v>
      </c>
      <c r="P971" s="6">
        <v>25.258899688720703</v>
      </c>
      <c r="R971" s="8">
        <v>6.94</v>
      </c>
    </row>
    <row r="972" spans="4:18">
      <c r="D972" s="8">
        <v>31</v>
      </c>
      <c r="E972" s="6">
        <v>25.272300720214844</v>
      </c>
      <c r="G972" s="8">
        <v>8.7100000000000009</v>
      </c>
      <c r="J972" s="8">
        <v>31</v>
      </c>
      <c r="K972" s="6">
        <v>20.427499771118164</v>
      </c>
      <c r="M972" s="8">
        <v>6.61</v>
      </c>
      <c r="O972" s="8">
        <v>31</v>
      </c>
      <c r="P972" s="6">
        <v>18.518899917602539</v>
      </c>
      <c r="R972" s="8">
        <v>3.39</v>
      </c>
    </row>
    <row r="973" spans="4:18">
      <c r="D973" s="8">
        <v>32</v>
      </c>
      <c r="E973" s="6">
        <v>18.873899459838867</v>
      </c>
      <c r="G973" s="8">
        <v>4.71</v>
      </c>
      <c r="J973" s="8">
        <v>32</v>
      </c>
      <c r="K973" s="6">
        <v>18.880500793457031</v>
      </c>
      <c r="M973" s="8">
        <v>5.72</v>
      </c>
      <c r="O973" s="8">
        <v>32</v>
      </c>
      <c r="P973" s="6">
        <v>22.662300109863281</v>
      </c>
      <c r="R973" s="8">
        <v>5.61</v>
      </c>
    </row>
    <row r="974" spans="4:18">
      <c r="D974" s="8">
        <v>33</v>
      </c>
      <c r="E974" s="6">
        <v>11.928500175476074</v>
      </c>
      <c r="G974" s="8">
        <v>2.91</v>
      </c>
      <c r="J974" s="8">
        <v>33</v>
      </c>
      <c r="K974" s="6">
        <v>25.258899688720703</v>
      </c>
      <c r="M974" s="8">
        <v>6.94</v>
      </c>
      <c r="O974" s="8">
        <v>33</v>
      </c>
      <c r="P974" s="6">
        <v>20.296199798583984</v>
      </c>
      <c r="R974" s="8">
        <v>4.8600000000000003</v>
      </c>
    </row>
    <row r="975" spans="4:18">
      <c r="D975" s="8">
        <v>34</v>
      </c>
      <c r="E975" s="6">
        <v>37.158100128173828</v>
      </c>
      <c r="G975" s="8">
        <v>14.34</v>
      </c>
      <c r="J975" s="8">
        <v>34</v>
      </c>
      <c r="K975" s="6">
        <v>18.518899917602539</v>
      </c>
      <c r="M975" s="8">
        <v>3.39</v>
      </c>
      <c r="O975" s="8">
        <v>34</v>
      </c>
      <c r="P975" s="6">
        <v>36.855800628662109</v>
      </c>
      <c r="R975" s="8">
        <v>12.22</v>
      </c>
    </row>
    <row r="976" spans="4:18">
      <c r="D976" s="8">
        <v>35</v>
      </c>
      <c r="E976" s="6">
        <v>25.190399169921875</v>
      </c>
      <c r="G976" s="8">
        <v>7.43</v>
      </c>
      <c r="J976" s="8">
        <v>35</v>
      </c>
      <c r="K976" s="6">
        <v>22.662300109863281</v>
      </c>
      <c r="M976" s="8">
        <v>5.61</v>
      </c>
      <c r="O976" s="8">
        <v>35</v>
      </c>
      <c r="P976" s="6">
        <v>21.925199508666992</v>
      </c>
      <c r="R976" s="8">
        <v>4.99</v>
      </c>
    </row>
    <row r="977" spans="4:18">
      <c r="D977" s="8">
        <v>36</v>
      </c>
      <c r="E977" s="6">
        <v>18.678300857543945</v>
      </c>
      <c r="G977" s="8">
        <v>5.87</v>
      </c>
      <c r="J977" s="8">
        <v>36</v>
      </c>
      <c r="K977" s="6">
        <v>20.296199798583984</v>
      </c>
      <c r="M977" s="8">
        <v>4.8600000000000003</v>
      </c>
      <c r="O977" s="8">
        <v>36</v>
      </c>
      <c r="P977" s="6">
        <v>13.672900199890137</v>
      </c>
      <c r="R977" s="8">
        <v>2.44</v>
      </c>
    </row>
    <row r="978" spans="4:18">
      <c r="D978" s="8">
        <v>37</v>
      </c>
      <c r="E978" s="6">
        <v>23.834199905395508</v>
      </c>
      <c r="G978" s="8">
        <v>7.79</v>
      </c>
      <c r="J978" s="8">
        <v>37</v>
      </c>
      <c r="K978" s="6">
        <v>36.855800628662109</v>
      </c>
      <c r="M978" s="8">
        <v>12.22</v>
      </c>
      <c r="O978" s="8">
        <v>37</v>
      </c>
      <c r="P978" s="6">
        <v>17.023899078369141</v>
      </c>
      <c r="R978" s="8">
        <v>4.45</v>
      </c>
    </row>
    <row r="979" spans="4:18">
      <c r="D979" s="8">
        <v>38</v>
      </c>
      <c r="E979" s="6">
        <v>34.176898956298828</v>
      </c>
      <c r="G979" s="8">
        <v>8.69</v>
      </c>
      <c r="J979" s="8">
        <v>38</v>
      </c>
      <c r="K979" s="6">
        <v>26.394399642944336</v>
      </c>
      <c r="M979" s="8">
        <v>7.76</v>
      </c>
      <c r="O979" s="8">
        <v>38</v>
      </c>
      <c r="P979" s="6">
        <v>25.246099472045898</v>
      </c>
      <c r="R979" s="8">
        <v>5.63</v>
      </c>
    </row>
    <row r="980" spans="4:18">
      <c r="D980" s="8">
        <v>39</v>
      </c>
      <c r="E980" s="6">
        <v>24.350700378417969</v>
      </c>
      <c r="G980" s="8">
        <v>5.86</v>
      </c>
      <c r="J980" s="8">
        <v>39</v>
      </c>
      <c r="K980" s="6">
        <v>21.925199508666992</v>
      </c>
      <c r="M980" s="8">
        <v>4.99</v>
      </c>
      <c r="O980" s="8">
        <v>39</v>
      </c>
      <c r="P980" s="6">
        <v>17.9468994140625</v>
      </c>
      <c r="R980" s="8">
        <v>4.74</v>
      </c>
    </row>
    <row r="981" spans="4:18">
      <c r="D981" s="8">
        <v>40</v>
      </c>
      <c r="E981" s="6">
        <v>15.27869987487793</v>
      </c>
      <c r="G981" s="8">
        <v>4.53</v>
      </c>
      <c r="J981" s="8">
        <v>40</v>
      </c>
      <c r="K981" s="6">
        <v>13.672900199890137</v>
      </c>
      <c r="M981" s="8">
        <v>2.44</v>
      </c>
      <c r="O981" s="8">
        <v>40</v>
      </c>
      <c r="P981" s="6">
        <v>30.212299346923828</v>
      </c>
      <c r="R981" s="8">
        <v>8.84</v>
      </c>
    </row>
    <row r="982" spans="4:18">
      <c r="D982" s="8">
        <v>41</v>
      </c>
      <c r="E982" s="6">
        <v>34.038501739501953</v>
      </c>
      <c r="G982" s="8">
        <v>12.22</v>
      </c>
      <c r="J982" s="8">
        <v>41</v>
      </c>
      <c r="K982" s="6">
        <v>10.568099975585938</v>
      </c>
      <c r="M982" s="8">
        <v>2.2200000000000002</v>
      </c>
      <c r="O982" s="8">
        <v>41</v>
      </c>
      <c r="P982" s="6">
        <v>16.201499938964844</v>
      </c>
      <c r="R982" s="8">
        <v>3.01</v>
      </c>
    </row>
    <row r="983" spans="4:18">
      <c r="D983" s="8">
        <v>42</v>
      </c>
      <c r="E983" s="6">
        <v>12.829099655151367</v>
      </c>
      <c r="G983" s="8">
        <v>3.53</v>
      </c>
      <c r="J983" s="8">
        <v>42</v>
      </c>
      <c r="K983" s="6">
        <v>17.023899078369141</v>
      </c>
      <c r="M983" s="8">
        <v>4.45</v>
      </c>
      <c r="O983" s="8">
        <v>42</v>
      </c>
      <c r="P983" s="6">
        <v>15.353899955749512</v>
      </c>
      <c r="R983" s="8">
        <v>3.59</v>
      </c>
    </row>
    <row r="984" spans="4:18">
      <c r="D984" s="8">
        <v>43</v>
      </c>
      <c r="E984" s="6">
        <v>14.887599945068359</v>
      </c>
      <c r="G984" s="8">
        <v>4.46</v>
      </c>
      <c r="J984" s="8">
        <v>43</v>
      </c>
      <c r="K984" s="6">
        <v>25.246099472045898</v>
      </c>
      <c r="M984" s="8">
        <v>5.63</v>
      </c>
      <c r="O984" s="8">
        <v>43</v>
      </c>
      <c r="P984" s="6">
        <v>11.341899871826172</v>
      </c>
      <c r="R984" s="8">
        <v>2.1</v>
      </c>
    </row>
    <row r="985" spans="4:18">
      <c r="D985" s="8">
        <v>44</v>
      </c>
      <c r="E985" s="6">
        <v>29.938299179077148</v>
      </c>
      <c r="G985" s="8">
        <v>10.38</v>
      </c>
      <c r="J985" s="8">
        <v>44</v>
      </c>
      <c r="K985" s="6">
        <v>17.9468994140625</v>
      </c>
      <c r="M985" s="8">
        <v>4.74</v>
      </c>
      <c r="O985" s="8">
        <v>44</v>
      </c>
      <c r="P985" s="6">
        <v>18.002899169921875</v>
      </c>
      <c r="R985" s="8">
        <v>4.03</v>
      </c>
    </row>
    <row r="986" spans="4:18">
      <c r="D986" s="8">
        <v>45</v>
      </c>
      <c r="E986" s="6">
        <v>26.419300079345703</v>
      </c>
      <c r="G986" s="8">
        <v>9.27</v>
      </c>
      <c r="J986" s="8">
        <v>45</v>
      </c>
      <c r="K986" s="6">
        <v>9.4760904312133789</v>
      </c>
      <c r="M986" s="8">
        <v>2.08</v>
      </c>
      <c r="O986" s="8">
        <v>45</v>
      </c>
      <c r="P986" s="6">
        <v>18.169300079345703</v>
      </c>
      <c r="R986" s="8">
        <v>3.54</v>
      </c>
    </row>
    <row r="987" spans="4:18">
      <c r="D987" s="8">
        <v>46</v>
      </c>
      <c r="E987" s="6">
        <v>26.93440055847168</v>
      </c>
      <c r="G987" s="8">
        <v>7.96</v>
      </c>
      <c r="J987" s="8">
        <v>46</v>
      </c>
      <c r="K987" s="6">
        <v>30.212299346923828</v>
      </c>
      <c r="M987" s="8">
        <v>8.84</v>
      </c>
      <c r="O987" s="8">
        <v>46</v>
      </c>
      <c r="P987" s="6">
        <v>13.646200180053711</v>
      </c>
      <c r="R987" s="8">
        <v>2.78</v>
      </c>
    </row>
    <row r="988" spans="4:18">
      <c r="D988" s="8">
        <v>47</v>
      </c>
      <c r="E988" s="6">
        <v>27.562799453735352</v>
      </c>
      <c r="G988" s="8">
        <v>10.08</v>
      </c>
      <c r="J988" s="8">
        <v>47</v>
      </c>
      <c r="K988" s="6">
        <v>5.4129600524902344</v>
      </c>
      <c r="M988" s="8">
        <v>0.95</v>
      </c>
      <c r="O988" s="8">
        <v>47</v>
      </c>
      <c r="P988" s="6">
        <v>14.223799705505371</v>
      </c>
      <c r="R988" s="8">
        <v>2.76</v>
      </c>
    </row>
    <row r="989" spans="4:18">
      <c r="D989" s="8">
        <v>48</v>
      </c>
      <c r="E989" s="6">
        <v>31.378499984741211</v>
      </c>
      <c r="G989" s="8">
        <v>11.08</v>
      </c>
      <c r="J989" s="8">
        <v>48</v>
      </c>
      <c r="K989" s="6">
        <v>16.846099853515625</v>
      </c>
      <c r="M989" s="8">
        <v>3.17</v>
      </c>
      <c r="O989" s="8">
        <v>48</v>
      </c>
      <c r="P989" s="6">
        <v>28.541599273681641</v>
      </c>
      <c r="R989" s="8">
        <v>7.1</v>
      </c>
    </row>
    <row r="990" spans="4:18">
      <c r="D990" s="8">
        <v>49</v>
      </c>
      <c r="E990" s="6">
        <v>30.311000823974609</v>
      </c>
      <c r="G990" s="8">
        <v>11.71</v>
      </c>
      <c r="J990" s="8">
        <v>49</v>
      </c>
      <c r="K990" s="6">
        <v>16.201499938964844</v>
      </c>
      <c r="M990" s="8">
        <v>3.01</v>
      </c>
      <c r="O990" s="8">
        <v>49</v>
      </c>
      <c r="P990" s="6">
        <v>19.092599868774414</v>
      </c>
      <c r="R990" s="8">
        <v>5.21</v>
      </c>
    </row>
    <row r="991" spans="4:18">
      <c r="D991" s="8">
        <v>50</v>
      </c>
      <c r="E991" s="6">
        <v>34.495601654052734</v>
      </c>
      <c r="G991" s="8">
        <v>11.86</v>
      </c>
      <c r="J991" s="8">
        <v>50</v>
      </c>
      <c r="K991" s="6">
        <v>15.353899955749512</v>
      </c>
      <c r="M991" s="8">
        <v>3.59</v>
      </c>
      <c r="O991" s="8">
        <v>50</v>
      </c>
      <c r="P991" s="6">
        <v>20.132900238037109</v>
      </c>
      <c r="R991" s="8">
        <v>5.28</v>
      </c>
    </row>
    <row r="992" spans="4:18">
      <c r="D992" s="8">
        <v>51</v>
      </c>
      <c r="E992" s="6">
        <v>18.289600372314453</v>
      </c>
      <c r="G992" s="8">
        <v>6.02</v>
      </c>
      <c r="J992" s="8">
        <v>51</v>
      </c>
      <c r="K992" s="6">
        <v>11.341899871826172</v>
      </c>
      <c r="M992" s="8">
        <v>2.1</v>
      </c>
      <c r="O992" s="8">
        <v>51</v>
      </c>
      <c r="P992" s="6">
        <v>11.328499794006348</v>
      </c>
      <c r="R992" s="8">
        <v>1.93</v>
      </c>
    </row>
    <row r="993" spans="4:18">
      <c r="D993" s="8">
        <v>52</v>
      </c>
      <c r="E993" s="6">
        <v>21.745000839233398</v>
      </c>
      <c r="G993" s="8">
        <v>7.1</v>
      </c>
      <c r="J993" s="8">
        <v>52</v>
      </c>
      <c r="K993" s="6">
        <v>18.002899169921875</v>
      </c>
      <c r="M993" s="8">
        <v>4.03</v>
      </c>
      <c r="O993" s="8">
        <v>52</v>
      </c>
      <c r="P993" s="6">
        <v>21.948999404907227</v>
      </c>
      <c r="R993" s="8">
        <v>5.21</v>
      </c>
    </row>
    <row r="994" spans="4:18">
      <c r="D994" s="8">
        <v>53</v>
      </c>
      <c r="E994" s="6">
        <v>19.140199661254883</v>
      </c>
      <c r="G994" s="8">
        <v>5.91</v>
      </c>
      <c r="J994" s="8">
        <v>53</v>
      </c>
      <c r="K994" s="6">
        <v>18.169300079345703</v>
      </c>
      <c r="M994" s="8">
        <v>3.54</v>
      </c>
      <c r="O994" s="8">
        <v>53</v>
      </c>
      <c r="P994" s="6">
        <v>17.745500564575195</v>
      </c>
      <c r="R994" s="8">
        <v>4.84</v>
      </c>
    </row>
    <row r="995" spans="4:18">
      <c r="D995" s="8">
        <v>54</v>
      </c>
      <c r="E995" s="6">
        <v>22.618900299072266</v>
      </c>
      <c r="G995" s="8">
        <v>5.84</v>
      </c>
      <c r="J995" s="8">
        <v>54</v>
      </c>
      <c r="K995" s="6">
        <v>13.646200180053711</v>
      </c>
      <c r="M995" s="8">
        <v>2.78</v>
      </c>
      <c r="O995" s="8">
        <v>54</v>
      </c>
      <c r="P995" s="6">
        <v>25.377700805664063</v>
      </c>
      <c r="R995" s="8">
        <v>6.1</v>
      </c>
    </row>
    <row r="996" spans="4:18">
      <c r="D996" s="8">
        <v>55</v>
      </c>
      <c r="E996" s="6">
        <v>61.176300048828125</v>
      </c>
      <c r="G996" s="8">
        <v>23.11</v>
      </c>
      <c r="J996" s="8">
        <v>55</v>
      </c>
      <c r="K996" s="6">
        <v>14.223799705505371</v>
      </c>
      <c r="M996" s="8">
        <v>2.76</v>
      </c>
      <c r="O996" s="8">
        <v>55</v>
      </c>
      <c r="P996" s="6">
        <v>10.823599815368652</v>
      </c>
      <c r="R996" s="8">
        <v>2.66</v>
      </c>
    </row>
    <row r="997" spans="4:18">
      <c r="D997" s="8">
        <v>56</v>
      </c>
      <c r="E997" s="6">
        <v>14.985300064086914</v>
      </c>
      <c r="G997" s="8">
        <v>4.8</v>
      </c>
      <c r="J997" s="8">
        <v>56</v>
      </c>
      <c r="K997" s="6">
        <v>28.541599273681641</v>
      </c>
      <c r="M997" s="8">
        <v>7.1</v>
      </c>
      <c r="O997" s="8">
        <v>56</v>
      </c>
      <c r="P997" s="6">
        <v>23.824199676513672</v>
      </c>
      <c r="R997" s="8">
        <v>6.9</v>
      </c>
    </row>
    <row r="998" spans="4:18">
      <c r="D998" s="8">
        <v>57</v>
      </c>
      <c r="E998" s="6">
        <v>16.791900634765625</v>
      </c>
      <c r="G998" s="8">
        <v>5.07</v>
      </c>
      <c r="J998" s="8">
        <v>57</v>
      </c>
      <c r="K998" s="6">
        <v>9.420109748840332</v>
      </c>
      <c r="M998" s="8">
        <v>1.69</v>
      </c>
    </row>
    <row r="999" spans="4:18">
      <c r="D999" s="8">
        <v>58</v>
      </c>
      <c r="E999" s="6">
        <v>24.568199157714844</v>
      </c>
      <c r="G999" s="8">
        <v>7.84</v>
      </c>
      <c r="J999" s="8">
        <v>58</v>
      </c>
      <c r="K999" s="6">
        <v>10.657400131225586</v>
      </c>
      <c r="M999" s="8">
        <v>2.5</v>
      </c>
    </row>
    <row r="1000" spans="4:18">
      <c r="D1000" s="8">
        <v>59</v>
      </c>
      <c r="E1000" s="6">
        <v>14.270999908447266</v>
      </c>
      <c r="G1000" s="8">
        <v>3.9</v>
      </c>
      <c r="J1000" s="8">
        <v>59</v>
      </c>
      <c r="K1000" s="6">
        <v>19.092599868774414</v>
      </c>
      <c r="M1000" s="8">
        <v>5.21</v>
      </c>
    </row>
    <row r="1001" spans="4:18">
      <c r="D1001" s="8">
        <v>60</v>
      </c>
      <c r="E1001" s="6">
        <v>27.944999694824219</v>
      </c>
      <c r="G1001" s="8">
        <v>9.3800000000000008</v>
      </c>
      <c r="J1001" s="8">
        <v>60</v>
      </c>
      <c r="K1001" s="6">
        <v>20.132900238037109</v>
      </c>
      <c r="M1001" s="8">
        <v>5.28</v>
      </c>
    </row>
    <row r="1002" spans="4:18">
      <c r="D1002" s="8">
        <v>61</v>
      </c>
      <c r="E1002" s="6">
        <v>26.724599838256836</v>
      </c>
      <c r="G1002" s="8">
        <v>9.68</v>
      </c>
      <c r="J1002" s="8">
        <v>61</v>
      </c>
      <c r="K1002" s="6">
        <v>9.0056896209716797</v>
      </c>
      <c r="M1002" s="8">
        <v>2.0099999999999998</v>
      </c>
    </row>
    <row r="1003" spans="4:18">
      <c r="D1003" s="8">
        <v>62</v>
      </c>
      <c r="E1003" s="6">
        <v>35.255699157714844</v>
      </c>
      <c r="G1003" s="8">
        <v>14</v>
      </c>
      <c r="J1003" s="8">
        <v>62</v>
      </c>
      <c r="K1003" s="6">
        <v>11.328499794006348</v>
      </c>
      <c r="M1003" s="8">
        <v>1.93</v>
      </c>
    </row>
    <row r="1004" spans="4:18">
      <c r="D1004" s="8">
        <v>63</v>
      </c>
      <c r="E1004" s="6">
        <v>16.951200485229492</v>
      </c>
      <c r="G1004" s="8">
        <v>5.34</v>
      </c>
      <c r="J1004" s="8">
        <v>63</v>
      </c>
      <c r="K1004" s="6">
        <v>21.948999404907227</v>
      </c>
      <c r="M1004" s="8">
        <v>5.21</v>
      </c>
    </row>
    <row r="1005" spans="4:18">
      <c r="D1005" s="8">
        <v>64</v>
      </c>
      <c r="E1005" s="6">
        <v>20.994600296020508</v>
      </c>
      <c r="G1005" s="8">
        <v>6.98</v>
      </c>
      <c r="J1005" s="8">
        <v>64</v>
      </c>
      <c r="K1005" s="6">
        <v>17.745500564575195</v>
      </c>
      <c r="M1005" s="8">
        <v>4.84</v>
      </c>
    </row>
    <row r="1006" spans="4:18">
      <c r="D1006" s="8">
        <v>65</v>
      </c>
      <c r="E1006" s="6">
        <v>29.959699630737305</v>
      </c>
      <c r="G1006" s="8">
        <v>12.99</v>
      </c>
      <c r="J1006" s="8">
        <v>65</v>
      </c>
      <c r="K1006" s="6">
        <v>25.377700805664063</v>
      </c>
      <c r="M1006" s="8">
        <v>6.1</v>
      </c>
    </row>
    <row r="1007" spans="4:18">
      <c r="D1007" s="8">
        <v>66</v>
      </c>
      <c r="E1007" s="6">
        <v>27.307899475097656</v>
      </c>
      <c r="G1007" s="8">
        <v>8.35</v>
      </c>
      <c r="J1007" s="8">
        <v>66</v>
      </c>
      <c r="K1007" s="6">
        <v>10.823599815368652</v>
      </c>
      <c r="M1007" s="8">
        <v>2.66</v>
      </c>
    </row>
    <row r="1008" spans="4:18">
      <c r="D1008" s="8">
        <v>67</v>
      </c>
      <c r="E1008" s="6">
        <v>13.967399597167969</v>
      </c>
      <c r="G1008" s="8">
        <v>3.77</v>
      </c>
      <c r="J1008" s="8">
        <v>67</v>
      </c>
      <c r="K1008" s="6">
        <v>23.824199676513672</v>
      </c>
      <c r="M1008" s="8">
        <v>6.9</v>
      </c>
    </row>
    <row r="1009" spans="1:19">
      <c r="D1009" s="8">
        <v>68</v>
      </c>
      <c r="E1009" s="6">
        <v>12.717900276184082</v>
      </c>
      <c r="G1009" s="8">
        <v>3.67</v>
      </c>
    </row>
    <row r="1010" spans="1:19">
      <c r="D1010" s="8">
        <v>69</v>
      </c>
      <c r="E1010" s="6">
        <v>21.298700332641602</v>
      </c>
      <c r="G1010" s="8">
        <v>6.49</v>
      </c>
    </row>
    <row r="1011" spans="1:19">
      <c r="D1011" s="8">
        <v>70</v>
      </c>
      <c r="E1011" s="6">
        <v>37.549800872802734</v>
      </c>
      <c r="G1011" s="8">
        <v>11.66</v>
      </c>
    </row>
    <row r="1012" spans="1:19">
      <c r="D1012" s="8">
        <v>71</v>
      </c>
      <c r="E1012" s="6">
        <v>16.205099105834961</v>
      </c>
      <c r="G1012" s="8">
        <v>4.62</v>
      </c>
    </row>
    <row r="1013" spans="1:19">
      <c r="D1013" s="8">
        <v>72</v>
      </c>
      <c r="E1013" s="6">
        <v>37.070201873779297</v>
      </c>
      <c r="G1013" s="8">
        <v>12.83</v>
      </c>
    </row>
    <row r="1014" spans="1:19" s="31" customFormat="1">
      <c r="A1014" s="31" t="s">
        <v>21</v>
      </c>
      <c r="B1014" s="31" t="s">
        <v>22</v>
      </c>
      <c r="C1014" s="31" t="s">
        <v>23</v>
      </c>
      <c r="D1014" s="31" t="s">
        <v>24</v>
      </c>
      <c r="E1014" s="31" t="s">
        <v>25</v>
      </c>
      <c r="F1014" s="31" t="s">
        <v>26</v>
      </c>
      <c r="G1014" s="31" t="s">
        <v>27</v>
      </c>
      <c r="H1014" s="31" t="s">
        <v>28</v>
      </c>
      <c r="I1014" s="31" t="s">
        <v>26</v>
      </c>
      <c r="J1014" s="31" t="s">
        <v>29</v>
      </c>
      <c r="K1014" s="31" t="s">
        <v>30</v>
      </c>
      <c r="L1014" s="31" t="s">
        <v>31</v>
      </c>
      <c r="M1014" s="31" t="s">
        <v>32</v>
      </c>
      <c r="N1014" s="31" t="s">
        <v>33</v>
      </c>
      <c r="O1014" s="31" t="s">
        <v>34</v>
      </c>
    </row>
    <row r="1015" spans="1:19" s="31" customFormat="1">
      <c r="A1015" s="31">
        <v>4641</v>
      </c>
      <c r="B1015" s="31">
        <v>8935</v>
      </c>
      <c r="C1015" s="31">
        <v>73</v>
      </c>
      <c r="D1015" s="31">
        <v>68</v>
      </c>
      <c r="E1015" s="31">
        <v>57</v>
      </c>
      <c r="G1015" s="31">
        <v>72</v>
      </c>
      <c r="H1015" s="31">
        <v>60</v>
      </c>
      <c r="J1015" s="31">
        <v>25.299376762076601</v>
      </c>
      <c r="K1015" s="31">
        <v>8.3630136986301356</v>
      </c>
      <c r="L1015" s="31">
        <v>17.833697781843298</v>
      </c>
      <c r="M1015" s="31">
        <v>4.4433823529411764</v>
      </c>
      <c r="N1015" s="31">
        <v>18.893071760211075</v>
      </c>
      <c r="O1015" s="31">
        <v>4.7542105263157906</v>
      </c>
    </row>
    <row r="1017" spans="1:19" ht="21">
      <c r="A1017" s="4" t="s">
        <v>63</v>
      </c>
      <c r="B1017" s="2" t="s">
        <v>85</v>
      </c>
      <c r="D1017" s="3" t="s">
        <v>3</v>
      </c>
      <c r="E1017" s="3" t="s">
        <v>4</v>
      </c>
      <c r="F1017" s="3" t="s">
        <v>5</v>
      </c>
      <c r="G1017" s="3" t="s">
        <v>6</v>
      </c>
      <c r="H1017" s="3" t="s">
        <v>7</v>
      </c>
      <c r="J1017" s="3" t="s">
        <v>8</v>
      </c>
      <c r="K1017" s="3" t="s">
        <v>4</v>
      </c>
      <c r="L1017" s="3" t="s">
        <v>5</v>
      </c>
      <c r="M1017" s="3" t="s">
        <v>6</v>
      </c>
      <c r="N1017" s="3" t="s">
        <v>7</v>
      </c>
      <c r="O1017" s="3" t="s">
        <v>9</v>
      </c>
      <c r="P1017" s="3" t="s">
        <v>10</v>
      </c>
      <c r="Q1017" s="3" t="s">
        <v>11</v>
      </c>
      <c r="R1017" s="3" t="s">
        <v>12</v>
      </c>
      <c r="S1017" s="3" t="s">
        <v>11</v>
      </c>
    </row>
    <row r="1018" spans="1:19">
      <c r="A1018" t="s">
        <v>13</v>
      </c>
      <c r="B1018">
        <v>4420</v>
      </c>
      <c r="D1018" s="8">
        <v>0</v>
      </c>
      <c r="E1018" s="6">
        <v>27.184999465942383</v>
      </c>
      <c r="F1018" s="16">
        <f>AVERAGE(E1018:E1095)</f>
        <v>39.143356494414498</v>
      </c>
      <c r="G1018" s="8">
        <v>8.33</v>
      </c>
      <c r="H1018">
        <f>AVERAGE(G1018:G1095)</f>
        <v>14.208974358974359</v>
      </c>
      <c r="J1018" s="8">
        <v>0</v>
      </c>
      <c r="K1018" s="6">
        <v>22.64900016784668</v>
      </c>
      <c r="L1018" s="16">
        <f>AVERAGE(K1018:K1070)</f>
        <v>19.413086054460059</v>
      </c>
      <c r="M1018" s="8">
        <v>5.8</v>
      </c>
      <c r="N1018">
        <f>AVERAGE(M1018:M1070)</f>
        <v>4.8488679245283022</v>
      </c>
      <c r="O1018" s="8">
        <v>0</v>
      </c>
      <c r="P1018" s="6">
        <v>22.64900016784668</v>
      </c>
      <c r="Q1018" s="16">
        <f>AVERAGE(P1018:P1068)</f>
        <v>19.72409138959997</v>
      </c>
      <c r="R1018" s="8">
        <v>5.8</v>
      </c>
      <c r="S1018">
        <f>AVERAGE(R1018:R1068)</f>
        <v>4.9288235294117655</v>
      </c>
    </row>
    <row r="1019" spans="1:19">
      <c r="A1019" t="s">
        <v>14</v>
      </c>
      <c r="B1019">
        <v>8698</v>
      </c>
      <c r="D1019" s="8">
        <v>1</v>
      </c>
      <c r="E1019" s="6">
        <v>29.343700408935547</v>
      </c>
      <c r="G1019" s="8">
        <v>7.95</v>
      </c>
      <c r="J1019" s="8">
        <v>1</v>
      </c>
      <c r="K1019" s="6">
        <v>14.084699630737305</v>
      </c>
      <c r="M1019" s="8">
        <v>3.41</v>
      </c>
      <c r="O1019" s="8">
        <v>1</v>
      </c>
      <c r="P1019" s="6">
        <v>14.084699630737305</v>
      </c>
      <c r="R1019" s="8">
        <v>3.41</v>
      </c>
    </row>
    <row r="1020" spans="1:19">
      <c r="A1020" t="s">
        <v>15</v>
      </c>
      <c r="B1020">
        <v>78</v>
      </c>
      <c r="D1020" s="8">
        <v>2</v>
      </c>
      <c r="E1020" s="6">
        <v>41.959999084472656</v>
      </c>
      <c r="G1020" s="8">
        <v>18.09</v>
      </c>
      <c r="J1020" s="8">
        <v>2</v>
      </c>
      <c r="K1020" s="6">
        <v>31.582199096679688</v>
      </c>
      <c r="M1020" s="8">
        <v>9.6199999999999992</v>
      </c>
      <c r="O1020" s="8">
        <v>2</v>
      </c>
      <c r="P1020" s="6">
        <v>31.582199096679688</v>
      </c>
      <c r="R1020" s="8">
        <v>9.6199999999999992</v>
      </c>
    </row>
    <row r="1021" spans="1:19">
      <c r="A1021" t="s">
        <v>16</v>
      </c>
      <c r="B1021">
        <v>53</v>
      </c>
      <c r="D1021" s="8">
        <v>3</v>
      </c>
      <c r="E1021" s="6">
        <v>30.243400573730469</v>
      </c>
      <c r="G1021" s="8">
        <v>11.09</v>
      </c>
      <c r="J1021" s="8">
        <v>3</v>
      </c>
      <c r="K1021" s="6">
        <v>19.579500198364258</v>
      </c>
      <c r="M1021" s="8">
        <v>4.88</v>
      </c>
      <c r="O1021" s="8">
        <v>3</v>
      </c>
      <c r="P1021" s="6">
        <v>19.579500198364258</v>
      </c>
      <c r="R1021" s="8">
        <v>4.88</v>
      </c>
    </row>
    <row r="1022" spans="1:19">
      <c r="A1022" t="s">
        <v>17</v>
      </c>
      <c r="B1022">
        <v>51</v>
      </c>
      <c r="D1022" s="8">
        <v>4</v>
      </c>
      <c r="E1022" s="6">
        <v>20.811300277709961</v>
      </c>
      <c r="G1022" s="8">
        <v>5.88</v>
      </c>
      <c r="J1022" s="8">
        <v>4</v>
      </c>
      <c r="K1022" s="6">
        <v>36.011600494384766</v>
      </c>
      <c r="M1022" s="8">
        <v>11.01</v>
      </c>
      <c r="O1022" s="8">
        <v>4</v>
      </c>
      <c r="P1022" s="6">
        <v>36.011600494384766</v>
      </c>
      <c r="R1022" s="8">
        <v>11.01</v>
      </c>
    </row>
    <row r="1023" spans="1:19">
      <c r="A1023" t="s">
        <v>18</v>
      </c>
      <c r="D1023" s="8">
        <v>5</v>
      </c>
      <c r="E1023" s="6">
        <v>37.889801025390625</v>
      </c>
      <c r="G1023" s="8">
        <v>12.39</v>
      </c>
      <c r="J1023" s="8">
        <v>5</v>
      </c>
      <c r="K1023" s="6">
        <v>10.588100433349609</v>
      </c>
      <c r="M1023" s="8">
        <v>2.5299999999999998</v>
      </c>
      <c r="O1023" s="8">
        <v>5</v>
      </c>
      <c r="P1023" s="6">
        <v>12.590900421142578</v>
      </c>
      <c r="R1023" s="8">
        <v>3.17</v>
      </c>
    </row>
    <row r="1024" spans="1:19">
      <c r="A1024" t="s">
        <v>19</v>
      </c>
      <c r="B1024">
        <v>62</v>
      </c>
      <c r="D1024" s="8">
        <v>6</v>
      </c>
      <c r="E1024" s="6">
        <v>31.062599182128906</v>
      </c>
      <c r="G1024" s="8">
        <v>9.3000000000000007</v>
      </c>
      <c r="J1024" s="8">
        <v>6</v>
      </c>
      <c r="K1024" s="6">
        <v>12.590900421142578</v>
      </c>
      <c r="M1024" s="8">
        <v>3.17</v>
      </c>
      <c r="O1024" s="8">
        <v>6</v>
      </c>
      <c r="P1024" s="6">
        <v>22.843099594116211</v>
      </c>
      <c r="R1024" s="8">
        <v>5.18</v>
      </c>
    </row>
    <row r="1025" spans="1:18">
      <c r="A1025" t="s">
        <v>20</v>
      </c>
      <c r="B1025">
        <v>58</v>
      </c>
      <c r="D1025" s="8">
        <v>7</v>
      </c>
      <c r="E1025" s="6">
        <v>40.824901580810547</v>
      </c>
      <c r="G1025" s="8">
        <v>14.85</v>
      </c>
      <c r="J1025" s="8">
        <v>7</v>
      </c>
      <c r="K1025" s="6">
        <v>22.843099594116211</v>
      </c>
      <c r="M1025" s="8">
        <v>5.18</v>
      </c>
      <c r="O1025" s="8">
        <v>7</v>
      </c>
      <c r="P1025" s="6">
        <v>10.86970043182373</v>
      </c>
      <c r="R1025" s="8">
        <v>2.46</v>
      </c>
    </row>
    <row r="1026" spans="1:18">
      <c r="A1026" s="1" t="s">
        <v>18</v>
      </c>
      <c r="D1026" s="8">
        <v>8</v>
      </c>
      <c r="E1026" s="6">
        <v>43.06719970703125</v>
      </c>
      <c r="G1026" s="8">
        <v>14.88</v>
      </c>
      <c r="J1026" s="8">
        <v>8</v>
      </c>
      <c r="K1026" s="6">
        <v>10.86970043182373</v>
      </c>
      <c r="M1026" s="8">
        <v>2.46</v>
      </c>
      <c r="O1026" s="8">
        <v>8</v>
      </c>
      <c r="P1026" s="6">
        <v>17.437200546264648</v>
      </c>
      <c r="R1026" s="8">
        <v>4.4400000000000004</v>
      </c>
    </row>
    <row r="1027" spans="1:18">
      <c r="D1027" s="8">
        <v>9</v>
      </c>
      <c r="E1027" s="6">
        <v>46.921901702880859</v>
      </c>
      <c r="G1027" s="8">
        <v>14.13</v>
      </c>
      <c r="J1027" s="8">
        <v>9</v>
      </c>
      <c r="K1027" s="6">
        <v>17.437200546264648</v>
      </c>
      <c r="M1027" s="8">
        <v>4.4400000000000004</v>
      </c>
      <c r="O1027" s="8">
        <v>9</v>
      </c>
      <c r="P1027" s="6">
        <v>14.820500373840332</v>
      </c>
      <c r="R1027" s="8">
        <v>3.78</v>
      </c>
    </row>
    <row r="1028" spans="1:18">
      <c r="D1028" s="8">
        <v>10</v>
      </c>
      <c r="E1028" s="6">
        <v>48.054401397705078</v>
      </c>
      <c r="G1028" s="8">
        <v>15.25</v>
      </c>
      <c r="J1028" s="8">
        <v>10</v>
      </c>
      <c r="K1028" s="6">
        <v>14.820500373840332</v>
      </c>
      <c r="M1028" s="8">
        <v>3.78</v>
      </c>
      <c r="O1028" s="8">
        <v>10</v>
      </c>
      <c r="P1028" s="6">
        <v>22.67140007019043</v>
      </c>
      <c r="R1028" s="8">
        <v>6.7</v>
      </c>
    </row>
    <row r="1029" spans="1:18">
      <c r="D1029" s="8">
        <v>11</v>
      </c>
      <c r="E1029" s="6">
        <v>76.0718994140625</v>
      </c>
      <c r="G1029" s="8">
        <v>29.79</v>
      </c>
      <c r="J1029" s="8">
        <v>11</v>
      </c>
      <c r="K1029" s="6">
        <v>22.67140007019043</v>
      </c>
      <c r="M1029" s="8">
        <v>6.7</v>
      </c>
      <c r="O1029" s="8">
        <v>11</v>
      </c>
      <c r="P1029" s="6">
        <v>19.647199630737305</v>
      </c>
      <c r="R1029" s="8">
        <v>5.08</v>
      </c>
    </row>
    <row r="1030" spans="1:18">
      <c r="D1030" s="8">
        <v>12</v>
      </c>
      <c r="E1030" s="6">
        <v>36.153800964355469</v>
      </c>
      <c r="G1030" s="8">
        <v>14.22</v>
      </c>
      <c r="J1030" s="8">
        <v>12</v>
      </c>
      <c r="K1030" s="6">
        <v>19.647199630737305</v>
      </c>
      <c r="M1030" s="8">
        <v>5.08</v>
      </c>
      <c r="O1030" s="8">
        <v>12</v>
      </c>
      <c r="P1030" s="6">
        <v>38.611801147460938</v>
      </c>
      <c r="R1030" s="8">
        <v>12.15</v>
      </c>
    </row>
    <row r="1031" spans="1:18">
      <c r="D1031" s="8">
        <v>13</v>
      </c>
      <c r="E1031" s="6">
        <v>33.390701293945313</v>
      </c>
      <c r="G1031" s="8">
        <v>9.77</v>
      </c>
      <c r="J1031" s="8">
        <v>13</v>
      </c>
      <c r="K1031" s="6">
        <v>38.611801147460938</v>
      </c>
      <c r="M1031" s="8">
        <v>12.15</v>
      </c>
      <c r="O1031" s="8">
        <v>13</v>
      </c>
      <c r="P1031" s="6">
        <v>18.505800247192383</v>
      </c>
      <c r="R1031" s="8">
        <v>4.0599999999999996</v>
      </c>
    </row>
    <row r="1032" spans="1:18">
      <c r="D1032" s="8">
        <v>14</v>
      </c>
      <c r="E1032" s="6">
        <v>23.020900726318359</v>
      </c>
      <c r="G1032" s="8">
        <v>7.49</v>
      </c>
      <c r="J1032" s="8">
        <v>14</v>
      </c>
      <c r="K1032" s="6">
        <v>18.505800247192383</v>
      </c>
      <c r="M1032" s="8">
        <v>4.0599999999999996</v>
      </c>
      <c r="O1032" s="8">
        <v>14</v>
      </c>
      <c r="P1032" s="6">
        <v>17.422300338745117</v>
      </c>
      <c r="R1032" s="8">
        <v>4.42</v>
      </c>
    </row>
    <row r="1033" spans="1:18">
      <c r="D1033" s="8">
        <v>15</v>
      </c>
      <c r="E1033" s="6">
        <v>25.406499862670898</v>
      </c>
      <c r="G1033" s="8">
        <v>7.05</v>
      </c>
      <c r="J1033" s="8">
        <v>15</v>
      </c>
      <c r="K1033" s="6">
        <v>17.422300338745117</v>
      </c>
      <c r="M1033" s="8">
        <v>4.42</v>
      </c>
      <c r="O1033" s="8">
        <v>15</v>
      </c>
      <c r="P1033" s="6">
        <v>17.480400085449219</v>
      </c>
      <c r="R1033" s="8">
        <v>4.6900000000000004</v>
      </c>
    </row>
    <row r="1034" spans="1:18">
      <c r="D1034" s="8">
        <v>16</v>
      </c>
      <c r="E1034" s="6">
        <v>22.690299987792969</v>
      </c>
      <c r="G1034" s="8">
        <v>7</v>
      </c>
      <c r="J1034" s="8">
        <v>16</v>
      </c>
      <c r="K1034" s="6">
        <v>17.480400085449219</v>
      </c>
      <c r="M1034" s="8">
        <v>4.6900000000000004</v>
      </c>
      <c r="O1034" s="8">
        <v>16</v>
      </c>
      <c r="P1034" s="6">
        <v>33.415500640869141</v>
      </c>
      <c r="R1034" s="8">
        <v>7.05</v>
      </c>
    </row>
    <row r="1035" spans="1:18">
      <c r="D1035" s="8">
        <v>17</v>
      </c>
      <c r="E1035" s="6">
        <v>61.032199859619141</v>
      </c>
      <c r="G1035" s="8">
        <v>23.05</v>
      </c>
      <c r="J1035" s="8">
        <v>17</v>
      </c>
      <c r="K1035" s="6">
        <v>33.415500640869141</v>
      </c>
      <c r="M1035" s="8">
        <v>7.05</v>
      </c>
      <c r="O1035" s="8">
        <v>17</v>
      </c>
      <c r="P1035" s="6">
        <v>21.633499145507813</v>
      </c>
      <c r="R1035" s="8">
        <v>5.43</v>
      </c>
    </row>
    <row r="1036" spans="1:18">
      <c r="D1036" s="8">
        <v>18</v>
      </c>
      <c r="E1036" s="6">
        <v>27.437099456787109</v>
      </c>
      <c r="G1036" s="8">
        <v>8.91</v>
      </c>
      <c r="J1036" s="8">
        <v>18</v>
      </c>
      <c r="K1036" s="6">
        <v>21.633499145507813</v>
      </c>
      <c r="M1036" s="8">
        <v>5.43</v>
      </c>
      <c r="O1036" s="8">
        <v>18</v>
      </c>
      <c r="P1036" s="6">
        <v>15.688599586486816</v>
      </c>
      <c r="R1036" s="8">
        <v>4.16</v>
      </c>
    </row>
    <row r="1037" spans="1:18">
      <c r="D1037" s="8">
        <v>19</v>
      </c>
      <c r="E1037" s="6">
        <v>33.345901489257813</v>
      </c>
      <c r="G1037" s="8">
        <v>12.49</v>
      </c>
      <c r="J1037" s="8">
        <v>19</v>
      </c>
      <c r="K1037" s="6">
        <v>15.688599586486816</v>
      </c>
      <c r="M1037" s="8">
        <v>4.16</v>
      </c>
      <c r="O1037" s="8">
        <v>19</v>
      </c>
      <c r="P1037" s="6">
        <v>21.160299301147461</v>
      </c>
      <c r="R1037" s="8">
        <v>5.12</v>
      </c>
    </row>
    <row r="1038" spans="1:18">
      <c r="D1038" s="8">
        <v>20</v>
      </c>
      <c r="E1038" s="6">
        <v>32.566001892089844</v>
      </c>
      <c r="G1038" s="8">
        <v>12.2</v>
      </c>
      <c r="J1038" s="8">
        <v>20</v>
      </c>
      <c r="K1038" s="6">
        <v>21.160299301147461</v>
      </c>
      <c r="M1038" s="8">
        <v>5.12</v>
      </c>
      <c r="O1038" s="8">
        <v>20</v>
      </c>
      <c r="P1038" s="6">
        <v>26.291500091552734</v>
      </c>
      <c r="R1038" s="8">
        <v>7.41</v>
      </c>
    </row>
    <row r="1039" spans="1:18">
      <c r="D1039" s="8">
        <v>21</v>
      </c>
      <c r="E1039" s="6">
        <v>46.916698455810547</v>
      </c>
      <c r="G1039" s="8">
        <v>17.28</v>
      </c>
      <c r="J1039" s="8">
        <v>21</v>
      </c>
      <c r="K1039" s="6">
        <v>12.376799583435059</v>
      </c>
      <c r="M1039" s="8">
        <v>3.09</v>
      </c>
      <c r="O1039" s="8">
        <v>21</v>
      </c>
      <c r="P1039" s="6">
        <v>22.192899703979492</v>
      </c>
      <c r="R1039" s="8">
        <v>4.76</v>
      </c>
    </row>
    <row r="1040" spans="1:18">
      <c r="D1040" s="8">
        <v>22</v>
      </c>
      <c r="E1040" s="6">
        <v>25.038900375366211</v>
      </c>
      <c r="G1040" s="8">
        <v>8.35</v>
      </c>
      <c r="J1040" s="8">
        <v>22</v>
      </c>
      <c r="K1040" s="6">
        <v>26.291500091552734</v>
      </c>
      <c r="M1040" s="8">
        <v>7.41</v>
      </c>
      <c r="O1040" s="8">
        <v>22</v>
      </c>
      <c r="P1040" s="6">
        <v>33.727401733398438</v>
      </c>
      <c r="R1040" s="8">
        <v>9.8000000000000007</v>
      </c>
    </row>
    <row r="1041" spans="4:18">
      <c r="D1041" s="8">
        <v>23</v>
      </c>
      <c r="E1041" s="6">
        <v>29.684900283813477</v>
      </c>
      <c r="G1041" s="8">
        <v>10.3</v>
      </c>
      <c r="J1041" s="8">
        <v>23</v>
      </c>
      <c r="K1041" s="6">
        <v>22.192899703979492</v>
      </c>
      <c r="M1041" s="8">
        <v>4.76</v>
      </c>
      <c r="O1041" s="8">
        <v>23</v>
      </c>
      <c r="P1041" s="6">
        <v>19.09160041809082</v>
      </c>
      <c r="R1041" s="8">
        <v>4.3</v>
      </c>
    </row>
    <row r="1042" spans="4:18">
      <c r="D1042" s="8">
        <v>24</v>
      </c>
      <c r="E1042" s="6">
        <v>30.768899917602539</v>
      </c>
      <c r="G1042" s="8">
        <v>8.6999999999999993</v>
      </c>
      <c r="J1042" s="8">
        <v>24</v>
      </c>
      <c r="K1042" s="6">
        <v>33.727401733398438</v>
      </c>
      <c r="M1042" s="8">
        <v>9.8000000000000007</v>
      </c>
      <c r="O1042" s="8">
        <v>24</v>
      </c>
      <c r="P1042" s="6">
        <v>20.533300399780273</v>
      </c>
      <c r="R1042" s="8">
        <v>5.9</v>
      </c>
    </row>
    <row r="1043" spans="4:18">
      <c r="D1043" s="8">
        <v>25</v>
      </c>
      <c r="E1043" s="6">
        <v>49.958900451660156</v>
      </c>
      <c r="G1043" s="8">
        <v>20.04</v>
      </c>
      <c r="J1043" s="8">
        <v>25</v>
      </c>
      <c r="K1043" s="6">
        <v>19.09160041809082</v>
      </c>
      <c r="M1043" s="8">
        <v>4.3</v>
      </c>
      <c r="O1043" s="8">
        <v>25</v>
      </c>
      <c r="P1043" s="6">
        <v>28.673099517822266</v>
      </c>
      <c r="R1043" s="8">
        <v>8.65</v>
      </c>
    </row>
    <row r="1044" spans="4:18">
      <c r="D1044" s="8">
        <v>26</v>
      </c>
      <c r="E1044" s="6">
        <v>37.967201232910156</v>
      </c>
      <c r="G1044" s="8">
        <v>15.07</v>
      </c>
      <c r="J1044" s="8">
        <v>26</v>
      </c>
      <c r="K1044" s="6">
        <v>20.533300399780273</v>
      </c>
      <c r="M1044" s="8">
        <v>5.9</v>
      </c>
      <c r="O1044" s="8">
        <v>26</v>
      </c>
      <c r="P1044" s="6">
        <v>21.987899780273438</v>
      </c>
      <c r="R1044" s="8">
        <v>5.52</v>
      </c>
    </row>
    <row r="1045" spans="4:18">
      <c r="D1045" s="8">
        <v>27</v>
      </c>
      <c r="E1045" s="6">
        <v>25.838600158691406</v>
      </c>
      <c r="G1045" s="8">
        <v>8.59</v>
      </c>
      <c r="J1045" s="8">
        <v>27</v>
      </c>
      <c r="K1045" s="6">
        <v>28.673099517822266</v>
      </c>
      <c r="M1045" s="8">
        <v>8.65</v>
      </c>
      <c r="O1045" s="8">
        <v>27</v>
      </c>
      <c r="P1045" s="6">
        <v>14.577099800109863</v>
      </c>
      <c r="R1045" s="8">
        <v>3.7</v>
      </c>
    </row>
    <row r="1046" spans="4:18">
      <c r="D1046" s="8">
        <v>28</v>
      </c>
      <c r="E1046" s="6">
        <v>32.284198760986328</v>
      </c>
      <c r="G1046" s="8">
        <v>11.3</v>
      </c>
      <c r="J1046" s="8">
        <v>28</v>
      </c>
      <c r="K1046" s="6">
        <v>21.987899780273438</v>
      </c>
      <c r="M1046" s="8">
        <v>5.52</v>
      </c>
      <c r="O1046" s="8">
        <v>28</v>
      </c>
      <c r="P1046" s="6">
        <v>15.284299850463867</v>
      </c>
      <c r="R1046" s="8">
        <v>4.22</v>
      </c>
    </row>
    <row r="1047" spans="4:18">
      <c r="D1047" s="8">
        <v>29</v>
      </c>
      <c r="E1047" s="6">
        <v>50.547599792480469</v>
      </c>
      <c r="G1047" s="8">
        <v>21.12</v>
      </c>
      <c r="J1047" s="8">
        <v>29</v>
      </c>
      <c r="K1047" s="6">
        <v>14.577099800109863</v>
      </c>
      <c r="M1047" s="8">
        <v>3.7</v>
      </c>
      <c r="O1047" s="8">
        <v>29</v>
      </c>
      <c r="P1047" s="6">
        <v>6.8461699485778809</v>
      </c>
      <c r="R1047" s="8">
        <v>1.44</v>
      </c>
    </row>
    <row r="1048" spans="4:18">
      <c r="D1048" s="8">
        <v>30</v>
      </c>
      <c r="E1048" s="6">
        <v>51.683399200439453</v>
      </c>
      <c r="G1048" s="8">
        <v>18.079999999999998</v>
      </c>
      <c r="J1048" s="8">
        <v>30</v>
      </c>
      <c r="K1048" s="6">
        <v>15.284299850463867</v>
      </c>
      <c r="M1048" s="8">
        <v>4.22</v>
      </c>
      <c r="O1048" s="8">
        <v>30</v>
      </c>
      <c r="P1048" s="6">
        <v>18.059799194335938</v>
      </c>
      <c r="R1048" s="8">
        <v>4.3</v>
      </c>
    </row>
    <row r="1049" spans="4:18">
      <c r="D1049" s="8">
        <v>31</v>
      </c>
      <c r="E1049" s="6">
        <v>55.688400268554688</v>
      </c>
      <c r="G1049" s="8">
        <v>19.59</v>
      </c>
      <c r="J1049" s="8">
        <v>31</v>
      </c>
      <c r="K1049" s="6">
        <v>6.8461699485778809</v>
      </c>
      <c r="M1049" s="8">
        <v>1.44</v>
      </c>
      <c r="O1049" s="8">
        <v>31</v>
      </c>
      <c r="P1049" s="6">
        <v>21.885200500488281</v>
      </c>
      <c r="R1049" s="8">
        <v>6.63</v>
      </c>
    </row>
    <row r="1050" spans="4:18">
      <c r="D1050" s="8">
        <v>32</v>
      </c>
      <c r="E1050" s="6">
        <v>21.971200942993164</v>
      </c>
      <c r="G1050" s="8">
        <v>6.39</v>
      </c>
      <c r="J1050" s="8">
        <v>32</v>
      </c>
      <c r="K1050" s="6">
        <v>18.059799194335938</v>
      </c>
      <c r="M1050" s="8">
        <v>4.3</v>
      </c>
      <c r="O1050" s="8">
        <v>32</v>
      </c>
      <c r="P1050" s="6">
        <v>17.38960075378418</v>
      </c>
      <c r="R1050" s="8">
        <v>4.7300000000000004</v>
      </c>
    </row>
    <row r="1051" spans="4:18">
      <c r="D1051" s="8">
        <v>33</v>
      </c>
      <c r="E1051" s="6">
        <v>31.33289909362793</v>
      </c>
      <c r="G1051" s="8">
        <v>10.220000000000001</v>
      </c>
      <c r="J1051" s="8">
        <v>33</v>
      </c>
      <c r="K1051" s="6">
        <v>21.885200500488281</v>
      </c>
      <c r="M1051" s="8">
        <v>6.63</v>
      </c>
      <c r="O1051" s="8">
        <v>33</v>
      </c>
      <c r="P1051" s="6">
        <v>15.385600090026855</v>
      </c>
      <c r="R1051" s="8">
        <v>3.37</v>
      </c>
    </row>
    <row r="1052" spans="4:18">
      <c r="D1052" s="8">
        <v>34</v>
      </c>
      <c r="E1052" s="6">
        <v>30.659200668334961</v>
      </c>
      <c r="G1052" s="8">
        <v>10.72</v>
      </c>
      <c r="J1052" s="8">
        <v>34</v>
      </c>
      <c r="K1052" s="6">
        <v>17.38960075378418</v>
      </c>
      <c r="M1052" s="8">
        <v>4.7300000000000004</v>
      </c>
      <c r="O1052" s="8">
        <v>34</v>
      </c>
      <c r="P1052" s="6">
        <v>11.784099578857422</v>
      </c>
      <c r="R1052" s="8">
        <v>3.03</v>
      </c>
    </row>
    <row r="1053" spans="4:18">
      <c r="D1053" s="8">
        <v>35</v>
      </c>
      <c r="E1053" s="6">
        <v>30.512100219726563</v>
      </c>
      <c r="G1053" s="8">
        <v>11.62</v>
      </c>
      <c r="J1053" s="8">
        <v>35</v>
      </c>
      <c r="K1053" s="6">
        <v>15.385600090026855</v>
      </c>
      <c r="M1053" s="8">
        <v>3.37</v>
      </c>
      <c r="O1053" s="8">
        <v>35</v>
      </c>
      <c r="P1053" s="6">
        <v>17.305900573730469</v>
      </c>
      <c r="R1053" s="8">
        <v>2.99</v>
      </c>
    </row>
    <row r="1054" spans="4:18">
      <c r="D1054" s="8">
        <v>36</v>
      </c>
      <c r="E1054" s="6">
        <v>98.28399658203125</v>
      </c>
      <c r="G1054" s="8">
        <v>46.58</v>
      </c>
      <c r="J1054" s="8">
        <v>36</v>
      </c>
      <c r="K1054" s="6">
        <v>11.784099578857422</v>
      </c>
      <c r="M1054" s="8">
        <v>3.03</v>
      </c>
      <c r="O1054" s="8">
        <v>36</v>
      </c>
      <c r="P1054" s="6">
        <v>13.43809986114502</v>
      </c>
      <c r="R1054" s="8">
        <v>2.59</v>
      </c>
    </row>
    <row r="1055" spans="4:18">
      <c r="D1055" s="8">
        <v>37</v>
      </c>
      <c r="E1055" s="6">
        <v>53.558498382568359</v>
      </c>
      <c r="G1055" s="8">
        <v>19.66</v>
      </c>
      <c r="J1055" s="8">
        <v>37</v>
      </c>
      <c r="K1055" s="6">
        <v>17.305900573730469</v>
      </c>
      <c r="M1055" s="8">
        <v>2.99</v>
      </c>
      <c r="O1055" s="8">
        <v>37</v>
      </c>
      <c r="P1055" s="6">
        <v>34.853298187255859</v>
      </c>
      <c r="R1055" s="8">
        <v>6.81</v>
      </c>
    </row>
    <row r="1056" spans="4:18">
      <c r="D1056" s="8">
        <v>38</v>
      </c>
      <c r="E1056" s="6">
        <v>54.298599243164063</v>
      </c>
      <c r="G1056" s="8">
        <v>24.72</v>
      </c>
      <c r="J1056" s="8">
        <v>38</v>
      </c>
      <c r="K1056" s="6">
        <v>13.43809986114502</v>
      </c>
      <c r="M1056" s="8">
        <v>2.59</v>
      </c>
      <c r="O1056" s="8">
        <v>38</v>
      </c>
      <c r="P1056" s="6">
        <v>9.3324899673461914</v>
      </c>
      <c r="R1056" s="8">
        <v>2.0699999999999998</v>
      </c>
    </row>
    <row r="1057" spans="4:18">
      <c r="D1057" s="8">
        <v>39</v>
      </c>
      <c r="E1057" s="6">
        <v>72.744003295898438</v>
      </c>
      <c r="G1057" s="8">
        <v>25.58</v>
      </c>
      <c r="J1057" s="8">
        <v>39</v>
      </c>
      <c r="K1057" s="6">
        <v>34.853298187255859</v>
      </c>
      <c r="M1057" s="8">
        <v>6.81</v>
      </c>
      <c r="O1057" s="8">
        <v>39</v>
      </c>
      <c r="P1057" s="6">
        <v>16.75830078125</v>
      </c>
      <c r="R1057" s="8">
        <v>3.74</v>
      </c>
    </row>
    <row r="1058" spans="4:18">
      <c r="D1058" s="8">
        <v>40</v>
      </c>
      <c r="E1058" s="6">
        <v>83.064697265625</v>
      </c>
      <c r="G1058" s="8">
        <v>39.25</v>
      </c>
      <c r="J1058" s="8">
        <v>40</v>
      </c>
      <c r="K1058" s="6">
        <v>9.3324899673461914</v>
      </c>
      <c r="M1058" s="8">
        <v>2.0699999999999998</v>
      </c>
      <c r="O1058" s="8">
        <v>40</v>
      </c>
      <c r="P1058" s="6">
        <v>24.197099685668945</v>
      </c>
      <c r="R1058" s="8">
        <v>4.91</v>
      </c>
    </row>
    <row r="1059" spans="4:18">
      <c r="D1059" s="8">
        <v>41</v>
      </c>
      <c r="E1059" s="6">
        <v>28.556699752807617</v>
      </c>
      <c r="G1059" s="8">
        <v>8.02</v>
      </c>
      <c r="J1059" s="8">
        <v>41</v>
      </c>
      <c r="K1059" s="6">
        <v>16.75830078125</v>
      </c>
      <c r="M1059" s="8">
        <v>3.74</v>
      </c>
      <c r="O1059" s="8">
        <v>41</v>
      </c>
      <c r="P1059" s="6">
        <v>25.392400741577148</v>
      </c>
      <c r="R1059" s="8">
        <v>5.67</v>
      </c>
    </row>
    <row r="1060" spans="4:18">
      <c r="D1060" s="8">
        <v>42</v>
      </c>
      <c r="E1060" s="6">
        <v>35.116199493408203</v>
      </c>
      <c r="G1060" s="8">
        <v>12.8</v>
      </c>
      <c r="J1060" s="8">
        <v>42</v>
      </c>
      <c r="K1060" s="6">
        <v>24.197099685668945</v>
      </c>
      <c r="M1060" s="8">
        <v>4.91</v>
      </c>
      <c r="O1060" s="8">
        <v>42</v>
      </c>
      <c r="P1060" s="6">
        <v>20.218099594116211</v>
      </c>
      <c r="R1060" s="8">
        <v>5.95</v>
      </c>
    </row>
    <row r="1061" spans="4:18">
      <c r="D1061" s="8">
        <v>43</v>
      </c>
      <c r="E1061" s="6">
        <v>46.61309814453125</v>
      </c>
      <c r="G1061" s="8">
        <v>22.42</v>
      </c>
      <c r="J1061" s="8">
        <v>43</v>
      </c>
      <c r="K1061" s="6">
        <v>25.392400741577148</v>
      </c>
      <c r="M1061" s="8">
        <v>5.67</v>
      </c>
      <c r="O1061" s="8">
        <v>43</v>
      </c>
      <c r="P1061" s="6">
        <v>16.954099655151367</v>
      </c>
      <c r="R1061" s="8">
        <v>3.87</v>
      </c>
    </row>
    <row r="1062" spans="4:18">
      <c r="D1062" s="8">
        <v>44</v>
      </c>
      <c r="E1062" s="6">
        <v>28.75629997253418</v>
      </c>
      <c r="G1062" s="8">
        <v>10.57</v>
      </c>
      <c r="J1062" s="8">
        <v>44</v>
      </c>
      <c r="K1062" s="6">
        <v>20.218099594116211</v>
      </c>
      <c r="M1062" s="8">
        <v>5.95</v>
      </c>
      <c r="O1062" s="8">
        <v>44</v>
      </c>
      <c r="P1062" s="6">
        <v>10.843899726867676</v>
      </c>
      <c r="R1062" s="8">
        <v>2.2799999999999998</v>
      </c>
    </row>
    <row r="1063" spans="4:18">
      <c r="D1063" s="8">
        <v>45</v>
      </c>
      <c r="E1063" s="6">
        <v>15.320899963378906</v>
      </c>
      <c r="G1063" s="8">
        <v>4.37</v>
      </c>
      <c r="J1063" s="8">
        <v>45</v>
      </c>
      <c r="K1063" s="6">
        <v>16.954099655151367</v>
      </c>
      <c r="M1063" s="8">
        <v>3.87</v>
      </c>
      <c r="O1063" s="8">
        <v>45</v>
      </c>
      <c r="P1063" s="6">
        <v>27.001899719238281</v>
      </c>
      <c r="R1063" s="8">
        <v>6.34</v>
      </c>
    </row>
    <row r="1064" spans="4:18">
      <c r="D1064" s="8">
        <v>46</v>
      </c>
      <c r="E1064" s="6">
        <v>43.478599548339844</v>
      </c>
      <c r="G1064" s="8">
        <v>14.38</v>
      </c>
      <c r="J1064" s="8">
        <v>46</v>
      </c>
      <c r="K1064" s="6">
        <v>10.843899726867676</v>
      </c>
      <c r="M1064" s="8">
        <v>2.2799999999999998</v>
      </c>
      <c r="O1064" s="8">
        <v>46</v>
      </c>
      <c r="P1064" s="6">
        <v>13.340000152587891</v>
      </c>
      <c r="R1064" s="8">
        <v>2.5299999999999998</v>
      </c>
    </row>
    <row r="1065" spans="4:18">
      <c r="D1065" s="8">
        <v>47</v>
      </c>
      <c r="E1065" s="6">
        <v>33.424098968505859</v>
      </c>
      <c r="G1065" s="8">
        <v>10.57</v>
      </c>
      <c r="J1065" s="8">
        <v>47</v>
      </c>
      <c r="K1065" s="6">
        <v>27.001899719238281</v>
      </c>
      <c r="M1065" s="8">
        <v>6.34</v>
      </c>
      <c r="O1065" s="8">
        <v>47</v>
      </c>
      <c r="P1065" s="6">
        <v>9.8147001266479492</v>
      </c>
      <c r="R1065" s="8">
        <v>1.93</v>
      </c>
    </row>
    <row r="1066" spans="4:18">
      <c r="D1066" s="8">
        <v>48</v>
      </c>
      <c r="E1066" s="6">
        <v>31.044200897216797</v>
      </c>
      <c r="G1066" s="8">
        <v>11.11</v>
      </c>
      <c r="J1066" s="8">
        <v>48</v>
      </c>
      <c r="K1066" s="6">
        <v>13.340000152587891</v>
      </c>
      <c r="M1066" s="8">
        <v>2.5299999999999998</v>
      </c>
      <c r="O1066" s="8">
        <v>48</v>
      </c>
      <c r="P1066" s="6">
        <v>16.182600021362305</v>
      </c>
      <c r="R1066" s="8">
        <v>3.97</v>
      </c>
    </row>
    <row r="1067" spans="4:18">
      <c r="D1067" s="8">
        <v>49</v>
      </c>
      <c r="E1067" s="6">
        <v>39.900299072265625</v>
      </c>
      <c r="G1067" s="8">
        <v>12.79</v>
      </c>
      <c r="J1067" s="8">
        <v>49</v>
      </c>
      <c r="K1067" s="6">
        <v>9.8147001266479492</v>
      </c>
      <c r="M1067" s="8">
        <v>1.93</v>
      </c>
      <c r="O1067" s="8">
        <v>49</v>
      </c>
      <c r="P1067" s="6">
        <v>15.55519962310791</v>
      </c>
      <c r="R1067" s="8">
        <v>3.1</v>
      </c>
    </row>
    <row r="1068" spans="4:18">
      <c r="D1068" s="8">
        <v>50</v>
      </c>
      <c r="E1068" s="6">
        <v>42.688400268554688</v>
      </c>
      <c r="G1068" s="8">
        <v>18.32</v>
      </c>
      <c r="J1068" s="8">
        <v>50</v>
      </c>
      <c r="K1068" s="6">
        <v>16.182600021362305</v>
      </c>
      <c r="M1068" s="8">
        <v>3.97</v>
      </c>
      <c r="O1068" s="8">
        <v>50</v>
      </c>
      <c r="P1068" s="6">
        <v>12.325799942016602</v>
      </c>
      <c r="R1068" s="8">
        <v>2.25</v>
      </c>
    </row>
    <row r="1069" spans="4:18">
      <c r="D1069" s="8">
        <v>51</v>
      </c>
      <c r="E1069" s="6">
        <v>22.975400924682617</v>
      </c>
      <c r="G1069" s="8">
        <v>8.0299999999999994</v>
      </c>
      <c r="J1069" s="8">
        <v>51</v>
      </c>
      <c r="K1069" s="6">
        <v>15.55519962310791</v>
      </c>
      <c r="M1069" s="8">
        <v>3.1</v>
      </c>
    </row>
    <row r="1070" spans="4:18">
      <c r="D1070" s="8">
        <v>52</v>
      </c>
      <c r="E1070" s="6">
        <v>24.260700225830078</v>
      </c>
      <c r="G1070" s="8">
        <v>7.64</v>
      </c>
      <c r="J1070" s="8">
        <v>52</v>
      </c>
      <c r="K1070" s="6">
        <v>12.325799942016602</v>
      </c>
      <c r="M1070" s="8">
        <v>2.25</v>
      </c>
    </row>
    <row r="1071" spans="4:18">
      <c r="D1071" s="8">
        <v>53</v>
      </c>
      <c r="E1071" s="6">
        <v>26.608100891113281</v>
      </c>
      <c r="G1071" s="8">
        <v>8.26</v>
      </c>
    </row>
    <row r="1072" spans="4:18">
      <c r="D1072" s="8">
        <v>54</v>
      </c>
      <c r="E1072" s="6">
        <v>21.905099868774414</v>
      </c>
      <c r="G1072" s="8">
        <v>7.31</v>
      </c>
    </row>
    <row r="1073" spans="4:7">
      <c r="D1073" s="8">
        <v>55</v>
      </c>
      <c r="E1073" s="6">
        <v>63.568401336669922</v>
      </c>
      <c r="G1073" s="8">
        <v>18.39</v>
      </c>
    </row>
    <row r="1074" spans="4:7">
      <c r="D1074" s="8">
        <v>56</v>
      </c>
      <c r="E1074" s="6">
        <v>25.658599853515625</v>
      </c>
      <c r="G1074" s="8">
        <v>7.1</v>
      </c>
    </row>
    <row r="1075" spans="4:7">
      <c r="D1075" s="8">
        <v>57</v>
      </c>
      <c r="E1075" s="6">
        <v>71.018997192382813</v>
      </c>
      <c r="G1075" s="8">
        <v>29.53</v>
      </c>
    </row>
    <row r="1076" spans="4:7">
      <c r="D1076" s="8">
        <v>58</v>
      </c>
      <c r="E1076" s="6">
        <v>31.107700347900391</v>
      </c>
      <c r="G1076" s="8">
        <v>8.8800000000000008</v>
      </c>
    </row>
    <row r="1077" spans="4:7">
      <c r="D1077" s="8">
        <v>59</v>
      </c>
      <c r="E1077" s="6">
        <v>47.805599212646484</v>
      </c>
      <c r="G1077" s="8">
        <v>15.55</v>
      </c>
    </row>
    <row r="1078" spans="4:7">
      <c r="D1078" s="8">
        <v>60</v>
      </c>
      <c r="E1078" s="6">
        <v>50.508399963378906</v>
      </c>
      <c r="G1078" s="8">
        <v>21.63</v>
      </c>
    </row>
    <row r="1079" spans="4:7">
      <c r="D1079" s="8">
        <v>61</v>
      </c>
      <c r="E1079" s="6">
        <v>28.771200180053711</v>
      </c>
      <c r="G1079" s="8">
        <v>10.9</v>
      </c>
    </row>
    <row r="1080" spans="4:7">
      <c r="D1080" s="8">
        <v>62</v>
      </c>
      <c r="E1080" s="6">
        <v>34.438499450683594</v>
      </c>
      <c r="G1080" s="8">
        <v>14.26</v>
      </c>
    </row>
    <row r="1081" spans="4:7">
      <c r="D1081" s="8">
        <v>63</v>
      </c>
      <c r="E1081" s="6">
        <v>17.947299957275391</v>
      </c>
      <c r="G1081" s="8">
        <v>5.71</v>
      </c>
    </row>
    <row r="1082" spans="4:7">
      <c r="D1082" s="8">
        <v>64</v>
      </c>
      <c r="E1082" s="6">
        <v>32.265800476074219</v>
      </c>
      <c r="G1082" s="8">
        <v>12.47</v>
      </c>
    </row>
    <row r="1083" spans="4:7">
      <c r="D1083" s="8">
        <v>65</v>
      </c>
      <c r="E1083" s="6">
        <v>20.970500946044922</v>
      </c>
      <c r="G1083" s="8">
        <v>6.65</v>
      </c>
    </row>
    <row r="1084" spans="4:7">
      <c r="D1084" s="8">
        <v>66</v>
      </c>
      <c r="E1084" s="6">
        <v>30.903600692749023</v>
      </c>
      <c r="G1084" s="8">
        <v>9.49</v>
      </c>
    </row>
    <row r="1085" spans="4:7">
      <c r="D1085" s="8">
        <v>67</v>
      </c>
      <c r="E1085" s="6">
        <v>14.838199615478516</v>
      </c>
      <c r="G1085" s="8">
        <v>3.76</v>
      </c>
    </row>
    <row r="1086" spans="4:7">
      <c r="D1086" s="8">
        <v>68</v>
      </c>
      <c r="E1086" s="6">
        <v>16.05940055847168</v>
      </c>
      <c r="G1086" s="8">
        <v>4.58</v>
      </c>
    </row>
    <row r="1087" spans="4:7">
      <c r="D1087" s="8">
        <v>69</v>
      </c>
      <c r="E1087" s="6">
        <v>60.184501647949219</v>
      </c>
      <c r="G1087" s="8">
        <v>19.71</v>
      </c>
    </row>
    <row r="1088" spans="4:7">
      <c r="D1088" s="8">
        <v>70</v>
      </c>
      <c r="E1088" s="6">
        <v>92.083602905273438</v>
      </c>
      <c r="G1088" s="8">
        <v>30.91</v>
      </c>
    </row>
    <row r="1089" spans="1:19">
      <c r="D1089" s="8">
        <v>71</v>
      </c>
      <c r="E1089" s="6">
        <v>43.076900482177734</v>
      </c>
      <c r="G1089" s="8">
        <v>16.21</v>
      </c>
    </row>
    <row r="1090" spans="1:19">
      <c r="D1090" s="8">
        <v>72</v>
      </c>
      <c r="E1090" s="6">
        <v>60.859199523925781</v>
      </c>
      <c r="G1090" s="8">
        <v>24.31</v>
      </c>
    </row>
    <row r="1091" spans="1:19">
      <c r="D1091" s="8">
        <v>73</v>
      </c>
      <c r="E1091" s="6">
        <v>33.347099304199219</v>
      </c>
      <c r="G1091" s="8">
        <v>10.81</v>
      </c>
    </row>
    <row r="1092" spans="1:19">
      <c r="D1092" s="8">
        <v>74</v>
      </c>
      <c r="E1092" s="6">
        <v>52.503200531005859</v>
      </c>
      <c r="G1092" s="8">
        <v>21.3</v>
      </c>
    </row>
    <row r="1093" spans="1:19">
      <c r="D1093" s="8">
        <v>75</v>
      </c>
      <c r="E1093" s="6">
        <v>21.177400588989258</v>
      </c>
      <c r="G1093" s="8">
        <v>6.37</v>
      </c>
    </row>
    <row r="1094" spans="1:19">
      <c r="D1094" s="8">
        <v>76</v>
      </c>
      <c r="E1094" s="6">
        <v>36.345100402832031</v>
      </c>
      <c r="G1094" s="8">
        <v>14.46</v>
      </c>
    </row>
    <row r="1095" spans="1:19">
      <c r="D1095" s="8">
        <v>77</v>
      </c>
      <c r="E1095" s="6">
        <v>45.812099456787109</v>
      </c>
      <c r="G1095" s="8">
        <v>21.46</v>
      </c>
    </row>
    <row r="1096" spans="1:19" s="31" customFormat="1">
      <c r="A1096" s="31" t="s">
        <v>21</v>
      </c>
      <c r="B1096" s="31" t="s">
        <v>22</v>
      </c>
      <c r="C1096" s="31" t="s">
        <v>23</v>
      </c>
      <c r="D1096" s="31" t="s">
        <v>24</v>
      </c>
      <c r="E1096" s="31" t="s">
        <v>25</v>
      </c>
      <c r="F1096" s="31" t="s">
        <v>26</v>
      </c>
      <c r="G1096" s="31" t="s">
        <v>27</v>
      </c>
      <c r="H1096" s="31" t="s">
        <v>28</v>
      </c>
      <c r="I1096" s="31" t="s">
        <v>26</v>
      </c>
      <c r="J1096" s="31" t="s">
        <v>29</v>
      </c>
      <c r="K1096" s="31" t="s">
        <v>30</v>
      </c>
      <c r="L1096" s="31" t="s">
        <v>31</v>
      </c>
      <c r="M1096" s="31" t="s">
        <v>32</v>
      </c>
      <c r="N1096" s="31" t="s">
        <v>33</v>
      </c>
      <c r="O1096" s="31" t="s">
        <v>34</v>
      </c>
    </row>
    <row r="1097" spans="1:19" s="31" customFormat="1">
      <c r="A1097" s="31">
        <v>4420</v>
      </c>
      <c r="B1097" s="31">
        <v>8698</v>
      </c>
      <c r="C1097" s="31">
        <v>78</v>
      </c>
      <c r="D1097" s="31">
        <v>53</v>
      </c>
      <c r="E1097" s="31">
        <v>51</v>
      </c>
      <c r="G1097" s="31">
        <v>62</v>
      </c>
      <c r="H1097" s="31">
        <v>58</v>
      </c>
      <c r="J1097" s="31">
        <v>39.143356494414498</v>
      </c>
      <c r="K1097" s="31">
        <v>14.208974358974359</v>
      </c>
      <c r="L1097" s="31">
        <v>19.413086054460059</v>
      </c>
      <c r="M1097" s="31">
        <v>4.8488679245283022</v>
      </c>
      <c r="N1097" s="31">
        <v>19.72409138959997</v>
      </c>
      <c r="O1097" s="31">
        <v>4.9288235294117655</v>
      </c>
    </row>
    <row r="1102" spans="1:19" ht="21">
      <c r="A1102" s="4" t="s">
        <v>65</v>
      </c>
      <c r="B1102" s="2" t="s">
        <v>87</v>
      </c>
      <c r="D1102" s="3" t="s">
        <v>3</v>
      </c>
      <c r="E1102" s="3" t="s">
        <v>4</v>
      </c>
      <c r="F1102" s="3" t="s">
        <v>5</v>
      </c>
      <c r="G1102" s="3" t="s">
        <v>6</v>
      </c>
      <c r="H1102" s="3" t="s">
        <v>7</v>
      </c>
      <c r="J1102" s="3" t="s">
        <v>8</v>
      </c>
      <c r="K1102" s="3" t="s">
        <v>4</v>
      </c>
      <c r="L1102" s="3" t="s">
        <v>5</v>
      </c>
      <c r="M1102" s="3" t="s">
        <v>6</v>
      </c>
      <c r="N1102" s="3" t="s">
        <v>7</v>
      </c>
      <c r="O1102" s="3" t="s">
        <v>9</v>
      </c>
      <c r="P1102" s="3" t="s">
        <v>10</v>
      </c>
      <c r="Q1102" s="3" t="s">
        <v>11</v>
      </c>
      <c r="R1102" s="3" t="s">
        <v>12</v>
      </c>
      <c r="S1102" s="3" t="s">
        <v>11</v>
      </c>
    </row>
    <row r="1103" spans="1:19">
      <c r="A1103" t="s">
        <v>13</v>
      </c>
      <c r="B1103">
        <v>4326</v>
      </c>
      <c r="D1103" s="8">
        <v>0</v>
      </c>
      <c r="E1103" s="6">
        <v>26.007900238037109</v>
      </c>
      <c r="F1103" s="16">
        <f>AVERAGE(E1103:E1180)</f>
        <v>29.544064203898113</v>
      </c>
      <c r="G1103" s="8">
        <v>8.81</v>
      </c>
      <c r="H1103">
        <f>AVERAGE(G1103:G1180)</f>
        <v>9.9969230769230801</v>
      </c>
      <c r="J1103" s="8">
        <v>0</v>
      </c>
      <c r="K1103" s="6">
        <v>14.802200317382813</v>
      </c>
      <c r="L1103" s="16">
        <f>AVERAGE(K1103:K1180)</f>
        <v>11.938403429129185</v>
      </c>
      <c r="M1103" s="8">
        <v>2.79</v>
      </c>
      <c r="N1103">
        <f>AVERAGE(M1103:M1180)</f>
        <v>2.5575641025641023</v>
      </c>
      <c r="O1103" s="8">
        <v>0</v>
      </c>
      <c r="P1103" s="6">
        <v>14.802200317382813</v>
      </c>
      <c r="Q1103" s="16">
        <f>AVERAGE(P1103:P1165)</f>
        <v>12.971276472485254</v>
      </c>
      <c r="R1103" s="8">
        <v>2.79</v>
      </c>
      <c r="S1103">
        <f>AVERAGE(R1103:R1165)</f>
        <v>2.8438095238095231</v>
      </c>
    </row>
    <row r="1104" spans="1:19">
      <c r="A1104" t="s">
        <v>14</v>
      </c>
      <c r="B1104">
        <v>8198</v>
      </c>
      <c r="D1104" s="8">
        <v>1</v>
      </c>
      <c r="E1104" s="6">
        <v>59.573699951171875</v>
      </c>
      <c r="G1104" s="8">
        <v>20.41</v>
      </c>
      <c r="J1104" s="8">
        <v>1</v>
      </c>
      <c r="K1104" s="6">
        <v>16.022499084472656</v>
      </c>
      <c r="M1104" s="8">
        <v>2.87</v>
      </c>
      <c r="O1104" s="8">
        <v>1</v>
      </c>
      <c r="P1104" s="6">
        <v>16.022499084472656</v>
      </c>
      <c r="R1104" s="8">
        <v>2.87</v>
      </c>
    </row>
    <row r="1105" spans="1:18">
      <c r="A1105" t="s">
        <v>15</v>
      </c>
      <c r="B1105">
        <v>78</v>
      </c>
      <c r="D1105" s="8">
        <v>2</v>
      </c>
      <c r="E1105" s="6">
        <v>34.906299591064453</v>
      </c>
      <c r="G1105" s="8">
        <v>12.99</v>
      </c>
      <c r="J1105" s="8">
        <v>2</v>
      </c>
      <c r="K1105" s="6">
        <v>9.7770595550537109</v>
      </c>
      <c r="M1105" s="8">
        <v>2.36</v>
      </c>
      <c r="O1105" s="8">
        <v>2</v>
      </c>
      <c r="P1105" s="6">
        <v>4.4374499320983887</v>
      </c>
      <c r="R1105" s="8">
        <v>0.71</v>
      </c>
    </row>
    <row r="1106" spans="1:18">
      <c r="A1106" t="s">
        <v>16</v>
      </c>
      <c r="B1106">
        <v>78</v>
      </c>
      <c r="D1106" s="8">
        <v>3</v>
      </c>
      <c r="E1106" s="6">
        <v>12.265500068664551</v>
      </c>
      <c r="G1106" s="8">
        <v>3.27</v>
      </c>
      <c r="J1106" s="8">
        <v>3</v>
      </c>
      <c r="K1106" s="6">
        <v>4.4374499320983887</v>
      </c>
      <c r="M1106" s="8">
        <v>0.71</v>
      </c>
      <c r="O1106" s="8">
        <v>3</v>
      </c>
      <c r="P1106" s="6">
        <v>10.747400283813477</v>
      </c>
      <c r="R1106" s="8">
        <v>2.36</v>
      </c>
    </row>
    <row r="1107" spans="1:18">
      <c r="A1107" t="s">
        <v>17</v>
      </c>
      <c r="B1107">
        <v>63</v>
      </c>
      <c r="D1107" s="8">
        <v>4</v>
      </c>
      <c r="E1107" s="6">
        <v>17.965999603271484</v>
      </c>
      <c r="G1107" s="8">
        <v>5.96</v>
      </c>
      <c r="J1107" s="8">
        <v>4</v>
      </c>
      <c r="K1107" s="6">
        <v>10.747400283813477</v>
      </c>
      <c r="M1107" s="8">
        <v>2.36</v>
      </c>
      <c r="O1107" s="8">
        <v>4</v>
      </c>
      <c r="P1107" s="6">
        <v>6.9539299011230469</v>
      </c>
      <c r="R1107" s="8">
        <v>1.3</v>
      </c>
    </row>
    <row r="1108" spans="1:18">
      <c r="A1108" t="s">
        <v>18</v>
      </c>
      <c r="D1108" s="8">
        <v>5</v>
      </c>
      <c r="E1108" s="6">
        <v>15.941200256347656</v>
      </c>
      <c r="G1108" s="8">
        <v>4.42</v>
      </c>
      <c r="J1108" s="8">
        <v>5</v>
      </c>
      <c r="K1108" s="6">
        <v>6.9539299011230469</v>
      </c>
      <c r="M1108" s="8">
        <v>1.3</v>
      </c>
      <c r="O1108" s="8">
        <v>5</v>
      </c>
      <c r="P1108" s="6">
        <v>11.232500076293945</v>
      </c>
      <c r="R1108" s="8">
        <v>2.17</v>
      </c>
    </row>
    <row r="1109" spans="1:18">
      <c r="A1109" t="s">
        <v>19</v>
      </c>
      <c r="B1109">
        <v>93</v>
      </c>
      <c r="D1109" s="8">
        <v>6</v>
      </c>
      <c r="E1109" s="6">
        <v>27.997900009155273</v>
      </c>
      <c r="G1109" s="8">
        <v>8.41</v>
      </c>
      <c r="J1109" s="8">
        <v>6</v>
      </c>
      <c r="K1109" s="6">
        <v>11.232500076293945</v>
      </c>
      <c r="M1109" s="8">
        <v>2.17</v>
      </c>
      <c r="O1109" s="8">
        <v>6</v>
      </c>
      <c r="P1109" s="6">
        <v>8.7372198104858398</v>
      </c>
      <c r="R1109" s="8">
        <v>1.72</v>
      </c>
    </row>
    <row r="1110" spans="1:18">
      <c r="A1110" t="s">
        <v>20</v>
      </c>
      <c r="B1110">
        <v>71</v>
      </c>
      <c r="D1110" s="8">
        <v>7</v>
      </c>
      <c r="E1110" s="6">
        <v>27.699100494384766</v>
      </c>
      <c r="G1110" s="8">
        <v>7.52</v>
      </c>
      <c r="J1110" s="8">
        <v>7</v>
      </c>
      <c r="K1110" s="6">
        <v>8.3534698486328125</v>
      </c>
      <c r="M1110" s="8">
        <v>1.3</v>
      </c>
      <c r="O1110" s="8">
        <v>7</v>
      </c>
      <c r="P1110" s="6">
        <v>10.371399879455566</v>
      </c>
      <c r="R1110" s="8">
        <v>2.3199999999999998</v>
      </c>
    </row>
    <row r="1111" spans="1:18">
      <c r="A1111" s="1" t="s">
        <v>18</v>
      </c>
      <c r="D1111" s="8">
        <v>8</v>
      </c>
      <c r="E1111" s="6">
        <v>21.123800277709961</v>
      </c>
      <c r="G1111" s="8">
        <v>6.72</v>
      </c>
      <c r="J1111" s="8">
        <v>8</v>
      </c>
      <c r="K1111" s="6">
        <v>8.7372198104858398</v>
      </c>
      <c r="M1111" s="8">
        <v>1.72</v>
      </c>
      <c r="O1111" s="8">
        <v>8</v>
      </c>
      <c r="P1111" s="6">
        <v>18.363000869750977</v>
      </c>
      <c r="R1111" s="8">
        <v>4.21</v>
      </c>
    </row>
    <row r="1112" spans="1:18">
      <c r="D1112" s="8">
        <v>9</v>
      </c>
      <c r="E1112" s="6">
        <v>28.847999572753906</v>
      </c>
      <c r="G1112" s="8">
        <v>9.66</v>
      </c>
      <c r="J1112" s="8">
        <v>9</v>
      </c>
      <c r="K1112" s="6">
        <v>8.8741302490234375</v>
      </c>
      <c r="M1112" s="8">
        <v>1.8</v>
      </c>
      <c r="O1112" s="8">
        <v>9</v>
      </c>
      <c r="P1112" s="6">
        <v>9.3498096466064453</v>
      </c>
      <c r="R1112" s="8">
        <v>2.0099999999999998</v>
      </c>
    </row>
    <row r="1113" spans="1:18">
      <c r="D1113" s="8">
        <v>10</v>
      </c>
      <c r="E1113" s="6">
        <v>20.879199981689453</v>
      </c>
      <c r="G1113" s="8">
        <v>7.13</v>
      </c>
      <c r="J1113" s="8">
        <v>10</v>
      </c>
      <c r="K1113" s="6">
        <v>10.371399879455566</v>
      </c>
      <c r="M1113" s="8">
        <v>2.3199999999999998</v>
      </c>
      <c r="O1113" s="8">
        <v>10</v>
      </c>
      <c r="P1113" s="6">
        <v>6.3235301971435547</v>
      </c>
      <c r="R1113" s="8">
        <v>0.93</v>
      </c>
    </row>
    <row r="1114" spans="1:18">
      <c r="D1114" s="8">
        <v>11</v>
      </c>
      <c r="E1114" s="6">
        <v>44.882198333740234</v>
      </c>
      <c r="G1114" s="8">
        <v>17.760000000000002</v>
      </c>
      <c r="J1114" s="8">
        <v>11</v>
      </c>
      <c r="K1114" s="6">
        <v>18.363000869750977</v>
      </c>
      <c r="M1114" s="8">
        <v>4.21</v>
      </c>
      <c r="O1114" s="8">
        <v>11</v>
      </c>
      <c r="P1114" s="6">
        <v>11.682299613952637</v>
      </c>
      <c r="R1114" s="8">
        <v>2.0699999999999998</v>
      </c>
    </row>
    <row r="1115" spans="1:18">
      <c r="D1115" s="8">
        <v>12</v>
      </c>
      <c r="E1115" s="6">
        <v>14.488900184631348</v>
      </c>
      <c r="G1115" s="8">
        <v>4.0599999999999996</v>
      </c>
      <c r="J1115" s="8">
        <v>12</v>
      </c>
      <c r="K1115" s="6">
        <v>9.3498096466064453</v>
      </c>
      <c r="M1115" s="8">
        <v>2.0099999999999998</v>
      </c>
      <c r="O1115" s="8">
        <v>12</v>
      </c>
      <c r="P1115" s="6">
        <v>18.088100433349609</v>
      </c>
      <c r="R1115" s="8">
        <v>3.96</v>
      </c>
    </row>
    <row r="1116" spans="1:18">
      <c r="D1116" s="8">
        <v>13</v>
      </c>
      <c r="E1116" s="6">
        <v>31.628400802612305</v>
      </c>
      <c r="G1116" s="8">
        <v>11.84</v>
      </c>
      <c r="J1116" s="8">
        <v>13</v>
      </c>
      <c r="K1116" s="6">
        <v>6.3235301971435547</v>
      </c>
      <c r="M1116" s="8">
        <v>0.93</v>
      </c>
      <c r="O1116" s="8">
        <v>13</v>
      </c>
      <c r="P1116" s="6">
        <v>8.3973398208618164</v>
      </c>
      <c r="R1116" s="8">
        <v>1.47</v>
      </c>
    </row>
    <row r="1117" spans="1:18">
      <c r="D1117" s="8">
        <v>14</v>
      </c>
      <c r="E1117" s="6">
        <v>43.610099792480469</v>
      </c>
      <c r="G1117" s="8">
        <v>14.23</v>
      </c>
      <c r="J1117" s="8">
        <v>14</v>
      </c>
      <c r="K1117" s="6">
        <v>11.682299613952637</v>
      </c>
      <c r="M1117" s="8">
        <v>2.0699999999999998</v>
      </c>
      <c r="O1117" s="8">
        <v>14</v>
      </c>
      <c r="P1117" s="6">
        <v>8.1044902801513672</v>
      </c>
      <c r="R1117" s="8">
        <v>1.55</v>
      </c>
    </row>
    <row r="1118" spans="1:18">
      <c r="D1118" s="8">
        <v>15</v>
      </c>
      <c r="E1118" s="6">
        <v>29.734399795532227</v>
      </c>
      <c r="G1118" s="8">
        <v>10.94</v>
      </c>
      <c r="J1118" s="8">
        <v>15</v>
      </c>
      <c r="K1118" s="6">
        <v>18.088100433349609</v>
      </c>
      <c r="M1118" s="8">
        <v>3.96</v>
      </c>
      <c r="O1118" s="8">
        <v>15</v>
      </c>
      <c r="P1118" s="6">
        <v>7.1400599479675293</v>
      </c>
      <c r="R1118" s="8">
        <v>1.35</v>
      </c>
    </row>
    <row r="1119" spans="1:18">
      <c r="D1119" s="8">
        <v>16</v>
      </c>
      <c r="E1119" s="6">
        <v>20.590999603271484</v>
      </c>
      <c r="G1119" s="8">
        <v>5.71</v>
      </c>
      <c r="J1119" s="8">
        <v>16</v>
      </c>
      <c r="K1119" s="6">
        <v>8.3973398208618164</v>
      </c>
      <c r="M1119" s="8">
        <v>1.47</v>
      </c>
      <c r="O1119" s="8">
        <v>16</v>
      </c>
      <c r="P1119" s="6">
        <v>9.0997295379638672</v>
      </c>
      <c r="R1119" s="8">
        <v>1.67</v>
      </c>
    </row>
    <row r="1120" spans="1:18">
      <c r="D1120" s="8">
        <v>17</v>
      </c>
      <c r="E1120" s="6">
        <v>24.477800369262695</v>
      </c>
      <c r="G1120" s="8">
        <v>7.72</v>
      </c>
      <c r="J1120" s="8">
        <v>17</v>
      </c>
      <c r="K1120" s="6">
        <v>8.1044902801513672</v>
      </c>
      <c r="M1120" s="8">
        <v>1.55</v>
      </c>
      <c r="O1120" s="8">
        <v>17</v>
      </c>
      <c r="P1120" s="6">
        <v>15.878000259399414</v>
      </c>
      <c r="R1120" s="8">
        <v>3.22</v>
      </c>
    </row>
    <row r="1121" spans="4:18">
      <c r="D1121" s="8">
        <v>18</v>
      </c>
      <c r="E1121" s="6">
        <v>27.073799133300781</v>
      </c>
      <c r="G1121" s="8">
        <v>8.5399999999999991</v>
      </c>
      <c r="J1121" s="8">
        <v>18</v>
      </c>
      <c r="K1121" s="6">
        <v>7.1400599479675293</v>
      </c>
      <c r="M1121" s="8">
        <v>1.35</v>
      </c>
      <c r="O1121" s="8">
        <v>18</v>
      </c>
      <c r="P1121" s="6">
        <v>15.52810001373291</v>
      </c>
      <c r="R1121" s="8">
        <v>3.03</v>
      </c>
    </row>
    <row r="1122" spans="4:18">
      <c r="D1122" s="8">
        <v>19</v>
      </c>
      <c r="E1122" s="6">
        <v>36.617500305175781</v>
      </c>
      <c r="G1122" s="8">
        <v>12.18</v>
      </c>
      <c r="J1122" s="8">
        <v>19</v>
      </c>
      <c r="K1122" s="6">
        <v>9.0997295379638672</v>
      </c>
      <c r="M1122" s="8">
        <v>1.67</v>
      </c>
      <c r="O1122" s="8">
        <v>19</v>
      </c>
      <c r="P1122" s="6">
        <v>11.047699928283691</v>
      </c>
      <c r="R1122" s="8">
        <v>2.2999999999999998</v>
      </c>
    </row>
    <row r="1123" spans="4:18">
      <c r="D1123" s="8">
        <v>20</v>
      </c>
      <c r="E1123" s="6">
        <v>24.214300155639648</v>
      </c>
      <c r="G1123" s="8">
        <v>7.77</v>
      </c>
      <c r="J1123" s="8">
        <v>20</v>
      </c>
      <c r="K1123" s="6">
        <v>15.878000259399414</v>
      </c>
      <c r="M1123" s="8">
        <v>3.22</v>
      </c>
      <c r="O1123" s="8">
        <v>20</v>
      </c>
      <c r="P1123" s="6">
        <v>10.098999977111816</v>
      </c>
      <c r="R1123" s="8">
        <v>1.95</v>
      </c>
    </row>
    <row r="1124" spans="4:18">
      <c r="D1124" s="8">
        <v>21</v>
      </c>
      <c r="E1124" s="6">
        <v>28.795799255371094</v>
      </c>
      <c r="G1124" s="8">
        <v>9.6999999999999993</v>
      </c>
      <c r="J1124" s="8">
        <v>21</v>
      </c>
      <c r="K1124" s="6">
        <v>15.52810001373291</v>
      </c>
      <c r="M1124" s="8">
        <v>3.03</v>
      </c>
      <c r="O1124" s="8">
        <v>21</v>
      </c>
      <c r="P1124" s="6">
        <v>5.2673802375793457</v>
      </c>
      <c r="R1124" s="8">
        <v>0.68</v>
      </c>
    </row>
    <row r="1125" spans="4:18">
      <c r="D1125" s="8">
        <v>22</v>
      </c>
      <c r="E1125" s="6">
        <v>38.958499908447266</v>
      </c>
      <c r="G1125" s="8">
        <v>11.63</v>
      </c>
      <c r="J1125" s="8">
        <v>22</v>
      </c>
      <c r="K1125" s="6">
        <v>11.047699928283691</v>
      </c>
      <c r="M1125" s="8">
        <v>2.2999999999999998</v>
      </c>
      <c r="O1125" s="8">
        <v>22</v>
      </c>
      <c r="P1125" s="6">
        <v>7.2201900482177734</v>
      </c>
      <c r="R1125" s="8">
        <v>1.03</v>
      </c>
    </row>
    <row r="1126" spans="4:18">
      <c r="D1126" s="8">
        <v>23</v>
      </c>
      <c r="E1126" s="6">
        <v>16.488100051879883</v>
      </c>
      <c r="G1126" s="8">
        <v>4.8</v>
      </c>
      <c r="J1126" s="8">
        <v>23</v>
      </c>
      <c r="K1126" s="6">
        <v>10.098999977111816</v>
      </c>
      <c r="M1126" s="8">
        <v>1.95</v>
      </c>
      <c r="O1126" s="8">
        <v>23</v>
      </c>
      <c r="P1126" s="6">
        <v>7.617149829864502</v>
      </c>
      <c r="R1126" s="8">
        <v>0.93</v>
      </c>
    </row>
    <row r="1127" spans="4:18">
      <c r="D1127" s="8">
        <v>24</v>
      </c>
      <c r="E1127" s="6">
        <v>17.764900207519531</v>
      </c>
      <c r="G1127" s="8">
        <v>5.22</v>
      </c>
      <c r="J1127" s="8">
        <v>24</v>
      </c>
      <c r="K1127" s="6">
        <v>5.2673802375793457</v>
      </c>
      <c r="M1127" s="8">
        <v>0.68</v>
      </c>
      <c r="O1127" s="8">
        <v>24</v>
      </c>
      <c r="P1127" s="6">
        <v>18.03339958190918</v>
      </c>
      <c r="R1127" s="8">
        <v>3.43</v>
      </c>
    </row>
    <row r="1128" spans="4:18">
      <c r="D1128" s="8">
        <v>25</v>
      </c>
      <c r="E1128" s="6">
        <v>35.653099060058594</v>
      </c>
      <c r="G1128" s="8">
        <v>10.07</v>
      </c>
      <c r="J1128" s="8">
        <v>25</v>
      </c>
      <c r="K1128" s="6">
        <v>7.2201900482177734</v>
      </c>
      <c r="M1128" s="8">
        <v>1.03</v>
      </c>
      <c r="O1128" s="8">
        <v>25</v>
      </c>
      <c r="P1128" s="6">
        <v>23.655799865722656</v>
      </c>
      <c r="R1128" s="8">
        <v>7.36</v>
      </c>
    </row>
    <row r="1129" spans="4:18">
      <c r="D1129" s="8">
        <v>26</v>
      </c>
      <c r="E1129" s="6">
        <v>26.364500045776367</v>
      </c>
      <c r="G1129" s="8">
        <v>9.9499999999999993</v>
      </c>
      <c r="J1129" s="8">
        <v>26</v>
      </c>
      <c r="K1129" s="6">
        <v>7.617149829864502</v>
      </c>
      <c r="M1129" s="8">
        <v>0.93</v>
      </c>
      <c r="O1129" s="8">
        <v>26</v>
      </c>
      <c r="P1129" s="6">
        <v>32.002998352050781</v>
      </c>
      <c r="R1129" s="8">
        <v>8.4600000000000009</v>
      </c>
    </row>
    <row r="1130" spans="4:18">
      <c r="D1130" s="8">
        <v>27</v>
      </c>
      <c r="E1130" s="6">
        <v>28.348300933837891</v>
      </c>
      <c r="G1130" s="8">
        <v>9.42</v>
      </c>
      <c r="J1130" s="8">
        <v>27</v>
      </c>
      <c r="K1130" s="6">
        <v>4.6148900985717773</v>
      </c>
      <c r="M1130" s="8">
        <v>0.63</v>
      </c>
      <c r="O1130" s="8">
        <v>27</v>
      </c>
      <c r="P1130" s="6">
        <v>7.7314701080322266</v>
      </c>
      <c r="R1130" s="8">
        <v>1.57</v>
      </c>
    </row>
    <row r="1131" spans="4:18">
      <c r="D1131" s="8">
        <v>28</v>
      </c>
      <c r="E1131" s="6">
        <v>20.808000564575195</v>
      </c>
      <c r="G1131" s="8">
        <v>7.31</v>
      </c>
      <c r="J1131" s="8">
        <v>28</v>
      </c>
      <c r="K1131" s="6">
        <v>18.03339958190918</v>
      </c>
      <c r="M1131" s="8">
        <v>3.43</v>
      </c>
      <c r="O1131" s="8">
        <v>28</v>
      </c>
      <c r="P1131" s="6">
        <v>16.170900344848633</v>
      </c>
      <c r="R1131" s="8">
        <v>4.28</v>
      </c>
    </row>
    <row r="1132" spans="4:18">
      <c r="D1132" s="8">
        <v>29</v>
      </c>
      <c r="E1132" s="6">
        <v>31.491899490356445</v>
      </c>
      <c r="G1132" s="8">
        <v>10.56</v>
      </c>
      <c r="J1132" s="8">
        <v>29</v>
      </c>
      <c r="K1132" s="6">
        <v>23.655799865722656</v>
      </c>
      <c r="M1132" s="8">
        <v>7.36</v>
      </c>
      <c r="O1132" s="8">
        <v>29</v>
      </c>
      <c r="P1132" s="6">
        <v>8.5271196365356445</v>
      </c>
      <c r="R1132" s="8">
        <v>1.86</v>
      </c>
    </row>
    <row r="1133" spans="4:18">
      <c r="D1133" s="8">
        <v>30</v>
      </c>
      <c r="E1133" s="6">
        <v>36.368000030517578</v>
      </c>
      <c r="G1133" s="8">
        <v>11.44</v>
      </c>
      <c r="J1133" s="8">
        <v>30</v>
      </c>
      <c r="K1133" s="6">
        <v>8.0519304275512695</v>
      </c>
      <c r="M1133" s="8">
        <v>1.22</v>
      </c>
      <c r="O1133" s="8">
        <v>30</v>
      </c>
      <c r="P1133" s="6">
        <v>12.141300201416016</v>
      </c>
      <c r="R1133" s="8">
        <v>2.67</v>
      </c>
    </row>
    <row r="1134" spans="4:18">
      <c r="D1134" s="8">
        <v>31</v>
      </c>
      <c r="E1134" s="6">
        <v>28.425199508666992</v>
      </c>
      <c r="G1134" s="8">
        <v>11.45</v>
      </c>
      <c r="J1134" s="8">
        <v>31</v>
      </c>
      <c r="K1134" s="6">
        <v>32.002998352050781</v>
      </c>
      <c r="M1134" s="8">
        <v>8.4600000000000009</v>
      </c>
      <c r="O1134" s="8">
        <v>31</v>
      </c>
      <c r="P1134" s="6">
        <v>9.6977396011352539</v>
      </c>
      <c r="R1134" s="8">
        <v>1.97</v>
      </c>
    </row>
    <row r="1135" spans="4:18">
      <c r="D1135" s="8">
        <v>32</v>
      </c>
      <c r="E1135" s="6">
        <v>14.057900428771973</v>
      </c>
      <c r="G1135" s="8">
        <v>4.3099999999999996</v>
      </c>
      <c r="J1135" s="8">
        <v>32</v>
      </c>
      <c r="K1135" s="6">
        <v>6.3200898170471191</v>
      </c>
      <c r="M1135" s="8">
        <v>0.93</v>
      </c>
      <c r="O1135" s="8">
        <v>32</v>
      </c>
      <c r="P1135" s="6">
        <v>19.331100463867188</v>
      </c>
      <c r="R1135" s="8">
        <v>4.34</v>
      </c>
    </row>
    <row r="1136" spans="4:18">
      <c r="D1136" s="8">
        <v>33</v>
      </c>
      <c r="E1136" s="6">
        <v>31.301900863647461</v>
      </c>
      <c r="G1136" s="8">
        <v>10.93</v>
      </c>
      <c r="J1136" s="8">
        <v>33</v>
      </c>
      <c r="K1136" s="6">
        <v>7.7314701080322266</v>
      </c>
      <c r="M1136" s="8">
        <v>1.57</v>
      </c>
      <c r="O1136" s="8">
        <v>33</v>
      </c>
      <c r="P1136" s="6">
        <v>11.500300407409668</v>
      </c>
      <c r="R1136" s="8">
        <v>2.27</v>
      </c>
    </row>
    <row r="1137" spans="4:18">
      <c r="D1137" s="8">
        <v>34</v>
      </c>
      <c r="E1137" s="6">
        <v>35.920600891113281</v>
      </c>
      <c r="G1137" s="8">
        <v>12.76</v>
      </c>
      <c r="J1137" s="8">
        <v>34</v>
      </c>
      <c r="K1137" s="6">
        <v>7.8334698677062988</v>
      </c>
      <c r="M1137" s="8">
        <v>1.0900000000000001</v>
      </c>
      <c r="O1137" s="8">
        <v>34</v>
      </c>
      <c r="P1137" s="6">
        <v>12.310600280761719</v>
      </c>
      <c r="R1137" s="8">
        <v>2.59</v>
      </c>
    </row>
    <row r="1138" spans="4:18">
      <c r="D1138" s="8">
        <v>35</v>
      </c>
      <c r="E1138" s="6">
        <v>34.076801300048828</v>
      </c>
      <c r="G1138" s="8">
        <v>12.72</v>
      </c>
      <c r="J1138" s="8">
        <v>35</v>
      </c>
      <c r="K1138" s="6">
        <v>8.1926498413085938</v>
      </c>
      <c r="M1138" s="8">
        <v>1.61</v>
      </c>
      <c r="O1138" s="8">
        <v>35</v>
      </c>
      <c r="P1138" s="6">
        <v>11.541199684143066</v>
      </c>
      <c r="R1138" s="8">
        <v>2.5099999999999998</v>
      </c>
    </row>
    <row r="1139" spans="4:18">
      <c r="D1139" s="8">
        <v>36</v>
      </c>
      <c r="E1139" s="6">
        <v>32.960700988769531</v>
      </c>
      <c r="G1139" s="8">
        <v>13.26</v>
      </c>
      <c r="J1139" s="8">
        <v>36</v>
      </c>
      <c r="K1139" s="6">
        <v>16.170900344848633</v>
      </c>
      <c r="M1139" s="8">
        <v>4.28</v>
      </c>
      <c r="O1139" s="8">
        <v>36</v>
      </c>
      <c r="P1139" s="6">
        <v>15.25469970703125</v>
      </c>
      <c r="R1139" s="8">
        <v>3.14</v>
      </c>
    </row>
    <row r="1140" spans="4:18">
      <c r="D1140" s="8">
        <v>37</v>
      </c>
      <c r="E1140" s="6">
        <v>23.465099334716797</v>
      </c>
      <c r="G1140" s="8">
        <v>7.93</v>
      </c>
      <c r="J1140" s="8">
        <v>37</v>
      </c>
      <c r="K1140" s="6">
        <v>8.5271196365356445</v>
      </c>
      <c r="M1140" s="8">
        <v>1.86</v>
      </c>
      <c r="O1140" s="8">
        <v>37</v>
      </c>
      <c r="P1140" s="6">
        <v>20.417400360107422</v>
      </c>
      <c r="R1140" s="8">
        <v>5.12</v>
      </c>
    </row>
    <row r="1141" spans="4:18">
      <c r="D1141" s="8">
        <v>38</v>
      </c>
      <c r="E1141" s="6">
        <v>29.21299934387207</v>
      </c>
      <c r="G1141" s="8">
        <v>6.88</v>
      </c>
      <c r="J1141" s="8">
        <v>38</v>
      </c>
      <c r="K1141" s="6">
        <v>12.141300201416016</v>
      </c>
      <c r="M1141" s="8">
        <v>2.67</v>
      </c>
      <c r="O1141" s="8">
        <v>38</v>
      </c>
      <c r="P1141" s="6">
        <v>10.742600440979004</v>
      </c>
      <c r="R1141" s="8">
        <v>2.34</v>
      </c>
    </row>
    <row r="1142" spans="4:18">
      <c r="D1142" s="8">
        <v>39</v>
      </c>
      <c r="E1142" s="6">
        <v>23.753400802612305</v>
      </c>
      <c r="G1142" s="8">
        <v>7.32</v>
      </c>
      <c r="J1142" s="8">
        <v>39</v>
      </c>
      <c r="K1142" s="6">
        <v>9.6977396011352539</v>
      </c>
      <c r="M1142" s="8">
        <v>1.97</v>
      </c>
      <c r="O1142" s="8">
        <v>39</v>
      </c>
      <c r="P1142" s="6">
        <v>9.0795602798461914</v>
      </c>
      <c r="R1142" s="8">
        <v>1.89</v>
      </c>
    </row>
    <row r="1143" spans="4:18">
      <c r="D1143" s="8">
        <v>40</v>
      </c>
      <c r="E1143" s="6">
        <v>31.167999267578125</v>
      </c>
      <c r="G1143" s="8">
        <v>8.2899999999999991</v>
      </c>
      <c r="J1143" s="8">
        <v>40</v>
      </c>
      <c r="K1143" s="6">
        <v>19.331100463867188</v>
      </c>
      <c r="M1143" s="8">
        <v>4.34</v>
      </c>
      <c r="O1143" s="8">
        <v>40</v>
      </c>
      <c r="P1143" s="6">
        <v>11.580499649047852</v>
      </c>
      <c r="R1143" s="8">
        <v>2.61</v>
      </c>
    </row>
    <row r="1144" spans="4:18">
      <c r="D1144" s="8">
        <v>41</v>
      </c>
      <c r="E1144" s="6">
        <v>40.095600128173828</v>
      </c>
      <c r="G1144" s="8">
        <v>13.14</v>
      </c>
      <c r="J1144" s="8">
        <v>41</v>
      </c>
      <c r="K1144" s="6">
        <v>11.500300407409668</v>
      </c>
      <c r="M1144" s="8">
        <v>2.27</v>
      </c>
      <c r="O1144" s="8">
        <v>41</v>
      </c>
      <c r="P1144" s="6">
        <v>25.089500427246094</v>
      </c>
      <c r="R1144" s="8">
        <v>8.16</v>
      </c>
    </row>
    <row r="1145" spans="4:18">
      <c r="D1145" s="8">
        <v>42</v>
      </c>
      <c r="E1145" s="6">
        <v>24.664600372314453</v>
      </c>
      <c r="G1145" s="8">
        <v>9.0399999999999991</v>
      </c>
      <c r="J1145" s="8">
        <v>42</v>
      </c>
      <c r="K1145" s="6">
        <v>12.310600280761719</v>
      </c>
      <c r="M1145" s="8">
        <v>2.59</v>
      </c>
      <c r="O1145" s="8">
        <v>42</v>
      </c>
      <c r="P1145" s="6">
        <v>16.385299682617188</v>
      </c>
      <c r="R1145" s="8">
        <v>3.88</v>
      </c>
    </row>
    <row r="1146" spans="4:18">
      <c r="D1146" s="8">
        <v>43</v>
      </c>
      <c r="E1146" s="6">
        <v>56.021701812744141</v>
      </c>
      <c r="G1146" s="8">
        <v>21.42</v>
      </c>
      <c r="J1146" s="8">
        <v>43</v>
      </c>
      <c r="K1146" s="6">
        <v>11.541199684143066</v>
      </c>
      <c r="M1146" s="8">
        <v>2.5099999999999998</v>
      </c>
      <c r="O1146" s="8">
        <v>43</v>
      </c>
      <c r="P1146" s="6">
        <v>13.605999946594238</v>
      </c>
      <c r="R1146" s="8">
        <v>3.5</v>
      </c>
    </row>
    <row r="1147" spans="4:18">
      <c r="D1147" s="8">
        <v>44</v>
      </c>
      <c r="E1147" s="6">
        <v>45.210700988769531</v>
      </c>
      <c r="G1147" s="8">
        <v>15.57</v>
      </c>
      <c r="J1147" s="8">
        <v>44</v>
      </c>
      <c r="K1147" s="6">
        <v>15.25469970703125</v>
      </c>
      <c r="M1147" s="8">
        <v>3.14</v>
      </c>
      <c r="O1147" s="8">
        <v>44</v>
      </c>
      <c r="P1147" s="6">
        <v>20.790399551391602</v>
      </c>
      <c r="R1147" s="8">
        <v>4.7</v>
      </c>
    </row>
    <row r="1148" spans="4:18">
      <c r="D1148" s="8">
        <v>45</v>
      </c>
      <c r="E1148" s="6">
        <v>50.624900817871094</v>
      </c>
      <c r="G1148" s="8">
        <v>18.93</v>
      </c>
      <c r="J1148" s="8">
        <v>45</v>
      </c>
      <c r="K1148" s="6">
        <v>20.417400360107422</v>
      </c>
      <c r="M1148" s="8">
        <v>5.12</v>
      </c>
      <c r="O1148" s="8">
        <v>45</v>
      </c>
      <c r="P1148" s="6">
        <v>8.040949821472168</v>
      </c>
      <c r="R1148" s="8">
        <v>1.8</v>
      </c>
    </row>
    <row r="1149" spans="4:18">
      <c r="D1149" s="8">
        <v>46</v>
      </c>
      <c r="E1149" s="6">
        <v>40.329200744628906</v>
      </c>
      <c r="G1149" s="8">
        <v>15.55</v>
      </c>
      <c r="J1149" s="8">
        <v>46</v>
      </c>
      <c r="K1149" s="6">
        <v>10.162400245666504</v>
      </c>
      <c r="M1149" s="8">
        <v>1.94</v>
      </c>
      <c r="O1149" s="8">
        <v>46</v>
      </c>
      <c r="P1149" s="6">
        <v>20.42140007019043</v>
      </c>
      <c r="R1149" s="8">
        <v>5</v>
      </c>
    </row>
    <row r="1150" spans="4:18">
      <c r="D1150" s="8">
        <v>47</v>
      </c>
      <c r="E1150" s="6">
        <v>25.44219970703125</v>
      </c>
      <c r="G1150" s="8">
        <v>6.89</v>
      </c>
      <c r="J1150" s="8">
        <v>47</v>
      </c>
      <c r="K1150" s="6">
        <v>10.742600440979004</v>
      </c>
      <c r="M1150" s="8">
        <v>2.34</v>
      </c>
      <c r="O1150" s="8">
        <v>47</v>
      </c>
      <c r="P1150" s="6">
        <v>11.861700057983398</v>
      </c>
      <c r="R1150" s="8">
        <v>2.63</v>
      </c>
    </row>
    <row r="1151" spans="4:18">
      <c r="D1151" s="8">
        <v>48</v>
      </c>
      <c r="E1151" s="6">
        <v>18.741300582885742</v>
      </c>
      <c r="G1151" s="8">
        <v>5.19</v>
      </c>
      <c r="J1151" s="8">
        <v>48</v>
      </c>
      <c r="K1151" s="6">
        <v>9.0795602798461914</v>
      </c>
      <c r="M1151" s="8">
        <v>1.89</v>
      </c>
      <c r="O1151" s="8">
        <v>48</v>
      </c>
      <c r="P1151" s="6">
        <v>17.781999588012695</v>
      </c>
      <c r="R1151" s="8">
        <v>3.75</v>
      </c>
    </row>
    <row r="1152" spans="4:18">
      <c r="D1152" s="8">
        <v>49</v>
      </c>
      <c r="E1152" s="6">
        <v>25.570499420166016</v>
      </c>
      <c r="G1152" s="8">
        <v>8.27</v>
      </c>
      <c r="J1152" s="8">
        <v>49</v>
      </c>
      <c r="K1152" s="6">
        <v>11.580499649047852</v>
      </c>
      <c r="M1152" s="8">
        <v>2.61</v>
      </c>
      <c r="O1152" s="8">
        <v>49</v>
      </c>
      <c r="P1152" s="6">
        <v>5.7443199157714844</v>
      </c>
      <c r="R1152" s="8">
        <v>0.96</v>
      </c>
    </row>
    <row r="1153" spans="4:18">
      <c r="D1153" s="8">
        <v>50</v>
      </c>
      <c r="E1153" s="6">
        <v>16.355499267578125</v>
      </c>
      <c r="G1153" s="8">
        <v>4.82</v>
      </c>
      <c r="J1153" s="8">
        <v>50</v>
      </c>
      <c r="K1153" s="6">
        <v>25.089500427246094</v>
      </c>
      <c r="M1153" s="8">
        <v>8.16</v>
      </c>
      <c r="O1153" s="8">
        <v>50</v>
      </c>
      <c r="P1153" s="6">
        <v>6.5550699234008789</v>
      </c>
      <c r="R1153" s="8">
        <v>1.32</v>
      </c>
    </row>
    <row r="1154" spans="4:18">
      <c r="D1154" s="8">
        <v>51</v>
      </c>
      <c r="E1154" s="6">
        <v>28.409299850463867</v>
      </c>
      <c r="G1154" s="8">
        <v>10.14</v>
      </c>
      <c r="J1154" s="8">
        <v>51</v>
      </c>
      <c r="K1154" s="6">
        <v>16.385299682617188</v>
      </c>
      <c r="M1154" s="8">
        <v>3.88</v>
      </c>
      <c r="O1154" s="8">
        <v>51</v>
      </c>
      <c r="P1154" s="6">
        <v>14.823800086975098</v>
      </c>
      <c r="R1154" s="8">
        <v>3.76</v>
      </c>
    </row>
    <row r="1155" spans="4:18">
      <c r="D1155" s="8">
        <v>52</v>
      </c>
      <c r="E1155" s="6">
        <v>38.048500061035156</v>
      </c>
      <c r="G1155" s="8">
        <v>10.210000000000001</v>
      </c>
      <c r="J1155" s="8">
        <v>52</v>
      </c>
      <c r="K1155" s="6">
        <v>13.605999946594238</v>
      </c>
      <c r="M1155" s="8">
        <v>3.5</v>
      </c>
      <c r="O1155" s="8">
        <v>52</v>
      </c>
      <c r="P1155" s="6">
        <v>13.281499862670898</v>
      </c>
      <c r="R1155" s="8">
        <v>2.92</v>
      </c>
    </row>
    <row r="1156" spans="4:18">
      <c r="D1156" s="8">
        <v>53</v>
      </c>
      <c r="E1156" s="6">
        <v>18.003799438476563</v>
      </c>
      <c r="G1156" s="8">
        <v>4.46</v>
      </c>
      <c r="J1156" s="8">
        <v>53</v>
      </c>
      <c r="K1156" s="6">
        <v>20.790399551391602</v>
      </c>
      <c r="M1156" s="8">
        <v>4.7</v>
      </c>
      <c r="O1156" s="8">
        <v>53</v>
      </c>
      <c r="P1156" s="6">
        <v>19.237499237060547</v>
      </c>
      <c r="R1156" s="8">
        <v>4.24</v>
      </c>
    </row>
    <row r="1157" spans="4:18">
      <c r="D1157" s="8">
        <v>54</v>
      </c>
      <c r="E1157" s="6">
        <v>16.679300308227539</v>
      </c>
      <c r="G1157" s="8">
        <v>4.6500000000000004</v>
      </c>
      <c r="J1157" s="8">
        <v>54</v>
      </c>
      <c r="K1157" s="6">
        <v>8.040949821472168</v>
      </c>
      <c r="M1157" s="8">
        <v>1.8</v>
      </c>
      <c r="O1157" s="8">
        <v>54</v>
      </c>
      <c r="P1157" s="6">
        <v>6.2150101661682129</v>
      </c>
      <c r="R1157" s="8">
        <v>1.1499999999999999</v>
      </c>
    </row>
    <row r="1158" spans="4:18">
      <c r="D1158" s="8">
        <v>55</v>
      </c>
      <c r="E1158" s="6">
        <v>41.422599792480469</v>
      </c>
      <c r="G1158" s="8">
        <v>19.11</v>
      </c>
      <c r="J1158" s="8">
        <v>55</v>
      </c>
      <c r="K1158" s="6">
        <v>7.9998598098754883</v>
      </c>
      <c r="M1158" s="8">
        <v>1.69</v>
      </c>
      <c r="O1158" s="8">
        <v>55</v>
      </c>
      <c r="P1158" s="6">
        <v>16.951000213623047</v>
      </c>
      <c r="R1158" s="8">
        <v>4.53</v>
      </c>
    </row>
    <row r="1159" spans="4:18">
      <c r="D1159" s="8">
        <v>56</v>
      </c>
      <c r="E1159" s="6">
        <v>27.856000900268555</v>
      </c>
      <c r="G1159" s="8">
        <v>9.6300000000000008</v>
      </c>
      <c r="J1159" s="8">
        <v>56</v>
      </c>
      <c r="K1159" s="6">
        <v>8.7859897613525391</v>
      </c>
      <c r="M1159" s="8">
        <v>1.99</v>
      </c>
      <c r="O1159" s="8">
        <v>56</v>
      </c>
      <c r="P1159" s="6">
        <v>14.923700332641602</v>
      </c>
      <c r="R1159" s="8">
        <v>3.39</v>
      </c>
    </row>
    <row r="1160" spans="4:18">
      <c r="D1160" s="8">
        <v>57</v>
      </c>
      <c r="E1160" s="6">
        <v>28.216999053955078</v>
      </c>
      <c r="G1160" s="8">
        <v>9.09</v>
      </c>
      <c r="J1160" s="8">
        <v>57</v>
      </c>
      <c r="K1160" s="6">
        <v>20.42140007019043</v>
      </c>
      <c r="M1160" s="8">
        <v>5</v>
      </c>
      <c r="O1160" s="8">
        <v>57</v>
      </c>
      <c r="P1160" s="6">
        <v>18.249300003051758</v>
      </c>
      <c r="R1160" s="8">
        <v>3.13</v>
      </c>
    </row>
    <row r="1161" spans="4:18">
      <c r="D1161" s="8">
        <v>58</v>
      </c>
      <c r="E1161" s="6">
        <v>17.755300521850586</v>
      </c>
      <c r="G1161" s="8">
        <v>5.69</v>
      </c>
      <c r="J1161" s="8">
        <v>58</v>
      </c>
      <c r="K1161" s="6">
        <v>2.9388999938964844</v>
      </c>
      <c r="M1161" s="8">
        <v>0.4</v>
      </c>
      <c r="O1161" s="8">
        <v>58</v>
      </c>
      <c r="P1161" s="6">
        <v>13.130000114440918</v>
      </c>
      <c r="R1161" s="8">
        <v>3.1</v>
      </c>
    </row>
    <row r="1162" spans="4:18">
      <c r="D1162" s="8">
        <v>59</v>
      </c>
      <c r="E1162" s="6">
        <v>17.301900863647461</v>
      </c>
      <c r="G1162" s="8">
        <v>5.24</v>
      </c>
      <c r="J1162" s="8">
        <v>59</v>
      </c>
      <c r="K1162" s="6">
        <v>11.861700057983398</v>
      </c>
      <c r="M1162" s="8">
        <v>2.63</v>
      </c>
      <c r="O1162" s="8">
        <v>59</v>
      </c>
      <c r="P1162" s="6">
        <v>11.705900192260742</v>
      </c>
      <c r="R1162" s="8">
        <v>2.4300000000000002</v>
      </c>
    </row>
    <row r="1163" spans="4:18">
      <c r="D1163" s="8">
        <v>60</v>
      </c>
      <c r="E1163" s="6">
        <v>35.821498870849609</v>
      </c>
      <c r="G1163" s="8">
        <v>12.97</v>
      </c>
      <c r="J1163" s="8">
        <v>60</v>
      </c>
      <c r="K1163" s="6">
        <v>5.7095198631286621</v>
      </c>
      <c r="M1163" s="8">
        <v>0.96</v>
      </c>
      <c r="O1163" s="8">
        <v>60</v>
      </c>
      <c r="P1163" s="6">
        <v>16.772899627685547</v>
      </c>
      <c r="R1163" s="8">
        <v>3.42</v>
      </c>
    </row>
    <row r="1164" spans="4:18">
      <c r="D1164" s="8">
        <v>61</v>
      </c>
      <c r="E1164" s="6">
        <v>24.215499877929688</v>
      </c>
      <c r="G1164" s="8">
        <v>7.72</v>
      </c>
      <c r="J1164" s="8">
        <v>61</v>
      </c>
      <c r="K1164" s="6">
        <v>17.781999588012695</v>
      </c>
      <c r="M1164" s="8">
        <v>3.75</v>
      </c>
      <c r="O1164" s="8">
        <v>61</v>
      </c>
      <c r="P1164" s="6">
        <v>11.366900444030762</v>
      </c>
      <c r="R1164" s="8">
        <v>2.15</v>
      </c>
    </row>
    <row r="1165" spans="4:18">
      <c r="D1165" s="8">
        <v>62</v>
      </c>
      <c r="E1165" s="6">
        <v>28.472700119018555</v>
      </c>
      <c r="G1165" s="8">
        <v>7.69</v>
      </c>
      <c r="J1165" s="8">
        <v>62</v>
      </c>
      <c r="K1165" s="6">
        <v>5.7443199157714844</v>
      </c>
      <c r="M1165" s="8">
        <v>0.96</v>
      </c>
      <c r="O1165" s="8">
        <v>62</v>
      </c>
      <c r="P1165" s="6">
        <v>12.027099609375</v>
      </c>
      <c r="R1165" s="8">
        <v>2.23</v>
      </c>
    </row>
    <row r="1166" spans="4:18">
      <c r="D1166" s="8">
        <v>63</v>
      </c>
      <c r="E1166" s="6">
        <v>20.214700698852539</v>
      </c>
      <c r="G1166" s="8">
        <v>6.1</v>
      </c>
      <c r="J1166" s="8">
        <v>63</v>
      </c>
      <c r="K1166" s="6">
        <v>6.5550699234008789</v>
      </c>
      <c r="M1166" s="8">
        <v>1.32</v>
      </c>
    </row>
    <row r="1167" spans="4:18">
      <c r="D1167" s="8">
        <v>64</v>
      </c>
      <c r="E1167" s="6">
        <v>29.603900909423828</v>
      </c>
      <c r="G1167" s="8">
        <v>11.87</v>
      </c>
      <c r="J1167" s="8">
        <v>64</v>
      </c>
      <c r="K1167" s="6">
        <v>14.823800086975098</v>
      </c>
      <c r="M1167" s="8">
        <v>3.76</v>
      </c>
    </row>
    <row r="1168" spans="4:18">
      <c r="D1168" s="8">
        <v>65</v>
      </c>
      <c r="E1168" s="6">
        <v>30.137100219726563</v>
      </c>
      <c r="G1168" s="8">
        <v>9.6999999999999993</v>
      </c>
      <c r="J1168" s="8">
        <v>65</v>
      </c>
      <c r="K1168" s="6">
        <v>13.281499862670898</v>
      </c>
      <c r="M1168" s="8">
        <v>2.92</v>
      </c>
    </row>
    <row r="1169" spans="1:19">
      <c r="D1169" s="8">
        <v>66</v>
      </c>
      <c r="E1169" s="6">
        <v>30.953899383544922</v>
      </c>
      <c r="G1169" s="8">
        <v>11.56</v>
      </c>
      <c r="J1169" s="8">
        <v>66</v>
      </c>
      <c r="K1169" s="6">
        <v>19.237499237060547</v>
      </c>
      <c r="M1169" s="8">
        <v>4.24</v>
      </c>
    </row>
    <row r="1170" spans="1:19">
      <c r="D1170" s="8">
        <v>67</v>
      </c>
      <c r="E1170" s="6">
        <v>42.896701812744141</v>
      </c>
      <c r="G1170" s="8">
        <v>16.37</v>
      </c>
      <c r="J1170" s="8">
        <v>67</v>
      </c>
      <c r="K1170" s="6">
        <v>6.2150101661682129</v>
      </c>
      <c r="M1170" s="8">
        <v>1.1499999999999999</v>
      </c>
    </row>
    <row r="1171" spans="1:19">
      <c r="D1171" s="8">
        <v>68</v>
      </c>
      <c r="E1171" s="6">
        <v>27.129999160766602</v>
      </c>
      <c r="G1171" s="8">
        <v>6.88</v>
      </c>
      <c r="J1171" s="8">
        <v>68</v>
      </c>
      <c r="K1171" s="6">
        <v>16.951000213623047</v>
      </c>
      <c r="M1171" s="8">
        <v>4.53</v>
      </c>
    </row>
    <row r="1172" spans="1:19">
      <c r="D1172" s="8">
        <v>69</v>
      </c>
      <c r="E1172" s="6">
        <v>27.590900421142578</v>
      </c>
      <c r="G1172" s="8">
        <v>9.5399999999999991</v>
      </c>
      <c r="J1172" s="8">
        <v>69</v>
      </c>
      <c r="K1172" s="6">
        <v>14.923700332641602</v>
      </c>
      <c r="M1172" s="8">
        <v>3.39</v>
      </c>
    </row>
    <row r="1173" spans="1:19">
      <c r="D1173" s="8">
        <v>70</v>
      </c>
      <c r="E1173" s="6">
        <v>34.654701232910156</v>
      </c>
      <c r="G1173" s="8">
        <v>14.21</v>
      </c>
      <c r="J1173" s="8">
        <v>70</v>
      </c>
      <c r="K1173" s="6">
        <v>18.249300003051758</v>
      </c>
      <c r="M1173" s="8">
        <v>3.13</v>
      </c>
    </row>
    <row r="1174" spans="1:19">
      <c r="D1174" s="8">
        <v>71</v>
      </c>
      <c r="E1174" s="6">
        <v>31.290500640869141</v>
      </c>
      <c r="G1174" s="8">
        <v>10.92</v>
      </c>
      <c r="J1174" s="8">
        <v>71</v>
      </c>
      <c r="K1174" s="6">
        <v>13.130000114440918</v>
      </c>
      <c r="M1174" s="8">
        <v>3.1</v>
      </c>
    </row>
    <row r="1175" spans="1:19">
      <c r="D1175" s="8">
        <v>72</v>
      </c>
      <c r="E1175" s="6">
        <v>24.693000793457031</v>
      </c>
      <c r="G1175" s="8">
        <v>8.34</v>
      </c>
      <c r="J1175" s="8">
        <v>72</v>
      </c>
      <c r="K1175" s="6">
        <v>11.705900192260742</v>
      </c>
      <c r="M1175" s="8">
        <v>2.4300000000000002</v>
      </c>
    </row>
    <row r="1176" spans="1:19">
      <c r="D1176" s="8">
        <v>73</v>
      </c>
      <c r="E1176" s="6">
        <v>49.892398834228516</v>
      </c>
      <c r="G1176" s="8">
        <v>21.99</v>
      </c>
      <c r="J1176" s="8">
        <v>73</v>
      </c>
      <c r="K1176" s="6">
        <v>16.772899627685547</v>
      </c>
      <c r="M1176" s="8">
        <v>3.42</v>
      </c>
    </row>
    <row r="1177" spans="1:19">
      <c r="D1177" s="8">
        <v>74</v>
      </c>
      <c r="E1177" s="6">
        <v>29.100099563598633</v>
      </c>
      <c r="G1177" s="8">
        <v>10.039999999999999</v>
      </c>
      <c r="J1177" s="8">
        <v>74</v>
      </c>
      <c r="K1177" s="6">
        <v>5.4023900032043457</v>
      </c>
      <c r="M1177" s="8">
        <v>0.74</v>
      </c>
    </row>
    <row r="1178" spans="1:19">
      <c r="D1178" s="8">
        <v>75</v>
      </c>
      <c r="E1178" s="6">
        <v>12.012700080871582</v>
      </c>
      <c r="G1178" s="8">
        <v>3.12</v>
      </c>
      <c r="J1178" s="8">
        <v>75</v>
      </c>
      <c r="K1178" s="6">
        <v>11.366900444030762</v>
      </c>
      <c r="M1178" s="8">
        <v>2.15</v>
      </c>
    </row>
    <row r="1179" spans="1:19">
      <c r="D1179" s="8">
        <v>76</v>
      </c>
      <c r="E1179" s="6">
        <v>45.763500213623047</v>
      </c>
      <c r="G1179" s="8">
        <v>16.86</v>
      </c>
      <c r="J1179" s="8">
        <v>76</v>
      </c>
      <c r="K1179" s="6">
        <v>12.027099609375</v>
      </c>
      <c r="M1179" s="8">
        <v>2.23</v>
      </c>
    </row>
    <row r="1180" spans="1:19">
      <c r="D1180" s="8">
        <v>77</v>
      </c>
      <c r="E1180" s="6">
        <v>47.332599639892578</v>
      </c>
      <c r="G1180" s="8">
        <v>14.84</v>
      </c>
      <c r="J1180" s="8">
        <v>77</v>
      </c>
      <c r="K1180" s="6">
        <v>10.988300323486328</v>
      </c>
      <c r="M1180" s="8">
        <v>1.67</v>
      </c>
    </row>
    <row r="1181" spans="1:19" s="31" customFormat="1">
      <c r="A1181" s="31" t="s">
        <v>21</v>
      </c>
      <c r="B1181" s="31" t="s">
        <v>22</v>
      </c>
      <c r="C1181" s="31" t="s">
        <v>23</v>
      </c>
      <c r="D1181" s="31" t="s">
        <v>24</v>
      </c>
      <c r="E1181" s="31" t="s">
        <v>25</v>
      </c>
      <c r="F1181" s="31" t="s">
        <v>26</v>
      </c>
      <c r="G1181" s="31" t="s">
        <v>27</v>
      </c>
      <c r="H1181" s="31" t="s">
        <v>28</v>
      </c>
      <c r="I1181" s="31" t="s">
        <v>26</v>
      </c>
      <c r="J1181" s="31" t="s">
        <v>29</v>
      </c>
      <c r="K1181" s="31" t="s">
        <v>30</v>
      </c>
      <c r="L1181" s="31" t="s">
        <v>31</v>
      </c>
      <c r="M1181" s="31" t="s">
        <v>32</v>
      </c>
      <c r="N1181" s="31" t="s">
        <v>33</v>
      </c>
      <c r="O1181" s="31" t="s">
        <v>34</v>
      </c>
    </row>
    <row r="1182" spans="1:19" s="31" customFormat="1">
      <c r="A1182" s="31">
        <v>4326</v>
      </c>
      <c r="B1182" s="31">
        <v>8198</v>
      </c>
      <c r="C1182" s="31">
        <v>78</v>
      </c>
      <c r="D1182" s="31">
        <v>78</v>
      </c>
      <c r="E1182" s="31">
        <v>63</v>
      </c>
      <c r="G1182" s="31">
        <v>93</v>
      </c>
      <c r="H1182" s="31">
        <v>71</v>
      </c>
      <c r="J1182" s="31">
        <v>29.544064203898113</v>
      </c>
      <c r="K1182" s="31">
        <v>9.9969230769230801</v>
      </c>
      <c r="L1182" s="31">
        <v>11.938403429129185</v>
      </c>
      <c r="M1182" s="31">
        <v>2.5575641025641023</v>
      </c>
      <c r="N1182" s="31">
        <v>12.971276472485254</v>
      </c>
      <c r="O1182" s="31">
        <v>2.8438095238095231</v>
      </c>
    </row>
    <row r="1184" spans="1:19" ht="21">
      <c r="A1184" s="4" t="s">
        <v>67</v>
      </c>
      <c r="B1184" s="2" t="s">
        <v>89</v>
      </c>
      <c r="D1184" s="3" t="s">
        <v>3</v>
      </c>
      <c r="E1184" s="3" t="s">
        <v>4</v>
      </c>
      <c r="F1184" s="3" t="s">
        <v>5</v>
      </c>
      <c r="G1184" s="3" t="s">
        <v>6</v>
      </c>
      <c r="H1184" s="3" t="s">
        <v>7</v>
      </c>
      <c r="J1184" s="3" t="s">
        <v>8</v>
      </c>
      <c r="K1184" s="3" t="s">
        <v>4</v>
      </c>
      <c r="L1184" s="3" t="s">
        <v>5</v>
      </c>
      <c r="M1184" s="3" t="s">
        <v>6</v>
      </c>
      <c r="N1184" s="3" t="s">
        <v>7</v>
      </c>
      <c r="O1184" s="3" t="s">
        <v>9</v>
      </c>
      <c r="P1184" s="3" t="s">
        <v>10</v>
      </c>
      <c r="Q1184" s="3" t="s">
        <v>11</v>
      </c>
      <c r="R1184" s="3" t="s">
        <v>12</v>
      </c>
      <c r="S1184" s="3" t="s">
        <v>11</v>
      </c>
    </row>
    <row r="1185" spans="1:19">
      <c r="A1185" t="s">
        <v>13</v>
      </c>
      <c r="B1185">
        <v>2844</v>
      </c>
      <c r="D1185" s="7">
        <v>0</v>
      </c>
      <c r="E1185" s="8">
        <v>9.5399999999999991</v>
      </c>
      <c r="F1185">
        <f>AVERAGE(E1185:E1247)</f>
        <v>20.355714285714289</v>
      </c>
      <c r="G1185" s="8">
        <v>2.04</v>
      </c>
      <c r="H1185">
        <f>AVERAGE(G1185:G1247)</f>
        <v>6.2190476190476209</v>
      </c>
      <c r="J1185" s="8">
        <v>0</v>
      </c>
      <c r="K1185" s="6">
        <v>8.8433399200439453</v>
      </c>
      <c r="L1185" s="16">
        <f>AVERAGE(K1185:K1237)</f>
        <v>11.333036386741782</v>
      </c>
      <c r="M1185" s="8">
        <v>1.21</v>
      </c>
      <c r="N1185">
        <f>AVERAGE(M1185:M1237)</f>
        <v>2.2390566037735851</v>
      </c>
      <c r="O1185" s="8">
        <v>0</v>
      </c>
      <c r="P1185" s="6">
        <v>8.8433399200439453</v>
      </c>
      <c r="Q1185" s="16">
        <f>AVERAGE(P1185:P1230)</f>
        <v>11.429475805033809</v>
      </c>
      <c r="R1185" s="8">
        <v>1.21</v>
      </c>
      <c r="S1185">
        <f>AVERAGE(R1185:R1230)</f>
        <v>2.2693478260869564</v>
      </c>
    </row>
    <row r="1186" spans="1:19">
      <c r="A1186" t="s">
        <v>14</v>
      </c>
      <c r="B1186">
        <v>7354</v>
      </c>
      <c r="D1186" s="7">
        <v>1</v>
      </c>
      <c r="E1186" s="8">
        <v>14.06</v>
      </c>
      <c r="G1186" s="8">
        <v>3.88</v>
      </c>
      <c r="J1186" s="8">
        <v>1</v>
      </c>
      <c r="K1186" s="6">
        <v>5.9934301376342773</v>
      </c>
      <c r="M1186" s="8">
        <v>1.17</v>
      </c>
      <c r="O1186" s="8">
        <v>1</v>
      </c>
      <c r="P1186" s="6">
        <v>5.9934301376342773</v>
      </c>
      <c r="R1186" s="8">
        <v>1.17</v>
      </c>
    </row>
    <row r="1187" spans="1:19">
      <c r="A1187" t="s">
        <v>15</v>
      </c>
      <c r="B1187">
        <v>63</v>
      </c>
      <c r="D1187" s="7">
        <v>2</v>
      </c>
      <c r="E1187" s="8">
        <v>28.89</v>
      </c>
      <c r="G1187" s="8">
        <v>9.8000000000000007</v>
      </c>
      <c r="J1187" s="8">
        <v>2</v>
      </c>
      <c r="K1187" s="6">
        <v>13.112799644470215</v>
      </c>
      <c r="M1187" s="8">
        <v>2.75</v>
      </c>
      <c r="O1187" s="8">
        <v>2</v>
      </c>
      <c r="P1187" s="6">
        <v>13.112799644470215</v>
      </c>
      <c r="R1187" s="8">
        <v>2.75</v>
      </c>
    </row>
    <row r="1188" spans="1:19">
      <c r="A1188" t="s">
        <v>16</v>
      </c>
      <c r="B1188">
        <v>53</v>
      </c>
      <c r="D1188" s="7">
        <v>3</v>
      </c>
      <c r="E1188" s="8">
        <v>22.57</v>
      </c>
      <c r="G1188" s="8">
        <v>7.62</v>
      </c>
      <c r="J1188" s="8">
        <v>3</v>
      </c>
      <c r="K1188" s="6">
        <v>8.1699199676513672</v>
      </c>
      <c r="M1188" s="8">
        <v>1.68</v>
      </c>
      <c r="O1188" s="8">
        <v>3</v>
      </c>
      <c r="P1188" s="6">
        <v>8.1699199676513672</v>
      </c>
      <c r="R1188" s="8">
        <v>1.68</v>
      </c>
    </row>
    <row r="1189" spans="1:19">
      <c r="A1189" t="s">
        <v>17</v>
      </c>
      <c r="B1189">
        <v>46</v>
      </c>
      <c r="D1189" s="7">
        <v>4</v>
      </c>
      <c r="E1189" s="8">
        <v>13.39</v>
      </c>
      <c r="G1189" s="8">
        <v>3.19</v>
      </c>
      <c r="J1189" s="8">
        <v>4</v>
      </c>
      <c r="K1189" s="6">
        <v>13.427700042724609</v>
      </c>
      <c r="M1189" s="8">
        <v>2.97</v>
      </c>
      <c r="O1189" s="8">
        <v>4</v>
      </c>
      <c r="P1189" s="6">
        <v>13.427700042724609</v>
      </c>
      <c r="R1189" s="8">
        <v>2.97</v>
      </c>
    </row>
    <row r="1190" spans="1:19">
      <c r="A1190" t="s">
        <v>18</v>
      </c>
      <c r="D1190" s="7">
        <v>5</v>
      </c>
      <c r="E1190" s="8">
        <v>14.14</v>
      </c>
      <c r="G1190" s="8">
        <v>4.01</v>
      </c>
      <c r="J1190" s="8">
        <v>5</v>
      </c>
      <c r="K1190" s="6">
        <v>18.483600616455078</v>
      </c>
      <c r="M1190" s="8">
        <v>4.37</v>
      </c>
      <c r="O1190" s="8">
        <v>5</v>
      </c>
      <c r="P1190" s="6">
        <v>18.483600616455078</v>
      </c>
      <c r="R1190" s="8">
        <v>4.37</v>
      </c>
    </row>
    <row r="1191" spans="1:19">
      <c r="A1191" t="s">
        <v>19</v>
      </c>
      <c r="B1191">
        <v>63</v>
      </c>
      <c r="D1191" s="7">
        <v>6</v>
      </c>
      <c r="E1191" s="8">
        <v>20.29</v>
      </c>
      <c r="G1191" s="8">
        <v>6.78</v>
      </c>
      <c r="J1191" s="8">
        <v>6</v>
      </c>
      <c r="K1191" s="6">
        <v>15.285799980163574</v>
      </c>
      <c r="M1191" s="8">
        <v>3.4</v>
      </c>
      <c r="O1191" s="8">
        <v>6</v>
      </c>
      <c r="P1191" s="6">
        <v>15.285799980163574</v>
      </c>
      <c r="R1191" s="8">
        <v>3.4</v>
      </c>
    </row>
    <row r="1192" spans="1:19">
      <c r="A1192" t="s">
        <v>20</v>
      </c>
      <c r="B1192">
        <v>57</v>
      </c>
      <c r="D1192" s="7">
        <v>7</v>
      </c>
      <c r="E1192" s="8">
        <v>24.31</v>
      </c>
      <c r="G1192" s="8">
        <v>7.54</v>
      </c>
      <c r="J1192" s="8">
        <v>7</v>
      </c>
      <c r="K1192" s="6">
        <v>13.046699523925781</v>
      </c>
      <c r="M1192" s="8">
        <v>2.76</v>
      </c>
      <c r="O1192" s="8">
        <v>7</v>
      </c>
      <c r="P1192" s="6">
        <v>13.046699523925781</v>
      </c>
      <c r="R1192" s="8">
        <v>2.76</v>
      </c>
    </row>
    <row r="1193" spans="1:19">
      <c r="A1193" s="1" t="s">
        <v>18</v>
      </c>
      <c r="D1193" s="7">
        <v>8</v>
      </c>
      <c r="E1193" s="8">
        <v>15.97</v>
      </c>
      <c r="G1193" s="8">
        <v>5.08</v>
      </c>
      <c r="J1193" s="8">
        <v>8</v>
      </c>
      <c r="K1193" s="6">
        <v>7.503119945526123</v>
      </c>
      <c r="M1193" s="8">
        <v>1.59</v>
      </c>
      <c r="O1193" s="8">
        <v>8</v>
      </c>
      <c r="P1193" s="6">
        <v>7.503119945526123</v>
      </c>
      <c r="R1193" s="8">
        <v>1.59</v>
      </c>
    </row>
    <row r="1194" spans="1:19">
      <c r="D1194" s="7">
        <v>9</v>
      </c>
      <c r="E1194" s="8">
        <v>14.78</v>
      </c>
      <c r="G1194" s="8">
        <v>4.51</v>
      </c>
      <c r="J1194" s="8">
        <v>9</v>
      </c>
      <c r="K1194" s="6">
        <v>9.319549560546875</v>
      </c>
      <c r="M1194" s="8">
        <v>2.11</v>
      </c>
      <c r="O1194" s="8">
        <v>9</v>
      </c>
      <c r="P1194" s="6">
        <v>9.319549560546875</v>
      </c>
      <c r="R1194" s="8">
        <v>2.11</v>
      </c>
    </row>
    <row r="1195" spans="1:19">
      <c r="D1195" s="7">
        <v>10</v>
      </c>
      <c r="E1195" s="8">
        <v>28.59</v>
      </c>
      <c r="G1195" s="8">
        <v>6.12</v>
      </c>
      <c r="J1195" s="8">
        <v>10</v>
      </c>
      <c r="K1195" s="6">
        <v>13.39330005645752</v>
      </c>
      <c r="M1195" s="8">
        <v>2.99</v>
      </c>
      <c r="O1195" s="8">
        <v>10</v>
      </c>
      <c r="P1195" s="6">
        <v>13.39330005645752</v>
      </c>
      <c r="R1195" s="8">
        <v>2.99</v>
      </c>
    </row>
    <row r="1196" spans="1:19">
      <c r="D1196" s="7">
        <v>11</v>
      </c>
      <c r="E1196" s="8">
        <v>38.28</v>
      </c>
      <c r="G1196" s="8">
        <v>16.02</v>
      </c>
      <c r="J1196" s="8">
        <v>11</v>
      </c>
      <c r="K1196" s="6">
        <v>5.951350212097168</v>
      </c>
      <c r="M1196" s="8">
        <v>1.08</v>
      </c>
      <c r="O1196" s="8">
        <v>11</v>
      </c>
      <c r="P1196" s="6">
        <v>5.951350212097168</v>
      </c>
      <c r="R1196" s="8">
        <v>1.08</v>
      </c>
    </row>
    <row r="1197" spans="1:19">
      <c r="D1197" s="7">
        <v>12</v>
      </c>
      <c r="E1197" s="8">
        <v>18.600000000000001</v>
      </c>
      <c r="G1197" s="8">
        <v>6.17</v>
      </c>
      <c r="J1197" s="8">
        <v>12</v>
      </c>
      <c r="K1197" s="6">
        <v>17.169399261474609</v>
      </c>
      <c r="M1197" s="8">
        <v>3.82</v>
      </c>
      <c r="O1197" s="8">
        <v>12</v>
      </c>
      <c r="P1197" s="6">
        <v>17.169399261474609</v>
      </c>
      <c r="R1197" s="8">
        <v>3.82</v>
      </c>
    </row>
    <row r="1198" spans="1:19">
      <c r="D1198" s="7">
        <v>13</v>
      </c>
      <c r="E1198" s="8">
        <v>21.08</v>
      </c>
      <c r="G1198" s="8">
        <v>7.65</v>
      </c>
      <c r="J1198" s="8">
        <v>13</v>
      </c>
      <c r="K1198" s="6">
        <v>10.889900207519531</v>
      </c>
      <c r="M1198" s="8">
        <v>2.11</v>
      </c>
      <c r="O1198" s="8">
        <v>13</v>
      </c>
      <c r="P1198" s="6">
        <v>16.720699310302734</v>
      </c>
      <c r="R1198" s="8">
        <v>3.02</v>
      </c>
    </row>
    <row r="1199" spans="1:19">
      <c r="D1199" s="7">
        <v>14</v>
      </c>
      <c r="E1199" s="8">
        <v>22.81</v>
      </c>
      <c r="G1199" s="8">
        <v>7.2</v>
      </c>
      <c r="J1199" s="8">
        <v>14</v>
      </c>
      <c r="K1199" s="6">
        <v>16.720699310302734</v>
      </c>
      <c r="M1199" s="8">
        <v>3.02</v>
      </c>
      <c r="O1199" s="8">
        <v>14</v>
      </c>
      <c r="P1199" s="6">
        <v>12.088399887084961</v>
      </c>
      <c r="R1199" s="8">
        <v>3.01</v>
      </c>
    </row>
    <row r="1200" spans="1:19">
      <c r="D1200" s="7">
        <v>15</v>
      </c>
      <c r="E1200" s="8">
        <v>16.62</v>
      </c>
      <c r="G1200" s="8">
        <v>3.3</v>
      </c>
      <c r="J1200" s="8">
        <v>15</v>
      </c>
      <c r="K1200" s="6">
        <v>12.088399887084961</v>
      </c>
      <c r="M1200" s="8">
        <v>3.01</v>
      </c>
      <c r="O1200" s="8">
        <v>15</v>
      </c>
      <c r="P1200" s="6">
        <v>10.189000129699707</v>
      </c>
      <c r="R1200" s="8">
        <v>1.89</v>
      </c>
    </row>
    <row r="1201" spans="4:18">
      <c r="D1201" s="7">
        <v>16</v>
      </c>
      <c r="E1201" s="8">
        <v>20.14</v>
      </c>
      <c r="G1201" s="8">
        <v>6.3</v>
      </c>
      <c r="J1201" s="8">
        <v>16</v>
      </c>
      <c r="K1201" s="6">
        <v>10.189000129699707</v>
      </c>
      <c r="M1201" s="8">
        <v>1.89</v>
      </c>
      <c r="O1201" s="8">
        <v>16</v>
      </c>
      <c r="P1201" s="6">
        <v>15.489700317382813</v>
      </c>
      <c r="R1201" s="8">
        <v>2.97</v>
      </c>
    </row>
    <row r="1202" spans="4:18">
      <c r="D1202" s="7">
        <v>17</v>
      </c>
      <c r="E1202" s="8">
        <v>24.03</v>
      </c>
      <c r="G1202" s="8">
        <v>7.49</v>
      </c>
      <c r="J1202" s="8">
        <v>17</v>
      </c>
      <c r="K1202" s="6">
        <v>15.489700317382813</v>
      </c>
      <c r="M1202" s="8">
        <v>2.97</v>
      </c>
      <c r="O1202" s="8">
        <v>17</v>
      </c>
      <c r="P1202" s="6">
        <v>9.5715503692626953</v>
      </c>
      <c r="R1202" s="8">
        <v>2.12</v>
      </c>
    </row>
    <row r="1203" spans="4:18">
      <c r="D1203" s="7">
        <v>18</v>
      </c>
      <c r="E1203" s="8">
        <v>16.96</v>
      </c>
      <c r="G1203" s="8">
        <v>5.43</v>
      </c>
      <c r="J1203" s="8">
        <v>18</v>
      </c>
      <c r="K1203" s="6">
        <v>9.5715503692626953</v>
      </c>
      <c r="M1203" s="8">
        <v>2.12</v>
      </c>
      <c r="O1203" s="8">
        <v>18</v>
      </c>
      <c r="P1203" s="6">
        <v>12.370699882507324</v>
      </c>
      <c r="R1203" s="8">
        <v>2.4900000000000002</v>
      </c>
    </row>
    <row r="1204" spans="4:18">
      <c r="D1204" s="7">
        <v>19</v>
      </c>
      <c r="E1204" s="8">
        <v>44.98</v>
      </c>
      <c r="G1204" s="8">
        <v>15.83</v>
      </c>
      <c r="J1204" s="8">
        <v>19</v>
      </c>
      <c r="K1204" s="6">
        <v>12.370699882507324</v>
      </c>
      <c r="M1204" s="8">
        <v>2.4900000000000002</v>
      </c>
      <c r="O1204" s="8">
        <v>19</v>
      </c>
      <c r="P1204" s="6">
        <v>10.77400016784668</v>
      </c>
      <c r="R1204" s="8">
        <v>2.0299999999999998</v>
      </c>
    </row>
    <row r="1205" spans="4:18">
      <c r="D1205" s="7">
        <v>20</v>
      </c>
      <c r="E1205" s="8">
        <v>16.170000000000002</v>
      </c>
      <c r="G1205" s="8">
        <v>5</v>
      </c>
      <c r="J1205" s="8">
        <v>20</v>
      </c>
      <c r="K1205" s="6">
        <v>10.77400016784668</v>
      </c>
      <c r="M1205" s="8">
        <v>2.0299999999999998</v>
      </c>
      <c r="O1205" s="8">
        <v>20</v>
      </c>
      <c r="P1205" s="6">
        <v>15.339099884033203</v>
      </c>
      <c r="R1205" s="8">
        <v>3.57</v>
      </c>
    </row>
    <row r="1206" spans="4:18">
      <c r="D1206" s="7">
        <v>21</v>
      </c>
      <c r="E1206" s="8">
        <v>18.29</v>
      </c>
      <c r="G1206" s="8">
        <v>5.01</v>
      </c>
      <c r="J1206" s="8">
        <v>21</v>
      </c>
      <c r="K1206" s="6">
        <v>15.339099884033203</v>
      </c>
      <c r="M1206" s="8">
        <v>3.57</v>
      </c>
      <c r="O1206" s="8">
        <v>21</v>
      </c>
      <c r="P1206" s="6">
        <v>21.934799194335938</v>
      </c>
      <c r="R1206" s="8">
        <v>3.56</v>
      </c>
    </row>
    <row r="1207" spans="4:18">
      <c r="D1207" s="7">
        <v>22</v>
      </c>
      <c r="E1207" s="8">
        <v>17.05</v>
      </c>
      <c r="G1207" s="8">
        <v>4.8</v>
      </c>
      <c r="J1207" s="8">
        <v>22</v>
      </c>
      <c r="K1207" s="6">
        <v>21.934799194335938</v>
      </c>
      <c r="M1207" s="8">
        <v>3.56</v>
      </c>
      <c r="O1207" s="8">
        <v>22</v>
      </c>
      <c r="P1207" s="6">
        <v>14.557700157165527</v>
      </c>
      <c r="R1207" s="8">
        <v>2.97</v>
      </c>
    </row>
    <row r="1208" spans="4:18">
      <c r="D1208" s="7">
        <v>23</v>
      </c>
      <c r="E1208" s="8">
        <v>15.55</v>
      </c>
      <c r="G1208" s="8">
        <v>3.65</v>
      </c>
      <c r="J1208" s="8">
        <v>23</v>
      </c>
      <c r="K1208" s="6">
        <v>14.557700157165527</v>
      </c>
      <c r="M1208" s="8">
        <v>2.97</v>
      </c>
      <c r="O1208" s="8">
        <v>23</v>
      </c>
      <c r="P1208" s="6">
        <v>7.6006999015808105</v>
      </c>
      <c r="R1208" s="8">
        <v>1.31</v>
      </c>
    </row>
    <row r="1209" spans="4:18">
      <c r="D1209" s="7">
        <v>24</v>
      </c>
      <c r="E1209" s="8">
        <v>28.75</v>
      </c>
      <c r="G1209" s="8">
        <v>7.37</v>
      </c>
      <c r="J1209" s="8">
        <v>24</v>
      </c>
      <c r="K1209" s="6">
        <v>7.6006999015808105</v>
      </c>
      <c r="M1209" s="8">
        <v>1.31</v>
      </c>
      <c r="O1209" s="8">
        <v>24</v>
      </c>
      <c r="P1209" s="6">
        <v>10.1697998046875</v>
      </c>
      <c r="R1209" s="8">
        <v>2.23</v>
      </c>
    </row>
    <row r="1210" spans="4:18">
      <c r="D1210" s="7">
        <v>25</v>
      </c>
      <c r="E1210" s="8">
        <v>12.72</v>
      </c>
      <c r="G1210" s="8">
        <v>3.49</v>
      </c>
      <c r="J1210" s="8">
        <v>25</v>
      </c>
      <c r="K1210" s="6">
        <v>11.910400390625</v>
      </c>
      <c r="M1210" s="8">
        <v>2.23</v>
      </c>
      <c r="O1210" s="8">
        <v>25</v>
      </c>
      <c r="P1210" s="6">
        <v>7.8019499778747559</v>
      </c>
      <c r="R1210" s="8">
        <v>1.19</v>
      </c>
    </row>
    <row r="1211" spans="4:18">
      <c r="D1211" s="7">
        <v>26</v>
      </c>
      <c r="E1211" s="8">
        <v>29.54</v>
      </c>
      <c r="G1211" s="8">
        <v>8.7200000000000006</v>
      </c>
      <c r="J1211" s="8">
        <v>26</v>
      </c>
      <c r="K1211" s="6">
        <v>14.442899703979492</v>
      </c>
      <c r="M1211" s="8">
        <v>2.86</v>
      </c>
      <c r="O1211" s="8">
        <v>26</v>
      </c>
      <c r="P1211" s="6">
        <v>11.331500053405762</v>
      </c>
      <c r="R1211" s="8">
        <v>2.36</v>
      </c>
    </row>
    <row r="1212" spans="4:18">
      <c r="D1212" s="7">
        <v>27</v>
      </c>
      <c r="E1212" s="8">
        <v>19.59</v>
      </c>
      <c r="G1212" s="8">
        <v>6.86</v>
      </c>
      <c r="J1212" s="8">
        <v>27</v>
      </c>
      <c r="K1212" s="6">
        <v>10.1697998046875</v>
      </c>
      <c r="M1212" s="8">
        <v>2.23</v>
      </c>
      <c r="O1212" s="8">
        <v>27</v>
      </c>
      <c r="P1212" s="6">
        <v>10.773799896240234</v>
      </c>
      <c r="R1212" s="8">
        <v>2.17</v>
      </c>
    </row>
    <row r="1213" spans="4:18">
      <c r="D1213" s="7">
        <v>28</v>
      </c>
      <c r="E1213" s="8">
        <v>16.68</v>
      </c>
      <c r="G1213" s="8">
        <v>5.41</v>
      </c>
      <c r="J1213" s="8">
        <v>28</v>
      </c>
      <c r="K1213" s="6">
        <v>10.065500259399414</v>
      </c>
      <c r="M1213" s="8">
        <v>1.95</v>
      </c>
      <c r="O1213" s="8">
        <v>28</v>
      </c>
      <c r="P1213" s="6">
        <v>7.8928899765014648</v>
      </c>
      <c r="R1213" s="8">
        <v>1.37</v>
      </c>
    </row>
    <row r="1214" spans="4:18">
      <c r="D1214" s="7">
        <v>29</v>
      </c>
      <c r="E1214" s="8">
        <v>14.29</v>
      </c>
      <c r="G1214" s="8">
        <v>4.25</v>
      </c>
      <c r="J1214" s="8">
        <v>29</v>
      </c>
      <c r="K1214" s="6">
        <v>8.7271203994750977</v>
      </c>
      <c r="M1214" s="8">
        <v>1.54</v>
      </c>
      <c r="O1214" s="8">
        <v>29</v>
      </c>
      <c r="P1214" s="6">
        <v>9.2015600204467773</v>
      </c>
      <c r="R1214" s="8">
        <v>1.55</v>
      </c>
    </row>
    <row r="1215" spans="4:18">
      <c r="D1215" s="7">
        <v>30</v>
      </c>
      <c r="E1215" s="8">
        <v>11.95</v>
      </c>
      <c r="G1215" s="8">
        <v>3.33</v>
      </c>
      <c r="J1215" s="8">
        <v>30</v>
      </c>
      <c r="K1215" s="6">
        <v>7.8019499778747559</v>
      </c>
      <c r="M1215" s="8">
        <v>1.19</v>
      </c>
      <c r="O1215" s="8">
        <v>30</v>
      </c>
      <c r="P1215" s="6">
        <v>10.495100021362305</v>
      </c>
      <c r="R1215" s="8">
        <v>1.75</v>
      </c>
    </row>
    <row r="1216" spans="4:18">
      <c r="D1216" s="7">
        <v>31</v>
      </c>
      <c r="E1216" s="8">
        <v>24.53</v>
      </c>
      <c r="G1216" s="8">
        <v>8.4</v>
      </c>
      <c r="J1216" s="8">
        <v>31</v>
      </c>
      <c r="K1216" s="6">
        <v>11.331500053405762</v>
      </c>
      <c r="M1216" s="8">
        <v>2.36</v>
      </c>
      <c r="O1216" s="8">
        <v>31</v>
      </c>
      <c r="P1216" s="6">
        <v>8.0688104629516602</v>
      </c>
      <c r="R1216" s="8">
        <v>1.22</v>
      </c>
    </row>
    <row r="1217" spans="4:18">
      <c r="D1217" s="7">
        <v>32</v>
      </c>
      <c r="E1217" s="8">
        <v>19.920000000000002</v>
      </c>
      <c r="G1217" s="8">
        <v>4.3</v>
      </c>
      <c r="J1217" s="8">
        <v>32</v>
      </c>
      <c r="K1217" s="6">
        <v>10.773799896240234</v>
      </c>
      <c r="M1217" s="8">
        <v>2.17</v>
      </c>
      <c r="O1217" s="8">
        <v>32</v>
      </c>
      <c r="P1217" s="6">
        <v>13.740300178527832</v>
      </c>
      <c r="R1217" s="8">
        <v>3.41</v>
      </c>
    </row>
    <row r="1218" spans="4:18">
      <c r="D1218" s="7">
        <v>33</v>
      </c>
      <c r="E1218" s="8">
        <v>34.57</v>
      </c>
      <c r="G1218" s="8">
        <v>12</v>
      </c>
      <c r="J1218" s="8">
        <v>33</v>
      </c>
      <c r="K1218" s="6">
        <v>7.8928899765014648</v>
      </c>
      <c r="M1218" s="8">
        <v>1.37</v>
      </c>
      <c r="O1218" s="8">
        <v>33</v>
      </c>
      <c r="P1218" s="6">
        <v>12.400699615478516</v>
      </c>
      <c r="R1218" s="8">
        <v>2.42</v>
      </c>
    </row>
    <row r="1219" spans="4:18">
      <c r="D1219" s="7">
        <v>34</v>
      </c>
      <c r="E1219" s="8">
        <v>20.9</v>
      </c>
      <c r="G1219" s="8">
        <v>5.18</v>
      </c>
      <c r="J1219" s="8">
        <v>34</v>
      </c>
      <c r="K1219" s="6">
        <v>9.2015600204467773</v>
      </c>
      <c r="M1219" s="8">
        <v>1.55</v>
      </c>
      <c r="O1219" s="8">
        <v>34</v>
      </c>
      <c r="P1219" s="6">
        <v>6.7372298240661621</v>
      </c>
      <c r="R1219" s="8">
        <v>0.98</v>
      </c>
    </row>
    <row r="1220" spans="4:18">
      <c r="D1220" s="7">
        <v>35</v>
      </c>
      <c r="E1220" s="8">
        <v>20.68</v>
      </c>
      <c r="G1220" s="8">
        <v>6.15</v>
      </c>
      <c r="J1220" s="8">
        <v>35</v>
      </c>
      <c r="K1220" s="6">
        <v>10.495100021362305</v>
      </c>
      <c r="M1220" s="8">
        <v>1.75</v>
      </c>
      <c r="O1220" s="8">
        <v>35</v>
      </c>
      <c r="P1220" s="6">
        <v>11.744799613952637</v>
      </c>
      <c r="R1220" s="8">
        <v>2.79</v>
      </c>
    </row>
    <row r="1221" spans="4:18">
      <c r="D1221" s="7">
        <v>36</v>
      </c>
      <c r="E1221" s="8">
        <v>39.01</v>
      </c>
      <c r="G1221" s="8">
        <v>12.99</v>
      </c>
      <c r="J1221" s="8">
        <v>36</v>
      </c>
      <c r="K1221" s="6">
        <v>8.0688104629516602</v>
      </c>
      <c r="M1221" s="8">
        <v>1.22</v>
      </c>
      <c r="O1221" s="8">
        <v>36</v>
      </c>
      <c r="P1221" s="6">
        <v>9.6463499069213867</v>
      </c>
      <c r="R1221" s="8">
        <v>1.92</v>
      </c>
    </row>
    <row r="1222" spans="4:18">
      <c r="D1222" s="7">
        <v>37</v>
      </c>
      <c r="E1222" s="8">
        <v>26.25</v>
      </c>
      <c r="G1222" s="8">
        <v>9.94</v>
      </c>
      <c r="J1222" s="8">
        <v>37</v>
      </c>
      <c r="K1222" s="6">
        <v>13.740300178527832</v>
      </c>
      <c r="M1222" s="8">
        <v>3.41</v>
      </c>
      <c r="O1222" s="8">
        <v>37</v>
      </c>
      <c r="P1222" s="6">
        <v>9.3903999328613281</v>
      </c>
      <c r="R1222" s="8">
        <v>1.44</v>
      </c>
    </row>
    <row r="1223" spans="4:18">
      <c r="D1223" s="7">
        <v>38</v>
      </c>
      <c r="E1223" s="8">
        <v>22.06</v>
      </c>
      <c r="G1223" s="8">
        <v>6.17</v>
      </c>
      <c r="J1223" s="8">
        <v>38</v>
      </c>
      <c r="K1223" s="6">
        <v>12.400699615478516</v>
      </c>
      <c r="M1223" s="8">
        <v>2.42</v>
      </c>
      <c r="O1223" s="8">
        <v>38</v>
      </c>
      <c r="P1223" s="6">
        <v>14.360799789428711</v>
      </c>
      <c r="R1223" s="8">
        <v>2.93</v>
      </c>
    </row>
    <row r="1224" spans="4:18">
      <c r="D1224" s="7">
        <v>39</v>
      </c>
      <c r="E1224" s="8">
        <v>17.14</v>
      </c>
      <c r="G1224" s="8">
        <v>4.6900000000000004</v>
      </c>
      <c r="J1224" s="8">
        <v>39</v>
      </c>
      <c r="K1224" s="6">
        <v>6.7372298240661621</v>
      </c>
      <c r="M1224" s="8">
        <v>0.98</v>
      </c>
      <c r="O1224" s="8">
        <v>39</v>
      </c>
      <c r="P1224" s="6">
        <v>19.700099945068359</v>
      </c>
      <c r="R1224" s="8">
        <v>3.05</v>
      </c>
    </row>
    <row r="1225" spans="4:18">
      <c r="D1225" s="7">
        <v>40</v>
      </c>
      <c r="E1225" s="8">
        <v>17.510000000000002</v>
      </c>
      <c r="G1225" s="8">
        <v>5.92</v>
      </c>
      <c r="J1225" s="8">
        <v>40</v>
      </c>
      <c r="K1225" s="6">
        <v>11.744799613952637</v>
      </c>
      <c r="M1225" s="8">
        <v>2.79</v>
      </c>
      <c r="O1225" s="8">
        <v>40</v>
      </c>
      <c r="P1225" s="6">
        <v>10.97029972076416</v>
      </c>
      <c r="R1225" s="8">
        <v>2.0699999999999998</v>
      </c>
    </row>
    <row r="1226" spans="4:18">
      <c r="D1226" s="7">
        <v>41</v>
      </c>
      <c r="E1226" s="8">
        <v>11.73</v>
      </c>
      <c r="G1226" s="8">
        <v>2.4700000000000002</v>
      </c>
      <c r="J1226" s="8">
        <v>41</v>
      </c>
      <c r="K1226" s="6">
        <v>9.6463499069213867</v>
      </c>
      <c r="M1226" s="8">
        <v>1.92</v>
      </c>
      <c r="O1226" s="8">
        <v>41</v>
      </c>
      <c r="P1226" s="6">
        <v>6.3512301445007324</v>
      </c>
      <c r="R1226" s="8">
        <v>1.18</v>
      </c>
    </row>
    <row r="1227" spans="4:18">
      <c r="D1227" s="7">
        <v>42</v>
      </c>
      <c r="E1227" s="8">
        <v>24.82</v>
      </c>
      <c r="G1227" s="8">
        <v>8.66</v>
      </c>
      <c r="J1227" s="8">
        <v>42</v>
      </c>
      <c r="K1227" s="6">
        <v>9.3903999328613281</v>
      </c>
      <c r="M1227" s="8">
        <v>1.44</v>
      </c>
      <c r="O1227" s="8">
        <v>42</v>
      </c>
      <c r="P1227" s="6">
        <v>8.0841102600097656</v>
      </c>
      <c r="R1227" s="8">
        <v>1.27</v>
      </c>
    </row>
    <row r="1228" spans="4:18">
      <c r="D1228" s="7">
        <v>43</v>
      </c>
      <c r="E1228" s="8">
        <v>14.07</v>
      </c>
      <c r="G1228" s="8">
        <v>3.9</v>
      </c>
      <c r="J1228" s="8">
        <v>43</v>
      </c>
      <c r="K1228" s="6">
        <v>14.360799789428711</v>
      </c>
      <c r="M1228" s="8">
        <v>2.93</v>
      </c>
      <c r="O1228" s="8">
        <v>43</v>
      </c>
      <c r="P1228" s="6">
        <v>7.2480998039245605</v>
      </c>
      <c r="R1228" s="8">
        <v>1.27</v>
      </c>
    </row>
    <row r="1229" spans="4:18">
      <c r="D1229" s="7">
        <v>44</v>
      </c>
      <c r="E1229" s="8">
        <v>8.2899999999999991</v>
      </c>
      <c r="G1229" s="8">
        <v>1.72</v>
      </c>
      <c r="J1229" s="8">
        <v>44</v>
      </c>
      <c r="K1229" s="6">
        <v>9.1464700698852539</v>
      </c>
      <c r="M1229" s="8">
        <v>2.0499999999999998</v>
      </c>
      <c r="O1229" s="8">
        <v>44</v>
      </c>
      <c r="P1229" s="6">
        <v>10.561599731445313</v>
      </c>
      <c r="R1229" s="8">
        <v>2.25</v>
      </c>
    </row>
    <row r="1230" spans="4:18">
      <c r="D1230" s="7">
        <v>45</v>
      </c>
      <c r="E1230" s="8">
        <v>22.47</v>
      </c>
      <c r="G1230" s="8">
        <v>6.98</v>
      </c>
      <c r="J1230" s="8">
        <v>45</v>
      </c>
      <c r="K1230" s="6">
        <v>19.700099945068359</v>
      </c>
      <c r="M1230" s="8">
        <v>3.05</v>
      </c>
      <c r="O1230" s="8">
        <v>45</v>
      </c>
      <c r="P1230" s="6">
        <v>12.748100280761719</v>
      </c>
      <c r="R1230" s="8">
        <v>2.73</v>
      </c>
    </row>
    <row r="1231" spans="4:18">
      <c r="D1231" s="7">
        <v>46</v>
      </c>
      <c r="E1231" s="8">
        <v>10.59</v>
      </c>
      <c r="G1231" s="8">
        <v>2.31</v>
      </c>
      <c r="J1231" s="8">
        <v>46</v>
      </c>
      <c r="K1231" s="6">
        <v>10.97029972076416</v>
      </c>
      <c r="M1231" s="8">
        <v>2.0699999999999998</v>
      </c>
    </row>
    <row r="1232" spans="4:18">
      <c r="D1232" s="7">
        <v>47</v>
      </c>
      <c r="E1232" s="8">
        <v>22.26</v>
      </c>
      <c r="G1232" s="8">
        <v>6.9</v>
      </c>
      <c r="J1232" s="8">
        <v>47</v>
      </c>
      <c r="K1232" s="6">
        <v>9.7127504348754883</v>
      </c>
      <c r="M1232" s="8">
        <v>1.54</v>
      </c>
    </row>
    <row r="1233" spans="1:15">
      <c r="D1233" s="7">
        <v>48</v>
      </c>
      <c r="E1233" s="8">
        <v>16.64</v>
      </c>
      <c r="G1233" s="8">
        <v>5.04</v>
      </c>
      <c r="J1233" s="8">
        <v>48</v>
      </c>
      <c r="K1233" s="6">
        <v>6.3512301445007324</v>
      </c>
      <c r="M1233" s="8">
        <v>1.18</v>
      </c>
    </row>
    <row r="1234" spans="1:15">
      <c r="D1234" s="7">
        <v>49</v>
      </c>
      <c r="E1234" s="8">
        <v>14.35</v>
      </c>
      <c r="G1234" s="8">
        <v>4</v>
      </c>
      <c r="J1234" s="8">
        <v>49</v>
      </c>
      <c r="K1234" s="6">
        <v>8.0841102600097656</v>
      </c>
      <c r="M1234" s="8">
        <v>1.27</v>
      </c>
    </row>
    <row r="1235" spans="1:15">
      <c r="D1235" s="7">
        <v>50</v>
      </c>
      <c r="E1235" s="8">
        <v>17.350000000000001</v>
      </c>
      <c r="G1235" s="8">
        <v>4.7699999999999996</v>
      </c>
      <c r="J1235" s="8">
        <v>50</v>
      </c>
      <c r="K1235" s="6">
        <v>7.2480998039245605</v>
      </c>
      <c r="M1235" s="8">
        <v>1.27</v>
      </c>
    </row>
    <row r="1236" spans="1:15">
      <c r="D1236" s="7">
        <v>51</v>
      </c>
      <c r="E1236" s="8">
        <v>7.32</v>
      </c>
      <c r="G1236" s="8">
        <v>1.5</v>
      </c>
      <c r="J1236" s="8">
        <v>51</v>
      </c>
      <c r="K1236" s="6">
        <v>10.561599731445313</v>
      </c>
      <c r="M1236" s="8">
        <v>2.25</v>
      </c>
    </row>
    <row r="1237" spans="1:15">
      <c r="D1237" s="7">
        <v>52</v>
      </c>
      <c r="E1237" s="8">
        <v>7.42</v>
      </c>
      <c r="G1237" s="8">
        <v>1.59</v>
      </c>
      <c r="J1237" s="8">
        <v>52</v>
      </c>
      <c r="K1237" s="6">
        <v>12.748100280761719</v>
      </c>
      <c r="M1237" s="8">
        <v>2.73</v>
      </c>
    </row>
    <row r="1238" spans="1:15">
      <c r="D1238" s="7">
        <v>53</v>
      </c>
      <c r="E1238" s="8">
        <v>25.06</v>
      </c>
      <c r="G1238" s="8">
        <v>7.96</v>
      </c>
    </row>
    <row r="1239" spans="1:15">
      <c r="D1239" s="7">
        <v>54</v>
      </c>
      <c r="E1239" s="8">
        <v>23.44</v>
      </c>
      <c r="G1239" s="8">
        <v>7.93</v>
      </c>
    </row>
    <row r="1240" spans="1:15">
      <c r="D1240" s="7">
        <v>55</v>
      </c>
      <c r="E1240" s="8">
        <v>14.12</v>
      </c>
      <c r="G1240" s="8">
        <v>3.81</v>
      </c>
    </row>
    <row r="1241" spans="1:15">
      <c r="D1241" s="7">
        <v>56</v>
      </c>
      <c r="E1241" s="8">
        <v>33.119999999999997</v>
      </c>
      <c r="G1241" s="8">
        <v>7.92</v>
      </c>
    </row>
    <row r="1242" spans="1:15">
      <c r="D1242" s="7">
        <v>57</v>
      </c>
      <c r="E1242" s="8">
        <v>13.92</v>
      </c>
      <c r="G1242" s="8">
        <v>3.29</v>
      </c>
    </row>
    <row r="1243" spans="1:15">
      <c r="D1243" s="7">
        <v>58</v>
      </c>
      <c r="E1243" s="8">
        <v>26.16</v>
      </c>
      <c r="G1243" s="8">
        <v>9.75</v>
      </c>
    </row>
    <row r="1244" spans="1:15">
      <c r="D1244" s="7">
        <v>59</v>
      </c>
      <c r="E1244" s="8">
        <v>26.07</v>
      </c>
      <c r="G1244" s="8">
        <v>8.66</v>
      </c>
    </row>
    <row r="1245" spans="1:15">
      <c r="D1245" s="7">
        <v>60</v>
      </c>
      <c r="E1245" s="8">
        <v>45.7</v>
      </c>
      <c r="G1245" s="8">
        <v>16.84</v>
      </c>
    </row>
    <row r="1246" spans="1:15">
      <c r="D1246" s="7">
        <v>61</v>
      </c>
      <c r="E1246" s="8">
        <v>10.16</v>
      </c>
      <c r="G1246" s="8">
        <v>2.52</v>
      </c>
    </row>
    <row r="1247" spans="1:15">
      <c r="D1247" s="7">
        <v>62</v>
      </c>
      <c r="E1247" s="8">
        <v>14.17</v>
      </c>
      <c r="G1247" s="8">
        <v>3.69</v>
      </c>
    </row>
    <row r="1248" spans="1:15" s="31" customFormat="1">
      <c r="A1248" s="31" t="s">
        <v>21</v>
      </c>
      <c r="B1248" s="31" t="s">
        <v>22</v>
      </c>
      <c r="C1248" s="31" t="s">
        <v>23</v>
      </c>
      <c r="D1248" s="31" t="s">
        <v>24</v>
      </c>
      <c r="E1248" s="31" t="s">
        <v>25</v>
      </c>
      <c r="F1248" s="31" t="s">
        <v>26</v>
      </c>
      <c r="G1248" s="31" t="s">
        <v>27</v>
      </c>
      <c r="H1248" s="31" t="s">
        <v>28</v>
      </c>
      <c r="I1248" s="31" t="s">
        <v>26</v>
      </c>
      <c r="J1248" s="31" t="s">
        <v>29</v>
      </c>
      <c r="K1248" s="31" t="s">
        <v>30</v>
      </c>
      <c r="L1248" s="31" t="s">
        <v>31</v>
      </c>
      <c r="M1248" s="31" t="s">
        <v>32</v>
      </c>
      <c r="N1248" s="31" t="s">
        <v>33</v>
      </c>
      <c r="O1248" s="31" t="s">
        <v>34</v>
      </c>
    </row>
    <row r="1249" spans="1:15" s="31" customFormat="1">
      <c r="A1249" s="31">
        <v>2844</v>
      </c>
      <c r="B1249" s="31">
        <v>7354</v>
      </c>
      <c r="C1249" s="31">
        <v>63</v>
      </c>
      <c r="D1249" s="31">
        <v>53</v>
      </c>
      <c r="E1249" s="31">
        <v>46</v>
      </c>
      <c r="G1249" s="31">
        <v>63</v>
      </c>
      <c r="H1249" s="31">
        <v>57</v>
      </c>
      <c r="J1249" s="31">
        <v>20.355714285714289</v>
      </c>
      <c r="K1249" s="31">
        <v>6.2190476190476209</v>
      </c>
      <c r="L1249" s="31">
        <v>11.333036386741782</v>
      </c>
      <c r="M1249" s="31">
        <v>2.2390566037735851</v>
      </c>
      <c r="N1249" s="31">
        <v>11.429475805033809</v>
      </c>
      <c r="O1249" s="31">
        <v>2.2693478260869564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43"/>
  <sheetViews>
    <sheetView topLeftCell="A1031" zoomScale="111" workbookViewId="0" xr3:uid="{51F8DEE0-4D01-5F28-A812-FC0BD7CAC4A5}">
      <selection activeCell="A1042" sqref="A1042:XFD1042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2.25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6.75" bestFit="1" customWidth="1"/>
    <col min="18" max="18" width="18.25" bestFit="1" customWidth="1"/>
    <col min="19" max="19" width="5.75" bestFit="1" customWidth="1"/>
  </cols>
  <sheetData>
    <row r="1" spans="1:19" ht="21">
      <c r="A1" s="5" t="s">
        <v>94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2314</v>
      </c>
      <c r="D4" s="8">
        <v>0</v>
      </c>
      <c r="E4" s="6">
        <v>21.579700469970703</v>
      </c>
      <c r="F4" s="16">
        <f>AVERAGE(E4:E53)</f>
        <v>22.044768943786622</v>
      </c>
      <c r="G4" s="8">
        <v>4.7699999999999996</v>
      </c>
      <c r="H4">
        <f>AVERAGE(G4:G53)</f>
        <v>6.3421999999999992</v>
      </c>
      <c r="J4" s="8">
        <v>0</v>
      </c>
      <c r="K4" s="6">
        <v>16.296499252319336</v>
      </c>
      <c r="L4" s="16">
        <f>AVERAGE(K4:K76)</f>
        <v>19.037048787286835</v>
      </c>
      <c r="M4" s="8">
        <v>4.68</v>
      </c>
      <c r="N4">
        <f>AVERAGE(M4:M76)</f>
        <v>4.4836986301369866</v>
      </c>
      <c r="O4" s="8">
        <v>0</v>
      </c>
      <c r="P4" s="6">
        <v>16.296499252319336</v>
      </c>
      <c r="Q4" s="16">
        <f>AVERAGE(P4:P46)</f>
        <v>22.977171215900157</v>
      </c>
      <c r="R4" s="8">
        <v>4.68</v>
      </c>
      <c r="S4">
        <f>AVERAGE(R4:R46)</f>
        <v>5.612558139534884</v>
      </c>
    </row>
    <row r="5" spans="1:19">
      <c r="A5" t="s">
        <v>14</v>
      </c>
      <c r="B5">
        <v>3482</v>
      </c>
      <c r="D5" s="8">
        <v>1</v>
      </c>
      <c r="E5" s="6">
        <v>11.340499877929688</v>
      </c>
      <c r="G5" s="8">
        <v>2.48</v>
      </c>
      <c r="J5" s="8">
        <v>1</v>
      </c>
      <c r="K5" s="6">
        <v>5.6725702285766602</v>
      </c>
      <c r="M5" s="8">
        <v>0.78</v>
      </c>
      <c r="O5" s="8">
        <v>1</v>
      </c>
      <c r="P5" s="6">
        <v>5.6725702285766602</v>
      </c>
      <c r="R5" s="8">
        <v>0.78</v>
      </c>
    </row>
    <row r="6" spans="1:19">
      <c r="A6" t="s">
        <v>15</v>
      </c>
      <c r="B6">
        <v>50</v>
      </c>
      <c r="D6" s="8">
        <v>2</v>
      </c>
      <c r="E6" s="6">
        <v>15.752300262451172</v>
      </c>
      <c r="G6" s="8">
        <v>4.18</v>
      </c>
      <c r="J6" s="8">
        <v>2</v>
      </c>
      <c r="K6" s="6">
        <v>9.2816200256347656</v>
      </c>
      <c r="M6" s="8">
        <v>1.66</v>
      </c>
      <c r="O6" s="8">
        <v>2</v>
      </c>
      <c r="P6" s="6">
        <v>9.2816200256347656</v>
      </c>
      <c r="R6" s="8">
        <v>1.66</v>
      </c>
    </row>
    <row r="7" spans="1:19">
      <c r="A7" t="s">
        <v>16</v>
      </c>
      <c r="B7">
        <v>73</v>
      </c>
      <c r="D7" s="8">
        <v>3</v>
      </c>
      <c r="E7" s="6">
        <v>9.5811195373535156</v>
      </c>
      <c r="G7" s="8">
        <v>1.59</v>
      </c>
      <c r="J7" s="8">
        <v>3</v>
      </c>
      <c r="K7" s="6">
        <v>9.833709716796875</v>
      </c>
      <c r="M7" s="8">
        <v>1.25</v>
      </c>
      <c r="O7" s="8">
        <v>3</v>
      </c>
      <c r="P7" s="6">
        <v>9.833709716796875</v>
      </c>
      <c r="R7" s="8">
        <v>1.25</v>
      </c>
    </row>
    <row r="8" spans="1:19">
      <c r="A8" t="s">
        <v>17</v>
      </c>
      <c r="B8">
        <v>43</v>
      </c>
      <c r="D8" s="8">
        <v>4</v>
      </c>
      <c r="E8" s="6">
        <v>22.69059944152832</v>
      </c>
      <c r="G8" s="8">
        <v>5.5</v>
      </c>
      <c r="J8" s="8">
        <v>4</v>
      </c>
      <c r="K8" s="6">
        <v>4.0385599136352539</v>
      </c>
      <c r="M8" s="8">
        <v>0.25</v>
      </c>
      <c r="O8" s="8">
        <v>4</v>
      </c>
      <c r="P8" s="6">
        <v>14.2677001953125</v>
      </c>
      <c r="R8" s="8">
        <v>2.48</v>
      </c>
    </row>
    <row r="9" spans="1:19">
      <c r="A9" t="s">
        <v>18</v>
      </c>
      <c r="D9" s="8">
        <v>5</v>
      </c>
      <c r="E9" s="6">
        <v>34.900600433349609</v>
      </c>
      <c r="G9" s="8">
        <v>11.02</v>
      </c>
      <c r="J9" s="8">
        <v>5</v>
      </c>
      <c r="K9" s="6">
        <v>14.2677001953125</v>
      </c>
      <c r="M9" s="8">
        <v>2.48</v>
      </c>
      <c r="O9" s="8">
        <v>5</v>
      </c>
      <c r="P9" s="6">
        <v>8.1272096633911133</v>
      </c>
      <c r="R9" s="8">
        <v>1.22</v>
      </c>
    </row>
    <row r="10" spans="1:19">
      <c r="A10" t="s">
        <v>19</v>
      </c>
      <c r="B10">
        <v>82</v>
      </c>
      <c r="D10" s="8">
        <v>6</v>
      </c>
      <c r="E10" s="6">
        <v>10.769000053405762</v>
      </c>
      <c r="G10" s="8">
        <v>2.65</v>
      </c>
      <c r="J10" s="8">
        <v>6</v>
      </c>
      <c r="K10" s="6">
        <v>3.7544999122619629</v>
      </c>
      <c r="M10" s="8">
        <v>0.57999999999999996</v>
      </c>
      <c r="O10" s="8">
        <v>6</v>
      </c>
      <c r="P10" s="6">
        <v>28.786100387573242</v>
      </c>
      <c r="R10" s="8">
        <v>6.3</v>
      </c>
    </row>
    <row r="11" spans="1:19">
      <c r="A11" t="s">
        <v>20</v>
      </c>
      <c r="B11">
        <v>42</v>
      </c>
      <c r="D11" s="8">
        <v>7</v>
      </c>
      <c r="E11" s="6">
        <v>22.328500747680664</v>
      </c>
      <c r="G11" s="8">
        <v>6.66</v>
      </c>
      <c r="J11" s="8">
        <v>7</v>
      </c>
      <c r="K11" s="6">
        <v>9.3587198257446289</v>
      </c>
      <c r="M11" s="8">
        <v>1.75</v>
      </c>
      <c r="O11" s="8">
        <v>7</v>
      </c>
      <c r="P11" s="6">
        <v>46.004398345947266</v>
      </c>
      <c r="R11" s="8">
        <v>12.93</v>
      </c>
    </row>
    <row r="12" spans="1:19">
      <c r="A12" s="1" t="s">
        <v>18</v>
      </c>
      <c r="D12" s="8">
        <v>8</v>
      </c>
      <c r="E12" s="6">
        <v>13.928999900817871</v>
      </c>
      <c r="G12" s="8">
        <v>3.29</v>
      </c>
      <c r="J12" s="8">
        <v>8</v>
      </c>
      <c r="K12" s="6">
        <v>8.1272096633911133</v>
      </c>
      <c r="M12" s="8">
        <v>1.22</v>
      </c>
      <c r="O12" s="8">
        <v>8</v>
      </c>
      <c r="P12" s="6">
        <v>5.5828700065612793</v>
      </c>
      <c r="R12" s="8">
        <v>0.81</v>
      </c>
    </row>
    <row r="13" spans="1:19">
      <c r="D13" s="8">
        <v>9</v>
      </c>
      <c r="E13" s="6">
        <v>18.813600540161133</v>
      </c>
      <c r="G13" s="8">
        <v>5.07</v>
      </c>
      <c r="J13" s="8">
        <v>9</v>
      </c>
      <c r="K13" s="6">
        <v>2.3877201080322266</v>
      </c>
      <c r="M13" s="8">
        <v>0.28999999999999998</v>
      </c>
      <c r="O13" s="8">
        <v>9</v>
      </c>
      <c r="P13" s="6">
        <v>45.742698669433594</v>
      </c>
      <c r="R13" s="8">
        <v>11.91</v>
      </c>
    </row>
    <row r="14" spans="1:19">
      <c r="D14" s="8">
        <v>10</v>
      </c>
      <c r="E14" s="6">
        <v>17.236400604248047</v>
      </c>
      <c r="G14" s="8">
        <v>4.33</v>
      </c>
      <c r="J14" s="8">
        <v>10</v>
      </c>
      <c r="K14" s="6">
        <v>3.2316300868988037</v>
      </c>
      <c r="M14" s="8">
        <v>0.46</v>
      </c>
      <c r="O14" s="8">
        <v>10</v>
      </c>
      <c r="P14" s="6">
        <v>9.2565803527832031</v>
      </c>
      <c r="R14" s="8">
        <v>1.33</v>
      </c>
    </row>
    <row r="15" spans="1:19">
      <c r="D15" s="8">
        <v>11</v>
      </c>
      <c r="E15" s="6">
        <v>19.432699203491211</v>
      </c>
      <c r="G15" s="8">
        <v>4.66</v>
      </c>
      <c r="J15" s="8">
        <v>11</v>
      </c>
      <c r="K15" s="6">
        <v>28.786100387573242</v>
      </c>
      <c r="M15" s="8">
        <v>6.3</v>
      </c>
      <c r="O15" s="8">
        <v>11</v>
      </c>
      <c r="P15" s="6">
        <v>11.008999824523926</v>
      </c>
      <c r="R15" s="8">
        <v>2.44</v>
      </c>
    </row>
    <row r="16" spans="1:19">
      <c r="D16" s="8">
        <v>12</v>
      </c>
      <c r="E16" s="6">
        <v>22.5447998046875</v>
      </c>
      <c r="G16" s="8">
        <v>6.43</v>
      </c>
      <c r="J16" s="8">
        <v>12</v>
      </c>
      <c r="K16" s="6">
        <v>46.004398345947266</v>
      </c>
      <c r="M16" s="8">
        <v>12.93</v>
      </c>
      <c r="O16" s="8">
        <v>12</v>
      </c>
      <c r="P16" s="6">
        <v>9.9929895401000977</v>
      </c>
      <c r="R16" s="8">
        <v>1.63</v>
      </c>
    </row>
    <row r="17" spans="4:18">
      <c r="D17" s="8">
        <v>13</v>
      </c>
      <c r="E17" s="6">
        <v>9.2613401412963867</v>
      </c>
      <c r="G17" s="8">
        <v>1.88</v>
      </c>
      <c r="J17" s="8">
        <v>13</v>
      </c>
      <c r="K17" s="6">
        <v>5.5828700065612793</v>
      </c>
      <c r="M17" s="8">
        <v>0.81</v>
      </c>
      <c r="O17" s="8">
        <v>13</v>
      </c>
      <c r="P17" s="6">
        <v>5.2584400177001953</v>
      </c>
      <c r="R17" s="8">
        <v>0.81</v>
      </c>
    </row>
    <row r="18" spans="4:18">
      <c r="D18" s="8">
        <v>14</v>
      </c>
      <c r="E18" s="6">
        <v>18.789400100708008</v>
      </c>
      <c r="G18" s="8">
        <v>4.43</v>
      </c>
      <c r="J18" s="8">
        <v>14</v>
      </c>
      <c r="K18" s="6">
        <v>2.5176200866699219</v>
      </c>
      <c r="M18" s="8">
        <v>0.27</v>
      </c>
      <c r="O18" s="8">
        <v>14</v>
      </c>
      <c r="P18" s="6">
        <v>55.267101287841797</v>
      </c>
      <c r="R18" s="8">
        <v>14.2</v>
      </c>
    </row>
    <row r="19" spans="4:18">
      <c r="D19" s="8">
        <v>15</v>
      </c>
      <c r="E19" s="6">
        <v>13.215000152587891</v>
      </c>
      <c r="G19" s="8">
        <v>3.15</v>
      </c>
      <c r="J19" s="8">
        <v>15</v>
      </c>
      <c r="K19" s="6">
        <v>45.742698669433594</v>
      </c>
      <c r="M19" s="8">
        <v>11.91</v>
      </c>
      <c r="O19" s="8">
        <v>15</v>
      </c>
      <c r="P19" s="6">
        <v>6.5822501182556152</v>
      </c>
      <c r="R19" s="8">
        <v>0.88</v>
      </c>
    </row>
    <row r="20" spans="4:18">
      <c r="D20" s="8">
        <v>16</v>
      </c>
      <c r="E20" s="6">
        <v>14.180500030517578</v>
      </c>
      <c r="G20" s="8">
        <v>3.58</v>
      </c>
      <c r="J20" s="8">
        <v>16</v>
      </c>
      <c r="K20" s="6">
        <v>9.2565803527832031</v>
      </c>
      <c r="M20" s="8">
        <v>1.33</v>
      </c>
      <c r="O20" s="8">
        <v>16</v>
      </c>
      <c r="P20" s="6">
        <v>21.447999954223633</v>
      </c>
      <c r="R20" s="8">
        <v>3.29</v>
      </c>
    </row>
    <row r="21" spans="4:18">
      <c r="D21" s="8">
        <v>17</v>
      </c>
      <c r="E21" s="6">
        <v>23.004999160766602</v>
      </c>
      <c r="G21" s="8">
        <v>5.88</v>
      </c>
      <c r="J21" s="8">
        <v>17</v>
      </c>
      <c r="K21" s="6">
        <v>3.7563199996948242</v>
      </c>
      <c r="M21" s="8">
        <v>0.56999999999999995</v>
      </c>
      <c r="O21" s="8">
        <v>17</v>
      </c>
      <c r="P21" s="6">
        <v>66.2843017578125</v>
      </c>
      <c r="R21" s="8">
        <v>14.8</v>
      </c>
    </row>
    <row r="22" spans="4:18">
      <c r="D22" s="8">
        <v>18</v>
      </c>
      <c r="E22" s="6">
        <v>52.132900238037109</v>
      </c>
      <c r="G22" s="8">
        <v>12.84</v>
      </c>
      <c r="J22" s="8">
        <v>18</v>
      </c>
      <c r="K22" s="6">
        <v>11.008999824523926</v>
      </c>
      <c r="M22" s="8">
        <v>2.44</v>
      </c>
      <c r="O22" s="8">
        <v>18</v>
      </c>
      <c r="P22" s="6">
        <v>46.8656005859375</v>
      </c>
      <c r="R22" s="8">
        <v>14.85</v>
      </c>
    </row>
    <row r="23" spans="4:18">
      <c r="D23" s="8">
        <v>19</v>
      </c>
      <c r="E23" s="6">
        <v>11.840000152587891</v>
      </c>
      <c r="G23" s="8">
        <v>2.9</v>
      </c>
      <c r="J23" s="8">
        <v>19</v>
      </c>
      <c r="K23" s="6">
        <v>9.9929895401000977</v>
      </c>
      <c r="M23" s="8">
        <v>1.63</v>
      </c>
      <c r="O23" s="8">
        <v>19</v>
      </c>
      <c r="P23" s="6">
        <v>9.0571603775024414</v>
      </c>
      <c r="R23" s="8">
        <v>1.79</v>
      </c>
    </row>
    <row r="24" spans="4:18">
      <c r="D24" s="8">
        <v>20</v>
      </c>
      <c r="E24" s="6">
        <v>16.080799102783203</v>
      </c>
      <c r="G24" s="8">
        <v>4.3600000000000003</v>
      </c>
      <c r="J24" s="8">
        <v>20</v>
      </c>
      <c r="K24" s="6">
        <v>5.2584400177001953</v>
      </c>
      <c r="M24" s="8">
        <v>0.81</v>
      </c>
      <c r="O24" s="8">
        <v>20</v>
      </c>
      <c r="P24" s="6">
        <v>18.327299118041992</v>
      </c>
      <c r="R24" s="8">
        <v>3.61</v>
      </c>
    </row>
    <row r="25" spans="4:18">
      <c r="D25" s="8">
        <v>21</v>
      </c>
      <c r="E25" s="6">
        <v>12.572699546813965</v>
      </c>
      <c r="G25" s="8">
        <v>2.37</v>
      </c>
      <c r="J25" s="8">
        <v>21</v>
      </c>
      <c r="K25" s="6">
        <v>18.013599395751953</v>
      </c>
      <c r="M25" s="8">
        <v>3.82</v>
      </c>
      <c r="O25" s="8">
        <v>21</v>
      </c>
      <c r="P25" s="6">
        <v>9.8052301406860352</v>
      </c>
      <c r="R25" s="8">
        <v>1.91</v>
      </c>
    </row>
    <row r="26" spans="4:18">
      <c r="D26" s="8">
        <v>22</v>
      </c>
      <c r="E26" s="6">
        <v>41.223598480224609</v>
      </c>
      <c r="G26" s="8">
        <v>12.05</v>
      </c>
      <c r="J26" s="8">
        <v>22</v>
      </c>
      <c r="K26" s="6">
        <v>55.267101287841797</v>
      </c>
      <c r="M26" s="8">
        <v>14.2</v>
      </c>
      <c r="O26" s="8">
        <v>22</v>
      </c>
      <c r="P26" s="6">
        <v>24.69219970703125</v>
      </c>
      <c r="R26" s="8">
        <v>6.93</v>
      </c>
    </row>
    <row r="27" spans="4:18">
      <c r="D27" s="8">
        <v>23</v>
      </c>
      <c r="E27" s="6">
        <v>44.545799255371094</v>
      </c>
      <c r="G27" s="8">
        <v>15.06</v>
      </c>
      <c r="J27" s="8">
        <v>23</v>
      </c>
      <c r="K27" s="6">
        <v>16.572299957275391</v>
      </c>
      <c r="M27" s="8">
        <v>3.58</v>
      </c>
      <c r="O27" s="8">
        <v>23</v>
      </c>
      <c r="P27" s="6">
        <v>47.16619873046875</v>
      </c>
      <c r="R27" s="8">
        <v>12.06</v>
      </c>
    </row>
    <row r="28" spans="4:18">
      <c r="D28" s="8">
        <v>24</v>
      </c>
      <c r="E28" s="6">
        <v>54.949901580810547</v>
      </c>
      <c r="G28" s="8">
        <v>16.739999999999998</v>
      </c>
      <c r="J28" s="8">
        <v>24</v>
      </c>
      <c r="K28" s="6">
        <v>6.5822501182556152</v>
      </c>
      <c r="M28" s="8">
        <v>0.88</v>
      </c>
      <c r="O28" s="8">
        <v>24</v>
      </c>
      <c r="P28" s="6">
        <v>22.309999465942383</v>
      </c>
      <c r="R28" s="8">
        <v>7.41</v>
      </c>
    </row>
    <row r="29" spans="4:18">
      <c r="D29" s="8">
        <v>25</v>
      </c>
      <c r="E29" s="6">
        <v>32.665599822998047</v>
      </c>
      <c r="G29" s="8">
        <v>13.08</v>
      </c>
      <c r="J29" s="8">
        <v>25</v>
      </c>
      <c r="K29" s="6">
        <v>20.786500930786133</v>
      </c>
      <c r="M29" s="8">
        <v>5.56</v>
      </c>
      <c r="O29" s="8">
        <v>25</v>
      </c>
      <c r="P29" s="6">
        <v>14.761199951171875</v>
      </c>
      <c r="R29" s="8">
        <v>3.18</v>
      </c>
    </row>
    <row r="30" spans="4:18">
      <c r="D30" s="8">
        <v>26</v>
      </c>
      <c r="E30" s="6">
        <v>34.88690185546875</v>
      </c>
      <c r="G30" s="8">
        <v>11.55</v>
      </c>
      <c r="J30" s="8">
        <v>26</v>
      </c>
      <c r="K30" s="6">
        <v>2.5051400661468506</v>
      </c>
      <c r="M30" s="8">
        <v>0.25</v>
      </c>
      <c r="O30" s="8">
        <v>26</v>
      </c>
      <c r="P30" s="6">
        <v>32.603801727294922</v>
      </c>
      <c r="R30" s="8">
        <v>8.4499999999999993</v>
      </c>
    </row>
    <row r="31" spans="4:18">
      <c r="D31" s="8">
        <v>27</v>
      </c>
      <c r="E31" s="6">
        <v>29.902299880981445</v>
      </c>
      <c r="G31" s="8">
        <v>10.33</v>
      </c>
      <c r="J31" s="8">
        <v>27</v>
      </c>
      <c r="K31" s="6">
        <v>13.766400337219238</v>
      </c>
      <c r="M31" s="8">
        <v>2.13</v>
      </c>
      <c r="O31" s="8">
        <v>27</v>
      </c>
      <c r="P31" s="6">
        <v>19.217800140380859</v>
      </c>
      <c r="R31" s="8">
        <v>4.22</v>
      </c>
    </row>
    <row r="32" spans="4:18">
      <c r="D32" s="8">
        <v>28</v>
      </c>
      <c r="E32" s="6">
        <v>14.618499755859375</v>
      </c>
      <c r="G32" s="8">
        <v>3.39</v>
      </c>
      <c r="J32" s="8">
        <v>28</v>
      </c>
      <c r="K32" s="6">
        <v>21.447999954223633</v>
      </c>
      <c r="M32" s="8">
        <v>3.29</v>
      </c>
      <c r="O32" s="8">
        <v>28</v>
      </c>
      <c r="P32" s="6">
        <v>30.049400329589844</v>
      </c>
      <c r="R32" s="8">
        <v>7.25</v>
      </c>
    </row>
    <row r="33" spans="4:18">
      <c r="D33" s="8">
        <v>29</v>
      </c>
      <c r="E33" s="6">
        <v>33.4010009765625</v>
      </c>
      <c r="G33" s="8">
        <v>9.6199999999999992</v>
      </c>
      <c r="J33" s="8">
        <v>29</v>
      </c>
      <c r="K33" s="6">
        <v>66.2843017578125</v>
      </c>
      <c r="M33" s="8">
        <v>14.8</v>
      </c>
      <c r="O33" s="8">
        <v>29</v>
      </c>
      <c r="P33" s="6">
        <v>23.097900390625</v>
      </c>
      <c r="R33" s="8">
        <v>5.35</v>
      </c>
    </row>
    <row r="34" spans="4:18">
      <c r="D34" s="8">
        <v>30</v>
      </c>
      <c r="E34" s="6">
        <v>32.697498321533203</v>
      </c>
      <c r="G34" s="8">
        <v>11.16</v>
      </c>
      <c r="J34" s="8">
        <v>30</v>
      </c>
      <c r="K34" s="6">
        <v>46.8656005859375</v>
      </c>
      <c r="M34" s="8">
        <v>14.85</v>
      </c>
      <c r="O34" s="8">
        <v>30</v>
      </c>
      <c r="P34" s="6">
        <v>8.2613496780395508</v>
      </c>
      <c r="R34" s="8">
        <v>1.55</v>
      </c>
    </row>
    <row r="35" spans="4:18">
      <c r="D35" s="8">
        <v>31</v>
      </c>
      <c r="E35" s="6">
        <v>16.883899688720703</v>
      </c>
      <c r="G35" s="8">
        <v>5.23</v>
      </c>
      <c r="J35" s="8">
        <v>31</v>
      </c>
      <c r="K35" s="6">
        <v>9.0571603775024414</v>
      </c>
      <c r="M35" s="8">
        <v>1.79</v>
      </c>
      <c r="O35" s="8">
        <v>31</v>
      </c>
      <c r="P35" s="6">
        <v>20.66349983215332</v>
      </c>
      <c r="R35" s="8">
        <v>4.7300000000000004</v>
      </c>
    </row>
    <row r="36" spans="4:18">
      <c r="D36" s="8">
        <v>32</v>
      </c>
      <c r="E36" s="6">
        <v>12.18649959564209</v>
      </c>
      <c r="G36" s="8">
        <v>3.12</v>
      </c>
      <c r="J36" s="8">
        <v>32</v>
      </c>
      <c r="K36" s="6">
        <v>18.327299118041992</v>
      </c>
      <c r="M36" s="8">
        <v>3.61</v>
      </c>
      <c r="O36" s="8">
        <v>32</v>
      </c>
      <c r="P36" s="6">
        <v>21.489999771118164</v>
      </c>
      <c r="R36" s="8">
        <v>5.38</v>
      </c>
    </row>
    <row r="37" spans="4:18">
      <c r="D37" s="8">
        <v>33</v>
      </c>
      <c r="E37" s="6">
        <v>7.6970500946044922</v>
      </c>
      <c r="G37" s="8">
        <v>1.56</v>
      </c>
      <c r="J37" s="8">
        <v>33</v>
      </c>
      <c r="K37" s="6">
        <v>9.8052301406860352</v>
      </c>
      <c r="M37" s="8">
        <v>1.91</v>
      </c>
      <c r="O37" s="8">
        <v>33</v>
      </c>
      <c r="P37" s="6">
        <v>2.2006900310516357</v>
      </c>
      <c r="R37" s="8">
        <v>0.25</v>
      </c>
    </row>
    <row r="38" spans="4:18">
      <c r="D38" s="8">
        <v>34</v>
      </c>
      <c r="E38" s="6">
        <v>11.211999893188477</v>
      </c>
      <c r="G38" s="8">
        <v>2.62</v>
      </c>
      <c r="J38" s="8">
        <v>34</v>
      </c>
      <c r="K38" s="6">
        <v>15.882100105285645</v>
      </c>
      <c r="M38" s="8">
        <v>2.8</v>
      </c>
      <c r="O38" s="8">
        <v>34</v>
      </c>
      <c r="P38" s="6">
        <v>25.921300888061523</v>
      </c>
      <c r="R38" s="8">
        <v>6.63</v>
      </c>
    </row>
    <row r="39" spans="4:18">
      <c r="D39" s="8">
        <v>35</v>
      </c>
      <c r="E39" s="6">
        <v>11.053400039672852</v>
      </c>
      <c r="G39" s="8">
        <v>2.64</v>
      </c>
      <c r="J39" s="8">
        <v>35</v>
      </c>
      <c r="K39" s="6">
        <v>24.69219970703125</v>
      </c>
      <c r="M39" s="8">
        <v>6.93</v>
      </c>
      <c r="O39" s="8">
        <v>35</v>
      </c>
      <c r="P39" s="6">
        <v>70.175102233886719</v>
      </c>
      <c r="R39" s="8">
        <v>19.600000000000001</v>
      </c>
    </row>
    <row r="40" spans="4:18">
      <c r="D40" s="8">
        <v>36</v>
      </c>
      <c r="E40" s="6">
        <v>23.432500839233398</v>
      </c>
      <c r="G40" s="8">
        <v>7.85</v>
      </c>
      <c r="J40" s="8">
        <v>36</v>
      </c>
      <c r="K40" s="6">
        <v>47.16619873046875</v>
      </c>
      <c r="M40" s="8">
        <v>12.06</v>
      </c>
      <c r="O40" s="8">
        <v>36</v>
      </c>
      <c r="P40" s="6">
        <v>18.383800506591797</v>
      </c>
      <c r="R40" s="8">
        <v>4.62</v>
      </c>
    </row>
    <row r="41" spans="4:18">
      <c r="D41" s="8">
        <v>37</v>
      </c>
      <c r="E41" s="6">
        <v>23.257999420166016</v>
      </c>
      <c r="G41" s="8">
        <v>6.58</v>
      </c>
      <c r="J41" s="8">
        <v>37</v>
      </c>
      <c r="K41" s="6">
        <v>22.309999465942383</v>
      </c>
      <c r="M41" s="8">
        <v>7.41</v>
      </c>
      <c r="O41" s="8">
        <v>37</v>
      </c>
      <c r="P41" s="6">
        <v>30.726299285888672</v>
      </c>
      <c r="R41" s="8">
        <v>6.36</v>
      </c>
    </row>
    <row r="42" spans="4:18">
      <c r="D42" s="8">
        <v>38</v>
      </c>
      <c r="E42" s="6">
        <v>18.111499786376953</v>
      </c>
      <c r="G42" s="8">
        <v>4.53</v>
      </c>
      <c r="J42" s="8">
        <v>38</v>
      </c>
      <c r="K42" s="6">
        <v>14.761199951171875</v>
      </c>
      <c r="M42" s="8">
        <v>3.18</v>
      </c>
      <c r="O42" s="8">
        <v>38</v>
      </c>
      <c r="P42" s="6">
        <v>2.9240899085998535</v>
      </c>
      <c r="R42" s="8">
        <v>0.36</v>
      </c>
    </row>
    <row r="43" spans="4:18">
      <c r="D43" s="8">
        <v>39</v>
      </c>
      <c r="E43" s="6">
        <v>28.59630012512207</v>
      </c>
      <c r="G43" s="8">
        <v>9.42</v>
      </c>
      <c r="J43" s="8">
        <v>39</v>
      </c>
      <c r="K43" s="6">
        <v>32.603801727294922</v>
      </c>
      <c r="M43" s="8">
        <v>8.4499999999999993</v>
      </c>
      <c r="O43" s="8">
        <v>39</v>
      </c>
      <c r="P43" s="6">
        <v>22.802900314331055</v>
      </c>
      <c r="R43" s="8">
        <v>6.21</v>
      </c>
    </row>
    <row r="44" spans="4:18">
      <c r="D44" s="8">
        <v>40</v>
      </c>
      <c r="E44" s="6">
        <v>26.857999801635742</v>
      </c>
      <c r="G44" s="8">
        <v>8.6999999999999993</v>
      </c>
      <c r="J44" s="8">
        <v>40</v>
      </c>
      <c r="K44" s="6">
        <v>19.217800140380859</v>
      </c>
      <c r="M44" s="8">
        <v>4.22</v>
      </c>
      <c r="O44" s="8">
        <v>40</v>
      </c>
      <c r="P44" s="6">
        <v>12.662899971008301</v>
      </c>
      <c r="R44" s="8">
        <v>1.92</v>
      </c>
    </row>
    <row r="45" spans="4:18">
      <c r="D45" s="8">
        <v>41</v>
      </c>
      <c r="E45" s="6">
        <v>8.3066396713256836</v>
      </c>
      <c r="G45" s="8">
        <v>1.96</v>
      </c>
      <c r="J45" s="8">
        <v>41</v>
      </c>
      <c r="K45" s="6">
        <v>30.049400329589844</v>
      </c>
      <c r="M45" s="8">
        <v>7.25</v>
      </c>
      <c r="O45" s="8">
        <v>41</v>
      </c>
      <c r="P45" s="6">
        <v>35.843601226806641</v>
      </c>
      <c r="R45" s="8">
        <v>10.55</v>
      </c>
    </row>
    <row r="46" spans="4:18">
      <c r="D46" s="8">
        <v>42</v>
      </c>
      <c r="E46" s="6">
        <v>13.944399833679199</v>
      </c>
      <c r="G46" s="8">
        <v>3.16</v>
      </c>
      <c r="J46" s="8">
        <v>42</v>
      </c>
      <c r="K46" s="6">
        <v>10.686400413513184</v>
      </c>
      <c r="M46" s="8">
        <v>1.79</v>
      </c>
      <c r="O46" s="8">
        <v>42</v>
      </c>
      <c r="P46" s="6">
        <v>43.314998626708984</v>
      </c>
      <c r="R46" s="8">
        <v>12.77</v>
      </c>
    </row>
    <row r="47" spans="4:18">
      <c r="D47" s="8">
        <v>43</v>
      </c>
      <c r="E47" s="6">
        <v>18.120599746704102</v>
      </c>
      <c r="G47" s="8">
        <v>5.24</v>
      </c>
      <c r="J47" s="8">
        <v>43</v>
      </c>
      <c r="K47" s="6">
        <v>23.097900390625</v>
      </c>
      <c r="M47" s="8">
        <v>5.35</v>
      </c>
    </row>
    <row r="48" spans="4:18">
      <c r="D48" s="8">
        <v>44</v>
      </c>
      <c r="E48" s="6">
        <v>32.619400024414063</v>
      </c>
      <c r="G48" s="8">
        <v>10.68</v>
      </c>
      <c r="J48" s="8">
        <v>44</v>
      </c>
      <c r="K48" s="6">
        <v>8.2613496780395508</v>
      </c>
      <c r="M48" s="8">
        <v>1.55</v>
      </c>
    </row>
    <row r="49" spans="4:13">
      <c r="D49" s="8">
        <v>45</v>
      </c>
      <c r="E49" s="6">
        <v>10.761500358581543</v>
      </c>
      <c r="G49" s="8">
        <v>2.86</v>
      </c>
      <c r="J49" s="8">
        <v>45</v>
      </c>
      <c r="K49" s="6">
        <v>20.66349983215332</v>
      </c>
      <c r="M49" s="8">
        <v>4.7300000000000004</v>
      </c>
    </row>
    <row r="50" spans="4:13">
      <c r="D50" s="8">
        <v>46</v>
      </c>
      <c r="E50" s="6">
        <v>17.585599899291992</v>
      </c>
      <c r="G50" s="8">
        <v>4.59</v>
      </c>
      <c r="J50" s="8">
        <v>46</v>
      </c>
      <c r="K50" s="6">
        <v>25.048299789428711</v>
      </c>
      <c r="M50" s="8">
        <v>6.48</v>
      </c>
    </row>
    <row r="51" spans="4:13">
      <c r="D51" s="8">
        <v>47</v>
      </c>
      <c r="E51" s="6">
        <v>53.044998168945313</v>
      </c>
      <c r="G51" s="8">
        <v>20.149999999999999</v>
      </c>
      <c r="J51" s="8">
        <v>47</v>
      </c>
      <c r="K51" s="6">
        <v>21.489999771118164</v>
      </c>
      <c r="M51" s="8">
        <v>5.38</v>
      </c>
    </row>
    <row r="52" spans="4:13">
      <c r="D52" s="8">
        <v>48</v>
      </c>
      <c r="E52" s="6">
        <v>10.963800430297852</v>
      </c>
      <c r="G52" s="8">
        <v>1.96</v>
      </c>
      <c r="J52" s="8">
        <v>48</v>
      </c>
      <c r="K52" s="6">
        <v>2.2006900310516357</v>
      </c>
      <c r="M52" s="8">
        <v>0.25</v>
      </c>
    </row>
    <row r="53" spans="4:13">
      <c r="D53" s="8">
        <v>49</v>
      </c>
      <c r="E53" s="6">
        <v>26.734800338745117</v>
      </c>
      <c r="G53" s="8">
        <v>7.26</v>
      </c>
      <c r="J53" s="8">
        <v>49</v>
      </c>
      <c r="K53" s="6">
        <v>25.921300888061523</v>
      </c>
      <c r="M53" s="8">
        <v>6.63</v>
      </c>
    </row>
    <row r="54" spans="4:13">
      <c r="J54" s="8">
        <v>50</v>
      </c>
      <c r="K54" s="6">
        <v>70.175102233886719</v>
      </c>
      <c r="M54" s="8">
        <v>19.600000000000001</v>
      </c>
    </row>
    <row r="55" spans="4:13">
      <c r="J55" s="8">
        <v>51</v>
      </c>
      <c r="K55" s="6">
        <v>6.2837400436401367</v>
      </c>
      <c r="M55" s="8">
        <v>1.06</v>
      </c>
    </row>
    <row r="56" spans="4:13">
      <c r="J56" s="8">
        <v>52</v>
      </c>
      <c r="K56" s="6">
        <v>39.58380126953125</v>
      </c>
      <c r="M56" s="8">
        <v>12.83</v>
      </c>
    </row>
    <row r="57" spans="4:13">
      <c r="J57" s="8">
        <v>53</v>
      </c>
      <c r="K57" s="6">
        <v>7.2100000381469727</v>
      </c>
      <c r="M57" s="8">
        <v>1.55</v>
      </c>
    </row>
    <row r="58" spans="4:13">
      <c r="J58" s="8">
        <v>54</v>
      </c>
      <c r="K58" s="6">
        <v>3.8388800621032715</v>
      </c>
      <c r="M58" s="8">
        <v>0.41</v>
      </c>
    </row>
    <row r="59" spans="4:13">
      <c r="J59" s="8">
        <v>55</v>
      </c>
      <c r="K59" s="6">
        <v>18.383800506591797</v>
      </c>
      <c r="M59" s="8">
        <v>4.62</v>
      </c>
    </row>
    <row r="60" spans="4:13">
      <c r="J60" s="8">
        <v>56</v>
      </c>
      <c r="K60" s="6">
        <v>30.726299285888672</v>
      </c>
      <c r="M60" s="8">
        <v>6.36</v>
      </c>
    </row>
    <row r="61" spans="4:13">
      <c r="J61" s="8">
        <v>57</v>
      </c>
      <c r="K61" s="6">
        <v>2.9240899085998535</v>
      </c>
      <c r="M61" s="8">
        <v>0.36</v>
      </c>
    </row>
    <row r="62" spans="4:13">
      <c r="J62" s="8">
        <v>58</v>
      </c>
      <c r="K62" s="6">
        <v>29.080099105834961</v>
      </c>
      <c r="M62" s="8">
        <v>8.1999999999999993</v>
      </c>
    </row>
    <row r="63" spans="4:13">
      <c r="J63" s="8">
        <v>59</v>
      </c>
      <c r="K63" s="6">
        <v>3.1270699501037598</v>
      </c>
      <c r="M63" s="8">
        <v>0.44</v>
      </c>
    </row>
    <row r="64" spans="4:13">
      <c r="J64" s="8">
        <v>60</v>
      </c>
      <c r="K64" s="6">
        <v>12.604700088500977</v>
      </c>
      <c r="M64" s="8">
        <v>2.15</v>
      </c>
    </row>
    <row r="65" spans="1:19">
      <c r="J65" s="8">
        <v>61</v>
      </c>
      <c r="K65" s="6">
        <v>14.972100257873535</v>
      </c>
      <c r="M65" s="8">
        <v>1.85</v>
      </c>
    </row>
    <row r="66" spans="1:19">
      <c r="J66" s="8">
        <v>62</v>
      </c>
      <c r="K66" s="6">
        <v>19.78809928894043</v>
      </c>
      <c r="M66" s="8">
        <v>3.46</v>
      </c>
    </row>
    <row r="67" spans="1:19">
      <c r="J67" s="8">
        <v>63</v>
      </c>
      <c r="K67" s="6">
        <v>36.537998199462891</v>
      </c>
      <c r="M67" s="8">
        <v>8.67</v>
      </c>
    </row>
    <row r="68" spans="1:19">
      <c r="J68" s="8">
        <v>64</v>
      </c>
      <c r="K68" s="6">
        <v>22.802900314331055</v>
      </c>
      <c r="M68" s="8">
        <v>6.21</v>
      </c>
    </row>
    <row r="69" spans="1:19">
      <c r="J69" s="8">
        <v>65</v>
      </c>
      <c r="K69" s="6">
        <v>12.395099639892578</v>
      </c>
      <c r="M69" s="8">
        <v>2.12</v>
      </c>
    </row>
    <row r="70" spans="1:19">
      <c r="J70" s="8">
        <v>66</v>
      </c>
      <c r="K70" s="6">
        <v>28.89069938659668</v>
      </c>
      <c r="M70" s="8">
        <v>6.04</v>
      </c>
    </row>
    <row r="71" spans="1:19">
      <c r="J71" s="8">
        <v>67</v>
      </c>
      <c r="K71" s="6">
        <v>12.662899971008301</v>
      </c>
      <c r="M71" s="8">
        <v>1.92</v>
      </c>
    </row>
    <row r="72" spans="1:19">
      <c r="J72" s="8">
        <v>68</v>
      </c>
      <c r="K72" s="6">
        <v>21.361600875854492</v>
      </c>
      <c r="M72" s="8">
        <v>4.6100000000000003</v>
      </c>
    </row>
    <row r="73" spans="1:19">
      <c r="J73" s="8">
        <v>69</v>
      </c>
      <c r="K73" s="6">
        <v>6.0066099166870117</v>
      </c>
      <c r="M73" s="8">
        <v>0.88</v>
      </c>
    </row>
    <row r="74" spans="1:19">
      <c r="J74" s="8">
        <v>70</v>
      </c>
      <c r="K74" s="6">
        <v>35.843601226806641</v>
      </c>
      <c r="M74" s="8">
        <v>10.55</v>
      </c>
    </row>
    <row r="75" spans="1:19">
      <c r="J75" s="8">
        <v>71</v>
      </c>
      <c r="K75" s="6">
        <v>7.69989013671875</v>
      </c>
      <c r="M75" s="8">
        <v>1.1200000000000001</v>
      </c>
    </row>
    <row r="76" spans="1:19">
      <c r="J76" s="8">
        <v>72</v>
      </c>
      <c r="K76" s="6">
        <v>43.314998626708984</v>
      </c>
      <c r="M76" s="8">
        <v>12.77</v>
      </c>
    </row>
    <row r="77" spans="1:19" s="35" customFormat="1">
      <c r="A77" s="35" t="s">
        <v>21</v>
      </c>
      <c r="B77" s="35" t="s">
        <v>22</v>
      </c>
      <c r="C77" s="35" t="s">
        <v>23</v>
      </c>
      <c r="D77" s="35" t="s">
        <v>24</v>
      </c>
      <c r="E77" s="35" t="s">
        <v>25</v>
      </c>
      <c r="F77" s="35" t="s">
        <v>26</v>
      </c>
      <c r="G77" s="35" t="s">
        <v>27</v>
      </c>
      <c r="H77" s="35" t="s">
        <v>28</v>
      </c>
      <c r="I77" s="35" t="s">
        <v>26</v>
      </c>
      <c r="J77" s="35" t="s">
        <v>29</v>
      </c>
      <c r="K77" s="35" t="s">
        <v>30</v>
      </c>
      <c r="L77" s="35" t="s">
        <v>31</v>
      </c>
      <c r="M77" s="35" t="s">
        <v>32</v>
      </c>
      <c r="N77" s="35" t="s">
        <v>33</v>
      </c>
      <c r="O77" s="35" t="s">
        <v>34</v>
      </c>
    </row>
    <row r="78" spans="1:19" s="35" customFormat="1">
      <c r="A78" s="35">
        <v>2314</v>
      </c>
      <c r="B78" s="35">
        <v>3482</v>
      </c>
      <c r="C78" s="35">
        <v>50</v>
      </c>
      <c r="D78" s="35">
        <v>73</v>
      </c>
      <c r="E78" s="35">
        <v>43</v>
      </c>
      <c r="G78" s="35">
        <v>82</v>
      </c>
      <c r="H78" s="35">
        <v>42</v>
      </c>
      <c r="J78" s="35">
        <v>22.044768943786622</v>
      </c>
      <c r="K78" s="35">
        <v>6.3421999999999992</v>
      </c>
      <c r="L78" s="35">
        <v>19.037048787286835</v>
      </c>
      <c r="M78" s="35">
        <v>4.4836986301369866</v>
      </c>
      <c r="N78" s="35">
        <v>22.977171215900157</v>
      </c>
      <c r="O78" s="35">
        <v>5.612558139534884</v>
      </c>
    </row>
    <row r="80" spans="1:19" ht="21">
      <c r="A80" s="4" t="s">
        <v>35</v>
      </c>
      <c r="B80" s="2" t="s">
        <v>36</v>
      </c>
      <c r="D80" s="3" t="s">
        <v>3</v>
      </c>
      <c r="E80" s="3" t="s">
        <v>4</v>
      </c>
      <c r="F80" s="3" t="s">
        <v>5</v>
      </c>
      <c r="G80" s="3" t="s">
        <v>6</v>
      </c>
      <c r="H80" s="3" t="s">
        <v>7</v>
      </c>
      <c r="J80" s="3" t="s">
        <v>8</v>
      </c>
      <c r="K80" s="3" t="s">
        <v>4</v>
      </c>
      <c r="L80" s="3" t="s">
        <v>5</v>
      </c>
      <c r="M80" s="3" t="s">
        <v>6</v>
      </c>
      <c r="N80" s="3" t="s">
        <v>7</v>
      </c>
      <c r="O80" s="3" t="s">
        <v>9</v>
      </c>
      <c r="P80" s="3" t="s">
        <v>10</v>
      </c>
      <c r="Q80" s="3" t="s">
        <v>11</v>
      </c>
      <c r="R80" s="3" t="s">
        <v>12</v>
      </c>
      <c r="S80" s="3" t="s">
        <v>11</v>
      </c>
    </row>
    <row r="81" spans="1:19">
      <c r="A81" t="s">
        <v>13</v>
      </c>
      <c r="B81">
        <v>2064</v>
      </c>
      <c r="D81" s="8">
        <v>0</v>
      </c>
      <c r="E81" s="6">
        <v>15.930299758911133</v>
      </c>
      <c r="F81" s="16">
        <f>AVERAGE(E81:E136)</f>
        <v>27.300349158900126</v>
      </c>
      <c r="G81" s="8">
        <v>3.93</v>
      </c>
      <c r="H81">
        <f>AVERAGE(G81:G136)</f>
        <v>8.8108928571428553</v>
      </c>
      <c r="J81" s="8">
        <v>0</v>
      </c>
      <c r="K81" s="6">
        <v>11.282500267028809</v>
      </c>
      <c r="L81" s="16">
        <f>AVERAGE(K81:K132)</f>
        <v>21.275936227578384</v>
      </c>
      <c r="M81" s="8">
        <v>1.76</v>
      </c>
      <c r="N81">
        <f>AVERAGE(M81:M132)</f>
        <v>4.9909615384615389</v>
      </c>
      <c r="O81" s="8">
        <v>0</v>
      </c>
      <c r="P81" s="6">
        <v>41.329498291015625</v>
      </c>
      <c r="Q81" s="16">
        <f>AVERAGE(P81:P115)</f>
        <v>26.171537590026855</v>
      </c>
      <c r="R81" s="8">
        <v>10.130000000000001</v>
      </c>
      <c r="S81">
        <f>AVERAGE(R81:R115)</f>
        <v>6.4377142857142875</v>
      </c>
    </row>
    <row r="82" spans="1:19">
      <c r="A82" t="s">
        <v>14</v>
      </c>
      <c r="B82">
        <v>4212</v>
      </c>
      <c r="D82" s="8">
        <v>1</v>
      </c>
      <c r="E82" s="6">
        <v>21.003499984741211</v>
      </c>
      <c r="G82" s="8">
        <v>4.63</v>
      </c>
      <c r="J82" s="8">
        <v>1</v>
      </c>
      <c r="K82" s="6">
        <v>41.329498291015625</v>
      </c>
      <c r="M82" s="8">
        <v>10.130000000000001</v>
      </c>
      <c r="O82" s="8">
        <v>1</v>
      </c>
      <c r="P82" s="6">
        <v>58.395000457763672</v>
      </c>
      <c r="R82" s="8">
        <v>15.26</v>
      </c>
    </row>
    <row r="83" spans="1:19">
      <c r="A83" t="s">
        <v>15</v>
      </c>
      <c r="B83">
        <v>56</v>
      </c>
      <c r="D83" s="8">
        <v>2</v>
      </c>
      <c r="E83" s="6">
        <v>17.294300079345703</v>
      </c>
      <c r="G83" s="8">
        <v>4.3499999999999996</v>
      </c>
      <c r="J83" s="8">
        <v>2</v>
      </c>
      <c r="K83" s="6">
        <v>5.5470199584960938</v>
      </c>
      <c r="M83" s="8">
        <v>1.07</v>
      </c>
      <c r="O83" s="8">
        <v>2</v>
      </c>
      <c r="P83" s="6">
        <v>26.469200134277344</v>
      </c>
      <c r="R83" s="8">
        <v>5.21</v>
      </c>
    </row>
    <row r="84" spans="1:19">
      <c r="A84" t="s">
        <v>16</v>
      </c>
      <c r="B84">
        <v>52</v>
      </c>
      <c r="D84" s="8">
        <v>3</v>
      </c>
      <c r="E84" s="6">
        <v>23.954299926757813</v>
      </c>
      <c r="G84" s="8">
        <v>6.23</v>
      </c>
      <c r="J84" s="8">
        <v>3</v>
      </c>
      <c r="K84" s="6">
        <v>58.395000457763672</v>
      </c>
      <c r="M84" s="8">
        <v>15.26</v>
      </c>
      <c r="O84" s="8">
        <v>3</v>
      </c>
      <c r="P84" s="6">
        <v>23.038299560546875</v>
      </c>
      <c r="R84" s="8">
        <v>5.37</v>
      </c>
    </row>
    <row r="85" spans="1:19">
      <c r="A85" t="s">
        <v>17</v>
      </c>
      <c r="B85">
        <v>35</v>
      </c>
      <c r="D85" s="8">
        <v>4</v>
      </c>
      <c r="E85" s="6">
        <v>8.062769889831543</v>
      </c>
      <c r="G85" s="8">
        <v>1.51</v>
      </c>
      <c r="J85" s="8">
        <v>4</v>
      </c>
      <c r="K85" s="6">
        <v>26.469200134277344</v>
      </c>
      <c r="M85" s="8">
        <v>5.21</v>
      </c>
      <c r="O85" s="8">
        <v>4</v>
      </c>
      <c r="P85" s="6">
        <v>16.389999389648438</v>
      </c>
      <c r="R85" s="8">
        <v>4.2300000000000004</v>
      </c>
    </row>
    <row r="86" spans="1:19">
      <c r="A86" t="s">
        <v>18</v>
      </c>
      <c r="D86" s="8">
        <v>5</v>
      </c>
      <c r="E86" s="6">
        <v>10.74899959564209</v>
      </c>
      <c r="G86" s="8">
        <v>2.68</v>
      </c>
      <c r="J86" s="8">
        <v>5</v>
      </c>
      <c r="K86" s="6">
        <v>23.038299560546875</v>
      </c>
      <c r="M86" s="8">
        <v>5.37</v>
      </c>
      <c r="O86" s="8">
        <v>5</v>
      </c>
      <c r="P86" s="6">
        <v>15.218400001525879</v>
      </c>
      <c r="R86" s="8">
        <v>3.12</v>
      </c>
    </row>
    <row r="87" spans="1:19">
      <c r="A87" t="s">
        <v>19</v>
      </c>
      <c r="B87">
        <v>43</v>
      </c>
      <c r="D87" s="8">
        <v>6</v>
      </c>
      <c r="E87" s="6">
        <v>20.174999237060547</v>
      </c>
      <c r="G87" s="8">
        <v>5.68</v>
      </c>
      <c r="J87" s="8">
        <v>6</v>
      </c>
      <c r="K87" s="6">
        <v>16.389999389648438</v>
      </c>
      <c r="M87" s="8">
        <v>4.2300000000000004</v>
      </c>
      <c r="O87" s="8">
        <v>6</v>
      </c>
      <c r="P87" s="6">
        <v>80.334602355957031</v>
      </c>
      <c r="R87" s="8">
        <v>19.71</v>
      </c>
    </row>
    <row r="88" spans="1:19">
      <c r="A88" t="s">
        <v>20</v>
      </c>
      <c r="B88">
        <v>31</v>
      </c>
      <c r="D88" s="8">
        <v>7</v>
      </c>
      <c r="E88" s="6">
        <v>9.7573099136352539</v>
      </c>
      <c r="G88" s="8">
        <v>2.21</v>
      </c>
      <c r="J88" s="8">
        <v>7</v>
      </c>
      <c r="K88" s="6">
        <v>15.218400001525879</v>
      </c>
      <c r="M88" s="8">
        <v>3.12</v>
      </c>
      <c r="O88" s="8">
        <v>7</v>
      </c>
      <c r="P88" s="6">
        <v>19.337499618530273</v>
      </c>
      <c r="R88" s="8">
        <v>5.82</v>
      </c>
    </row>
    <row r="89" spans="1:19">
      <c r="A89" s="1" t="s">
        <v>18</v>
      </c>
      <c r="D89" s="8">
        <v>8</v>
      </c>
      <c r="E89" s="6">
        <v>10.637299537658691</v>
      </c>
      <c r="G89" s="8">
        <v>2.0699999999999998</v>
      </c>
      <c r="J89" s="8">
        <v>8</v>
      </c>
      <c r="K89" s="6">
        <v>80.334602355957031</v>
      </c>
      <c r="M89" s="8">
        <v>19.71</v>
      </c>
      <c r="O89" s="8">
        <v>8</v>
      </c>
      <c r="P89" s="6">
        <v>21.769399642944336</v>
      </c>
      <c r="R89" s="8">
        <v>4.38</v>
      </c>
    </row>
    <row r="90" spans="1:19">
      <c r="D90" s="8">
        <v>9</v>
      </c>
      <c r="E90" s="6">
        <v>9.6230201721191406</v>
      </c>
      <c r="G90" s="8">
        <v>2.23</v>
      </c>
      <c r="J90" s="8">
        <v>9</v>
      </c>
      <c r="K90" s="6">
        <v>19.337499618530273</v>
      </c>
      <c r="M90" s="8">
        <v>5.82</v>
      </c>
      <c r="O90" s="8">
        <v>9</v>
      </c>
      <c r="P90" s="6">
        <v>9.1923799514770508</v>
      </c>
      <c r="R90" s="8">
        <v>2.0499999999999998</v>
      </c>
    </row>
    <row r="91" spans="1:19">
      <c r="D91" s="8">
        <v>10</v>
      </c>
      <c r="E91" s="6">
        <v>33.395000457763672</v>
      </c>
      <c r="G91" s="8">
        <v>10.3</v>
      </c>
      <c r="J91" s="8">
        <v>10</v>
      </c>
      <c r="K91" s="6">
        <v>21.769399642944336</v>
      </c>
      <c r="M91" s="8">
        <v>4.38</v>
      </c>
      <c r="O91" s="8">
        <v>10</v>
      </c>
      <c r="P91" s="6">
        <v>29.713300704956055</v>
      </c>
      <c r="R91" s="8">
        <v>8.6199999999999992</v>
      </c>
    </row>
    <row r="92" spans="1:19">
      <c r="D92" s="8">
        <v>11</v>
      </c>
      <c r="E92" s="6">
        <v>23.821500778198242</v>
      </c>
      <c r="G92" s="8">
        <v>6.56</v>
      </c>
      <c r="J92" s="8">
        <v>11</v>
      </c>
      <c r="K92" s="6">
        <v>9.1923799514770508</v>
      </c>
      <c r="M92" s="8">
        <v>2.0499999999999998</v>
      </c>
      <c r="O92" s="8">
        <v>11</v>
      </c>
      <c r="P92" s="6">
        <v>10.809599876403809</v>
      </c>
      <c r="R92" s="8">
        <v>2.5499999999999998</v>
      </c>
    </row>
    <row r="93" spans="1:19">
      <c r="D93" s="8">
        <v>12</v>
      </c>
      <c r="E93" s="6">
        <v>45.324199676513672</v>
      </c>
      <c r="G93" s="8">
        <v>18.8</v>
      </c>
      <c r="J93" s="8">
        <v>12</v>
      </c>
      <c r="K93" s="6">
        <v>5.8430299758911133</v>
      </c>
      <c r="M93" s="8">
        <v>1.07</v>
      </c>
      <c r="O93" s="8">
        <v>12</v>
      </c>
      <c r="P93" s="6">
        <v>7.6450200080871582</v>
      </c>
      <c r="R93" s="8">
        <v>1.19</v>
      </c>
    </row>
    <row r="94" spans="1:19">
      <c r="D94" s="8">
        <v>13</v>
      </c>
      <c r="E94" s="6">
        <v>10.801199913024902</v>
      </c>
      <c r="G94" s="8">
        <v>2.39</v>
      </c>
      <c r="J94" s="8">
        <v>13</v>
      </c>
      <c r="K94" s="6">
        <v>29.713300704956055</v>
      </c>
      <c r="M94" s="8">
        <v>8.6199999999999992</v>
      </c>
      <c r="O94" s="8">
        <v>13</v>
      </c>
      <c r="P94" s="6">
        <v>10.730299949645996</v>
      </c>
      <c r="R94" s="8">
        <v>2.4</v>
      </c>
    </row>
    <row r="95" spans="1:19">
      <c r="D95" s="8">
        <v>14</v>
      </c>
      <c r="E95" s="6">
        <v>12.219599723815918</v>
      </c>
      <c r="G95" s="8">
        <v>3.03</v>
      </c>
      <c r="J95" s="8">
        <v>14</v>
      </c>
      <c r="K95" s="6">
        <v>10.809599876403809</v>
      </c>
      <c r="M95" s="8">
        <v>2.5499999999999998</v>
      </c>
      <c r="O95" s="8">
        <v>14</v>
      </c>
      <c r="P95" s="6">
        <v>22.120599746704102</v>
      </c>
      <c r="R95" s="8">
        <v>5.12</v>
      </c>
    </row>
    <row r="96" spans="1:19">
      <c r="D96" s="8">
        <v>15</v>
      </c>
      <c r="E96" s="6">
        <v>68.224899291992188</v>
      </c>
      <c r="G96" s="8">
        <v>25.34</v>
      </c>
      <c r="J96" s="8">
        <v>15</v>
      </c>
      <c r="K96" s="6">
        <v>7.6450200080871582</v>
      </c>
      <c r="M96" s="8">
        <v>1.19</v>
      </c>
      <c r="O96" s="8">
        <v>15</v>
      </c>
      <c r="P96" s="6">
        <v>5.7110300064086914</v>
      </c>
      <c r="R96" s="8">
        <v>0.78</v>
      </c>
    </row>
    <row r="97" spans="4:18">
      <c r="D97" s="8">
        <v>16</v>
      </c>
      <c r="E97" s="6">
        <v>21.761199951171875</v>
      </c>
      <c r="G97" s="8">
        <v>6.72</v>
      </c>
      <c r="J97" s="8">
        <v>16</v>
      </c>
      <c r="K97" s="6">
        <v>10.730299949645996</v>
      </c>
      <c r="M97" s="8">
        <v>2.4</v>
      </c>
      <c r="O97" s="8">
        <v>16</v>
      </c>
      <c r="P97" s="6">
        <v>12.425900459289551</v>
      </c>
      <c r="R97" s="8">
        <v>3.18</v>
      </c>
    </row>
    <row r="98" spans="4:18">
      <c r="D98" s="8">
        <v>17</v>
      </c>
      <c r="E98" s="6">
        <v>23.000499725341797</v>
      </c>
      <c r="G98" s="8">
        <v>5.88</v>
      </c>
      <c r="J98" s="8">
        <v>17</v>
      </c>
      <c r="K98" s="6">
        <v>8.0238103866577148</v>
      </c>
      <c r="M98" s="8">
        <v>1.26</v>
      </c>
      <c r="O98" s="8">
        <v>17</v>
      </c>
      <c r="P98" s="6">
        <v>16.763399124145508</v>
      </c>
      <c r="R98" s="8">
        <v>3.22</v>
      </c>
    </row>
    <row r="99" spans="4:18">
      <c r="D99" s="8">
        <v>18</v>
      </c>
      <c r="E99" s="6">
        <v>20.730199813842773</v>
      </c>
      <c r="G99" s="8">
        <v>6.6</v>
      </c>
      <c r="J99" s="8">
        <v>18</v>
      </c>
      <c r="K99" s="6">
        <v>22.120599746704102</v>
      </c>
      <c r="M99" s="8">
        <v>5.12</v>
      </c>
      <c r="O99" s="8">
        <v>18</v>
      </c>
      <c r="P99" s="6">
        <v>23.304100036621094</v>
      </c>
      <c r="R99" s="8">
        <v>5.83</v>
      </c>
    </row>
    <row r="100" spans="4:18">
      <c r="D100" s="8">
        <v>19</v>
      </c>
      <c r="E100" s="6">
        <v>15.248000144958496</v>
      </c>
      <c r="G100" s="8">
        <v>4.0599999999999996</v>
      </c>
      <c r="J100" s="8">
        <v>19</v>
      </c>
      <c r="K100" s="6">
        <v>5.7832798957824707</v>
      </c>
      <c r="M100" s="8">
        <v>1.07</v>
      </c>
      <c r="O100" s="8">
        <v>19</v>
      </c>
      <c r="P100" s="6">
        <v>13.307100296020508</v>
      </c>
      <c r="R100" s="8">
        <v>2.2799999999999998</v>
      </c>
    </row>
    <row r="101" spans="4:18">
      <c r="D101" s="8">
        <v>20</v>
      </c>
      <c r="E101" s="6">
        <v>7.7446198463439941</v>
      </c>
      <c r="G101" s="8">
        <v>1.27</v>
      </c>
      <c r="J101" s="8">
        <v>20</v>
      </c>
      <c r="K101" s="6">
        <v>5.7110300064086914</v>
      </c>
      <c r="M101" s="8">
        <v>0.78</v>
      </c>
      <c r="O101" s="8">
        <v>20</v>
      </c>
      <c r="P101" s="6">
        <v>16.276500701904297</v>
      </c>
      <c r="R101" s="8">
        <v>2.67</v>
      </c>
    </row>
    <row r="102" spans="4:18">
      <c r="D102" s="8">
        <v>21</v>
      </c>
      <c r="E102" s="6">
        <v>10.720000267028809</v>
      </c>
      <c r="G102" s="8">
        <v>2.0099999999999998</v>
      </c>
      <c r="J102" s="8">
        <v>21</v>
      </c>
      <c r="K102" s="6">
        <v>12.425900459289551</v>
      </c>
      <c r="M102" s="8">
        <v>3.18</v>
      </c>
      <c r="O102" s="8">
        <v>21</v>
      </c>
      <c r="P102" s="6">
        <v>24.601499557495117</v>
      </c>
      <c r="R102" s="8">
        <v>5.23</v>
      </c>
    </row>
    <row r="103" spans="4:18">
      <c r="D103" s="8">
        <v>22</v>
      </c>
      <c r="E103" s="6">
        <v>43.17449951171875</v>
      </c>
      <c r="G103" s="8">
        <v>13.1</v>
      </c>
      <c r="J103" s="8">
        <v>22</v>
      </c>
      <c r="K103" s="6">
        <v>16.763399124145508</v>
      </c>
      <c r="M103" s="8">
        <v>3.22</v>
      </c>
      <c r="O103" s="8">
        <v>22</v>
      </c>
      <c r="P103" s="6">
        <v>18.43440055847168</v>
      </c>
      <c r="R103" s="8">
        <v>4.16</v>
      </c>
    </row>
    <row r="104" spans="4:18">
      <c r="D104" s="8">
        <v>23</v>
      </c>
      <c r="E104" s="6">
        <v>23.170799255371094</v>
      </c>
      <c r="G104" s="8">
        <v>6.46</v>
      </c>
      <c r="J104" s="8">
        <v>23</v>
      </c>
      <c r="K104" s="6">
        <v>23.304100036621094</v>
      </c>
      <c r="M104" s="8">
        <v>5.83</v>
      </c>
      <c r="O104" s="8">
        <v>23</v>
      </c>
      <c r="P104" s="6">
        <v>38.661899566650391</v>
      </c>
      <c r="R104" s="8">
        <v>9.6999999999999993</v>
      </c>
    </row>
    <row r="105" spans="4:18">
      <c r="D105" s="8">
        <v>24</v>
      </c>
      <c r="E105" s="6">
        <v>66.879600524902344</v>
      </c>
      <c r="G105" s="8">
        <v>20.09</v>
      </c>
      <c r="J105" s="8">
        <v>24</v>
      </c>
      <c r="K105" s="6">
        <v>6.1711702346801758</v>
      </c>
      <c r="M105" s="8">
        <v>1</v>
      </c>
      <c r="O105" s="8">
        <v>24</v>
      </c>
      <c r="P105" s="6">
        <v>74.498397827148438</v>
      </c>
      <c r="R105" s="8">
        <v>19.62</v>
      </c>
    </row>
    <row r="106" spans="4:18">
      <c r="D106" s="8">
        <v>25</v>
      </c>
      <c r="E106" s="6">
        <v>35.897998809814453</v>
      </c>
      <c r="G106" s="8">
        <v>10.11</v>
      </c>
      <c r="J106" s="8">
        <v>25</v>
      </c>
      <c r="K106" s="6">
        <v>5.9132399559020996</v>
      </c>
      <c r="M106" s="8">
        <v>0.8</v>
      </c>
      <c r="O106" s="8">
        <v>25</v>
      </c>
      <c r="P106" s="6">
        <v>4.4260897636413574</v>
      </c>
      <c r="R106" s="8">
        <v>0.68</v>
      </c>
    </row>
    <row r="107" spans="4:18">
      <c r="D107" s="8">
        <v>26</v>
      </c>
      <c r="E107" s="6">
        <v>7.7697901725769043</v>
      </c>
      <c r="G107" s="8">
        <v>1.76</v>
      </c>
      <c r="J107" s="8">
        <v>26</v>
      </c>
      <c r="K107" s="6">
        <v>13.307100296020508</v>
      </c>
      <c r="M107" s="8">
        <v>2.2799999999999998</v>
      </c>
      <c r="O107" s="8">
        <v>26</v>
      </c>
      <c r="P107" s="6">
        <v>49.513198852539063</v>
      </c>
      <c r="R107" s="8">
        <v>15.81</v>
      </c>
    </row>
    <row r="108" spans="4:18">
      <c r="D108" s="8">
        <v>27</v>
      </c>
      <c r="E108" s="6">
        <v>29.000999450683594</v>
      </c>
      <c r="G108" s="8">
        <v>9.1</v>
      </c>
      <c r="J108" s="8">
        <v>27</v>
      </c>
      <c r="K108" s="6">
        <v>27.614999771118164</v>
      </c>
      <c r="M108" s="8">
        <v>5.85</v>
      </c>
      <c r="O108" s="8">
        <v>27</v>
      </c>
      <c r="P108" s="6">
        <v>52.127399444580078</v>
      </c>
      <c r="R108" s="8">
        <v>16.98</v>
      </c>
    </row>
    <row r="109" spans="4:18">
      <c r="D109" s="8">
        <v>28</v>
      </c>
      <c r="E109" s="6">
        <v>23.169599533081055</v>
      </c>
      <c r="G109" s="8">
        <v>7.29</v>
      </c>
      <c r="J109" s="8">
        <v>28</v>
      </c>
      <c r="K109" s="6">
        <v>15.850799560546875</v>
      </c>
      <c r="M109" s="8">
        <v>3.35</v>
      </c>
      <c r="O109" s="8">
        <v>28</v>
      </c>
      <c r="P109" s="6">
        <v>20.262599945068359</v>
      </c>
      <c r="R109" s="8">
        <v>4.1500000000000004</v>
      </c>
    </row>
    <row r="110" spans="4:18">
      <c r="D110" s="8">
        <v>29</v>
      </c>
      <c r="E110" s="6">
        <v>51.558998107910156</v>
      </c>
      <c r="G110" s="8">
        <v>15.31</v>
      </c>
      <c r="J110" s="8">
        <v>29</v>
      </c>
      <c r="K110" s="6">
        <v>16.276500701904297</v>
      </c>
      <c r="M110" s="8">
        <v>2.67</v>
      </c>
      <c r="O110" s="8">
        <v>29</v>
      </c>
      <c r="P110" s="6">
        <v>21.985099792480469</v>
      </c>
      <c r="R110" s="8">
        <v>5.18</v>
      </c>
    </row>
    <row r="111" spans="4:18">
      <c r="D111" s="8">
        <v>30</v>
      </c>
      <c r="E111" s="6">
        <v>13.005599975585938</v>
      </c>
      <c r="G111" s="8">
        <v>3.39</v>
      </c>
      <c r="J111" s="8">
        <v>30</v>
      </c>
      <c r="K111" s="6">
        <v>15.793700218200684</v>
      </c>
      <c r="M111" s="8">
        <v>2.52</v>
      </c>
      <c r="O111" s="8">
        <v>30</v>
      </c>
      <c r="P111" s="6">
        <v>51.994300842285156</v>
      </c>
      <c r="R111" s="8">
        <v>10.98</v>
      </c>
    </row>
    <row r="112" spans="4:18">
      <c r="D112" s="8">
        <v>31</v>
      </c>
      <c r="E112" s="6">
        <v>28.430999755859375</v>
      </c>
      <c r="G112" s="8">
        <v>9.77</v>
      </c>
      <c r="J112" s="8">
        <v>31</v>
      </c>
      <c r="K112" s="6">
        <v>24.601499557495117</v>
      </c>
      <c r="M112" s="8">
        <v>5.23</v>
      </c>
      <c r="O112" s="8">
        <v>31</v>
      </c>
      <c r="P112" s="6">
        <v>11.997599601745605</v>
      </c>
      <c r="R112" s="8">
        <v>1.83</v>
      </c>
    </row>
    <row r="113" spans="4:18">
      <c r="D113" s="8">
        <v>32</v>
      </c>
      <c r="E113" s="6">
        <v>13.569600105285645</v>
      </c>
      <c r="G113" s="8">
        <v>3.17</v>
      </c>
      <c r="J113" s="8">
        <v>32</v>
      </c>
      <c r="K113" s="6">
        <v>17.278099060058594</v>
      </c>
      <c r="M113" s="8">
        <v>3.54</v>
      </c>
      <c r="O113" s="8">
        <v>32</v>
      </c>
      <c r="P113" s="6">
        <v>24.284900665283203</v>
      </c>
      <c r="R113" s="8">
        <v>5.86</v>
      </c>
    </row>
    <row r="114" spans="4:18">
      <c r="D114" s="8">
        <v>33</v>
      </c>
      <c r="E114" s="6">
        <v>59.502498626708984</v>
      </c>
      <c r="G114" s="8">
        <v>25.28</v>
      </c>
      <c r="J114" s="8">
        <v>33</v>
      </c>
      <c r="K114" s="6">
        <v>18.43440055847168</v>
      </c>
      <c r="M114" s="8">
        <v>4.16</v>
      </c>
      <c r="O114" s="8">
        <v>33</v>
      </c>
      <c r="P114" s="6">
        <v>12.976499557495117</v>
      </c>
      <c r="R114" s="8">
        <v>2.59</v>
      </c>
    </row>
    <row r="115" spans="4:18">
      <c r="D115" s="8">
        <v>34</v>
      </c>
      <c r="E115" s="6">
        <v>10.842599868774414</v>
      </c>
      <c r="G115" s="8">
        <v>2.58</v>
      </c>
      <c r="J115" s="8">
        <v>34</v>
      </c>
      <c r="K115" s="6">
        <v>38.661899566650391</v>
      </c>
      <c r="M115" s="8">
        <v>9.6999999999999993</v>
      </c>
      <c r="O115" s="8">
        <v>34</v>
      </c>
      <c r="P115" s="6">
        <v>29.958799362182617</v>
      </c>
      <c r="R115" s="8">
        <v>9.43</v>
      </c>
    </row>
    <row r="116" spans="4:18">
      <c r="D116" s="8">
        <v>35</v>
      </c>
      <c r="E116" s="6">
        <v>6.5108799934387207</v>
      </c>
      <c r="G116" s="8">
        <v>1.26</v>
      </c>
      <c r="J116" s="8">
        <v>35</v>
      </c>
      <c r="K116" s="6">
        <v>12.310299873352051</v>
      </c>
      <c r="M116" s="8">
        <v>1.77</v>
      </c>
    </row>
    <row r="117" spans="4:18">
      <c r="D117" s="8">
        <v>36</v>
      </c>
      <c r="E117" s="6">
        <v>17.234399795532227</v>
      </c>
      <c r="G117" s="8">
        <v>4.7</v>
      </c>
      <c r="J117" s="8">
        <v>36</v>
      </c>
      <c r="K117" s="6">
        <v>10.167699813842773</v>
      </c>
      <c r="M117" s="8">
        <v>1.56</v>
      </c>
    </row>
    <row r="118" spans="4:18">
      <c r="D118" s="8">
        <v>37</v>
      </c>
      <c r="E118" s="6">
        <v>108.02999877929688</v>
      </c>
      <c r="G118" s="8">
        <v>47.26</v>
      </c>
      <c r="J118" s="8">
        <v>37</v>
      </c>
      <c r="K118" s="6">
        <v>74.498397827148438</v>
      </c>
      <c r="M118" s="8">
        <v>19.62</v>
      </c>
    </row>
    <row r="119" spans="4:18">
      <c r="D119" s="8">
        <v>38</v>
      </c>
      <c r="E119" s="6">
        <v>44.078998565673828</v>
      </c>
      <c r="G119" s="8">
        <v>20.16</v>
      </c>
      <c r="J119" s="8">
        <v>38</v>
      </c>
      <c r="K119" s="6">
        <v>4.4260897636413574</v>
      </c>
      <c r="M119" s="8">
        <v>0.68</v>
      </c>
    </row>
    <row r="120" spans="4:18">
      <c r="D120" s="8">
        <v>39</v>
      </c>
      <c r="E120" s="6">
        <v>57.413501739501953</v>
      </c>
      <c r="G120" s="8">
        <v>22.95</v>
      </c>
      <c r="J120" s="8">
        <v>39</v>
      </c>
      <c r="K120" s="6">
        <v>49.513198852539063</v>
      </c>
      <c r="M120" s="8">
        <v>15.81</v>
      </c>
    </row>
    <row r="121" spans="4:18">
      <c r="D121" s="8">
        <v>40</v>
      </c>
      <c r="E121" s="6">
        <v>6.2194399833679199</v>
      </c>
      <c r="G121" s="8">
        <v>1.26</v>
      </c>
      <c r="J121" s="8">
        <v>40</v>
      </c>
      <c r="K121" s="6">
        <v>52.127399444580078</v>
      </c>
      <c r="M121" s="8">
        <v>16.98</v>
      </c>
    </row>
    <row r="122" spans="4:18">
      <c r="D122" s="8">
        <v>41</v>
      </c>
      <c r="E122" s="6">
        <v>39.895698547363281</v>
      </c>
      <c r="G122" s="8">
        <v>12.26</v>
      </c>
      <c r="J122" s="8">
        <v>41</v>
      </c>
      <c r="K122" s="6">
        <v>11.693699836730957</v>
      </c>
      <c r="M122" s="8">
        <v>2.2999999999999998</v>
      </c>
    </row>
    <row r="123" spans="4:18">
      <c r="D123" s="8">
        <v>42</v>
      </c>
      <c r="E123" s="6">
        <v>19.121799468994141</v>
      </c>
      <c r="G123" s="8">
        <v>5.46</v>
      </c>
      <c r="J123" s="8">
        <v>42</v>
      </c>
      <c r="K123" s="6">
        <v>20.262599945068359</v>
      </c>
      <c r="M123" s="8">
        <v>4.1500000000000004</v>
      </c>
    </row>
    <row r="124" spans="4:18">
      <c r="D124" s="8">
        <v>43</v>
      </c>
      <c r="E124" s="6">
        <v>39.844699859619141</v>
      </c>
      <c r="G124" s="8">
        <v>8.89</v>
      </c>
      <c r="J124" s="8">
        <v>43</v>
      </c>
      <c r="K124" s="6">
        <v>21.985099792480469</v>
      </c>
      <c r="M124" s="8">
        <v>5.18</v>
      </c>
    </row>
    <row r="125" spans="4:18">
      <c r="D125" s="8">
        <v>44</v>
      </c>
      <c r="E125" s="6">
        <v>51.124801635742188</v>
      </c>
      <c r="G125" s="8">
        <v>24.33</v>
      </c>
      <c r="J125" s="8">
        <v>44</v>
      </c>
      <c r="K125" s="6">
        <v>51.994300842285156</v>
      </c>
      <c r="M125" s="8">
        <v>10.98</v>
      </c>
    </row>
    <row r="126" spans="4:18">
      <c r="D126" s="8">
        <v>45</v>
      </c>
      <c r="E126" s="6">
        <v>54.344501495361328</v>
      </c>
      <c r="G126" s="8">
        <v>14.41</v>
      </c>
      <c r="J126" s="8">
        <v>45</v>
      </c>
      <c r="K126" s="6">
        <v>11.997599601745605</v>
      </c>
      <c r="M126" s="8">
        <v>1.83</v>
      </c>
    </row>
    <row r="127" spans="4:18">
      <c r="D127" s="8">
        <v>46</v>
      </c>
      <c r="E127" s="6">
        <v>19.027500152587891</v>
      </c>
      <c r="G127" s="8">
        <v>5.89</v>
      </c>
      <c r="J127" s="8">
        <v>46</v>
      </c>
      <c r="K127" s="6">
        <v>10.985799789428711</v>
      </c>
      <c r="M127" s="8">
        <v>1.98</v>
      </c>
    </row>
    <row r="128" spans="4:18">
      <c r="D128" s="8">
        <v>47</v>
      </c>
      <c r="E128" s="6">
        <v>57.059299468994141</v>
      </c>
      <c r="G128" s="8">
        <v>22.21</v>
      </c>
      <c r="J128" s="8">
        <v>47</v>
      </c>
      <c r="K128" s="6">
        <v>24.284900665283203</v>
      </c>
      <c r="M128" s="8">
        <v>5.86</v>
      </c>
    </row>
    <row r="129" spans="1:19">
      <c r="D129" s="8">
        <v>48</v>
      </c>
      <c r="E129" s="6">
        <v>30.545600891113281</v>
      </c>
      <c r="G129" s="8">
        <v>9.58</v>
      </c>
      <c r="J129" s="8">
        <v>48</v>
      </c>
      <c r="K129" s="6">
        <v>5.3879199028015137</v>
      </c>
      <c r="M129" s="8">
        <v>0.87</v>
      </c>
    </row>
    <row r="130" spans="1:19">
      <c r="D130" s="8">
        <v>49</v>
      </c>
      <c r="E130" s="6">
        <v>29.434000015258789</v>
      </c>
      <c r="G130" s="8">
        <v>8.43</v>
      </c>
      <c r="J130" s="8">
        <v>49</v>
      </c>
      <c r="K130" s="6">
        <v>12.976499557495117</v>
      </c>
      <c r="M130" s="8">
        <v>2.59</v>
      </c>
    </row>
    <row r="131" spans="1:19">
      <c r="D131" s="8">
        <v>50</v>
      </c>
      <c r="E131" s="6">
        <v>6.9334301948547363</v>
      </c>
      <c r="G131" s="8">
        <v>1.21</v>
      </c>
      <c r="J131" s="8">
        <v>50</v>
      </c>
      <c r="K131" s="6">
        <v>14.697799682617188</v>
      </c>
      <c r="M131" s="8">
        <v>2.44</v>
      </c>
    </row>
    <row r="132" spans="1:19">
      <c r="D132" s="8">
        <v>51</v>
      </c>
      <c r="E132" s="6">
        <v>21.756000518798828</v>
      </c>
      <c r="G132" s="8">
        <v>5.74</v>
      </c>
      <c r="J132" s="8">
        <v>51</v>
      </c>
      <c r="K132" s="6">
        <v>29.958799362182617</v>
      </c>
      <c r="M132" s="8">
        <v>9.43</v>
      </c>
    </row>
    <row r="133" spans="1:19">
      <c r="D133" s="8">
        <v>52</v>
      </c>
      <c r="E133" s="6">
        <v>11.601300239562988</v>
      </c>
      <c r="G133" s="8">
        <v>2.89</v>
      </c>
    </row>
    <row r="134" spans="1:19">
      <c r="D134" s="8">
        <v>53</v>
      </c>
      <c r="E134" s="6">
        <v>26.760700225830078</v>
      </c>
      <c r="G134" s="8">
        <v>8.2200000000000006</v>
      </c>
    </row>
    <row r="135" spans="1:19">
      <c r="D135" s="8">
        <v>54</v>
      </c>
      <c r="E135" s="6">
        <v>24.236299514770508</v>
      </c>
      <c r="G135" s="8">
        <v>7.91</v>
      </c>
    </row>
    <row r="136" spans="1:19">
      <c r="D136" s="8">
        <v>55</v>
      </c>
      <c r="E136" s="6">
        <v>11.495400428771973</v>
      </c>
      <c r="G136" s="8">
        <v>2.5</v>
      </c>
    </row>
    <row r="137" spans="1:19" s="35" customFormat="1">
      <c r="A137" s="35" t="s">
        <v>21</v>
      </c>
      <c r="B137" s="35" t="s">
        <v>22</v>
      </c>
      <c r="C137" s="35" t="s">
        <v>23</v>
      </c>
      <c r="D137" s="35" t="s">
        <v>24</v>
      </c>
      <c r="E137" s="35" t="s">
        <v>25</v>
      </c>
      <c r="F137" s="35" t="s">
        <v>26</v>
      </c>
      <c r="G137" s="35" t="s">
        <v>27</v>
      </c>
      <c r="H137" s="35" t="s">
        <v>28</v>
      </c>
      <c r="I137" s="35" t="s">
        <v>26</v>
      </c>
      <c r="J137" s="35" t="s">
        <v>29</v>
      </c>
      <c r="K137" s="35" t="s">
        <v>30</v>
      </c>
      <c r="L137" s="35" t="s">
        <v>31</v>
      </c>
      <c r="M137" s="35" t="s">
        <v>32</v>
      </c>
      <c r="N137" s="35" t="s">
        <v>33</v>
      </c>
      <c r="O137" s="35" t="s">
        <v>34</v>
      </c>
    </row>
    <row r="138" spans="1:19" s="35" customFormat="1">
      <c r="A138" s="35">
        <v>2064</v>
      </c>
      <c r="B138" s="35">
        <v>4212</v>
      </c>
      <c r="C138" s="35">
        <v>56</v>
      </c>
      <c r="D138" s="35">
        <v>52</v>
      </c>
      <c r="E138" s="35">
        <v>35</v>
      </c>
      <c r="G138" s="35">
        <v>43</v>
      </c>
      <c r="H138" s="35">
        <v>31</v>
      </c>
      <c r="J138" s="35">
        <v>27.300349158900126</v>
      </c>
      <c r="K138" s="35">
        <v>8.8108928571428553</v>
      </c>
      <c r="L138" s="36">
        <v>21.275936227578384</v>
      </c>
      <c r="M138" s="35">
        <v>4.9909615384615389</v>
      </c>
      <c r="N138" s="35">
        <v>26.171537590026855</v>
      </c>
      <c r="O138" s="35">
        <v>6.4377142857142875</v>
      </c>
    </row>
    <row r="140" spans="1:19" ht="21">
      <c r="A140" s="4" t="s">
        <v>37</v>
      </c>
      <c r="B140" s="2" t="s">
        <v>38</v>
      </c>
      <c r="D140" s="3" t="s">
        <v>3</v>
      </c>
      <c r="E140" s="3" t="s">
        <v>4</v>
      </c>
      <c r="F140" s="3" t="s">
        <v>5</v>
      </c>
      <c r="G140" s="3" t="s">
        <v>6</v>
      </c>
      <c r="H140" s="3" t="s">
        <v>7</v>
      </c>
      <c r="J140" s="3" t="s">
        <v>8</v>
      </c>
      <c r="K140" s="3" t="s">
        <v>4</v>
      </c>
      <c r="L140" s="3" t="s">
        <v>5</v>
      </c>
      <c r="M140" s="3" t="s">
        <v>6</v>
      </c>
      <c r="N140" s="3" t="s">
        <v>7</v>
      </c>
      <c r="O140" s="3" t="s">
        <v>9</v>
      </c>
      <c r="P140" s="3" t="s">
        <v>10</v>
      </c>
      <c r="Q140" s="3" t="s">
        <v>11</v>
      </c>
      <c r="R140" s="3" t="s">
        <v>12</v>
      </c>
      <c r="S140" s="3" t="s">
        <v>11</v>
      </c>
    </row>
    <row r="141" spans="1:19">
      <c r="A141" t="s">
        <v>13</v>
      </c>
      <c r="B141">
        <v>2641</v>
      </c>
      <c r="D141" s="8">
        <v>0</v>
      </c>
      <c r="E141" s="6">
        <v>14.17650032043457</v>
      </c>
      <c r="F141" s="16">
        <f>AVERAGE(E141:E170)</f>
        <v>13.2565016746521</v>
      </c>
      <c r="G141" s="8">
        <v>3.58</v>
      </c>
      <c r="H141">
        <f>AVERAGE(G141:G170)</f>
        <v>3.7356666666666669</v>
      </c>
      <c r="J141" s="8">
        <v>0</v>
      </c>
      <c r="K141" s="6">
        <v>16.717300415039063</v>
      </c>
      <c r="L141" s="16">
        <f>AVERAGE(K141:K206)</f>
        <v>32.532270041379064</v>
      </c>
      <c r="M141" s="8">
        <v>4.53</v>
      </c>
      <c r="N141">
        <f>AVERAGE(M141:M206)</f>
        <v>7.6540909090909093</v>
      </c>
      <c r="O141" s="8">
        <v>0</v>
      </c>
      <c r="P141" s="6">
        <v>16.717300415039063</v>
      </c>
      <c r="Q141" s="16">
        <f>AVERAGE(P141:P165)</f>
        <v>39.98194797515869</v>
      </c>
      <c r="R141" s="8">
        <v>4.53</v>
      </c>
      <c r="S141">
        <f>AVERAGE(R141:R165)</f>
        <v>9.8859999999999992</v>
      </c>
    </row>
    <row r="142" spans="1:19">
      <c r="A142" t="s">
        <v>14</v>
      </c>
      <c r="B142">
        <v>4567</v>
      </c>
      <c r="D142" s="8">
        <v>1</v>
      </c>
      <c r="E142" s="6">
        <v>4.1167697906494141</v>
      </c>
      <c r="G142" s="8">
        <v>0.66</v>
      </c>
      <c r="J142" s="8">
        <v>1</v>
      </c>
      <c r="K142" s="6">
        <v>11.899499893188477</v>
      </c>
      <c r="M142" s="8">
        <v>1.99</v>
      </c>
      <c r="O142" s="8">
        <v>1</v>
      </c>
      <c r="P142" s="6">
        <v>23.79789924621582</v>
      </c>
      <c r="R142" s="8">
        <v>4.88</v>
      </c>
    </row>
    <row r="143" spans="1:19">
      <c r="A143" t="s">
        <v>15</v>
      </c>
      <c r="B143">
        <v>30</v>
      </c>
      <c r="D143" s="8">
        <v>2</v>
      </c>
      <c r="E143" s="6">
        <v>19.348100662231445</v>
      </c>
      <c r="G143" s="8">
        <v>5.12</v>
      </c>
      <c r="J143" s="8">
        <v>2</v>
      </c>
      <c r="K143" s="6">
        <v>23.79789924621582</v>
      </c>
      <c r="M143" s="8">
        <v>4.88</v>
      </c>
      <c r="O143" s="8">
        <v>2</v>
      </c>
      <c r="P143" s="6">
        <v>18.838600158691406</v>
      </c>
      <c r="R143" s="8">
        <v>4.0199999999999996</v>
      </c>
    </row>
    <row r="144" spans="1:19">
      <c r="A144" t="s">
        <v>16</v>
      </c>
      <c r="B144">
        <v>66</v>
      </c>
      <c r="D144" s="8">
        <v>3</v>
      </c>
      <c r="E144" s="6">
        <v>19.653299331665039</v>
      </c>
      <c r="G144" s="8">
        <v>5.57</v>
      </c>
      <c r="J144" s="8">
        <v>3</v>
      </c>
      <c r="K144" s="6">
        <v>18.838600158691406</v>
      </c>
      <c r="M144" s="8">
        <v>4.0199999999999996</v>
      </c>
      <c r="O144" s="8">
        <v>3</v>
      </c>
      <c r="P144" s="6">
        <v>71.282096862792969</v>
      </c>
      <c r="R144" s="8">
        <v>22.55</v>
      </c>
    </row>
    <row r="145" spans="1:18">
      <c r="A145" t="s">
        <v>17</v>
      </c>
      <c r="B145">
        <v>25</v>
      </c>
      <c r="D145" s="8">
        <v>4</v>
      </c>
      <c r="E145" s="6">
        <v>10.515999794006348</v>
      </c>
      <c r="G145" s="8">
        <v>1.92</v>
      </c>
      <c r="J145" s="8">
        <v>4</v>
      </c>
      <c r="K145" s="6">
        <v>71.282096862792969</v>
      </c>
      <c r="M145" s="8">
        <v>22.55</v>
      </c>
      <c r="O145" s="8">
        <v>4</v>
      </c>
      <c r="P145" s="6">
        <v>28.292299270629883</v>
      </c>
      <c r="R145" s="8">
        <v>6.51</v>
      </c>
    </row>
    <row r="146" spans="1:18">
      <c r="A146" t="s">
        <v>18</v>
      </c>
      <c r="D146" s="8">
        <v>5</v>
      </c>
      <c r="E146" s="6">
        <v>10.353400230407715</v>
      </c>
      <c r="G146" s="8">
        <v>2.59</v>
      </c>
      <c r="J146" s="8">
        <v>5</v>
      </c>
      <c r="K146" s="6">
        <v>28.292299270629883</v>
      </c>
      <c r="M146" s="8">
        <v>6.51</v>
      </c>
      <c r="O146" s="8">
        <v>5</v>
      </c>
      <c r="P146" s="6">
        <v>16.147800445556641</v>
      </c>
      <c r="R146" s="8">
        <v>3.68</v>
      </c>
    </row>
    <row r="147" spans="1:18">
      <c r="A147" t="s">
        <v>19</v>
      </c>
      <c r="B147">
        <v>45</v>
      </c>
      <c r="D147" s="8">
        <v>6</v>
      </c>
      <c r="E147" s="6">
        <v>3.0932199954986572</v>
      </c>
      <c r="G147" s="8">
        <v>0.4</v>
      </c>
      <c r="J147" s="8">
        <v>6</v>
      </c>
      <c r="K147" s="6">
        <v>16.147800445556641</v>
      </c>
      <c r="M147" s="8">
        <v>3.68</v>
      </c>
      <c r="O147" s="8">
        <v>6</v>
      </c>
      <c r="P147" s="6">
        <v>52.538898468017578</v>
      </c>
      <c r="R147" s="8">
        <v>11.16</v>
      </c>
    </row>
    <row r="148" spans="1:18">
      <c r="A148" t="s">
        <v>20</v>
      </c>
      <c r="B148">
        <v>12</v>
      </c>
      <c r="D148" s="8">
        <v>7</v>
      </c>
      <c r="E148" s="6">
        <v>11.773500442504883</v>
      </c>
      <c r="G148" s="8">
        <v>3</v>
      </c>
      <c r="J148" s="8">
        <v>7</v>
      </c>
      <c r="K148" s="6">
        <v>52.538898468017578</v>
      </c>
      <c r="M148" s="8">
        <v>11.16</v>
      </c>
      <c r="O148" s="8">
        <v>7</v>
      </c>
      <c r="P148" s="6">
        <v>56.619701385498047</v>
      </c>
      <c r="R148" s="8">
        <v>12.79</v>
      </c>
    </row>
    <row r="149" spans="1:18">
      <c r="A149" s="1" t="s">
        <v>18</v>
      </c>
      <c r="D149" s="8">
        <v>8</v>
      </c>
      <c r="E149" s="6">
        <v>11.84529972076416</v>
      </c>
      <c r="G149" s="8">
        <v>2.76</v>
      </c>
      <c r="J149" s="8">
        <v>8</v>
      </c>
      <c r="K149" s="6">
        <v>21.150899887084961</v>
      </c>
      <c r="M149" s="8">
        <v>4.07</v>
      </c>
      <c r="O149" s="8">
        <v>8</v>
      </c>
      <c r="P149" s="6">
        <v>44.129199981689453</v>
      </c>
      <c r="R149" s="8">
        <v>10.88</v>
      </c>
    </row>
    <row r="150" spans="1:18">
      <c r="D150" s="8">
        <v>9</v>
      </c>
      <c r="E150" s="6">
        <v>24.384500503540039</v>
      </c>
      <c r="G150" s="8">
        <v>5.96</v>
      </c>
      <c r="J150" s="8">
        <v>9</v>
      </c>
      <c r="K150" s="6">
        <v>21.025800704956055</v>
      </c>
      <c r="M150" s="8">
        <v>4.79</v>
      </c>
      <c r="O150" s="8">
        <v>9</v>
      </c>
      <c r="P150" s="6">
        <v>24.816299438476563</v>
      </c>
      <c r="R150" s="8">
        <v>5.74</v>
      </c>
    </row>
    <row r="151" spans="1:18">
      <c r="D151" s="8">
        <v>10</v>
      </c>
      <c r="E151" s="6">
        <v>5.8881998062133789</v>
      </c>
      <c r="G151" s="8">
        <v>1.1000000000000001</v>
      </c>
      <c r="J151" s="8">
        <v>10</v>
      </c>
      <c r="K151" s="6">
        <v>56.619701385498047</v>
      </c>
      <c r="M151" s="8">
        <v>12.79</v>
      </c>
      <c r="O151" s="8">
        <v>10</v>
      </c>
      <c r="P151" s="6">
        <v>10.726900100708008</v>
      </c>
      <c r="R151" s="8">
        <v>2.08</v>
      </c>
    </row>
    <row r="152" spans="1:18">
      <c r="D152" s="8">
        <v>11</v>
      </c>
      <c r="E152" s="6">
        <v>8.2548103332519531</v>
      </c>
      <c r="G152" s="8">
        <v>1.74</v>
      </c>
      <c r="J152" s="8">
        <v>11</v>
      </c>
      <c r="K152" s="6">
        <v>44.129199981689453</v>
      </c>
      <c r="M152" s="8">
        <v>10.88</v>
      </c>
      <c r="O152" s="8">
        <v>11</v>
      </c>
      <c r="P152" s="6">
        <v>37.183399200439453</v>
      </c>
      <c r="R152" s="8">
        <v>11.41</v>
      </c>
    </row>
    <row r="153" spans="1:18">
      <c r="D153" s="8">
        <v>12</v>
      </c>
      <c r="E153" s="6">
        <v>9.4084997177124023</v>
      </c>
      <c r="G153" s="8">
        <v>2.0499999999999998</v>
      </c>
      <c r="J153" s="8">
        <v>12</v>
      </c>
      <c r="K153" s="6">
        <v>24.816299438476563</v>
      </c>
      <c r="M153" s="8">
        <v>5.74</v>
      </c>
      <c r="O153" s="8">
        <v>12</v>
      </c>
      <c r="P153" s="6">
        <v>89.314300537109375</v>
      </c>
      <c r="R153" s="8">
        <v>18.36</v>
      </c>
    </row>
    <row r="154" spans="1:18">
      <c r="D154" s="8">
        <v>13</v>
      </c>
      <c r="E154" s="6">
        <v>4.2765998840332031</v>
      </c>
      <c r="G154" s="8">
        <v>0.68</v>
      </c>
      <c r="J154" s="8">
        <v>13</v>
      </c>
      <c r="K154" s="6">
        <v>10.726900100708008</v>
      </c>
      <c r="M154" s="8">
        <v>2.08</v>
      </c>
      <c r="O154" s="8">
        <v>13</v>
      </c>
      <c r="P154" s="6">
        <v>15.51509952545166</v>
      </c>
      <c r="R154" s="8">
        <v>3.07</v>
      </c>
    </row>
    <row r="155" spans="1:18">
      <c r="D155" s="8">
        <v>14</v>
      </c>
      <c r="E155" s="6">
        <v>7.5215201377868652</v>
      </c>
      <c r="G155" s="8">
        <v>1.54</v>
      </c>
      <c r="J155" s="8">
        <v>14</v>
      </c>
      <c r="K155" s="6">
        <v>11.231300354003906</v>
      </c>
      <c r="M155" s="8">
        <v>2.27</v>
      </c>
      <c r="O155" s="8">
        <v>14</v>
      </c>
      <c r="P155" s="6">
        <v>48.498600006103516</v>
      </c>
      <c r="R155" s="8">
        <v>10.46</v>
      </c>
    </row>
    <row r="156" spans="1:18">
      <c r="D156" s="8">
        <v>15</v>
      </c>
      <c r="E156" s="6">
        <v>6.6051301956176758</v>
      </c>
      <c r="G156" s="8">
        <v>1.21</v>
      </c>
      <c r="J156" s="8">
        <v>15</v>
      </c>
      <c r="K156" s="6">
        <v>13.592399597167969</v>
      </c>
      <c r="M156" s="8">
        <v>2.97</v>
      </c>
      <c r="O156" s="8">
        <v>15</v>
      </c>
      <c r="P156" s="6">
        <v>108.75700378417969</v>
      </c>
      <c r="R156" s="8">
        <v>34.57</v>
      </c>
    </row>
    <row r="157" spans="1:18">
      <c r="D157" s="8">
        <v>16</v>
      </c>
      <c r="E157" s="6">
        <v>10.689800262451172</v>
      </c>
      <c r="G157" s="8">
        <v>2.58</v>
      </c>
      <c r="J157" s="8">
        <v>16</v>
      </c>
      <c r="K157" s="6">
        <v>37.183399200439453</v>
      </c>
      <c r="M157" s="8">
        <v>11.41</v>
      </c>
      <c r="O157" s="8">
        <v>16</v>
      </c>
      <c r="P157" s="6">
        <v>19.870599746704102</v>
      </c>
      <c r="R157" s="8">
        <v>3.92</v>
      </c>
    </row>
    <row r="158" spans="1:18">
      <c r="D158" s="8">
        <v>17</v>
      </c>
      <c r="E158" s="6">
        <v>6.4756097793579102</v>
      </c>
      <c r="G158" s="8">
        <v>1.1200000000000001</v>
      </c>
      <c r="J158" s="8">
        <v>17</v>
      </c>
      <c r="K158" s="6">
        <v>30.587900161743164</v>
      </c>
      <c r="M158" s="8">
        <v>5.9</v>
      </c>
      <c r="O158" s="8">
        <v>17</v>
      </c>
      <c r="P158" s="6">
        <v>25.243600845336914</v>
      </c>
      <c r="R158" s="8">
        <v>4.9000000000000004</v>
      </c>
    </row>
    <row r="159" spans="1:18">
      <c r="D159" s="8">
        <v>18</v>
      </c>
      <c r="E159" s="6">
        <v>11.516799926757813</v>
      </c>
      <c r="G159" s="8">
        <v>2.89</v>
      </c>
      <c r="J159" s="8">
        <v>18</v>
      </c>
      <c r="K159" s="6">
        <v>21.932500839233398</v>
      </c>
      <c r="M159" s="8">
        <v>5.75</v>
      </c>
      <c r="O159" s="8">
        <v>18</v>
      </c>
      <c r="P159" s="6">
        <v>103.68000030517578</v>
      </c>
      <c r="R159" s="8">
        <v>31.81</v>
      </c>
    </row>
    <row r="160" spans="1:18">
      <c r="D160" s="8">
        <v>19</v>
      </c>
      <c r="E160" s="6">
        <v>3.1872000694274902</v>
      </c>
      <c r="G160" s="8">
        <v>0.34</v>
      </c>
      <c r="J160" s="8">
        <v>19</v>
      </c>
      <c r="K160" s="6">
        <v>89.314300537109375</v>
      </c>
      <c r="M160" s="8">
        <v>18.36</v>
      </c>
      <c r="O160" s="8">
        <v>19</v>
      </c>
      <c r="P160" s="6">
        <v>22.98699951171875</v>
      </c>
      <c r="R160" s="8">
        <v>4.51</v>
      </c>
    </row>
    <row r="161" spans="4:18">
      <c r="D161" s="8">
        <v>20</v>
      </c>
      <c r="E161" s="6">
        <v>2.467519998550415</v>
      </c>
      <c r="G161" s="8">
        <v>0.31</v>
      </c>
      <c r="J161" s="8">
        <v>20</v>
      </c>
      <c r="K161" s="6">
        <v>9.8861703872680664</v>
      </c>
      <c r="M161" s="8">
        <v>2.14</v>
      </c>
      <c r="O161" s="8">
        <v>20</v>
      </c>
      <c r="P161" s="6">
        <v>18.618799209594727</v>
      </c>
      <c r="R161" s="8">
        <v>3.86</v>
      </c>
    </row>
    <row r="162" spans="4:18">
      <c r="D162" s="8">
        <v>21</v>
      </c>
      <c r="E162" s="6">
        <v>4.5047202110290527</v>
      </c>
      <c r="G162" s="8">
        <v>0.71</v>
      </c>
      <c r="J162" s="8">
        <v>21</v>
      </c>
      <c r="K162" s="6">
        <v>42.123401641845703</v>
      </c>
      <c r="M162" s="8">
        <v>8.51</v>
      </c>
      <c r="O162" s="8">
        <v>21</v>
      </c>
      <c r="P162" s="6">
        <v>47.42340087890625</v>
      </c>
      <c r="R162" s="8">
        <v>11.76</v>
      </c>
    </row>
    <row r="163" spans="4:18">
      <c r="D163" s="8">
        <v>22</v>
      </c>
      <c r="E163" s="6">
        <v>12.76039981842041</v>
      </c>
      <c r="G163" s="8">
        <v>2.5299999999999998</v>
      </c>
      <c r="J163" s="8">
        <v>22</v>
      </c>
      <c r="K163" s="6">
        <v>45.870399475097656</v>
      </c>
      <c r="M163" s="8">
        <v>8.32</v>
      </c>
      <c r="O163" s="8">
        <v>22</v>
      </c>
      <c r="P163" s="6">
        <v>34.9468994140625</v>
      </c>
      <c r="R163" s="8">
        <v>6.49</v>
      </c>
    </row>
    <row r="164" spans="4:18">
      <c r="D164" s="8">
        <v>23</v>
      </c>
      <c r="E164" s="6">
        <v>54.746299743652344</v>
      </c>
      <c r="G164" s="8">
        <v>24.76</v>
      </c>
      <c r="J164" s="8">
        <v>23</v>
      </c>
      <c r="K164" s="6">
        <v>38.925800323486328</v>
      </c>
      <c r="M164" s="8">
        <v>8.84</v>
      </c>
      <c r="O164" s="8">
        <v>23</v>
      </c>
      <c r="P164" s="6">
        <v>28.141799926757813</v>
      </c>
      <c r="R164" s="8">
        <v>5.53</v>
      </c>
    </row>
    <row r="165" spans="4:18">
      <c r="D165" s="8">
        <v>24</v>
      </c>
      <c r="E165" s="6">
        <v>24.979900360107422</v>
      </c>
      <c r="G165" s="8">
        <v>7.96</v>
      </c>
      <c r="J165" s="8">
        <v>24</v>
      </c>
      <c r="K165" s="6">
        <v>26.686500549316406</v>
      </c>
      <c r="M165" s="8">
        <v>6.58</v>
      </c>
      <c r="O165" s="8">
        <v>24</v>
      </c>
      <c r="P165" s="6">
        <v>35.461200714111328</v>
      </c>
      <c r="R165" s="8">
        <v>7.68</v>
      </c>
    </row>
    <row r="166" spans="4:18">
      <c r="D166" s="8">
        <v>25</v>
      </c>
      <c r="E166" s="6">
        <v>17.234600067138672</v>
      </c>
      <c r="G166" s="8">
        <v>3.12</v>
      </c>
      <c r="J166" s="8">
        <v>25</v>
      </c>
      <c r="K166" s="6">
        <v>12.013699531555176</v>
      </c>
      <c r="M166" s="8">
        <v>2.64</v>
      </c>
    </row>
    <row r="167" spans="4:18">
      <c r="D167" s="8">
        <v>26</v>
      </c>
      <c r="E167" s="6">
        <v>33.130199432373047</v>
      </c>
      <c r="G167" s="8">
        <v>14.03</v>
      </c>
      <c r="J167" s="8">
        <v>26</v>
      </c>
      <c r="K167" s="6">
        <v>24.884199142456055</v>
      </c>
      <c r="M167" s="8">
        <v>4.5</v>
      </c>
    </row>
    <row r="168" spans="4:18">
      <c r="D168" s="8">
        <v>27</v>
      </c>
      <c r="E168" s="6">
        <v>4.3985500335693359</v>
      </c>
      <c r="G168" s="8">
        <v>0.75</v>
      </c>
      <c r="J168" s="8">
        <v>27</v>
      </c>
      <c r="K168" s="6">
        <v>18.613300323486328</v>
      </c>
      <c r="M168" s="8">
        <v>4.95</v>
      </c>
    </row>
    <row r="169" spans="4:18">
      <c r="D169" s="8">
        <v>28</v>
      </c>
      <c r="E169" s="6">
        <v>19.317399978637695</v>
      </c>
      <c r="G169" s="8">
        <v>4.82</v>
      </c>
      <c r="J169" s="8">
        <v>28</v>
      </c>
      <c r="K169" s="6">
        <v>81.131401062011719</v>
      </c>
      <c r="M169" s="8">
        <v>17.13</v>
      </c>
    </row>
    <row r="170" spans="4:18">
      <c r="D170" s="8">
        <v>29</v>
      </c>
      <c r="E170" s="6">
        <v>21.070699691772461</v>
      </c>
      <c r="G170" s="8">
        <v>6.27</v>
      </c>
      <c r="J170" s="8">
        <v>29</v>
      </c>
      <c r="K170" s="6">
        <v>15.51509952545166</v>
      </c>
      <c r="M170" s="8">
        <v>3.07</v>
      </c>
    </row>
    <row r="171" spans="4:18">
      <c r="J171" s="8">
        <v>30</v>
      </c>
      <c r="K171" s="6">
        <v>32.617500305175781</v>
      </c>
      <c r="M171" s="8">
        <v>6.68</v>
      </c>
    </row>
    <row r="172" spans="4:18">
      <c r="J172" s="8">
        <v>31</v>
      </c>
      <c r="K172" s="6">
        <v>19.902500152587891</v>
      </c>
      <c r="M172" s="8">
        <v>3.79</v>
      </c>
    </row>
    <row r="173" spans="4:18">
      <c r="J173" s="8">
        <v>32</v>
      </c>
      <c r="K173" s="6">
        <v>13.363100051879883</v>
      </c>
      <c r="M173" s="8">
        <v>2.69</v>
      </c>
    </row>
    <row r="174" spans="4:18">
      <c r="J174" s="8">
        <v>33</v>
      </c>
      <c r="K174" s="6">
        <v>48.498600006103516</v>
      </c>
      <c r="M174" s="8">
        <v>10.46</v>
      </c>
    </row>
    <row r="175" spans="4:18">
      <c r="J175" s="8">
        <v>34</v>
      </c>
      <c r="K175" s="6">
        <v>18.384500503540039</v>
      </c>
      <c r="M175" s="8">
        <v>5.09</v>
      </c>
    </row>
    <row r="176" spans="4:18">
      <c r="J176" s="8">
        <v>35</v>
      </c>
      <c r="K176" s="6">
        <v>108.75700378417969</v>
      </c>
      <c r="M176" s="8">
        <v>34.57</v>
      </c>
    </row>
    <row r="177" spans="10:13">
      <c r="J177" s="8">
        <v>36</v>
      </c>
      <c r="K177" s="6">
        <v>19.870599746704102</v>
      </c>
      <c r="M177" s="8">
        <v>3.92</v>
      </c>
    </row>
    <row r="178" spans="10:13">
      <c r="J178" s="8">
        <v>37</v>
      </c>
      <c r="K178" s="6">
        <v>13.198300361633301</v>
      </c>
      <c r="M178" s="8">
        <v>2.63</v>
      </c>
    </row>
    <row r="179" spans="10:13">
      <c r="J179" s="8">
        <v>38</v>
      </c>
      <c r="K179" s="6">
        <v>8.6138496398925781</v>
      </c>
      <c r="M179" s="8">
        <v>1.77</v>
      </c>
    </row>
    <row r="180" spans="10:13">
      <c r="J180" s="8">
        <v>39</v>
      </c>
      <c r="K180" s="6">
        <v>36.34429931640625</v>
      </c>
      <c r="M180" s="8">
        <v>5.91</v>
      </c>
    </row>
    <row r="181" spans="10:13">
      <c r="J181" s="8">
        <v>40</v>
      </c>
      <c r="K181" s="6">
        <v>34.733600616455078</v>
      </c>
      <c r="M181" s="8">
        <v>9.9600000000000009</v>
      </c>
    </row>
    <row r="182" spans="10:13">
      <c r="J182" s="8">
        <v>41</v>
      </c>
      <c r="K182" s="6">
        <v>25.243600845336914</v>
      </c>
      <c r="M182" s="8">
        <v>4.9000000000000004</v>
      </c>
    </row>
    <row r="183" spans="10:13">
      <c r="J183" s="8">
        <v>42</v>
      </c>
      <c r="K183" s="6">
        <v>103.68000030517578</v>
      </c>
      <c r="M183" s="8">
        <v>31.81</v>
      </c>
    </row>
    <row r="184" spans="10:13">
      <c r="J184" s="8">
        <v>43</v>
      </c>
      <c r="K184" s="6">
        <v>22.98699951171875</v>
      </c>
      <c r="M184" s="8">
        <v>4.51</v>
      </c>
    </row>
    <row r="185" spans="10:13">
      <c r="J185" s="8">
        <v>44</v>
      </c>
      <c r="K185" s="6">
        <v>16.425399780273438</v>
      </c>
      <c r="M185" s="8">
        <v>4.5599999999999996</v>
      </c>
    </row>
    <row r="186" spans="10:13">
      <c r="J186" s="8">
        <v>45</v>
      </c>
      <c r="K186" s="6">
        <v>18.618799209594727</v>
      </c>
      <c r="M186" s="8">
        <v>3.86</v>
      </c>
    </row>
    <row r="187" spans="10:13">
      <c r="J187" s="8">
        <v>46</v>
      </c>
      <c r="K187" s="6">
        <v>34.682701110839844</v>
      </c>
      <c r="M187" s="8">
        <v>7.67</v>
      </c>
    </row>
    <row r="188" spans="10:13">
      <c r="J188" s="8">
        <v>47</v>
      </c>
      <c r="K188" s="6">
        <v>49.308799743652344</v>
      </c>
      <c r="M188" s="8">
        <v>13.03</v>
      </c>
    </row>
    <row r="189" spans="10:13">
      <c r="J189" s="8">
        <v>48</v>
      </c>
      <c r="K189" s="6">
        <v>10.73069953918457</v>
      </c>
      <c r="M189" s="8">
        <v>1.74</v>
      </c>
    </row>
    <row r="190" spans="10:13">
      <c r="J190" s="8">
        <v>49</v>
      </c>
      <c r="K190" s="6">
        <v>22.01930046081543</v>
      </c>
      <c r="M190" s="8">
        <v>5.13</v>
      </c>
    </row>
    <row r="191" spans="10:13">
      <c r="J191" s="8">
        <v>50</v>
      </c>
      <c r="K191" s="6">
        <v>30.865200042724609</v>
      </c>
      <c r="M191" s="8">
        <v>6.07</v>
      </c>
    </row>
    <row r="192" spans="10:13">
      <c r="J192" s="8">
        <v>51</v>
      </c>
      <c r="K192" s="6">
        <v>38.622898101806641</v>
      </c>
      <c r="M192" s="8">
        <v>8.07</v>
      </c>
    </row>
    <row r="193" spans="1:15">
      <c r="J193" s="8">
        <v>52</v>
      </c>
      <c r="K193" s="6">
        <v>23.96150016784668</v>
      </c>
      <c r="M193" s="8">
        <v>3.5</v>
      </c>
    </row>
    <row r="194" spans="1:15">
      <c r="J194" s="8">
        <v>53</v>
      </c>
      <c r="K194" s="6">
        <v>47.42340087890625</v>
      </c>
      <c r="M194" s="8">
        <v>11.76</v>
      </c>
    </row>
    <row r="195" spans="1:15">
      <c r="J195" s="8">
        <v>54</v>
      </c>
      <c r="K195" s="6">
        <v>41.043800354003906</v>
      </c>
      <c r="M195" s="8">
        <v>8.49</v>
      </c>
    </row>
    <row r="196" spans="1:15">
      <c r="J196" s="8">
        <v>55</v>
      </c>
      <c r="K196" s="6">
        <v>76.0115966796875</v>
      </c>
      <c r="M196" s="8">
        <v>22.23</v>
      </c>
    </row>
    <row r="197" spans="1:15">
      <c r="J197" s="8">
        <v>56</v>
      </c>
      <c r="K197" s="6">
        <v>34.9468994140625</v>
      </c>
      <c r="M197" s="8">
        <v>6.49</v>
      </c>
    </row>
    <row r="198" spans="1:15">
      <c r="J198" s="8">
        <v>57</v>
      </c>
      <c r="K198" s="6">
        <v>28.141799926757813</v>
      </c>
      <c r="M198" s="8">
        <v>5.53</v>
      </c>
    </row>
    <row r="199" spans="1:15">
      <c r="J199" s="8">
        <v>58</v>
      </c>
      <c r="K199" s="6">
        <v>19.243000030517578</v>
      </c>
      <c r="M199" s="8">
        <v>3.62</v>
      </c>
    </row>
    <row r="200" spans="1:15">
      <c r="J200" s="8">
        <v>59</v>
      </c>
      <c r="K200" s="6">
        <v>13.801899909973145</v>
      </c>
      <c r="M200" s="8">
        <v>2.91</v>
      </c>
    </row>
    <row r="201" spans="1:15">
      <c r="J201" s="8">
        <v>60</v>
      </c>
      <c r="K201" s="6">
        <v>26.409700393676758</v>
      </c>
      <c r="M201" s="8">
        <v>5.5</v>
      </c>
    </row>
    <row r="202" spans="1:15">
      <c r="J202" s="8">
        <v>61</v>
      </c>
      <c r="K202" s="6">
        <v>56.574901580810547</v>
      </c>
      <c r="M202" s="8">
        <v>15.33</v>
      </c>
    </row>
    <row r="203" spans="1:15">
      <c r="J203" s="8">
        <v>62</v>
      </c>
      <c r="K203" s="6">
        <v>35.461200714111328</v>
      </c>
      <c r="M203" s="8">
        <v>7.68</v>
      </c>
    </row>
    <row r="204" spans="1:15">
      <c r="J204" s="8">
        <v>63</v>
      </c>
      <c r="K204" s="6">
        <v>11.62030029296875</v>
      </c>
      <c r="M204" s="8">
        <v>2.4700000000000002</v>
      </c>
    </row>
    <row r="205" spans="1:15">
      <c r="J205" s="8">
        <v>64</v>
      </c>
      <c r="K205" s="6">
        <v>44.659900665283203</v>
      </c>
      <c r="M205" s="8">
        <v>11.72</v>
      </c>
    </row>
    <row r="206" spans="1:15">
      <c r="J206" s="8">
        <v>65</v>
      </c>
      <c r="K206" s="6">
        <v>22.886699676513672</v>
      </c>
      <c r="M206" s="8">
        <v>6.11</v>
      </c>
    </row>
    <row r="207" spans="1:15" s="35" customFormat="1">
      <c r="A207" s="35" t="s">
        <v>21</v>
      </c>
      <c r="B207" s="35" t="s">
        <v>22</v>
      </c>
      <c r="C207" s="35" t="s">
        <v>23</v>
      </c>
      <c r="D207" s="35" t="s">
        <v>24</v>
      </c>
      <c r="E207" s="35" t="s">
        <v>25</v>
      </c>
      <c r="F207" s="35" t="s">
        <v>26</v>
      </c>
      <c r="G207" s="35" t="s">
        <v>27</v>
      </c>
      <c r="H207" s="35" t="s">
        <v>28</v>
      </c>
      <c r="I207" s="35" t="s">
        <v>26</v>
      </c>
      <c r="J207" s="35" t="s">
        <v>29</v>
      </c>
      <c r="K207" s="35" t="s">
        <v>30</v>
      </c>
      <c r="L207" s="35" t="s">
        <v>31</v>
      </c>
      <c r="M207" s="35" t="s">
        <v>32</v>
      </c>
      <c r="N207" s="35" t="s">
        <v>33</v>
      </c>
      <c r="O207" s="35" t="s">
        <v>34</v>
      </c>
    </row>
    <row r="208" spans="1:15" s="35" customFormat="1">
      <c r="A208" s="35">
        <v>2641</v>
      </c>
      <c r="B208" s="35">
        <v>4567</v>
      </c>
      <c r="C208" s="35">
        <v>30</v>
      </c>
      <c r="D208" s="35">
        <v>66</v>
      </c>
      <c r="E208" s="35">
        <v>25</v>
      </c>
      <c r="G208" s="35">
        <v>45</v>
      </c>
      <c r="H208" s="35">
        <v>12</v>
      </c>
      <c r="J208" s="35">
        <v>13.2565016746521</v>
      </c>
      <c r="K208" s="35">
        <v>3.7356666666666669</v>
      </c>
      <c r="L208" s="35">
        <v>32.532270041379064</v>
      </c>
      <c r="M208" s="35">
        <v>7.6540909090909093</v>
      </c>
      <c r="N208" s="35">
        <v>39.98194797515869</v>
      </c>
      <c r="O208" s="35">
        <v>9.8859999999999992</v>
      </c>
    </row>
    <row r="210" spans="1:19" ht="21">
      <c r="A210" s="4" t="s">
        <v>39</v>
      </c>
      <c r="B210" s="2" t="s">
        <v>44</v>
      </c>
      <c r="D210" s="3" t="s">
        <v>3</v>
      </c>
      <c r="E210" s="3" t="s">
        <v>4</v>
      </c>
      <c r="F210" s="3" t="s">
        <v>5</v>
      </c>
      <c r="G210" s="3" t="s">
        <v>6</v>
      </c>
      <c r="H210" s="3" t="s">
        <v>7</v>
      </c>
      <c r="J210" s="3" t="s">
        <v>8</v>
      </c>
      <c r="K210" s="3" t="s">
        <v>4</v>
      </c>
      <c r="L210" s="3" t="s">
        <v>5</v>
      </c>
      <c r="M210" s="3" t="s">
        <v>6</v>
      </c>
      <c r="N210" s="3" t="s">
        <v>7</v>
      </c>
      <c r="O210" s="3" t="s">
        <v>9</v>
      </c>
      <c r="P210" s="3" t="s">
        <v>10</v>
      </c>
      <c r="Q210" s="3" t="s">
        <v>11</v>
      </c>
      <c r="R210" s="3" t="s">
        <v>12</v>
      </c>
      <c r="S210" s="3" t="s">
        <v>11</v>
      </c>
    </row>
    <row r="211" spans="1:19">
      <c r="A211" t="s">
        <v>13</v>
      </c>
      <c r="B211">
        <v>2361</v>
      </c>
      <c r="D211" s="8">
        <v>0</v>
      </c>
      <c r="E211" s="6">
        <v>6.0100898742675781</v>
      </c>
      <c r="F211" s="16">
        <f>AVERAGE(E211:E255)</f>
        <v>19.002642393112183</v>
      </c>
      <c r="G211" s="8">
        <v>1.24</v>
      </c>
      <c r="H211">
        <f>AVERAGE(G211:G255)</f>
        <v>5.3842222222222214</v>
      </c>
      <c r="J211" s="8">
        <v>0</v>
      </c>
      <c r="K211" s="6">
        <v>37.507701873779297</v>
      </c>
      <c r="L211" s="16">
        <f>AVERAGE(K211:K254)</f>
        <v>24.464665152809836</v>
      </c>
      <c r="M211" s="8">
        <v>6.28</v>
      </c>
      <c r="N211">
        <f>AVERAGE(M211:M254)</f>
        <v>5.9072727272727263</v>
      </c>
      <c r="O211" s="8">
        <v>0</v>
      </c>
      <c r="P211" s="6">
        <v>37.507701873779297</v>
      </c>
      <c r="Q211" s="16">
        <f>AVERAGE(P211:P241)</f>
        <v>27.68309930063063</v>
      </c>
      <c r="R211" s="8">
        <v>6.28</v>
      </c>
      <c r="S211">
        <f>AVERAGE(R211:R241)</f>
        <v>6.9293548387096786</v>
      </c>
    </row>
    <row r="212" spans="1:19">
      <c r="A212" t="s">
        <v>14</v>
      </c>
      <c r="B212">
        <v>5271</v>
      </c>
      <c r="D212" s="8">
        <v>1</v>
      </c>
      <c r="E212" s="6">
        <v>4.6148500442504883</v>
      </c>
      <c r="G212" s="8">
        <v>0.84</v>
      </c>
      <c r="J212" s="8">
        <v>1</v>
      </c>
      <c r="K212" s="6">
        <v>58.723701477050781</v>
      </c>
      <c r="M212" s="8">
        <v>18.75</v>
      </c>
      <c r="O212" s="8">
        <v>1</v>
      </c>
      <c r="P212" s="6">
        <v>58.723701477050781</v>
      </c>
      <c r="R212" s="8">
        <v>18.75</v>
      </c>
    </row>
    <row r="213" spans="1:19">
      <c r="A213" t="s">
        <v>15</v>
      </c>
      <c r="B213">
        <v>45</v>
      </c>
      <c r="D213" s="8">
        <v>2</v>
      </c>
      <c r="E213" s="6">
        <v>9.1958103179931641</v>
      </c>
      <c r="G213" s="8">
        <v>2.08</v>
      </c>
      <c r="J213" s="8">
        <v>2</v>
      </c>
      <c r="K213" s="6">
        <v>16.297800064086914</v>
      </c>
      <c r="M213" s="8">
        <v>2.5499999999999998</v>
      </c>
      <c r="O213" s="8">
        <v>2</v>
      </c>
      <c r="P213" s="6">
        <v>16.297800064086914</v>
      </c>
      <c r="R213" s="8">
        <v>2.5499999999999998</v>
      </c>
    </row>
    <row r="214" spans="1:19">
      <c r="A214" t="s">
        <v>16</v>
      </c>
      <c r="B214">
        <v>44</v>
      </c>
      <c r="D214" s="8">
        <v>3</v>
      </c>
      <c r="E214" s="6">
        <v>20.922700881958008</v>
      </c>
      <c r="G214" s="8">
        <v>6.1</v>
      </c>
      <c r="J214" s="8">
        <v>3</v>
      </c>
      <c r="K214" s="6">
        <v>30.454200744628906</v>
      </c>
      <c r="M214" s="8">
        <v>6.89</v>
      </c>
      <c r="O214" s="8">
        <v>3</v>
      </c>
      <c r="P214" s="6">
        <v>31.893899917602539</v>
      </c>
      <c r="R214" s="8">
        <v>6.66</v>
      </c>
    </row>
    <row r="215" spans="1:19">
      <c r="A215" t="s">
        <v>17</v>
      </c>
      <c r="B215">
        <v>31</v>
      </c>
      <c r="D215" s="8">
        <v>4</v>
      </c>
      <c r="E215" s="6">
        <v>13.043800354003906</v>
      </c>
      <c r="G215" s="8">
        <v>3.27</v>
      </c>
      <c r="J215" s="8">
        <v>4</v>
      </c>
      <c r="K215" s="6">
        <v>31.893899917602539</v>
      </c>
      <c r="M215" s="8">
        <v>6.66</v>
      </c>
      <c r="O215" s="8">
        <v>4</v>
      </c>
      <c r="P215" s="6">
        <v>54.802600860595703</v>
      </c>
      <c r="R215" s="8">
        <v>19.260000000000002</v>
      </c>
    </row>
    <row r="216" spans="1:19">
      <c r="A216" t="s">
        <v>18</v>
      </c>
      <c r="D216" s="8">
        <v>5</v>
      </c>
      <c r="E216" s="6">
        <v>11.328399658203125</v>
      </c>
      <c r="G216" s="8">
        <v>1.94</v>
      </c>
      <c r="J216" s="8">
        <v>5</v>
      </c>
      <c r="K216" s="6">
        <v>54.802600860595703</v>
      </c>
      <c r="M216" s="8">
        <v>19.260000000000002</v>
      </c>
      <c r="O216" s="8">
        <v>5</v>
      </c>
      <c r="P216" s="6">
        <v>13.341799736022949</v>
      </c>
      <c r="R216" s="8">
        <v>2.2599999999999998</v>
      </c>
    </row>
    <row r="217" spans="1:19">
      <c r="A217" t="s">
        <v>19</v>
      </c>
      <c r="B217">
        <v>50</v>
      </c>
      <c r="D217" s="8">
        <v>6</v>
      </c>
      <c r="E217" s="6">
        <v>10.4197998046875</v>
      </c>
      <c r="G217" s="8">
        <v>2.27</v>
      </c>
      <c r="J217" s="8">
        <v>6</v>
      </c>
      <c r="K217" s="6">
        <v>8.0741195678710938</v>
      </c>
      <c r="M217" s="8">
        <v>1.78</v>
      </c>
      <c r="O217" s="8">
        <v>6</v>
      </c>
      <c r="P217" s="6">
        <v>16.458499908447266</v>
      </c>
      <c r="R217" s="8">
        <v>3.66</v>
      </c>
    </row>
    <row r="218" spans="1:19">
      <c r="A218" t="s">
        <v>20</v>
      </c>
      <c r="B218">
        <v>25</v>
      </c>
      <c r="D218" s="8">
        <v>7</v>
      </c>
      <c r="E218" s="6">
        <v>31.635099411010742</v>
      </c>
      <c r="G218" s="8">
        <v>11.14</v>
      </c>
      <c r="J218" s="8">
        <v>7</v>
      </c>
      <c r="K218" s="6">
        <v>13.341799736022949</v>
      </c>
      <c r="M218" s="8">
        <v>2.2599999999999998</v>
      </c>
      <c r="O218" s="8">
        <v>7</v>
      </c>
      <c r="P218" s="6">
        <v>50.698501586914063</v>
      </c>
      <c r="R218" s="8">
        <v>11.42</v>
      </c>
    </row>
    <row r="219" spans="1:19">
      <c r="A219" s="1" t="s">
        <v>18</v>
      </c>
      <c r="D219" s="8">
        <v>8</v>
      </c>
      <c r="E219" s="6">
        <v>10.666999816894531</v>
      </c>
      <c r="G219" s="8">
        <v>2.62</v>
      </c>
      <c r="J219" s="8">
        <v>8</v>
      </c>
      <c r="K219" s="6">
        <v>16.458499908447266</v>
      </c>
      <c r="M219" s="8">
        <v>3.66</v>
      </c>
      <c r="O219" s="8">
        <v>8</v>
      </c>
      <c r="P219" s="6">
        <v>13.685099601745605</v>
      </c>
      <c r="R219" s="8">
        <v>3.18</v>
      </c>
    </row>
    <row r="220" spans="1:19">
      <c r="D220" s="8">
        <v>9</v>
      </c>
      <c r="E220" s="6">
        <v>42.956600189208984</v>
      </c>
      <c r="G220" s="8">
        <v>14.94</v>
      </c>
      <c r="J220" s="8">
        <v>9</v>
      </c>
      <c r="K220" s="6">
        <v>50.698501586914063</v>
      </c>
      <c r="M220" s="8">
        <v>11.42</v>
      </c>
      <c r="O220" s="8">
        <v>9</v>
      </c>
      <c r="P220" s="6">
        <v>5.5625500679016113</v>
      </c>
      <c r="R220" s="8">
        <v>1</v>
      </c>
    </row>
    <row r="221" spans="1:19">
      <c r="D221" s="8">
        <v>10</v>
      </c>
      <c r="E221" s="6">
        <v>5.286250114440918</v>
      </c>
      <c r="G221" s="8">
        <v>0.91</v>
      </c>
      <c r="J221" s="8">
        <v>10</v>
      </c>
      <c r="K221" s="6">
        <v>13.685099601745605</v>
      </c>
      <c r="M221" s="8">
        <v>3.18</v>
      </c>
      <c r="O221" s="8">
        <v>10</v>
      </c>
      <c r="P221" s="6">
        <v>18.07710075378418</v>
      </c>
      <c r="R221" s="8">
        <v>3.4</v>
      </c>
    </row>
    <row r="222" spans="1:19">
      <c r="D222" s="8">
        <v>11</v>
      </c>
      <c r="E222" s="6">
        <v>34.72869873046875</v>
      </c>
      <c r="G222" s="8">
        <v>12.12</v>
      </c>
      <c r="J222" s="8">
        <v>11</v>
      </c>
      <c r="K222" s="6">
        <v>5.5625500679016113</v>
      </c>
      <c r="M222" s="8">
        <v>1</v>
      </c>
      <c r="O222" s="8">
        <v>11</v>
      </c>
      <c r="P222" s="6">
        <v>5.7789201736450195</v>
      </c>
      <c r="R222" s="8">
        <v>1.1399999999999999</v>
      </c>
    </row>
    <row r="223" spans="1:19">
      <c r="D223" s="8">
        <v>12</v>
      </c>
      <c r="E223" s="6">
        <v>2.6807599067687988</v>
      </c>
      <c r="G223" s="8">
        <v>0.32</v>
      </c>
      <c r="J223" s="8">
        <v>12</v>
      </c>
      <c r="K223" s="6">
        <v>5.0416598320007324</v>
      </c>
      <c r="M223" s="8">
        <v>0.94</v>
      </c>
      <c r="O223" s="8">
        <v>12</v>
      </c>
      <c r="P223" s="6">
        <v>14.568699836730957</v>
      </c>
      <c r="R223" s="8">
        <v>2.97</v>
      </c>
    </row>
    <row r="224" spans="1:19">
      <c r="D224" s="8">
        <v>13</v>
      </c>
      <c r="E224" s="6">
        <v>21.999099731445313</v>
      </c>
      <c r="G224" s="8">
        <v>6.09</v>
      </c>
      <c r="J224" s="8">
        <v>13</v>
      </c>
      <c r="K224" s="6">
        <v>18.07710075378418</v>
      </c>
      <c r="M224" s="8">
        <v>3.4</v>
      </c>
      <c r="O224" s="8">
        <v>13</v>
      </c>
      <c r="P224" s="6">
        <v>37.671501159667969</v>
      </c>
      <c r="R224" s="8">
        <v>12.35</v>
      </c>
    </row>
    <row r="225" spans="4:18">
      <c r="D225" s="8">
        <v>14</v>
      </c>
      <c r="E225" s="6">
        <v>25.003499984741211</v>
      </c>
      <c r="G225" s="8">
        <v>6.38</v>
      </c>
      <c r="J225" s="8">
        <v>14</v>
      </c>
      <c r="K225" s="6">
        <v>5.7789201736450195</v>
      </c>
      <c r="M225" s="8">
        <v>1.1399999999999999</v>
      </c>
      <c r="O225" s="8">
        <v>14</v>
      </c>
      <c r="P225" s="6">
        <v>57.740501403808594</v>
      </c>
      <c r="R225" s="8">
        <v>15.38</v>
      </c>
    </row>
    <row r="226" spans="4:18">
      <c r="D226" s="8">
        <v>15</v>
      </c>
      <c r="E226" s="6">
        <v>39.310901641845703</v>
      </c>
      <c r="G226" s="8">
        <v>12.77</v>
      </c>
      <c r="J226" s="8">
        <v>15</v>
      </c>
      <c r="K226" s="6">
        <v>7.7499098777770996</v>
      </c>
      <c r="M226" s="8">
        <v>1.29</v>
      </c>
      <c r="O226" s="8">
        <v>15</v>
      </c>
      <c r="P226" s="6">
        <v>47.325901031494141</v>
      </c>
      <c r="R226" s="8">
        <v>13.62</v>
      </c>
    </row>
    <row r="227" spans="4:18">
      <c r="D227" s="8">
        <v>16</v>
      </c>
      <c r="E227" s="6">
        <v>3.9216599464416504</v>
      </c>
      <c r="G227" s="8">
        <v>0.55000000000000004</v>
      </c>
      <c r="J227" s="8">
        <v>16</v>
      </c>
      <c r="K227" s="6">
        <v>15.036899566650391</v>
      </c>
      <c r="M227" s="8">
        <v>2.77</v>
      </c>
      <c r="O227" s="8">
        <v>16</v>
      </c>
      <c r="P227" s="6">
        <v>16.545600891113281</v>
      </c>
      <c r="R227" s="8">
        <v>3.36</v>
      </c>
    </row>
    <row r="228" spans="4:18">
      <c r="D228" s="8">
        <v>17</v>
      </c>
      <c r="E228" s="6">
        <v>20.341400146484375</v>
      </c>
      <c r="G228" s="8">
        <v>6.23</v>
      </c>
      <c r="J228" s="8">
        <v>17</v>
      </c>
      <c r="K228" s="6">
        <v>14.568699836730957</v>
      </c>
      <c r="M228" s="8">
        <v>2.97</v>
      </c>
      <c r="O228" s="8">
        <v>17</v>
      </c>
      <c r="P228" s="6">
        <v>20.429399490356445</v>
      </c>
      <c r="R228" s="8">
        <v>5.12</v>
      </c>
    </row>
    <row r="229" spans="4:18">
      <c r="D229" s="8">
        <v>18</v>
      </c>
      <c r="E229" s="6">
        <v>69.137496948242188</v>
      </c>
      <c r="G229" s="8">
        <v>24.46</v>
      </c>
      <c r="J229" s="8">
        <v>18</v>
      </c>
      <c r="K229" s="6">
        <v>6.506199836730957</v>
      </c>
      <c r="M229" s="8">
        <v>0.75</v>
      </c>
      <c r="O229" s="8">
        <v>18</v>
      </c>
      <c r="P229" s="6">
        <v>19.193899154663086</v>
      </c>
      <c r="R229" s="8">
        <v>3.97</v>
      </c>
    </row>
    <row r="230" spans="4:18">
      <c r="D230" s="8">
        <v>19</v>
      </c>
      <c r="E230" s="6">
        <v>21.537799835205078</v>
      </c>
      <c r="G230" s="8">
        <v>4.42</v>
      </c>
      <c r="J230" s="8">
        <v>19</v>
      </c>
      <c r="K230" s="6">
        <v>18.987199783325195</v>
      </c>
      <c r="M230" s="8">
        <v>4</v>
      </c>
      <c r="O230" s="8">
        <v>19</v>
      </c>
      <c r="P230" s="6">
        <v>18.757600784301758</v>
      </c>
      <c r="R230" s="8">
        <v>5.85</v>
      </c>
    </row>
    <row r="231" spans="4:18">
      <c r="D231" s="8">
        <v>20</v>
      </c>
      <c r="E231" s="6">
        <v>22.431600570678711</v>
      </c>
      <c r="G231" s="8">
        <v>6.4</v>
      </c>
      <c r="J231" s="8">
        <v>20</v>
      </c>
      <c r="K231" s="6">
        <v>37.671501159667969</v>
      </c>
      <c r="M231" s="8">
        <v>12.35</v>
      </c>
      <c r="O231" s="8">
        <v>20</v>
      </c>
      <c r="P231" s="6">
        <v>23.536300659179688</v>
      </c>
      <c r="R231" s="8">
        <v>5.2</v>
      </c>
    </row>
    <row r="232" spans="4:18">
      <c r="D232" s="8">
        <v>21</v>
      </c>
      <c r="E232" s="6">
        <v>23.412900924682617</v>
      </c>
      <c r="G232" s="8">
        <v>6.56</v>
      </c>
      <c r="J232" s="8">
        <v>21</v>
      </c>
      <c r="K232" s="6">
        <v>57.740501403808594</v>
      </c>
      <c r="M232" s="8">
        <v>15.38</v>
      </c>
      <c r="O232" s="8">
        <v>21</v>
      </c>
      <c r="P232" s="6">
        <v>25.749799728393555</v>
      </c>
      <c r="R232" s="8">
        <v>3.89</v>
      </c>
    </row>
    <row r="233" spans="4:18">
      <c r="D233" s="8">
        <v>22</v>
      </c>
      <c r="E233" s="6">
        <v>6.0796599388122559</v>
      </c>
      <c r="G233" s="8">
        <v>0.92</v>
      </c>
      <c r="J233" s="8">
        <v>22</v>
      </c>
      <c r="K233" s="6">
        <v>47.325901031494141</v>
      </c>
      <c r="M233" s="8">
        <v>13.62</v>
      </c>
      <c r="O233" s="8">
        <v>22</v>
      </c>
      <c r="P233" s="6">
        <v>40.614299774169922</v>
      </c>
      <c r="R233" s="8">
        <v>11.49</v>
      </c>
    </row>
    <row r="234" spans="4:18">
      <c r="D234" s="8">
        <v>23</v>
      </c>
      <c r="E234" s="6">
        <v>18.360599517822266</v>
      </c>
      <c r="G234" s="8">
        <v>3.73</v>
      </c>
      <c r="J234" s="8">
        <v>23</v>
      </c>
      <c r="K234" s="6">
        <v>16.545600891113281</v>
      </c>
      <c r="M234" s="8">
        <v>3.36</v>
      </c>
      <c r="O234" s="8">
        <v>23</v>
      </c>
      <c r="P234" s="6">
        <v>26.792800903320313</v>
      </c>
      <c r="R234" s="8">
        <v>5.24</v>
      </c>
    </row>
    <row r="235" spans="4:18">
      <c r="D235" s="8">
        <v>24</v>
      </c>
      <c r="E235" s="6">
        <v>48.609298706054688</v>
      </c>
      <c r="G235" s="8">
        <v>17.57</v>
      </c>
      <c r="J235" s="8">
        <v>24</v>
      </c>
      <c r="K235" s="6">
        <v>20.429399490356445</v>
      </c>
      <c r="M235" s="8">
        <v>5.12</v>
      </c>
      <c r="O235" s="8">
        <v>24</v>
      </c>
      <c r="P235" s="6">
        <v>17.656600952148438</v>
      </c>
      <c r="R235" s="8">
        <v>3.42</v>
      </c>
    </row>
    <row r="236" spans="4:18">
      <c r="D236" s="8">
        <v>25</v>
      </c>
      <c r="E236" s="6">
        <v>42.7239990234375</v>
      </c>
      <c r="G236" s="8">
        <v>10.86</v>
      </c>
      <c r="J236" s="8">
        <v>25</v>
      </c>
      <c r="K236" s="6">
        <v>19.193899154663086</v>
      </c>
      <c r="M236" s="8">
        <v>3.97</v>
      </c>
      <c r="O236" s="8">
        <v>25</v>
      </c>
      <c r="P236" s="6">
        <v>15.527000427246094</v>
      </c>
      <c r="R236" s="8">
        <v>2.61</v>
      </c>
    </row>
    <row r="237" spans="4:18">
      <c r="D237" s="8">
        <v>26</v>
      </c>
      <c r="E237" s="6">
        <v>11.055399894714355</v>
      </c>
      <c r="G237" s="8">
        <v>2.66</v>
      </c>
      <c r="J237" s="8">
        <v>26</v>
      </c>
      <c r="K237" s="6">
        <v>7.076200008392334</v>
      </c>
      <c r="M237" s="8">
        <v>1.25</v>
      </c>
      <c r="O237" s="8">
        <v>26</v>
      </c>
      <c r="P237" s="6">
        <v>38.375198364257813</v>
      </c>
      <c r="R237" s="8">
        <v>11.81</v>
      </c>
    </row>
    <row r="238" spans="4:18">
      <c r="D238" s="8">
        <v>27</v>
      </c>
      <c r="E238" s="6">
        <v>14.715999603271484</v>
      </c>
      <c r="G238" s="8">
        <v>4.1100000000000003</v>
      </c>
      <c r="J238" s="8">
        <v>27</v>
      </c>
      <c r="K238" s="6">
        <v>29.709999084472656</v>
      </c>
      <c r="M238" s="8">
        <v>5.19</v>
      </c>
      <c r="O238" s="8">
        <v>27</v>
      </c>
      <c r="P238" s="6">
        <v>38.687198638916016</v>
      </c>
      <c r="R238" s="8">
        <v>10.210000000000001</v>
      </c>
    </row>
    <row r="239" spans="4:18">
      <c r="D239" s="8">
        <v>28</v>
      </c>
      <c r="E239" s="6">
        <v>49.491600036621094</v>
      </c>
      <c r="G239" s="8">
        <v>18.77</v>
      </c>
      <c r="J239" s="8">
        <v>28</v>
      </c>
      <c r="K239" s="6">
        <v>18.757600784301758</v>
      </c>
      <c r="M239" s="8">
        <v>5.85</v>
      </c>
      <c r="O239" s="8">
        <v>28</v>
      </c>
      <c r="P239" s="6">
        <v>29.859399795532227</v>
      </c>
      <c r="R239" s="8">
        <v>5.03</v>
      </c>
    </row>
    <row r="240" spans="4:18">
      <c r="D240" s="8">
        <v>29</v>
      </c>
      <c r="E240" s="6">
        <v>10.457599639892578</v>
      </c>
      <c r="G240" s="8">
        <v>2.09</v>
      </c>
      <c r="J240" s="8">
        <v>29</v>
      </c>
      <c r="K240" s="6">
        <v>23.536300659179688</v>
      </c>
      <c r="M240" s="8">
        <v>5.2</v>
      </c>
      <c r="O240" s="8">
        <v>29</v>
      </c>
      <c r="P240" s="6">
        <v>31.973499298095703</v>
      </c>
      <c r="R240" s="8">
        <v>10.08</v>
      </c>
    </row>
    <row r="241" spans="1:19">
      <c r="D241" s="8">
        <v>30</v>
      </c>
      <c r="E241" s="6">
        <v>6.7893199920654297</v>
      </c>
      <c r="G241" s="8">
        <v>1.1499999999999999</v>
      </c>
      <c r="J241" s="8">
        <v>30</v>
      </c>
      <c r="K241" s="6">
        <v>14.598999977111816</v>
      </c>
      <c r="M241" s="8">
        <v>2.94</v>
      </c>
      <c r="O241" s="8">
        <v>30</v>
      </c>
      <c r="P241" s="6">
        <v>14.342700004577637</v>
      </c>
      <c r="R241" s="8">
        <v>3.65</v>
      </c>
    </row>
    <row r="242" spans="1:19">
      <c r="D242" s="8">
        <v>31</v>
      </c>
      <c r="E242" s="6">
        <v>50.983001708984375</v>
      </c>
      <c r="G242" s="8">
        <v>13.41</v>
      </c>
      <c r="J242" s="8">
        <v>31</v>
      </c>
      <c r="K242" s="6">
        <v>25.749799728393555</v>
      </c>
      <c r="M242" s="8">
        <v>3.89</v>
      </c>
    </row>
    <row r="243" spans="1:19">
      <c r="D243" s="8">
        <v>32</v>
      </c>
      <c r="E243" s="6">
        <v>18.134799957275391</v>
      </c>
      <c r="G243" s="8">
        <v>4.09</v>
      </c>
      <c r="J243" s="8">
        <v>32</v>
      </c>
      <c r="K243" s="6">
        <v>12.983499526977539</v>
      </c>
      <c r="M243" s="8">
        <v>2.29</v>
      </c>
    </row>
    <row r="244" spans="1:19">
      <c r="D244" s="8">
        <v>33</v>
      </c>
      <c r="E244" s="6">
        <v>3.4969100952148438</v>
      </c>
      <c r="G244" s="8">
        <v>0.51</v>
      </c>
      <c r="J244" s="8">
        <v>33</v>
      </c>
      <c r="K244" s="6">
        <v>40.614299774169922</v>
      </c>
      <c r="M244" s="8">
        <v>11.49</v>
      </c>
    </row>
    <row r="245" spans="1:19">
      <c r="D245" s="8">
        <v>34</v>
      </c>
      <c r="E245" s="6">
        <v>5.5404701232910156</v>
      </c>
      <c r="G245" s="8">
        <v>1.04</v>
      </c>
      <c r="J245" s="8">
        <v>34</v>
      </c>
      <c r="K245" s="6">
        <v>32.896900177001953</v>
      </c>
      <c r="M245" s="8">
        <v>8.36</v>
      </c>
    </row>
    <row r="246" spans="1:19">
      <c r="D246" s="8">
        <v>35</v>
      </c>
      <c r="E246" s="6">
        <v>21.587099075317383</v>
      </c>
      <c r="G246" s="8">
        <v>6.03</v>
      </c>
      <c r="J246" s="8">
        <v>35</v>
      </c>
      <c r="K246" s="6">
        <v>26.792800903320313</v>
      </c>
      <c r="M246" s="8">
        <v>5.24</v>
      </c>
    </row>
    <row r="247" spans="1:19">
      <c r="D247" s="8">
        <v>36</v>
      </c>
      <c r="E247" s="6">
        <v>5.8520097732543945</v>
      </c>
      <c r="G247" s="8">
        <v>1.05</v>
      </c>
      <c r="J247" s="8">
        <v>36</v>
      </c>
      <c r="K247" s="6">
        <v>17.656600952148438</v>
      </c>
      <c r="M247" s="8">
        <v>3.42</v>
      </c>
    </row>
    <row r="248" spans="1:19">
      <c r="D248" s="8">
        <v>37</v>
      </c>
      <c r="E248" s="6">
        <v>18.719400405883789</v>
      </c>
      <c r="G248" s="8">
        <v>4.25</v>
      </c>
      <c r="J248" s="8">
        <v>37</v>
      </c>
      <c r="K248" s="6">
        <v>15.527000427246094</v>
      </c>
      <c r="M248" s="8">
        <v>2.61</v>
      </c>
    </row>
    <row r="249" spans="1:19">
      <c r="D249" s="8">
        <v>38</v>
      </c>
      <c r="E249" s="6">
        <v>21.890199661254883</v>
      </c>
      <c r="G249" s="8">
        <v>5.2</v>
      </c>
      <c r="J249" s="8">
        <v>38</v>
      </c>
      <c r="K249" s="6">
        <v>29.153400421142578</v>
      </c>
      <c r="M249" s="8">
        <v>6.66</v>
      </c>
    </row>
    <row r="250" spans="1:19">
      <c r="D250" s="8">
        <v>39</v>
      </c>
      <c r="E250" s="6">
        <v>17.223300933837891</v>
      </c>
      <c r="G250" s="8">
        <v>4.67</v>
      </c>
      <c r="J250" s="8">
        <v>39</v>
      </c>
      <c r="K250" s="6">
        <v>38.375198364257813</v>
      </c>
      <c r="L250" s="1"/>
      <c r="M250" s="8">
        <v>11.81</v>
      </c>
      <c r="N250" s="1"/>
      <c r="O250" s="1"/>
      <c r="P250" s="1"/>
      <c r="Q250" s="1"/>
      <c r="R250" s="1"/>
      <c r="S250" s="1"/>
    </row>
    <row r="251" spans="1:19">
      <c r="D251" s="8">
        <v>40</v>
      </c>
      <c r="E251" s="6">
        <v>6.1272501945495605</v>
      </c>
      <c r="G251" s="8">
        <v>1.1599999999999999</v>
      </c>
      <c r="J251" s="8">
        <v>40</v>
      </c>
      <c r="K251" s="6">
        <v>38.687198638916016</v>
      </c>
      <c r="M251" s="8">
        <v>10.210000000000001</v>
      </c>
    </row>
    <row r="252" spans="1:19">
      <c r="D252" s="8">
        <v>41</v>
      </c>
      <c r="E252" s="6">
        <v>3.6956899166107178</v>
      </c>
      <c r="G252" s="8">
        <v>0.56999999999999995</v>
      </c>
      <c r="J252" s="8">
        <v>41</v>
      </c>
      <c r="K252" s="6">
        <v>29.859399795532227</v>
      </c>
      <c r="M252" s="8">
        <v>5.03</v>
      </c>
    </row>
    <row r="253" spans="1:19">
      <c r="D253" s="8">
        <v>42</v>
      </c>
      <c r="E253" s="6">
        <v>8.5157203674316406</v>
      </c>
      <c r="G253" s="8">
        <v>1.85</v>
      </c>
      <c r="J253" s="8">
        <v>42</v>
      </c>
      <c r="K253" s="6">
        <v>31.973499298095703</v>
      </c>
      <c r="M253" s="8">
        <v>10.08</v>
      </c>
    </row>
    <row r="254" spans="1:19">
      <c r="D254" s="8">
        <v>43</v>
      </c>
      <c r="E254" s="6">
        <v>7.6310901641845703</v>
      </c>
      <c r="G254" s="8">
        <v>1.59</v>
      </c>
      <c r="J254" s="8">
        <v>43</v>
      </c>
      <c r="K254" s="6">
        <v>14.342700004577637</v>
      </c>
      <c r="M254" s="8">
        <v>3.65</v>
      </c>
    </row>
    <row r="255" spans="1:19">
      <c r="D255" s="8">
        <v>44</v>
      </c>
      <c r="E255" s="6">
        <v>6.8522701263427734</v>
      </c>
      <c r="G255" s="8">
        <v>1.36</v>
      </c>
    </row>
    <row r="256" spans="1:19" s="35" customFormat="1">
      <c r="A256" s="35" t="s">
        <v>21</v>
      </c>
      <c r="B256" s="35" t="s">
        <v>22</v>
      </c>
      <c r="C256" s="35" t="s">
        <v>23</v>
      </c>
      <c r="D256" s="35" t="s">
        <v>24</v>
      </c>
      <c r="E256" s="35" t="s">
        <v>25</v>
      </c>
      <c r="F256" s="35" t="s">
        <v>26</v>
      </c>
      <c r="G256" s="35" t="s">
        <v>27</v>
      </c>
      <c r="H256" s="35" t="s">
        <v>28</v>
      </c>
      <c r="I256" s="35" t="s">
        <v>26</v>
      </c>
      <c r="J256" s="35" t="s">
        <v>29</v>
      </c>
      <c r="K256" s="35" t="s">
        <v>30</v>
      </c>
      <c r="L256" s="35" t="s">
        <v>31</v>
      </c>
      <c r="M256" s="35" t="s">
        <v>32</v>
      </c>
      <c r="N256" s="35" t="s">
        <v>33</v>
      </c>
      <c r="O256" s="35" t="s">
        <v>34</v>
      </c>
    </row>
    <row r="257" spans="1:19" s="35" customFormat="1">
      <c r="A257" s="35">
        <v>2361</v>
      </c>
      <c r="B257" s="35">
        <v>5271</v>
      </c>
      <c r="C257" s="35">
        <v>45</v>
      </c>
      <c r="D257" s="35">
        <v>44</v>
      </c>
      <c r="E257" s="35">
        <v>31</v>
      </c>
      <c r="G257" s="35">
        <v>50</v>
      </c>
      <c r="H257" s="35">
        <v>25</v>
      </c>
      <c r="J257" s="35">
        <v>19.002642393112183</v>
      </c>
      <c r="K257" s="35">
        <v>5.3842222222222214</v>
      </c>
      <c r="L257" s="35">
        <v>24.464665152809836</v>
      </c>
      <c r="M257" s="35">
        <v>5.9072727272727263</v>
      </c>
      <c r="N257" s="35">
        <v>27.68309930063063</v>
      </c>
      <c r="O257" s="35">
        <v>6.9293548387096786</v>
      </c>
    </row>
    <row r="259" spans="1:19" ht="21">
      <c r="A259" s="4" t="s">
        <v>41</v>
      </c>
      <c r="B259" s="2" t="s">
        <v>46</v>
      </c>
      <c r="D259" s="3" t="s">
        <v>3</v>
      </c>
      <c r="E259" s="3" t="s">
        <v>4</v>
      </c>
      <c r="F259" s="3" t="s">
        <v>5</v>
      </c>
      <c r="G259" s="3" t="s">
        <v>6</v>
      </c>
      <c r="H259" s="3" t="s">
        <v>7</v>
      </c>
      <c r="J259" s="3" t="s">
        <v>8</v>
      </c>
      <c r="K259" s="3" t="s">
        <v>4</v>
      </c>
      <c r="L259" s="3" t="s">
        <v>5</v>
      </c>
      <c r="M259" s="3" t="s">
        <v>6</v>
      </c>
      <c r="N259" s="3" t="s">
        <v>7</v>
      </c>
      <c r="O259" s="3" t="s">
        <v>9</v>
      </c>
      <c r="P259" s="3" t="s">
        <v>10</v>
      </c>
      <c r="Q259" s="3" t="s">
        <v>11</v>
      </c>
      <c r="R259" s="3" t="s">
        <v>12</v>
      </c>
      <c r="S259" s="3" t="s">
        <v>11</v>
      </c>
    </row>
    <row r="260" spans="1:19">
      <c r="A260" t="s">
        <v>13</v>
      </c>
      <c r="B260">
        <v>2676</v>
      </c>
      <c r="D260" s="8">
        <v>0</v>
      </c>
      <c r="E260" s="6">
        <v>9.9364500045776367</v>
      </c>
      <c r="F260" s="16">
        <f>AVERAGE(E260:E319)</f>
        <v>21.280328909556072</v>
      </c>
      <c r="G260" s="8">
        <v>2.29</v>
      </c>
      <c r="H260">
        <f>AVERAGE(G260:G319)</f>
        <v>5.9679999999999982</v>
      </c>
      <c r="J260" s="8">
        <v>0</v>
      </c>
      <c r="K260" s="6">
        <v>40.089801788330078</v>
      </c>
      <c r="L260" s="16">
        <f>AVERAGE(K260:K319)</f>
        <v>19.869606093565622</v>
      </c>
      <c r="M260" s="8">
        <v>10.09</v>
      </c>
      <c r="N260">
        <f>AVERAGE(M260:M319)</f>
        <v>4.4415000000000004</v>
      </c>
      <c r="O260" s="8">
        <v>0</v>
      </c>
      <c r="P260" s="6">
        <v>40.089801788330078</v>
      </c>
      <c r="Q260" s="16">
        <f>AVERAGE(P260:P297)</f>
        <v>23.745174684022601</v>
      </c>
      <c r="R260" s="8">
        <v>10.09</v>
      </c>
      <c r="S260">
        <f>AVERAGE(R260:R297)</f>
        <v>5.5492105263157896</v>
      </c>
    </row>
    <row r="261" spans="1:19">
      <c r="A261" t="s">
        <v>14</v>
      </c>
      <c r="B261">
        <v>5237</v>
      </c>
      <c r="D261" s="8">
        <v>1</v>
      </c>
      <c r="E261" s="6">
        <v>13.086000442504883</v>
      </c>
      <c r="G261" s="8">
        <v>3.84</v>
      </c>
      <c r="J261" s="8">
        <v>1</v>
      </c>
      <c r="K261" s="6">
        <v>41.080001831054688</v>
      </c>
      <c r="M261" s="8">
        <v>12.36</v>
      </c>
      <c r="O261" s="8">
        <v>1</v>
      </c>
      <c r="P261" s="6">
        <v>41.080001831054688</v>
      </c>
      <c r="R261" s="8">
        <v>12.36</v>
      </c>
    </row>
    <row r="262" spans="1:19">
      <c r="A262" t="s">
        <v>15</v>
      </c>
      <c r="B262">
        <v>60</v>
      </c>
      <c r="D262" s="8">
        <v>2</v>
      </c>
      <c r="E262" s="6">
        <v>38.916099548339844</v>
      </c>
      <c r="G262" s="8">
        <v>9.9700000000000006</v>
      </c>
      <c r="J262" s="8">
        <v>2</v>
      </c>
      <c r="K262" s="6">
        <v>8.5937099456787109</v>
      </c>
      <c r="M262" s="8">
        <v>1.57</v>
      </c>
      <c r="O262" s="8">
        <v>2</v>
      </c>
      <c r="P262" s="6">
        <v>68.230598449707031</v>
      </c>
      <c r="R262" s="8">
        <v>19.45</v>
      </c>
    </row>
    <row r="263" spans="1:19">
      <c r="A263" t="s">
        <v>16</v>
      </c>
      <c r="B263">
        <v>60</v>
      </c>
      <c r="D263" s="8">
        <v>3</v>
      </c>
      <c r="E263" s="6">
        <v>18.969699859619141</v>
      </c>
      <c r="G263" s="8">
        <v>3.28</v>
      </c>
      <c r="J263" s="8">
        <v>3</v>
      </c>
      <c r="K263" s="6">
        <v>68.230598449707031</v>
      </c>
      <c r="M263" s="8">
        <v>19.45</v>
      </c>
      <c r="O263" s="8">
        <v>3</v>
      </c>
      <c r="P263" s="6">
        <v>24.305200576782227</v>
      </c>
      <c r="R263" s="8">
        <v>5.0199999999999996</v>
      </c>
    </row>
    <row r="264" spans="1:19">
      <c r="A264" t="s">
        <v>17</v>
      </c>
      <c r="B264">
        <v>38</v>
      </c>
      <c r="D264" s="8">
        <v>4</v>
      </c>
      <c r="E264" s="6">
        <v>14.450900077819824</v>
      </c>
      <c r="G264" s="8">
        <v>3.62</v>
      </c>
      <c r="J264" s="8">
        <v>4</v>
      </c>
      <c r="K264" s="6">
        <v>24.305200576782227</v>
      </c>
      <c r="M264" s="8">
        <v>5.0199999999999996</v>
      </c>
      <c r="O264" s="8">
        <v>4</v>
      </c>
      <c r="P264" s="6">
        <v>11.486800193786621</v>
      </c>
      <c r="R264" s="8">
        <v>2.06</v>
      </c>
    </row>
    <row r="265" spans="1:19">
      <c r="A265" t="s">
        <v>18</v>
      </c>
      <c r="D265" s="8">
        <v>5</v>
      </c>
      <c r="E265" s="6">
        <v>13.47599983215332</v>
      </c>
      <c r="G265" s="8">
        <v>3.56</v>
      </c>
      <c r="J265" s="8">
        <v>5</v>
      </c>
      <c r="K265" s="6">
        <v>9.7693004608154297</v>
      </c>
      <c r="M265" s="8">
        <v>2.09</v>
      </c>
      <c r="O265" s="8">
        <v>5</v>
      </c>
      <c r="P265" s="6">
        <v>6.8150100708007813</v>
      </c>
      <c r="R265" s="8">
        <v>1.23</v>
      </c>
    </row>
    <row r="266" spans="1:19">
      <c r="A266" t="s">
        <v>19</v>
      </c>
      <c r="B266">
        <v>57</v>
      </c>
      <c r="D266" s="8">
        <v>6</v>
      </c>
      <c r="E266" s="6">
        <v>16.795999526977539</v>
      </c>
      <c r="G266" s="8">
        <v>4.4400000000000004</v>
      </c>
      <c r="J266" s="8">
        <v>6</v>
      </c>
      <c r="K266" s="6">
        <v>11.486800193786621</v>
      </c>
      <c r="M266" s="8">
        <v>2.06</v>
      </c>
      <c r="O266" s="8">
        <v>6</v>
      </c>
      <c r="P266" s="6">
        <v>20.051799774169922</v>
      </c>
      <c r="R266" s="8">
        <v>4.78</v>
      </c>
    </row>
    <row r="267" spans="1:19">
      <c r="A267" t="s">
        <v>20</v>
      </c>
      <c r="B267">
        <v>36</v>
      </c>
      <c r="D267" s="8">
        <v>7</v>
      </c>
      <c r="E267" s="6">
        <v>11.682100296020508</v>
      </c>
      <c r="G267" s="8">
        <v>2.38</v>
      </c>
      <c r="J267" s="8">
        <v>7</v>
      </c>
      <c r="K267" s="6">
        <v>6.8150100708007813</v>
      </c>
      <c r="M267" s="8">
        <v>1.23</v>
      </c>
      <c r="O267" s="8">
        <v>7</v>
      </c>
      <c r="P267" s="6">
        <v>5.667180061340332</v>
      </c>
      <c r="R267" s="8">
        <v>0.98</v>
      </c>
    </row>
    <row r="268" spans="1:19">
      <c r="A268" s="1" t="s">
        <v>18</v>
      </c>
      <c r="D268" s="8">
        <v>8</v>
      </c>
      <c r="E268" s="6">
        <v>18.135700225830078</v>
      </c>
      <c r="G268" s="8">
        <v>4.7</v>
      </c>
      <c r="J268" s="8">
        <v>8</v>
      </c>
      <c r="K268" s="6">
        <v>20.051799774169922</v>
      </c>
      <c r="M268" s="8">
        <v>4.78</v>
      </c>
      <c r="O268" s="8">
        <v>8</v>
      </c>
      <c r="P268" s="6">
        <v>16.9906005859375</v>
      </c>
      <c r="R268" s="8">
        <v>3.44</v>
      </c>
    </row>
    <row r="269" spans="1:19">
      <c r="D269" s="8">
        <v>9</v>
      </c>
      <c r="E269" s="6">
        <v>11.378100395202637</v>
      </c>
      <c r="G269" s="8">
        <v>2.39</v>
      </c>
      <c r="J269" s="8">
        <v>9</v>
      </c>
      <c r="K269" s="6">
        <v>5.667180061340332</v>
      </c>
      <c r="M269" s="8">
        <v>0.98</v>
      </c>
      <c r="O269" s="8">
        <v>9</v>
      </c>
      <c r="P269" s="6">
        <v>19.744300842285156</v>
      </c>
      <c r="R269" s="8">
        <v>4.51</v>
      </c>
    </row>
    <row r="270" spans="1:19">
      <c r="D270" s="8">
        <v>10</v>
      </c>
      <c r="E270" s="6">
        <v>15.811699867248535</v>
      </c>
      <c r="G270" s="8">
        <v>3.35</v>
      </c>
      <c r="J270" s="8">
        <v>10</v>
      </c>
      <c r="K270" s="6">
        <v>16.9906005859375</v>
      </c>
      <c r="M270" s="8">
        <v>3.44</v>
      </c>
      <c r="O270" s="8">
        <v>10</v>
      </c>
      <c r="P270" s="6">
        <v>24.794300079345703</v>
      </c>
      <c r="R270" s="8">
        <v>5.37</v>
      </c>
    </row>
    <row r="271" spans="1:19">
      <c r="D271" s="8">
        <v>11</v>
      </c>
      <c r="E271" s="6">
        <v>13.230099678039551</v>
      </c>
      <c r="G271" s="8">
        <v>3.54</v>
      </c>
      <c r="J271" s="8">
        <v>11</v>
      </c>
      <c r="K271" s="6">
        <v>19.744300842285156</v>
      </c>
      <c r="M271" s="8">
        <v>4.51</v>
      </c>
      <c r="O271" s="8">
        <v>11</v>
      </c>
      <c r="P271" s="6">
        <v>16.921300888061523</v>
      </c>
      <c r="R271" s="8">
        <v>4.51</v>
      </c>
    </row>
    <row r="272" spans="1:19">
      <c r="D272" s="8">
        <v>12</v>
      </c>
      <c r="E272" s="6">
        <v>59.802200317382813</v>
      </c>
      <c r="G272" s="8">
        <v>17.14</v>
      </c>
      <c r="J272" s="8">
        <v>12</v>
      </c>
      <c r="K272" s="6">
        <v>24.794300079345703</v>
      </c>
      <c r="M272" s="8">
        <v>5.37</v>
      </c>
      <c r="O272" s="8">
        <v>12</v>
      </c>
      <c r="P272" s="6">
        <v>6.3428897857666016</v>
      </c>
      <c r="R272" s="8">
        <v>0.92</v>
      </c>
    </row>
    <row r="273" spans="4:18">
      <c r="D273" s="8">
        <v>13</v>
      </c>
      <c r="E273" s="6">
        <v>12.715800285339355</v>
      </c>
      <c r="G273" s="8">
        <v>2.69</v>
      </c>
      <c r="J273" s="8">
        <v>13</v>
      </c>
      <c r="K273" s="6">
        <v>10.567899703979492</v>
      </c>
      <c r="M273" s="8">
        <v>1.79</v>
      </c>
      <c r="O273" s="8">
        <v>13</v>
      </c>
      <c r="P273" s="6">
        <v>18.757299423217773</v>
      </c>
      <c r="R273" s="8">
        <v>3.95</v>
      </c>
    </row>
    <row r="274" spans="4:18">
      <c r="D274" s="8">
        <v>14</v>
      </c>
      <c r="E274" s="6">
        <v>14.745599746704102</v>
      </c>
      <c r="G274" s="8">
        <v>3.64</v>
      </c>
      <c r="J274" s="8">
        <v>14</v>
      </c>
      <c r="K274" s="6">
        <v>16.921300888061523</v>
      </c>
      <c r="M274" s="8">
        <v>4.51</v>
      </c>
      <c r="O274" s="8">
        <v>14</v>
      </c>
      <c r="P274" s="6">
        <v>13.058099746704102</v>
      </c>
      <c r="R274" s="8">
        <v>2.73</v>
      </c>
    </row>
    <row r="275" spans="4:18">
      <c r="D275" s="8">
        <v>15</v>
      </c>
      <c r="E275" s="6">
        <v>17.161800384521484</v>
      </c>
      <c r="G275" s="8">
        <v>3.51</v>
      </c>
      <c r="J275" s="8">
        <v>15</v>
      </c>
      <c r="K275" s="6">
        <v>7.1792402267456055</v>
      </c>
      <c r="M275" s="8">
        <v>1.26</v>
      </c>
      <c r="O275" s="8">
        <v>15</v>
      </c>
      <c r="P275" s="6">
        <v>15.255999565124512</v>
      </c>
      <c r="R275" s="8">
        <v>3.22</v>
      </c>
    </row>
    <row r="276" spans="4:18">
      <c r="D276" s="8">
        <v>16</v>
      </c>
      <c r="E276" s="6">
        <v>27.537500381469727</v>
      </c>
      <c r="G276" s="8">
        <v>9.56</v>
      </c>
      <c r="J276" s="8">
        <v>16</v>
      </c>
      <c r="K276" s="6">
        <v>6.3428897857666016</v>
      </c>
      <c r="M276" s="8">
        <v>0.92</v>
      </c>
      <c r="O276" s="8">
        <v>16</v>
      </c>
      <c r="P276" s="6">
        <v>13.756600379943848</v>
      </c>
      <c r="R276" s="8">
        <v>2.5499999999999998</v>
      </c>
    </row>
    <row r="277" spans="4:18">
      <c r="D277" s="8">
        <v>17</v>
      </c>
      <c r="E277" s="6">
        <v>23.253000259399414</v>
      </c>
      <c r="G277" s="8">
        <v>6.36</v>
      </c>
      <c r="J277" s="8">
        <v>17</v>
      </c>
      <c r="K277" s="6">
        <v>18.757299423217773</v>
      </c>
      <c r="M277" s="8">
        <v>3.95</v>
      </c>
      <c r="O277" s="8">
        <v>17</v>
      </c>
      <c r="P277" s="6">
        <v>59.998401641845703</v>
      </c>
      <c r="R277" s="8">
        <v>14.89</v>
      </c>
    </row>
    <row r="278" spans="4:18">
      <c r="D278" s="8">
        <v>18</v>
      </c>
      <c r="E278" s="6">
        <v>19.777700424194336</v>
      </c>
      <c r="G278" s="8">
        <v>5.81</v>
      </c>
      <c r="J278" s="8">
        <v>18</v>
      </c>
      <c r="K278" s="6">
        <v>9.2336702346801758</v>
      </c>
      <c r="M278" s="8">
        <v>1.66</v>
      </c>
      <c r="O278" s="8">
        <v>18</v>
      </c>
      <c r="P278" s="6">
        <v>8.045720100402832</v>
      </c>
      <c r="R278" s="8">
        <v>1.38</v>
      </c>
    </row>
    <row r="279" spans="4:18">
      <c r="D279" s="8">
        <v>19</v>
      </c>
      <c r="E279" s="6">
        <v>13.944700241088867</v>
      </c>
      <c r="G279" s="8">
        <v>3.32</v>
      </c>
      <c r="J279" s="8">
        <v>19</v>
      </c>
      <c r="K279" s="6">
        <v>13.058099746704102</v>
      </c>
      <c r="M279" s="8">
        <v>2.73</v>
      </c>
      <c r="O279" s="8">
        <v>19</v>
      </c>
      <c r="P279" s="6">
        <v>9.0300197601318359</v>
      </c>
      <c r="R279" s="8">
        <v>2.0099999999999998</v>
      </c>
    </row>
    <row r="280" spans="4:18">
      <c r="D280" s="8">
        <v>20</v>
      </c>
      <c r="E280" s="6">
        <v>25.083599090576172</v>
      </c>
      <c r="G280" s="8">
        <v>6.53</v>
      </c>
      <c r="J280" s="8">
        <v>20</v>
      </c>
      <c r="K280" s="6">
        <v>3.9074699878692627</v>
      </c>
      <c r="M280" s="8">
        <v>0.54</v>
      </c>
      <c r="O280" s="8">
        <v>20</v>
      </c>
      <c r="P280" s="6">
        <v>12.848899841308594</v>
      </c>
      <c r="R280" s="8">
        <v>2.5499999999999998</v>
      </c>
    </row>
    <row r="281" spans="4:18">
      <c r="D281" s="8">
        <v>21</v>
      </c>
      <c r="E281" s="6">
        <v>19.749099731445313</v>
      </c>
      <c r="G281" s="8">
        <v>4.8499999999999996</v>
      </c>
      <c r="J281" s="8">
        <v>21</v>
      </c>
      <c r="K281" s="6">
        <v>15.255999565124512</v>
      </c>
      <c r="M281" s="8">
        <v>3.22</v>
      </c>
      <c r="O281" s="8">
        <v>21</v>
      </c>
      <c r="P281" s="6">
        <v>53.733501434326172</v>
      </c>
      <c r="R281" s="8">
        <v>14.8</v>
      </c>
    </row>
    <row r="282" spans="4:18">
      <c r="D282" s="8">
        <v>22</v>
      </c>
      <c r="E282" s="6">
        <v>52.298500061035156</v>
      </c>
      <c r="G282" s="8">
        <v>18.27</v>
      </c>
      <c r="J282" s="8">
        <v>22</v>
      </c>
      <c r="K282" s="6">
        <v>19.333799362182617</v>
      </c>
      <c r="M282" s="8">
        <v>3.52</v>
      </c>
      <c r="O282" s="8">
        <v>22</v>
      </c>
      <c r="P282" s="6">
        <v>9.6878995895385742</v>
      </c>
      <c r="R282" s="8">
        <v>1.62</v>
      </c>
    </row>
    <row r="283" spans="4:18">
      <c r="D283" s="8">
        <v>23</v>
      </c>
      <c r="E283" s="6">
        <v>32.944599151611328</v>
      </c>
      <c r="G283" s="8">
        <v>10.119999999999999</v>
      </c>
      <c r="J283" s="8">
        <v>23</v>
      </c>
      <c r="K283" s="6">
        <v>13.756600379943848</v>
      </c>
      <c r="M283" s="8">
        <v>2.5499999999999998</v>
      </c>
      <c r="O283" s="8">
        <v>23</v>
      </c>
      <c r="P283" s="6">
        <v>8.4038095474243164</v>
      </c>
      <c r="R283" s="8">
        <v>1.67</v>
      </c>
    </row>
    <row r="284" spans="4:18">
      <c r="D284" s="8">
        <v>24</v>
      </c>
      <c r="E284" s="6">
        <v>7.7992801666259766</v>
      </c>
      <c r="G284" s="8">
        <v>1.55</v>
      </c>
      <c r="J284" s="8">
        <v>24</v>
      </c>
      <c r="K284" s="6">
        <v>59.998401641845703</v>
      </c>
      <c r="M284" s="8">
        <v>14.89</v>
      </c>
      <c r="O284" s="8">
        <v>24</v>
      </c>
      <c r="P284" s="6">
        <v>27.029800415039063</v>
      </c>
      <c r="R284" s="8">
        <v>5.24</v>
      </c>
    </row>
    <row r="285" spans="4:18">
      <c r="D285" s="8">
        <v>25</v>
      </c>
      <c r="E285" s="6">
        <v>28.312299728393555</v>
      </c>
      <c r="G285" s="8">
        <v>6.67</v>
      </c>
      <c r="J285" s="8">
        <v>25</v>
      </c>
      <c r="K285" s="6">
        <v>6.2843499183654785</v>
      </c>
      <c r="M285" s="8">
        <v>0.99</v>
      </c>
      <c r="O285" s="8">
        <v>25</v>
      </c>
      <c r="P285" s="6">
        <v>14.722800254821777</v>
      </c>
      <c r="R285" s="8">
        <v>3.05</v>
      </c>
    </row>
    <row r="286" spans="4:18">
      <c r="D286" s="8">
        <v>26</v>
      </c>
      <c r="E286" s="6">
        <v>5.9974899291992188</v>
      </c>
      <c r="G286" s="8">
        <v>1.1499999999999999</v>
      </c>
      <c r="J286" s="8">
        <v>26</v>
      </c>
      <c r="K286" s="6">
        <v>8.045720100402832</v>
      </c>
      <c r="M286" s="8">
        <v>1.38</v>
      </c>
      <c r="O286" s="8">
        <v>26</v>
      </c>
      <c r="P286" s="6">
        <v>12.566499710083008</v>
      </c>
      <c r="R286" s="8">
        <v>2.3199999999999998</v>
      </c>
    </row>
    <row r="287" spans="4:18">
      <c r="D287" s="8">
        <v>27</v>
      </c>
      <c r="E287" s="6">
        <v>27.83690071105957</v>
      </c>
      <c r="G287" s="8">
        <v>7.07</v>
      </c>
      <c r="J287" s="8">
        <v>27</v>
      </c>
      <c r="K287" s="6">
        <v>8.2265796661376953</v>
      </c>
      <c r="M287" s="8">
        <v>1.69</v>
      </c>
      <c r="O287" s="8">
        <v>27</v>
      </c>
      <c r="P287" s="6">
        <v>26.607400894165039</v>
      </c>
      <c r="R287" s="8">
        <v>7.4</v>
      </c>
    </row>
    <row r="288" spans="4:18">
      <c r="D288" s="8">
        <v>28</v>
      </c>
      <c r="E288" s="6">
        <v>43.894599914550781</v>
      </c>
      <c r="G288" s="8">
        <v>16.05</v>
      </c>
      <c r="J288" s="8">
        <v>28</v>
      </c>
      <c r="K288" s="6">
        <v>9.0300197601318359</v>
      </c>
      <c r="M288" s="8">
        <v>2.0099999999999998</v>
      </c>
      <c r="O288" s="8">
        <v>28</v>
      </c>
      <c r="P288" s="6">
        <v>16.395900726318359</v>
      </c>
      <c r="R288" s="8">
        <v>2.92</v>
      </c>
    </row>
    <row r="289" spans="4:18">
      <c r="D289" s="8">
        <v>29</v>
      </c>
      <c r="E289" s="6">
        <v>10.240599632263184</v>
      </c>
      <c r="G289" s="8">
        <v>2.38</v>
      </c>
      <c r="J289" s="8">
        <v>29</v>
      </c>
      <c r="K289" s="6">
        <v>12.423600196838379</v>
      </c>
      <c r="M289" s="8">
        <v>2.35</v>
      </c>
      <c r="O289" s="8">
        <v>29</v>
      </c>
      <c r="P289" s="6">
        <v>20.549600601196289</v>
      </c>
      <c r="R289" s="8">
        <v>4.21</v>
      </c>
    </row>
    <row r="290" spans="4:18">
      <c r="D290" s="8">
        <v>30</v>
      </c>
      <c r="E290" s="6">
        <v>14.159999847412109</v>
      </c>
      <c r="G290" s="8">
        <v>3.15</v>
      </c>
      <c r="J290" s="8">
        <v>30</v>
      </c>
      <c r="K290" s="6">
        <v>10.765500068664551</v>
      </c>
      <c r="M290" s="8">
        <v>1.87</v>
      </c>
      <c r="O290" s="8">
        <v>30</v>
      </c>
      <c r="P290" s="6">
        <v>72.752799987792969</v>
      </c>
      <c r="R290" s="8">
        <v>15.59</v>
      </c>
    </row>
    <row r="291" spans="4:18">
      <c r="D291" s="8">
        <v>31</v>
      </c>
      <c r="E291" s="6">
        <v>30.750999450683594</v>
      </c>
      <c r="G291" s="8">
        <v>12.17</v>
      </c>
      <c r="J291" s="8">
        <v>31</v>
      </c>
      <c r="K291" s="6">
        <v>9.4804697036743164</v>
      </c>
      <c r="M291" s="8">
        <v>1.78</v>
      </c>
      <c r="O291" s="8">
        <v>31</v>
      </c>
      <c r="P291" s="6">
        <v>24.75200080871582</v>
      </c>
      <c r="R291" s="8">
        <v>4.99</v>
      </c>
    </row>
    <row r="292" spans="4:18">
      <c r="D292" s="8">
        <v>32</v>
      </c>
      <c r="E292" s="6">
        <v>6.1017498970031738</v>
      </c>
      <c r="G292" s="8">
        <v>1.19</v>
      </c>
      <c r="J292" s="8">
        <v>32</v>
      </c>
      <c r="K292" s="6">
        <v>12.848899841308594</v>
      </c>
      <c r="M292" s="8">
        <v>2.5499999999999998</v>
      </c>
      <c r="O292" s="8">
        <v>32</v>
      </c>
      <c r="P292" s="6">
        <v>39.358898162841797</v>
      </c>
      <c r="R292" s="8">
        <v>11.76</v>
      </c>
    </row>
    <row r="293" spans="4:18">
      <c r="D293" s="8">
        <v>33</v>
      </c>
      <c r="E293" s="6">
        <v>38.857799530029297</v>
      </c>
      <c r="G293" s="8">
        <v>8.6999999999999993</v>
      </c>
      <c r="J293" s="8">
        <v>33</v>
      </c>
      <c r="K293" s="6">
        <v>53.733501434326172</v>
      </c>
      <c r="M293" s="8">
        <v>14.8</v>
      </c>
      <c r="O293" s="8">
        <v>33</v>
      </c>
      <c r="P293" s="6">
        <v>16.364999771118164</v>
      </c>
      <c r="R293" s="8">
        <v>2.79</v>
      </c>
    </row>
    <row r="294" spans="4:18">
      <c r="D294" s="8">
        <v>34</v>
      </c>
      <c r="E294" s="6">
        <v>9.2532501220703125</v>
      </c>
      <c r="G294" s="8">
        <v>2.0699999999999998</v>
      </c>
      <c r="J294" s="8">
        <v>34</v>
      </c>
      <c r="K294" s="6">
        <v>9.6878995895385742</v>
      </c>
      <c r="M294" s="8">
        <v>1.62</v>
      </c>
      <c r="O294" s="8">
        <v>34</v>
      </c>
      <c r="P294" s="6">
        <v>11.916600227355957</v>
      </c>
      <c r="R294" s="8">
        <v>2.29</v>
      </c>
    </row>
    <row r="295" spans="4:18">
      <c r="D295" s="8">
        <v>35</v>
      </c>
      <c r="E295" s="6">
        <v>29.337900161743164</v>
      </c>
      <c r="G295" s="8">
        <v>8.16</v>
      </c>
      <c r="J295" s="8">
        <v>35</v>
      </c>
      <c r="K295" s="6">
        <v>8.4038095474243164</v>
      </c>
      <c r="M295" s="8">
        <v>1.67</v>
      </c>
      <c r="O295" s="8">
        <v>35</v>
      </c>
      <c r="P295" s="6">
        <v>64.207000732421875</v>
      </c>
      <c r="R295" s="8">
        <v>17</v>
      </c>
    </row>
    <row r="296" spans="4:18">
      <c r="D296" s="8">
        <v>36</v>
      </c>
      <c r="E296" s="6">
        <v>14.998700141906738</v>
      </c>
      <c r="G296" s="8">
        <v>3.51</v>
      </c>
      <c r="J296" s="8">
        <v>36</v>
      </c>
      <c r="K296" s="6">
        <v>19.903799057006836</v>
      </c>
      <c r="M296" s="8">
        <v>3.2</v>
      </c>
      <c r="O296" s="8">
        <v>36</v>
      </c>
      <c r="P296" s="6">
        <v>13.090700149536133</v>
      </c>
      <c r="R296" s="8">
        <v>2.46</v>
      </c>
    </row>
    <row r="297" spans="4:18">
      <c r="D297" s="8">
        <v>37</v>
      </c>
      <c r="E297" s="6">
        <v>33.179698944091797</v>
      </c>
      <c r="G297" s="8">
        <v>10.99</v>
      </c>
      <c r="J297" s="8">
        <v>37</v>
      </c>
      <c r="K297" s="6">
        <v>27.029800415039063</v>
      </c>
      <c r="M297" s="8">
        <v>5.24</v>
      </c>
      <c r="O297" s="8">
        <v>37</v>
      </c>
      <c r="P297" s="6">
        <v>16.905599594116211</v>
      </c>
      <c r="R297" s="8">
        <v>2.76</v>
      </c>
    </row>
    <row r="298" spans="4:18">
      <c r="D298" s="8">
        <v>38</v>
      </c>
      <c r="E298" s="6">
        <v>23.535499572753906</v>
      </c>
      <c r="G298" s="8">
        <v>5.95</v>
      </c>
      <c r="J298" s="8">
        <v>38</v>
      </c>
      <c r="K298" s="6">
        <v>14.722800254821777</v>
      </c>
      <c r="M298" s="8">
        <v>3.05</v>
      </c>
    </row>
    <row r="299" spans="4:18">
      <c r="D299" s="8">
        <v>39</v>
      </c>
      <c r="E299" s="6">
        <v>11.699399948120117</v>
      </c>
      <c r="G299" s="8">
        <v>2.68</v>
      </c>
      <c r="J299" s="8">
        <v>39</v>
      </c>
      <c r="K299" s="6">
        <v>13.890000343322754</v>
      </c>
      <c r="M299" s="8">
        <v>2.67</v>
      </c>
    </row>
    <row r="300" spans="4:18">
      <c r="D300" s="8">
        <v>40</v>
      </c>
      <c r="E300" s="6">
        <v>37.741500854492188</v>
      </c>
      <c r="G300" s="8">
        <v>12.2</v>
      </c>
      <c r="J300" s="8">
        <v>40</v>
      </c>
      <c r="K300" s="6">
        <v>12.566499710083008</v>
      </c>
      <c r="M300" s="8">
        <v>2.3199999999999998</v>
      </c>
    </row>
    <row r="301" spans="4:18">
      <c r="D301" s="8">
        <v>41</v>
      </c>
      <c r="E301" s="6">
        <v>11.605799674987793</v>
      </c>
      <c r="G301" s="8">
        <v>2.87</v>
      </c>
      <c r="J301" s="8">
        <v>41</v>
      </c>
      <c r="K301" s="6">
        <v>26.607400894165039</v>
      </c>
      <c r="M301" s="8">
        <v>7.4</v>
      </c>
    </row>
    <row r="302" spans="4:18">
      <c r="D302" s="8">
        <v>42</v>
      </c>
      <c r="E302" s="6">
        <v>27.099300384521484</v>
      </c>
      <c r="G302" s="8">
        <v>6.66</v>
      </c>
      <c r="J302" s="8">
        <v>42</v>
      </c>
      <c r="K302" s="6">
        <v>16.395900726318359</v>
      </c>
      <c r="M302" s="8">
        <v>2.92</v>
      </c>
    </row>
    <row r="303" spans="4:18">
      <c r="D303" s="8">
        <v>43</v>
      </c>
      <c r="E303" s="6">
        <v>18.143499374389648</v>
      </c>
      <c r="G303" s="8">
        <v>4.78</v>
      </c>
      <c r="J303" s="8">
        <v>43</v>
      </c>
      <c r="K303" s="6">
        <v>25.678199768066406</v>
      </c>
      <c r="M303" s="8">
        <v>6.61</v>
      </c>
    </row>
    <row r="304" spans="4:18">
      <c r="D304" s="8">
        <v>44</v>
      </c>
      <c r="E304" s="6">
        <v>15.904899597167969</v>
      </c>
      <c r="G304" s="8">
        <v>4.71</v>
      </c>
      <c r="J304" s="8">
        <v>44</v>
      </c>
      <c r="K304" s="6">
        <v>20.549600601196289</v>
      </c>
      <c r="M304" s="8">
        <v>4.21</v>
      </c>
    </row>
    <row r="305" spans="1:19">
      <c r="D305" s="8">
        <v>45</v>
      </c>
      <c r="E305" s="6">
        <v>58.903301239013672</v>
      </c>
      <c r="G305" s="8">
        <v>18.39</v>
      </c>
      <c r="J305" s="8">
        <v>45</v>
      </c>
      <c r="K305" s="6">
        <v>72.752799987792969</v>
      </c>
      <c r="M305" s="8">
        <v>15.59</v>
      </c>
    </row>
    <row r="306" spans="1:19">
      <c r="D306" s="8">
        <v>46</v>
      </c>
      <c r="E306" s="6">
        <v>20.590599060058594</v>
      </c>
      <c r="G306" s="8">
        <v>6.09</v>
      </c>
      <c r="J306" s="8">
        <v>46</v>
      </c>
      <c r="K306" s="6">
        <v>24.75200080871582</v>
      </c>
      <c r="M306" s="8">
        <v>4.99</v>
      </c>
    </row>
    <row r="307" spans="1:19">
      <c r="D307" s="8">
        <v>47</v>
      </c>
      <c r="E307" s="6">
        <v>27.570199966430664</v>
      </c>
      <c r="G307" s="8">
        <v>8.8000000000000007</v>
      </c>
      <c r="J307" s="8">
        <v>47</v>
      </c>
      <c r="K307" s="6">
        <v>39.358898162841797</v>
      </c>
      <c r="M307" s="8">
        <v>11.76</v>
      </c>
    </row>
    <row r="308" spans="1:19">
      <c r="D308" s="8">
        <v>48</v>
      </c>
      <c r="E308" s="6">
        <v>12.546799659729004</v>
      </c>
      <c r="G308" s="8">
        <v>2.52</v>
      </c>
      <c r="J308" s="8">
        <v>48</v>
      </c>
      <c r="K308" s="6">
        <v>22.410400390625</v>
      </c>
      <c r="M308" s="8">
        <v>4.7699999999999996</v>
      </c>
    </row>
    <row r="309" spans="1:19">
      <c r="D309" s="8">
        <v>49</v>
      </c>
      <c r="E309" s="6">
        <v>32.013099670410156</v>
      </c>
      <c r="G309" s="8">
        <v>9.27</v>
      </c>
      <c r="J309" s="8">
        <v>49</v>
      </c>
      <c r="K309" s="6">
        <v>16.364999771118164</v>
      </c>
      <c r="M309" s="8">
        <v>2.79</v>
      </c>
    </row>
    <row r="310" spans="1:19">
      <c r="D310" s="8">
        <v>50</v>
      </c>
      <c r="E310" s="6">
        <v>9.1160802841186523</v>
      </c>
      <c r="G310" s="8">
        <v>1.83</v>
      </c>
      <c r="J310" s="8">
        <v>50</v>
      </c>
      <c r="K310" s="6">
        <v>11.916600227355957</v>
      </c>
      <c r="M310" s="8">
        <v>2.29</v>
      </c>
    </row>
    <row r="311" spans="1:19">
      <c r="D311" s="8">
        <v>51</v>
      </c>
      <c r="E311" s="6">
        <v>10.739800453186035</v>
      </c>
      <c r="G311" s="8">
        <v>2.48</v>
      </c>
      <c r="J311" s="8">
        <v>51</v>
      </c>
      <c r="K311" s="6">
        <v>64.207000732421875</v>
      </c>
      <c r="M311" s="8">
        <v>17</v>
      </c>
    </row>
    <row r="312" spans="1:19">
      <c r="D312" s="8">
        <v>52</v>
      </c>
      <c r="E312" s="6">
        <v>7.1962099075317383</v>
      </c>
      <c r="G312" s="8">
        <v>1.34</v>
      </c>
      <c r="J312" s="8">
        <v>52</v>
      </c>
      <c r="K312" s="6">
        <v>14.066399574279785</v>
      </c>
      <c r="M312" s="8">
        <v>2.72</v>
      </c>
    </row>
    <row r="313" spans="1:19">
      <c r="D313" s="8">
        <v>53</v>
      </c>
      <c r="E313" s="6">
        <v>60.664798736572266</v>
      </c>
      <c r="G313" s="8">
        <v>24.68</v>
      </c>
      <c r="J313" s="8">
        <v>53</v>
      </c>
      <c r="K313" s="6">
        <v>13.090700149536133</v>
      </c>
      <c r="M313" s="8">
        <v>2.46</v>
      </c>
    </row>
    <row r="314" spans="1:19">
      <c r="D314" s="8">
        <v>54</v>
      </c>
      <c r="E314" s="6">
        <v>8.4884796142578125</v>
      </c>
      <c r="G314" s="8">
        <v>1.51</v>
      </c>
      <c r="J314" s="8">
        <v>54</v>
      </c>
      <c r="K314" s="6">
        <v>15.569999694824219</v>
      </c>
      <c r="M314" s="8">
        <v>2.36</v>
      </c>
    </row>
    <row r="315" spans="1:19">
      <c r="D315" s="8">
        <v>55</v>
      </c>
      <c r="E315" s="6">
        <v>4.1022000312805176</v>
      </c>
      <c r="G315" s="8">
        <v>0.55000000000000004</v>
      </c>
      <c r="J315" s="8">
        <v>55</v>
      </c>
      <c r="K315" s="6">
        <v>7.8187398910522461</v>
      </c>
      <c r="M315" s="8">
        <v>1.66</v>
      </c>
    </row>
    <row r="316" spans="1:19">
      <c r="D316" s="8">
        <v>56</v>
      </c>
      <c r="E316" s="6">
        <v>23.197599411010742</v>
      </c>
      <c r="F316" s="1"/>
      <c r="G316" s="8">
        <v>6.56</v>
      </c>
      <c r="H316" s="1"/>
      <c r="J316" s="8">
        <v>56</v>
      </c>
      <c r="K316" s="6">
        <v>19.680000305175781</v>
      </c>
      <c r="L316" s="1"/>
      <c r="M316" s="8">
        <v>4.07</v>
      </c>
      <c r="N316" s="1"/>
      <c r="O316" s="1"/>
      <c r="P316" s="1"/>
      <c r="Q316" s="1"/>
      <c r="R316" s="1"/>
      <c r="S316" s="1"/>
    </row>
    <row r="317" spans="1:19">
      <c r="D317" s="8">
        <v>57</v>
      </c>
      <c r="E317" s="6">
        <v>7.6015501022338867</v>
      </c>
      <c r="G317" s="8">
        <v>1.71</v>
      </c>
      <c r="J317" s="8">
        <v>57</v>
      </c>
      <c r="K317" s="6">
        <v>16.905599594116211</v>
      </c>
      <c r="M317" s="8">
        <v>2.76</v>
      </c>
    </row>
    <row r="318" spans="1:19">
      <c r="D318" s="8">
        <v>58</v>
      </c>
      <c r="E318" s="6">
        <v>13.665499687194824</v>
      </c>
      <c r="G318" s="8">
        <v>3.3</v>
      </c>
      <c r="J318" s="8">
        <v>58</v>
      </c>
      <c r="K318" s="6">
        <v>17.770099639892578</v>
      </c>
      <c r="M318" s="8">
        <v>3.18</v>
      </c>
    </row>
    <row r="319" spans="1:19">
      <c r="D319" s="8">
        <v>59</v>
      </c>
      <c r="E319" s="6">
        <v>19.089399337768555</v>
      </c>
      <c r="G319" s="8">
        <v>5.23</v>
      </c>
      <c r="J319" s="8">
        <v>59</v>
      </c>
      <c r="K319" s="6">
        <v>17.306499481201172</v>
      </c>
      <c r="M319" s="8">
        <v>3.27</v>
      </c>
    </row>
    <row r="320" spans="1:19" s="35" customFormat="1">
      <c r="A320" s="35" t="s">
        <v>21</v>
      </c>
      <c r="B320" s="35" t="s">
        <v>22</v>
      </c>
      <c r="C320" s="35" t="s">
        <v>23</v>
      </c>
      <c r="D320" s="35" t="s">
        <v>24</v>
      </c>
      <c r="E320" s="35" t="s">
        <v>25</v>
      </c>
      <c r="F320" s="35" t="s">
        <v>26</v>
      </c>
      <c r="G320" s="35" t="s">
        <v>27</v>
      </c>
      <c r="H320" s="35" t="s">
        <v>28</v>
      </c>
      <c r="I320" s="35" t="s">
        <v>26</v>
      </c>
      <c r="J320" s="35" t="s">
        <v>29</v>
      </c>
      <c r="K320" s="35" t="s">
        <v>30</v>
      </c>
      <c r="L320" s="35" t="s">
        <v>31</v>
      </c>
      <c r="M320" s="35" t="s">
        <v>32</v>
      </c>
      <c r="N320" s="35" t="s">
        <v>33</v>
      </c>
      <c r="O320" s="35" t="s">
        <v>34</v>
      </c>
    </row>
    <row r="321" spans="1:19" s="35" customFormat="1">
      <c r="A321" s="35">
        <v>2676</v>
      </c>
      <c r="B321" s="35">
        <v>5237</v>
      </c>
      <c r="C321" s="35">
        <v>60</v>
      </c>
      <c r="D321" s="35">
        <v>60</v>
      </c>
      <c r="E321" s="35">
        <v>38</v>
      </c>
      <c r="G321" s="35">
        <v>57</v>
      </c>
      <c r="H321" s="35">
        <v>36</v>
      </c>
      <c r="J321" s="37">
        <v>21.280328909556072</v>
      </c>
      <c r="K321" s="38">
        <v>5.9679999999999982</v>
      </c>
      <c r="L321" s="35">
        <v>19.869606093565622</v>
      </c>
      <c r="M321" s="37">
        <v>4.4415000000000004</v>
      </c>
      <c r="N321" s="35">
        <v>23.745174684022601</v>
      </c>
      <c r="O321" s="35">
        <v>5.5492105263157896</v>
      </c>
    </row>
    <row r="322" spans="1:19" s="1" customFormat="1"/>
    <row r="323" spans="1:19" ht="21">
      <c r="A323" s="4" t="s">
        <v>43</v>
      </c>
      <c r="B323" s="2" t="s">
        <v>50</v>
      </c>
      <c r="D323" s="3" t="s">
        <v>3</v>
      </c>
      <c r="E323" s="3" t="s">
        <v>4</v>
      </c>
      <c r="F323" s="3" t="s">
        <v>5</v>
      </c>
      <c r="G323" s="3" t="s">
        <v>6</v>
      </c>
      <c r="H323" s="3" t="s">
        <v>7</v>
      </c>
      <c r="J323" s="3" t="s">
        <v>8</v>
      </c>
      <c r="K323" s="3" t="s">
        <v>4</v>
      </c>
      <c r="L323" s="3" t="s">
        <v>5</v>
      </c>
      <c r="M323" s="3" t="s">
        <v>6</v>
      </c>
      <c r="N323" s="3" t="s">
        <v>7</v>
      </c>
      <c r="O323" s="3" t="s">
        <v>9</v>
      </c>
      <c r="P323" s="3" t="s">
        <v>10</v>
      </c>
      <c r="Q323" s="3" t="s">
        <v>11</v>
      </c>
      <c r="R323" s="3" t="s">
        <v>12</v>
      </c>
      <c r="S323" s="3" t="s">
        <v>11</v>
      </c>
    </row>
    <row r="324" spans="1:19">
      <c r="A324" t="s">
        <v>13</v>
      </c>
      <c r="B324">
        <v>3172</v>
      </c>
      <c r="D324" s="8">
        <v>0</v>
      </c>
      <c r="E324" s="6">
        <v>17.325399398803711</v>
      </c>
      <c r="F324" s="16">
        <f>AVERAGE(E324:E391)</f>
        <v>15.809282134560977</v>
      </c>
      <c r="G324" s="8">
        <v>4.9400000000000004</v>
      </c>
      <c r="H324">
        <f>AVERAGE(G324:G391)</f>
        <v>4.1883823529411766</v>
      </c>
      <c r="J324" s="8">
        <v>0</v>
      </c>
      <c r="K324" s="6">
        <v>11.578499794006348</v>
      </c>
      <c r="L324" s="16">
        <f>AVERAGE(K324:K403)</f>
        <v>18.3252813488245</v>
      </c>
      <c r="M324" s="8">
        <v>2.11</v>
      </c>
      <c r="N324">
        <f>AVERAGE(M324:M403)</f>
        <v>3.6734999999999993</v>
      </c>
      <c r="O324" s="8">
        <v>0</v>
      </c>
      <c r="P324" s="6">
        <v>19.456899642944336</v>
      </c>
      <c r="Q324" s="16">
        <f>AVERAGE(P324:P368)</f>
        <v>20.223812823825412</v>
      </c>
      <c r="R324" s="8">
        <v>4.7</v>
      </c>
      <c r="S324">
        <f>AVERAGE(R324:R368)</f>
        <v>4.1837777777777783</v>
      </c>
    </row>
    <row r="325" spans="1:19">
      <c r="A325" t="s">
        <v>14</v>
      </c>
      <c r="B325">
        <v>6482</v>
      </c>
      <c r="D325" s="8">
        <v>1</v>
      </c>
      <c r="E325" s="6">
        <v>7.1227002143859863</v>
      </c>
      <c r="G325" s="8">
        <v>1.41</v>
      </c>
      <c r="J325" s="8">
        <v>1</v>
      </c>
      <c r="K325" s="6">
        <v>10.04640007019043</v>
      </c>
      <c r="M325" s="8">
        <v>1.68</v>
      </c>
      <c r="O325" s="8">
        <v>1</v>
      </c>
      <c r="P325" s="6">
        <v>13.997200012207031</v>
      </c>
      <c r="R325" s="8">
        <v>3.02</v>
      </c>
    </row>
    <row r="326" spans="1:19">
      <c r="A326" t="s">
        <v>15</v>
      </c>
      <c r="B326">
        <v>68</v>
      </c>
      <c r="D326" s="8">
        <v>2</v>
      </c>
      <c r="E326" s="6">
        <v>23.054800033569336</v>
      </c>
      <c r="G326" s="8">
        <v>7.65</v>
      </c>
      <c r="J326" s="8">
        <v>2</v>
      </c>
      <c r="K326" s="6">
        <v>25.765100479125977</v>
      </c>
      <c r="M326" s="8">
        <v>5.43</v>
      </c>
      <c r="O326" s="8">
        <v>2</v>
      </c>
      <c r="P326" s="6">
        <v>41.410800933837891</v>
      </c>
      <c r="R326" s="8">
        <v>7.96</v>
      </c>
    </row>
    <row r="327" spans="1:19">
      <c r="A327" t="s">
        <v>16</v>
      </c>
      <c r="B327">
        <v>80</v>
      </c>
      <c r="D327" s="8">
        <v>3</v>
      </c>
      <c r="E327" s="6">
        <v>24.762399673461914</v>
      </c>
      <c r="G327" s="8">
        <v>6.65</v>
      </c>
      <c r="J327" s="8">
        <v>3</v>
      </c>
      <c r="K327" s="6">
        <v>19.456899642944336</v>
      </c>
      <c r="M327" s="8">
        <v>4.7</v>
      </c>
      <c r="O327" s="8">
        <v>3</v>
      </c>
      <c r="P327" s="6">
        <v>14.953000068664551</v>
      </c>
      <c r="R327" s="8">
        <v>3.26</v>
      </c>
    </row>
    <row r="328" spans="1:19">
      <c r="A328" t="s">
        <v>17</v>
      </c>
      <c r="B328">
        <v>45</v>
      </c>
      <c r="D328" s="8">
        <v>4</v>
      </c>
      <c r="E328" s="6">
        <v>5.3806300163269043</v>
      </c>
      <c r="G328" s="8">
        <v>0.95</v>
      </c>
      <c r="J328" s="8">
        <v>4</v>
      </c>
      <c r="K328" s="6">
        <v>13.997200012207031</v>
      </c>
      <c r="M328" s="8">
        <v>3.02</v>
      </c>
      <c r="O328" s="8">
        <v>4</v>
      </c>
      <c r="P328" s="6">
        <v>11.637499809265137</v>
      </c>
      <c r="R328" s="8">
        <v>2.4900000000000002</v>
      </c>
    </row>
    <row r="329" spans="1:19">
      <c r="A329" t="s">
        <v>18</v>
      </c>
      <c r="D329" s="8">
        <v>5</v>
      </c>
      <c r="E329" s="6">
        <v>14.398300170898438</v>
      </c>
      <c r="G329" s="8">
        <v>2.4700000000000002</v>
      </c>
      <c r="J329" s="8">
        <v>5</v>
      </c>
      <c r="K329" s="6">
        <v>41.410800933837891</v>
      </c>
      <c r="M329" s="8">
        <v>7.96</v>
      </c>
      <c r="O329" s="8">
        <v>5</v>
      </c>
      <c r="P329" s="6">
        <v>18.566799163818359</v>
      </c>
      <c r="R329" s="8">
        <v>3.79</v>
      </c>
    </row>
    <row r="330" spans="1:19">
      <c r="A330" t="s">
        <v>19</v>
      </c>
      <c r="B330">
        <v>79</v>
      </c>
      <c r="D330" s="8">
        <v>6</v>
      </c>
      <c r="E330" s="6">
        <v>32.331001281738281</v>
      </c>
      <c r="G330" s="8">
        <v>11.35</v>
      </c>
      <c r="J330" s="8">
        <v>6</v>
      </c>
      <c r="K330" s="6">
        <v>14.953000068664551</v>
      </c>
      <c r="M330" s="8">
        <v>3.26</v>
      </c>
      <c r="O330" s="8">
        <v>6</v>
      </c>
      <c r="P330" s="6">
        <v>16.018899917602539</v>
      </c>
      <c r="R330" s="8">
        <v>3.46</v>
      </c>
    </row>
    <row r="331" spans="1:19">
      <c r="A331" t="s">
        <v>20</v>
      </c>
      <c r="B331">
        <v>44</v>
      </c>
      <c r="D331" s="8">
        <v>7</v>
      </c>
      <c r="E331" s="6">
        <v>19.2322998046875</v>
      </c>
      <c r="G331" s="8">
        <v>6.54</v>
      </c>
      <c r="J331" s="8">
        <v>7</v>
      </c>
      <c r="K331" s="6">
        <v>11.637499809265137</v>
      </c>
      <c r="M331" s="8">
        <v>2.4900000000000002</v>
      </c>
      <c r="O331" s="8">
        <v>7</v>
      </c>
      <c r="P331" s="6">
        <v>17.031600952148438</v>
      </c>
      <c r="R331" s="8">
        <v>3.14</v>
      </c>
    </row>
    <row r="332" spans="1:19">
      <c r="A332" s="1" t="s">
        <v>18</v>
      </c>
      <c r="D332" s="8">
        <v>8</v>
      </c>
      <c r="E332" s="6">
        <v>22.911699295043945</v>
      </c>
      <c r="G332" s="8">
        <v>6.46</v>
      </c>
      <c r="J332" s="8">
        <v>8</v>
      </c>
      <c r="K332" s="6">
        <v>14.872900009155273</v>
      </c>
      <c r="M332" s="8">
        <v>2.74</v>
      </c>
      <c r="O332" s="8">
        <v>8</v>
      </c>
      <c r="P332" s="6">
        <v>9.5897197723388672</v>
      </c>
      <c r="R332" s="8">
        <v>1.95</v>
      </c>
    </row>
    <row r="333" spans="1:19">
      <c r="D333" s="8">
        <v>9</v>
      </c>
      <c r="E333" s="6">
        <v>7.6733298301696777</v>
      </c>
      <c r="G333" s="8">
        <v>1.57</v>
      </c>
      <c r="J333" s="8">
        <v>9</v>
      </c>
      <c r="K333" s="6">
        <v>18.566799163818359</v>
      </c>
      <c r="M333" s="8">
        <v>3.79</v>
      </c>
      <c r="O333" s="8">
        <v>9</v>
      </c>
      <c r="P333" s="6">
        <v>8.6824398040771484</v>
      </c>
      <c r="R333" s="8">
        <v>1.4</v>
      </c>
    </row>
    <row r="334" spans="1:19">
      <c r="D334" s="8">
        <v>10</v>
      </c>
      <c r="E334" s="6">
        <v>12.423100471496582</v>
      </c>
      <c r="G334" s="8">
        <v>2.5499999999999998</v>
      </c>
      <c r="J334" s="8">
        <v>10</v>
      </c>
      <c r="K334" s="6">
        <v>16.018899917602539</v>
      </c>
      <c r="M334" s="8">
        <v>3.46</v>
      </c>
      <c r="O334" s="8">
        <v>10</v>
      </c>
      <c r="P334" s="6">
        <v>7.2055802345275879</v>
      </c>
      <c r="R334" s="8">
        <v>1.33</v>
      </c>
    </row>
    <row r="335" spans="1:19">
      <c r="D335" s="8">
        <v>11</v>
      </c>
      <c r="E335" s="6">
        <v>7.2012200355529785</v>
      </c>
      <c r="G335" s="8">
        <v>1.4</v>
      </c>
      <c r="J335" s="8">
        <v>11</v>
      </c>
      <c r="K335" s="6">
        <v>17.031600952148438</v>
      </c>
      <c r="M335" s="8">
        <v>3.14</v>
      </c>
      <c r="O335" s="8">
        <v>11</v>
      </c>
      <c r="P335" s="6">
        <v>6.4707798957824707</v>
      </c>
      <c r="R335" s="8">
        <v>0.81</v>
      </c>
    </row>
    <row r="336" spans="1:19">
      <c r="D336" s="8">
        <v>12</v>
      </c>
      <c r="E336" s="6">
        <v>13.532400131225586</v>
      </c>
      <c r="G336" s="8">
        <v>3.68</v>
      </c>
      <c r="J336" s="8">
        <v>12</v>
      </c>
      <c r="K336" s="6">
        <v>9.5897197723388672</v>
      </c>
      <c r="M336" s="8">
        <v>1.95</v>
      </c>
      <c r="O336" s="8">
        <v>12</v>
      </c>
      <c r="P336" s="6">
        <v>10.614700317382813</v>
      </c>
      <c r="R336" s="8">
        <v>1.9</v>
      </c>
    </row>
    <row r="337" spans="4:18">
      <c r="D337" s="8">
        <v>13</v>
      </c>
      <c r="E337" s="6">
        <v>15.120200157165527</v>
      </c>
      <c r="G337" s="8">
        <v>4.2</v>
      </c>
      <c r="J337" s="8">
        <v>13</v>
      </c>
      <c r="K337" s="6">
        <v>7.7496299743652344</v>
      </c>
      <c r="M337" s="8">
        <v>1.59</v>
      </c>
      <c r="O337" s="8">
        <v>13</v>
      </c>
      <c r="P337" s="6">
        <v>48.267101287841797</v>
      </c>
      <c r="R337" s="8">
        <v>14.05</v>
      </c>
    </row>
    <row r="338" spans="4:18">
      <c r="D338" s="8">
        <v>14</v>
      </c>
      <c r="E338" s="6">
        <v>11.29010009765625</v>
      </c>
      <c r="G338" s="8">
        <v>2.59</v>
      </c>
      <c r="J338" s="8">
        <v>14</v>
      </c>
      <c r="K338" s="6">
        <v>8.6824398040771484</v>
      </c>
      <c r="M338" s="8">
        <v>1.4</v>
      </c>
      <c r="O338" s="8">
        <v>14</v>
      </c>
      <c r="P338" s="6">
        <v>51.979499816894531</v>
      </c>
      <c r="R338" s="8">
        <v>11.84</v>
      </c>
    </row>
    <row r="339" spans="4:18">
      <c r="D339" s="8">
        <v>15</v>
      </c>
      <c r="E339" s="6">
        <v>7.162559986114502</v>
      </c>
      <c r="G339" s="8">
        <v>1.2</v>
      </c>
      <c r="J339" s="8">
        <v>15</v>
      </c>
      <c r="K339" s="6">
        <v>3.9745500087738037</v>
      </c>
      <c r="M339" s="8">
        <v>0.54</v>
      </c>
      <c r="O339" s="8">
        <v>15</v>
      </c>
      <c r="P339" s="6">
        <v>14.85159969329834</v>
      </c>
      <c r="R339" s="8">
        <v>2.5</v>
      </c>
    </row>
    <row r="340" spans="4:18">
      <c r="D340" s="8">
        <v>16</v>
      </c>
      <c r="E340" s="6">
        <v>6.0179600715637207</v>
      </c>
      <c r="G340" s="8">
        <v>1.1000000000000001</v>
      </c>
      <c r="J340" s="8">
        <v>16</v>
      </c>
      <c r="K340" s="6">
        <v>13.721699714660645</v>
      </c>
      <c r="M340" s="8">
        <v>2.58</v>
      </c>
      <c r="O340" s="8">
        <v>16</v>
      </c>
      <c r="P340" s="6">
        <v>16.590599060058594</v>
      </c>
      <c r="R340" s="8">
        <v>2.61</v>
      </c>
    </row>
    <row r="341" spans="4:18">
      <c r="D341" s="8">
        <v>17</v>
      </c>
      <c r="E341" s="6">
        <v>7.8336601257324219</v>
      </c>
      <c r="G341" s="8">
        <v>1.59</v>
      </c>
      <c r="J341" s="8">
        <v>17</v>
      </c>
      <c r="K341" s="6">
        <v>7.2055802345275879</v>
      </c>
      <c r="M341" s="8">
        <v>1.33</v>
      </c>
      <c r="O341" s="8">
        <v>17</v>
      </c>
      <c r="P341" s="6">
        <v>17.175800323486328</v>
      </c>
      <c r="R341" s="8">
        <v>2.91</v>
      </c>
    </row>
    <row r="342" spans="4:18">
      <c r="D342" s="8">
        <v>18</v>
      </c>
      <c r="E342" s="6">
        <v>7.4000601768493652</v>
      </c>
      <c r="G342" s="8">
        <v>1.46</v>
      </c>
      <c r="J342" s="8">
        <v>18</v>
      </c>
      <c r="K342" s="6">
        <v>6.4707798957824707</v>
      </c>
      <c r="M342" s="8">
        <v>0.81</v>
      </c>
      <c r="O342" s="8">
        <v>18</v>
      </c>
      <c r="P342" s="6">
        <v>28.538299560546875</v>
      </c>
      <c r="R342" s="8">
        <v>4.9000000000000004</v>
      </c>
    </row>
    <row r="343" spans="4:18">
      <c r="D343" s="8">
        <v>19</v>
      </c>
      <c r="E343" s="6">
        <v>8.7314901351928711</v>
      </c>
      <c r="G343" s="8">
        <v>1.49</v>
      </c>
      <c r="J343" s="8">
        <v>19</v>
      </c>
      <c r="K343" s="6">
        <v>9.916020393371582</v>
      </c>
      <c r="M343" s="8">
        <v>1.27</v>
      </c>
      <c r="O343" s="8">
        <v>19</v>
      </c>
      <c r="P343" s="6">
        <v>18.256099700927734</v>
      </c>
      <c r="R343" s="8">
        <v>2.84</v>
      </c>
    </row>
    <row r="344" spans="4:18">
      <c r="D344" s="8">
        <v>20</v>
      </c>
      <c r="E344" s="6">
        <v>25.323600769042969</v>
      </c>
      <c r="G344" s="8">
        <v>6.56</v>
      </c>
      <c r="J344" s="8">
        <v>20</v>
      </c>
      <c r="K344" s="6">
        <v>10.614700317382813</v>
      </c>
      <c r="M344" s="8">
        <v>1.9</v>
      </c>
      <c r="O344" s="8">
        <v>20</v>
      </c>
      <c r="P344" s="6">
        <v>15.562999725341797</v>
      </c>
      <c r="R344" s="8">
        <v>3.74</v>
      </c>
    </row>
    <row r="345" spans="4:18">
      <c r="D345" s="8">
        <v>21</v>
      </c>
      <c r="E345" s="6">
        <v>56.2666015625</v>
      </c>
      <c r="G345" s="8">
        <v>18.920000000000002</v>
      </c>
      <c r="J345" s="8">
        <v>21</v>
      </c>
      <c r="K345" s="6">
        <v>6.0019497871398926</v>
      </c>
      <c r="M345" s="8">
        <v>1.19</v>
      </c>
      <c r="O345" s="8">
        <v>21</v>
      </c>
      <c r="P345" s="6">
        <v>10.514499664306641</v>
      </c>
      <c r="R345" s="8">
        <v>2.15</v>
      </c>
    </row>
    <row r="346" spans="4:18">
      <c r="D346" s="8">
        <v>22</v>
      </c>
      <c r="E346" s="6">
        <v>15.20829963684082</v>
      </c>
      <c r="G346" s="8">
        <v>3.73</v>
      </c>
      <c r="J346" s="8">
        <v>22</v>
      </c>
      <c r="K346" s="6">
        <v>10.16819953918457</v>
      </c>
      <c r="M346" s="8">
        <v>2.27</v>
      </c>
      <c r="O346" s="8">
        <v>22</v>
      </c>
      <c r="P346" s="6">
        <v>7.9145298004150391</v>
      </c>
      <c r="R346" s="8">
        <v>1.61</v>
      </c>
    </row>
    <row r="347" spans="4:18">
      <c r="D347" s="8">
        <v>23</v>
      </c>
      <c r="E347" s="6">
        <v>3.775209903717041</v>
      </c>
      <c r="G347" s="8">
        <v>0.55000000000000004</v>
      </c>
      <c r="J347" s="8">
        <v>23</v>
      </c>
      <c r="K347" s="6">
        <v>17.312400817871094</v>
      </c>
      <c r="M347" s="8">
        <v>3.73</v>
      </c>
      <c r="O347" s="8">
        <v>23</v>
      </c>
      <c r="P347" s="6">
        <v>20.483100891113281</v>
      </c>
      <c r="R347" s="8">
        <v>5.35</v>
      </c>
    </row>
    <row r="348" spans="4:18">
      <c r="D348" s="8">
        <v>24</v>
      </c>
      <c r="E348" s="6">
        <v>45.740100860595703</v>
      </c>
      <c r="G348" s="8">
        <v>11.63</v>
      </c>
      <c r="J348" s="8">
        <v>24</v>
      </c>
      <c r="K348" s="6">
        <v>48.267101287841797</v>
      </c>
      <c r="M348" s="8">
        <v>14.05</v>
      </c>
      <c r="O348" s="8">
        <v>24</v>
      </c>
      <c r="P348" s="6">
        <v>17.900999069213867</v>
      </c>
      <c r="R348" s="8">
        <v>4.3</v>
      </c>
    </row>
    <row r="349" spans="4:18">
      <c r="D349" s="8">
        <v>25</v>
      </c>
      <c r="E349" s="6">
        <v>34.952598571777344</v>
      </c>
      <c r="G349" s="8">
        <v>11.27</v>
      </c>
      <c r="J349" s="8">
        <v>25</v>
      </c>
      <c r="K349" s="6">
        <v>13.603500366210938</v>
      </c>
      <c r="M349" s="8">
        <v>2.23</v>
      </c>
      <c r="O349" s="8">
        <v>25</v>
      </c>
      <c r="P349" s="6">
        <v>28.441799163818359</v>
      </c>
      <c r="R349" s="8">
        <v>7.1</v>
      </c>
    </row>
    <row r="350" spans="4:18">
      <c r="D350" s="8">
        <v>26</v>
      </c>
      <c r="E350" s="6">
        <v>31.444900512695313</v>
      </c>
      <c r="G350" s="8">
        <v>9.5399999999999991</v>
      </c>
      <c r="J350" s="8">
        <v>26</v>
      </c>
      <c r="K350" s="6">
        <v>19.222400665283203</v>
      </c>
      <c r="M350" s="8">
        <v>4.63</v>
      </c>
      <c r="O350" s="8">
        <v>26</v>
      </c>
      <c r="P350" s="6">
        <v>27.416999816894531</v>
      </c>
      <c r="R350" s="8">
        <v>6.79</v>
      </c>
    </row>
    <row r="351" spans="4:18">
      <c r="D351" s="8">
        <v>27</v>
      </c>
      <c r="E351" s="6">
        <v>19.213100433349609</v>
      </c>
      <c r="G351" s="8">
        <v>5.68</v>
      </c>
      <c r="J351" s="8">
        <v>27</v>
      </c>
      <c r="K351" s="6">
        <v>15.707500457763672</v>
      </c>
      <c r="M351" s="8">
        <v>2.87</v>
      </c>
      <c r="O351" s="8">
        <v>27</v>
      </c>
      <c r="P351" s="6">
        <v>9.911829948425293</v>
      </c>
      <c r="R351" s="8">
        <v>1.73</v>
      </c>
    </row>
    <row r="352" spans="4:18">
      <c r="D352" s="8">
        <v>28</v>
      </c>
      <c r="E352" s="6">
        <v>10.231800079345703</v>
      </c>
      <c r="G352" s="8">
        <v>2.2200000000000002</v>
      </c>
      <c r="J352" s="8">
        <v>28</v>
      </c>
      <c r="K352" s="6">
        <v>51.979499816894531</v>
      </c>
      <c r="M352" s="8">
        <v>11.84</v>
      </c>
      <c r="O352" s="8">
        <v>28</v>
      </c>
      <c r="P352" s="6">
        <v>13.580900192260742</v>
      </c>
      <c r="R352" s="8">
        <v>2.91</v>
      </c>
    </row>
    <row r="353" spans="4:18">
      <c r="D353" s="8">
        <v>29</v>
      </c>
      <c r="E353" s="6">
        <v>6.6143398284912109</v>
      </c>
      <c r="G353" s="8">
        <v>1.24</v>
      </c>
      <c r="J353" s="8">
        <v>29</v>
      </c>
      <c r="K353" s="6">
        <v>14.85159969329834</v>
      </c>
      <c r="M353" s="8">
        <v>2.5</v>
      </c>
      <c r="O353" s="8">
        <v>29</v>
      </c>
      <c r="P353" s="6">
        <v>23.471399307250977</v>
      </c>
      <c r="R353" s="8">
        <v>3.62</v>
      </c>
    </row>
    <row r="354" spans="4:18">
      <c r="D354" s="8">
        <v>30</v>
      </c>
      <c r="E354" s="6">
        <v>5.1084198951721191</v>
      </c>
      <c r="G354" s="8">
        <v>0.82</v>
      </c>
      <c r="J354" s="8">
        <v>30</v>
      </c>
      <c r="K354" s="6">
        <v>16.590599060058594</v>
      </c>
      <c r="M354" s="8">
        <v>2.61</v>
      </c>
      <c r="O354" s="8">
        <v>30</v>
      </c>
      <c r="P354" s="6">
        <v>11.501999855041504</v>
      </c>
      <c r="R354" s="8">
        <v>2.34</v>
      </c>
    </row>
    <row r="355" spans="4:18">
      <c r="D355" s="8">
        <v>31</v>
      </c>
      <c r="E355" s="6">
        <v>3.3151199817657471</v>
      </c>
      <c r="G355" s="8">
        <v>0.47</v>
      </c>
      <c r="J355" s="8">
        <v>31</v>
      </c>
      <c r="K355" s="6">
        <v>17.175800323486328</v>
      </c>
      <c r="M355" s="8">
        <v>2.91</v>
      </c>
      <c r="O355" s="8">
        <v>31</v>
      </c>
      <c r="P355" s="6">
        <v>81.737998962402344</v>
      </c>
      <c r="R355" s="8">
        <v>17.579999999999998</v>
      </c>
    </row>
    <row r="356" spans="4:18">
      <c r="D356" s="8">
        <v>32</v>
      </c>
      <c r="E356" s="6">
        <v>17.365999221801758</v>
      </c>
      <c r="G356" s="8">
        <v>4.03</v>
      </c>
      <c r="J356" s="8">
        <v>32</v>
      </c>
      <c r="K356" s="6">
        <v>7.5615100860595703</v>
      </c>
      <c r="M356" s="8">
        <v>1.31</v>
      </c>
      <c r="O356" s="8">
        <v>32</v>
      </c>
      <c r="P356" s="6">
        <v>42.628501892089844</v>
      </c>
      <c r="R356" s="8">
        <v>10.95</v>
      </c>
    </row>
    <row r="357" spans="4:18">
      <c r="D357" s="8">
        <v>33</v>
      </c>
      <c r="E357" s="6">
        <v>8.2642898559570313</v>
      </c>
      <c r="G357" s="8">
        <v>1.58</v>
      </c>
      <c r="J357" s="8">
        <v>33</v>
      </c>
      <c r="K357" s="6">
        <v>8.8000698089599609</v>
      </c>
      <c r="M357" s="8">
        <v>1.99</v>
      </c>
      <c r="O357" s="8">
        <v>33</v>
      </c>
      <c r="P357" s="6">
        <v>23.779600143432617</v>
      </c>
      <c r="R357" s="8">
        <v>3.86</v>
      </c>
    </row>
    <row r="358" spans="4:18">
      <c r="D358" s="8">
        <v>34</v>
      </c>
      <c r="E358" s="6">
        <v>8.4427299499511719</v>
      </c>
      <c r="G358" s="8">
        <v>1.33</v>
      </c>
      <c r="J358" s="8">
        <v>34</v>
      </c>
      <c r="K358" s="6">
        <v>28.538299560546875</v>
      </c>
      <c r="M358" s="8">
        <v>4.9000000000000004</v>
      </c>
      <c r="O358" s="8">
        <v>34</v>
      </c>
      <c r="P358" s="6">
        <v>12.133299827575684</v>
      </c>
      <c r="R358" s="8">
        <v>2.2799999999999998</v>
      </c>
    </row>
    <row r="359" spans="4:18">
      <c r="D359" s="8">
        <v>35</v>
      </c>
      <c r="E359" s="6">
        <v>35.121101379394531</v>
      </c>
      <c r="G359" s="8">
        <v>9.5399999999999991</v>
      </c>
      <c r="J359" s="8">
        <v>35</v>
      </c>
      <c r="K359" s="6">
        <v>12.713399887084961</v>
      </c>
      <c r="M359" s="8">
        <v>1.98</v>
      </c>
      <c r="O359" s="8">
        <v>35</v>
      </c>
      <c r="P359" s="6">
        <v>17.326499938964844</v>
      </c>
      <c r="R359" s="8">
        <v>3.46</v>
      </c>
    </row>
    <row r="360" spans="4:18">
      <c r="D360" s="8">
        <v>36</v>
      </c>
      <c r="E360" s="6">
        <v>17.798799514770508</v>
      </c>
      <c r="G360" s="8">
        <v>4</v>
      </c>
      <c r="J360" s="8">
        <v>36</v>
      </c>
      <c r="K360" s="6">
        <v>18.256099700927734</v>
      </c>
      <c r="M360" s="8">
        <v>2.84</v>
      </c>
      <c r="O360" s="8">
        <v>36</v>
      </c>
      <c r="P360" s="6">
        <v>22.058099746704102</v>
      </c>
      <c r="R360" s="8">
        <v>4.1399999999999997</v>
      </c>
    </row>
    <row r="361" spans="4:18">
      <c r="D361" s="8">
        <v>37</v>
      </c>
      <c r="E361" s="6">
        <v>7.9675397872924805</v>
      </c>
      <c r="G361" s="8">
        <v>1.48</v>
      </c>
      <c r="J361" s="8">
        <v>37</v>
      </c>
      <c r="K361" s="6">
        <v>15.562999725341797</v>
      </c>
      <c r="M361" s="8">
        <v>3.74</v>
      </c>
      <c r="O361" s="8">
        <v>37</v>
      </c>
      <c r="P361" s="6">
        <v>14.547599792480469</v>
      </c>
      <c r="R361" s="8">
        <v>2.17</v>
      </c>
    </row>
    <row r="362" spans="4:18">
      <c r="D362" s="8">
        <v>38</v>
      </c>
      <c r="E362" s="6">
        <v>5.0411500930786133</v>
      </c>
      <c r="G362" s="8">
        <v>0.89</v>
      </c>
      <c r="J362" s="8">
        <v>38</v>
      </c>
      <c r="K362" s="6">
        <v>10.514499664306641</v>
      </c>
      <c r="M362" s="8">
        <v>2.15</v>
      </c>
      <c r="O362" s="8">
        <v>38</v>
      </c>
      <c r="P362" s="6">
        <v>14.993200302124023</v>
      </c>
      <c r="R362" s="8">
        <v>2.96</v>
      </c>
    </row>
    <row r="363" spans="4:18">
      <c r="D363" s="8">
        <v>39</v>
      </c>
      <c r="E363" s="6">
        <v>18.878200531005859</v>
      </c>
      <c r="G363" s="8">
        <v>6.4</v>
      </c>
      <c r="J363" s="8">
        <v>39</v>
      </c>
      <c r="K363" s="6">
        <v>32.061599731445313</v>
      </c>
      <c r="M363" s="8">
        <v>7.35</v>
      </c>
      <c r="O363" s="8">
        <v>39</v>
      </c>
      <c r="P363" s="6">
        <v>21.046600341796875</v>
      </c>
      <c r="R363" s="8">
        <v>3.65</v>
      </c>
    </row>
    <row r="364" spans="4:18">
      <c r="D364" s="8">
        <v>40</v>
      </c>
      <c r="E364" s="6">
        <v>9.6227998733520508</v>
      </c>
      <c r="G364" s="8">
        <v>1.83</v>
      </c>
      <c r="J364" s="8">
        <v>40</v>
      </c>
      <c r="K364" s="6">
        <v>14.354100227355957</v>
      </c>
      <c r="M364" s="8">
        <v>3.57</v>
      </c>
      <c r="O364" s="8">
        <v>40</v>
      </c>
      <c r="P364" s="6">
        <v>21.021099090576172</v>
      </c>
      <c r="R364" s="8">
        <v>3.91</v>
      </c>
    </row>
    <row r="365" spans="4:18">
      <c r="D365" s="8">
        <v>41</v>
      </c>
      <c r="E365" s="6">
        <v>4.6852998733520508</v>
      </c>
      <c r="G365" s="8">
        <v>0.86</v>
      </c>
      <c r="J365" s="8">
        <v>41</v>
      </c>
      <c r="K365" s="6">
        <v>7.9145298004150391</v>
      </c>
      <c r="M365" s="8">
        <v>1.61</v>
      </c>
      <c r="O365" s="8">
        <v>41</v>
      </c>
      <c r="P365" s="6">
        <v>15.111000061035156</v>
      </c>
      <c r="R365" s="8">
        <v>3.18</v>
      </c>
    </row>
    <row r="366" spans="4:18">
      <c r="D366" s="8">
        <v>42</v>
      </c>
      <c r="E366" s="6">
        <v>11.144200325012207</v>
      </c>
      <c r="G366" s="8">
        <v>2.4500000000000002</v>
      </c>
      <c r="J366" s="8">
        <v>42</v>
      </c>
      <c r="K366" s="6">
        <v>20.483100891113281</v>
      </c>
      <c r="M366" s="8">
        <v>5.35</v>
      </c>
      <c r="O366" s="8">
        <v>42</v>
      </c>
      <c r="P366" s="6">
        <v>10.23490047454834</v>
      </c>
      <c r="R366" s="8">
        <v>1.78</v>
      </c>
    </row>
    <row r="367" spans="4:18">
      <c r="D367" s="8">
        <v>43</v>
      </c>
      <c r="E367" s="6">
        <v>17.626699447631836</v>
      </c>
      <c r="G367" s="8">
        <v>4.92</v>
      </c>
      <c r="J367" s="8">
        <v>43</v>
      </c>
      <c r="K367" s="6">
        <v>17.900999069213867</v>
      </c>
      <c r="M367" s="8">
        <v>4.3</v>
      </c>
      <c r="O367" s="8">
        <v>43</v>
      </c>
      <c r="P367" s="6">
        <v>21.248199462890625</v>
      </c>
      <c r="R367" s="8">
        <v>3.81</v>
      </c>
    </row>
    <row r="368" spans="4:18">
      <c r="D368" s="8">
        <v>44</v>
      </c>
      <c r="E368" s="6">
        <v>7.1427798271179199</v>
      </c>
      <c r="G368" s="8">
        <v>1.53</v>
      </c>
      <c r="J368" s="8">
        <v>44</v>
      </c>
      <c r="K368" s="6">
        <v>28.441799163818359</v>
      </c>
      <c r="M368" s="8">
        <v>7.1</v>
      </c>
      <c r="O368" s="8">
        <v>44</v>
      </c>
      <c r="P368" s="6">
        <v>14.208999633789063</v>
      </c>
      <c r="R368" s="8">
        <v>2.04</v>
      </c>
    </row>
    <row r="369" spans="4:13">
      <c r="D369" s="8">
        <v>45</v>
      </c>
      <c r="E369" s="6">
        <v>22.502399444580078</v>
      </c>
      <c r="G369" s="8">
        <v>5.52</v>
      </c>
      <c r="J369" s="8">
        <v>45</v>
      </c>
      <c r="K369" s="6">
        <v>27.416999816894531</v>
      </c>
      <c r="M369" s="8">
        <v>6.79</v>
      </c>
    </row>
    <row r="370" spans="4:13">
      <c r="D370" s="8">
        <v>46</v>
      </c>
      <c r="E370" s="6">
        <v>19.426700592041016</v>
      </c>
      <c r="G370" s="8">
        <v>5.58</v>
      </c>
      <c r="J370" s="8">
        <v>46</v>
      </c>
      <c r="K370" s="6">
        <v>35.323699951171875</v>
      </c>
      <c r="M370" s="8">
        <v>5.53</v>
      </c>
    </row>
    <row r="371" spans="4:13">
      <c r="D371" s="8">
        <v>47</v>
      </c>
      <c r="E371" s="6">
        <v>12.309300422668457</v>
      </c>
      <c r="G371" s="8">
        <v>2.5499999999999998</v>
      </c>
      <c r="J371" s="8">
        <v>47</v>
      </c>
      <c r="K371" s="6">
        <v>14.821999549865723</v>
      </c>
      <c r="M371" s="8">
        <v>2.36</v>
      </c>
    </row>
    <row r="372" spans="4:13">
      <c r="D372" s="8">
        <v>48</v>
      </c>
      <c r="E372" s="6">
        <v>18.476800918579102</v>
      </c>
      <c r="G372" s="8">
        <v>5.84</v>
      </c>
      <c r="J372" s="8">
        <v>48</v>
      </c>
      <c r="K372" s="6">
        <v>9.911829948425293</v>
      </c>
      <c r="M372" s="8">
        <v>1.73</v>
      </c>
    </row>
    <row r="373" spans="4:13">
      <c r="D373" s="8">
        <v>49</v>
      </c>
      <c r="E373" s="6">
        <v>15.981300354003906</v>
      </c>
      <c r="G373" s="8">
        <v>4.2300000000000004</v>
      </c>
      <c r="J373" s="8">
        <v>49</v>
      </c>
      <c r="K373" s="6">
        <v>11.386599540710449</v>
      </c>
      <c r="M373" s="8">
        <v>2.11</v>
      </c>
    </row>
    <row r="374" spans="4:13">
      <c r="D374" s="8">
        <v>50</v>
      </c>
      <c r="E374" s="6">
        <v>12.766900062561035</v>
      </c>
      <c r="G374" s="8">
        <v>3.18</v>
      </c>
      <c r="J374" s="8">
        <v>50</v>
      </c>
      <c r="K374" s="6">
        <v>13.580900192260742</v>
      </c>
      <c r="M374" s="8">
        <v>2.91</v>
      </c>
    </row>
    <row r="375" spans="4:13">
      <c r="D375" s="8">
        <v>51</v>
      </c>
      <c r="E375" s="6">
        <v>28.410600662231445</v>
      </c>
      <c r="G375" s="8">
        <v>8.07</v>
      </c>
      <c r="J375" s="8">
        <v>51</v>
      </c>
      <c r="K375" s="6">
        <v>23.471399307250977</v>
      </c>
      <c r="M375" s="8">
        <v>3.62</v>
      </c>
    </row>
    <row r="376" spans="4:13">
      <c r="D376" s="8">
        <v>52</v>
      </c>
      <c r="E376" s="6">
        <v>28.37339973449707</v>
      </c>
      <c r="G376" s="8">
        <v>7.3</v>
      </c>
      <c r="J376" s="8">
        <v>52</v>
      </c>
      <c r="K376" s="6">
        <v>11.501999855041504</v>
      </c>
      <c r="M376" s="8">
        <v>2.34</v>
      </c>
    </row>
    <row r="377" spans="4:13">
      <c r="D377" s="8">
        <v>53</v>
      </c>
      <c r="E377" s="6">
        <v>11.783900260925293</v>
      </c>
      <c r="G377" s="8">
        <v>3.23</v>
      </c>
      <c r="J377" s="8">
        <v>53</v>
      </c>
      <c r="K377" s="6">
        <v>81.737998962402344</v>
      </c>
      <c r="M377" s="8">
        <v>17.579999999999998</v>
      </c>
    </row>
    <row r="378" spans="4:13">
      <c r="D378" s="8">
        <v>54</v>
      </c>
      <c r="E378" s="6">
        <v>28.446100234985352</v>
      </c>
      <c r="G378" s="8">
        <v>9.49</v>
      </c>
      <c r="J378" s="8">
        <v>54</v>
      </c>
      <c r="K378" s="6">
        <v>40.634201049804688</v>
      </c>
      <c r="M378" s="8">
        <v>6.35</v>
      </c>
    </row>
    <row r="379" spans="4:13">
      <c r="D379" s="8">
        <v>55</v>
      </c>
      <c r="E379" s="6">
        <v>19.055299758911133</v>
      </c>
      <c r="G379" s="8">
        <v>4.43</v>
      </c>
      <c r="J379" s="8">
        <v>55</v>
      </c>
      <c r="K379" s="6">
        <v>17.509799957275391</v>
      </c>
      <c r="M379" s="8">
        <v>3.04</v>
      </c>
    </row>
    <row r="380" spans="4:13">
      <c r="D380" s="8">
        <v>56</v>
      </c>
      <c r="E380" s="6">
        <v>6.3301901817321777</v>
      </c>
      <c r="G380" s="8">
        <v>0.75</v>
      </c>
      <c r="J380" s="8">
        <v>56</v>
      </c>
      <c r="K380" s="6">
        <v>42.628501892089844</v>
      </c>
      <c r="M380" s="8">
        <v>10.95</v>
      </c>
    </row>
    <row r="381" spans="4:13">
      <c r="D381" s="8">
        <v>57</v>
      </c>
      <c r="E381" s="6">
        <v>12.132200241088867</v>
      </c>
      <c r="G381" s="8">
        <v>1.95</v>
      </c>
      <c r="J381" s="8">
        <v>57</v>
      </c>
      <c r="K381" s="6">
        <v>17.498300552368164</v>
      </c>
      <c r="M381" s="8">
        <v>4.26</v>
      </c>
    </row>
    <row r="382" spans="4:13">
      <c r="D382" s="8">
        <v>58</v>
      </c>
      <c r="E382" s="6">
        <v>8.6214895248413086</v>
      </c>
      <c r="G382" s="8">
        <v>1.39</v>
      </c>
      <c r="J382" s="8">
        <v>58</v>
      </c>
      <c r="K382" s="6">
        <v>23.779600143432617</v>
      </c>
      <c r="M382" s="8">
        <v>3.86</v>
      </c>
    </row>
    <row r="383" spans="4:13">
      <c r="D383" s="8">
        <v>59</v>
      </c>
      <c r="E383" s="6">
        <v>2.4910600185394287</v>
      </c>
      <c r="G383" s="8">
        <v>0.34</v>
      </c>
      <c r="J383" s="8">
        <v>59</v>
      </c>
      <c r="K383" s="6">
        <v>16.971799850463867</v>
      </c>
      <c r="M383" s="8">
        <v>3.6</v>
      </c>
    </row>
    <row r="384" spans="4:13">
      <c r="D384" s="8">
        <v>60</v>
      </c>
      <c r="E384" s="6">
        <v>14.94379997253418</v>
      </c>
      <c r="G384" s="8">
        <v>3.67</v>
      </c>
      <c r="J384" s="8">
        <v>60</v>
      </c>
      <c r="K384" s="6">
        <v>12.133299827575684</v>
      </c>
      <c r="M384" s="8">
        <v>2.2799999999999998</v>
      </c>
    </row>
    <row r="385" spans="4:13">
      <c r="D385" s="8">
        <v>61</v>
      </c>
      <c r="E385" s="6">
        <v>2.0483698844909668</v>
      </c>
      <c r="G385" s="8">
        <v>0.25</v>
      </c>
      <c r="J385" s="8">
        <v>61</v>
      </c>
      <c r="K385" s="6">
        <v>17.326499938964844</v>
      </c>
      <c r="M385" s="8">
        <v>3.46</v>
      </c>
    </row>
    <row r="386" spans="4:13">
      <c r="D386" s="8">
        <v>62</v>
      </c>
      <c r="E386" s="6">
        <v>5.9563798904418945</v>
      </c>
      <c r="G386" s="8">
        <v>1.21</v>
      </c>
      <c r="J386" s="8">
        <v>62</v>
      </c>
      <c r="K386" s="6">
        <v>10.300700187683105</v>
      </c>
      <c r="M386" s="8">
        <v>2.04</v>
      </c>
    </row>
    <row r="387" spans="4:13">
      <c r="D387" s="8">
        <v>63</v>
      </c>
      <c r="E387" s="6">
        <v>14.525500297546387</v>
      </c>
      <c r="G387" s="8">
        <v>3.19</v>
      </c>
      <c r="J387" s="8">
        <v>63</v>
      </c>
      <c r="K387" s="6">
        <v>13.094099998474121</v>
      </c>
      <c r="M387" s="8">
        <v>2.2000000000000002</v>
      </c>
    </row>
    <row r="388" spans="4:13">
      <c r="D388" s="8">
        <v>64</v>
      </c>
      <c r="E388" s="6">
        <v>28.468700408935547</v>
      </c>
      <c r="G388" s="8">
        <v>8.08</v>
      </c>
      <c r="J388" s="8">
        <v>64</v>
      </c>
      <c r="K388" s="6">
        <v>34.526699066162109</v>
      </c>
      <c r="M388" s="8">
        <v>6.78</v>
      </c>
    </row>
    <row r="389" spans="4:13">
      <c r="D389" s="8">
        <v>65</v>
      </c>
      <c r="E389" s="6">
        <v>35.532199859619141</v>
      </c>
      <c r="G389" s="8">
        <v>12.08</v>
      </c>
      <c r="J389" s="8">
        <v>65</v>
      </c>
      <c r="K389" s="6">
        <v>11.899999618530273</v>
      </c>
      <c r="M389" s="8">
        <v>2.59</v>
      </c>
    </row>
    <row r="390" spans="4:13">
      <c r="D390" s="8">
        <v>66</v>
      </c>
      <c r="E390" s="6">
        <v>14.91569995880127</v>
      </c>
      <c r="G390" s="8">
        <v>4.2</v>
      </c>
      <c r="J390" s="8">
        <v>66</v>
      </c>
      <c r="K390" s="6">
        <v>22.058099746704102</v>
      </c>
      <c r="M390" s="8">
        <v>4.1399999999999997</v>
      </c>
    </row>
    <row r="391" spans="4:13">
      <c r="D391" s="8">
        <v>67</v>
      </c>
      <c r="E391" s="6">
        <v>14.331899642944336</v>
      </c>
      <c r="G391" s="8">
        <v>3.56</v>
      </c>
      <c r="J391" s="8">
        <v>67</v>
      </c>
      <c r="K391" s="6">
        <v>14.547599792480469</v>
      </c>
      <c r="M391" s="8">
        <v>2.17</v>
      </c>
    </row>
    <row r="392" spans="4:13">
      <c r="J392" s="8">
        <v>68</v>
      </c>
      <c r="K392" s="6">
        <v>14.993200302124023</v>
      </c>
      <c r="M392" s="8">
        <v>2.96</v>
      </c>
    </row>
    <row r="393" spans="4:13">
      <c r="J393" s="8">
        <v>69</v>
      </c>
      <c r="K393" s="6">
        <v>8.3544902801513672</v>
      </c>
      <c r="M393" s="8">
        <v>1.7</v>
      </c>
    </row>
    <row r="394" spans="4:13">
      <c r="J394" s="8">
        <v>70</v>
      </c>
      <c r="K394" s="6">
        <v>10.568699836730957</v>
      </c>
      <c r="M394" s="8">
        <v>2.27</v>
      </c>
    </row>
    <row r="395" spans="4:13">
      <c r="J395" s="8">
        <v>71</v>
      </c>
      <c r="K395" s="6">
        <v>26.798700332641602</v>
      </c>
      <c r="M395" s="8">
        <v>3.8</v>
      </c>
    </row>
    <row r="396" spans="4:13">
      <c r="J396" s="8">
        <v>72</v>
      </c>
      <c r="K396" s="6">
        <v>21.968799591064453</v>
      </c>
      <c r="M396" s="8">
        <v>3.96</v>
      </c>
    </row>
    <row r="397" spans="4:13">
      <c r="J397" s="8">
        <v>73</v>
      </c>
      <c r="K397" s="6">
        <v>21.046600341796875</v>
      </c>
      <c r="M397" s="8">
        <v>3.65</v>
      </c>
    </row>
    <row r="398" spans="4:13">
      <c r="J398" s="8">
        <v>74</v>
      </c>
      <c r="K398" s="6">
        <v>21.021099090576172</v>
      </c>
      <c r="M398" s="8">
        <v>3.91</v>
      </c>
    </row>
    <row r="399" spans="4:13">
      <c r="J399" s="8">
        <v>75</v>
      </c>
      <c r="K399" s="6">
        <v>15.111000061035156</v>
      </c>
      <c r="M399" s="8">
        <v>3.18</v>
      </c>
    </row>
    <row r="400" spans="4:13">
      <c r="J400" s="8">
        <v>76</v>
      </c>
      <c r="K400" s="6">
        <v>10.23490047454834</v>
      </c>
      <c r="M400" s="8">
        <v>1.78</v>
      </c>
    </row>
    <row r="401" spans="1:19">
      <c r="J401" s="8">
        <v>77</v>
      </c>
      <c r="K401" s="6">
        <v>21.248199462890625</v>
      </c>
      <c r="M401" s="8">
        <v>3.81</v>
      </c>
    </row>
    <row r="402" spans="1:19">
      <c r="J402" s="8">
        <v>78</v>
      </c>
      <c r="K402" s="6">
        <v>14.208999633789063</v>
      </c>
      <c r="M402" s="8">
        <v>2.04</v>
      </c>
    </row>
    <row r="403" spans="1:19">
      <c r="J403" s="8">
        <v>79</v>
      </c>
      <c r="K403" s="6">
        <v>9.1609096527099609</v>
      </c>
      <c r="M403" s="8">
        <v>1.96</v>
      </c>
    </row>
    <row r="404" spans="1:19" s="35" customFormat="1">
      <c r="A404" s="35" t="s">
        <v>21</v>
      </c>
      <c r="B404" s="35" t="s">
        <v>22</v>
      </c>
      <c r="C404" s="35" t="s">
        <v>23</v>
      </c>
      <c r="D404" s="35" t="s">
        <v>24</v>
      </c>
      <c r="E404" s="35" t="s">
        <v>25</v>
      </c>
      <c r="F404" s="35" t="s">
        <v>26</v>
      </c>
      <c r="G404" s="35" t="s">
        <v>27</v>
      </c>
      <c r="H404" s="35" t="s">
        <v>28</v>
      </c>
      <c r="I404" s="35" t="s">
        <v>26</v>
      </c>
      <c r="J404" s="35" t="s">
        <v>29</v>
      </c>
      <c r="K404" s="35" t="s">
        <v>30</v>
      </c>
      <c r="L404" s="35" t="s">
        <v>31</v>
      </c>
      <c r="M404" s="35" t="s">
        <v>32</v>
      </c>
      <c r="N404" s="35" t="s">
        <v>33</v>
      </c>
      <c r="O404" s="35" t="s">
        <v>34</v>
      </c>
    </row>
    <row r="405" spans="1:19" s="35" customFormat="1">
      <c r="A405" s="35">
        <v>3172</v>
      </c>
      <c r="B405" s="35">
        <v>6482</v>
      </c>
      <c r="C405" s="35">
        <v>68</v>
      </c>
      <c r="D405" s="35">
        <v>80</v>
      </c>
      <c r="E405" s="35">
        <v>45</v>
      </c>
      <c r="G405" s="35">
        <v>79</v>
      </c>
      <c r="H405" s="35">
        <v>44</v>
      </c>
      <c r="J405" s="37">
        <v>15.809282134560977</v>
      </c>
      <c r="K405" s="38">
        <v>4.1883823529411766</v>
      </c>
      <c r="L405" s="35">
        <v>18.3252813488245</v>
      </c>
      <c r="M405" s="37">
        <v>3.6734999999999993</v>
      </c>
      <c r="N405" s="35">
        <v>20.223812823825412</v>
      </c>
      <c r="O405" s="35">
        <v>4.1837777777777783</v>
      </c>
    </row>
    <row r="406" spans="1:19" s="1" customFormat="1"/>
    <row r="407" spans="1:19" ht="21">
      <c r="A407" s="4" t="s">
        <v>45</v>
      </c>
      <c r="B407" s="2" t="s">
        <v>54</v>
      </c>
      <c r="D407" s="3" t="s">
        <v>3</v>
      </c>
      <c r="E407" s="3" t="s">
        <v>4</v>
      </c>
      <c r="F407" s="3" t="s">
        <v>5</v>
      </c>
      <c r="G407" s="3" t="s">
        <v>6</v>
      </c>
      <c r="H407" s="3" t="s">
        <v>7</v>
      </c>
      <c r="J407" s="3" t="s">
        <v>8</v>
      </c>
      <c r="K407" s="3" t="s">
        <v>4</v>
      </c>
      <c r="L407" s="3" t="s">
        <v>5</v>
      </c>
      <c r="M407" s="3" t="s">
        <v>6</v>
      </c>
      <c r="N407" s="3" t="s">
        <v>7</v>
      </c>
      <c r="O407" s="3" t="s">
        <v>9</v>
      </c>
      <c r="P407" s="3" t="s">
        <v>10</v>
      </c>
      <c r="Q407" s="3" t="s">
        <v>11</v>
      </c>
      <c r="R407" s="3" t="s">
        <v>12</v>
      </c>
      <c r="S407" s="3" t="s">
        <v>11</v>
      </c>
    </row>
    <row r="408" spans="1:19">
      <c r="A408" t="s">
        <v>13</v>
      </c>
      <c r="B408">
        <v>2310</v>
      </c>
      <c r="D408" s="8">
        <v>0</v>
      </c>
      <c r="E408" s="8">
        <v>9.86</v>
      </c>
      <c r="F408">
        <f>AVERAGE(E408:E443)</f>
        <v>20.43</v>
      </c>
      <c r="G408" s="6">
        <v>2.2142601013183594</v>
      </c>
      <c r="H408" s="16">
        <f>AVERAGE(G408:G443)</f>
        <v>5.9956753287050457</v>
      </c>
      <c r="J408" s="8">
        <v>0</v>
      </c>
      <c r="K408" s="6">
        <v>6.6953601837158203</v>
      </c>
      <c r="L408" s="16">
        <f>AVERAGE(K408:K441)</f>
        <v>13.28851714554955</v>
      </c>
      <c r="M408" s="8">
        <v>1.1599999999999999</v>
      </c>
      <c r="N408">
        <f>AVERAGE(M408:M441)</f>
        <v>2.8982352941176472</v>
      </c>
      <c r="O408" s="8">
        <v>0</v>
      </c>
      <c r="P408" s="6">
        <v>7.5648798942565918</v>
      </c>
      <c r="Q408" s="16">
        <f>AVERAGE(P408:P430)</f>
        <v>15.111462271731833</v>
      </c>
      <c r="R408" s="8">
        <v>1.1499999999999999</v>
      </c>
      <c r="S408">
        <f>AVERAGE(R408:R430)</f>
        <v>3.4743478260869565</v>
      </c>
    </row>
    <row r="409" spans="1:19">
      <c r="A409" t="s">
        <v>14</v>
      </c>
      <c r="B409">
        <v>5620</v>
      </c>
      <c r="D409" s="8">
        <v>1</v>
      </c>
      <c r="E409" s="8">
        <v>23.43</v>
      </c>
      <c r="G409" s="6">
        <v>6.2192401885986328</v>
      </c>
      <c r="J409" s="8">
        <v>1</v>
      </c>
      <c r="K409" s="6">
        <v>7.5648798942565918</v>
      </c>
      <c r="M409" s="8">
        <v>1.1499999999999999</v>
      </c>
      <c r="O409" s="8">
        <v>1</v>
      </c>
      <c r="P409" s="6">
        <v>20.557100296020508</v>
      </c>
      <c r="R409" s="8">
        <v>3.91</v>
      </c>
    </row>
    <row r="410" spans="1:19">
      <c r="A410" t="s">
        <v>15</v>
      </c>
      <c r="B410">
        <v>36</v>
      </c>
      <c r="D410" s="8">
        <v>2</v>
      </c>
      <c r="E410" s="8">
        <v>10.3</v>
      </c>
      <c r="G410" s="6">
        <v>2.4995698928833008</v>
      </c>
      <c r="J410" s="8">
        <v>2</v>
      </c>
      <c r="K410" s="6">
        <v>20.555500030517578</v>
      </c>
      <c r="M410" s="8">
        <v>4.3099999999999996</v>
      </c>
      <c r="O410" s="8">
        <v>2</v>
      </c>
      <c r="P410" s="6">
        <v>16.017499923706055</v>
      </c>
      <c r="R410" s="8">
        <v>4.1500000000000004</v>
      </c>
    </row>
    <row r="411" spans="1:19">
      <c r="A411" t="s">
        <v>16</v>
      </c>
      <c r="B411">
        <v>34</v>
      </c>
      <c r="D411" s="8">
        <v>3</v>
      </c>
      <c r="E411" s="8">
        <v>41.23</v>
      </c>
      <c r="G411" s="6">
        <v>11.515399932861328</v>
      </c>
      <c r="J411" s="8">
        <v>3</v>
      </c>
      <c r="K411" s="6">
        <v>20.557100296020508</v>
      </c>
      <c r="M411" s="8">
        <v>3.91</v>
      </c>
      <c r="O411" s="8">
        <v>3</v>
      </c>
      <c r="P411" s="6">
        <v>7.6217498779296875</v>
      </c>
      <c r="R411" s="8">
        <v>1.36</v>
      </c>
    </row>
    <row r="412" spans="1:19">
      <c r="A412" t="s">
        <v>17</v>
      </c>
      <c r="B412">
        <v>23</v>
      </c>
      <c r="D412" s="8">
        <v>4</v>
      </c>
      <c r="E412" s="8">
        <v>16.22</v>
      </c>
      <c r="G412" s="6">
        <v>4.1882100105285645</v>
      </c>
      <c r="J412" s="8">
        <v>4</v>
      </c>
      <c r="K412" s="6">
        <v>16.017499923706055</v>
      </c>
      <c r="M412" s="8">
        <v>4.1500000000000004</v>
      </c>
      <c r="O412" s="8">
        <v>4</v>
      </c>
      <c r="P412" s="6">
        <v>5.4662399291992188</v>
      </c>
      <c r="R412" s="8">
        <v>0.99</v>
      </c>
    </row>
    <row r="413" spans="1:19">
      <c r="A413" t="s">
        <v>18</v>
      </c>
      <c r="D413" s="8">
        <v>5</v>
      </c>
      <c r="E413" s="8">
        <v>19.510000000000002</v>
      </c>
      <c r="G413" s="6">
        <v>6.0499701499938965</v>
      </c>
      <c r="J413" s="8">
        <v>5</v>
      </c>
      <c r="K413" s="6">
        <v>7.6217498779296875</v>
      </c>
      <c r="M413" s="8">
        <v>1.36</v>
      </c>
      <c r="O413" s="8">
        <v>5</v>
      </c>
      <c r="P413" s="6">
        <v>6.9870600700378418</v>
      </c>
      <c r="R413" s="8">
        <v>1.1000000000000001</v>
      </c>
    </row>
    <row r="414" spans="1:19">
      <c r="A414" t="s">
        <v>19</v>
      </c>
      <c r="B414">
        <v>41</v>
      </c>
      <c r="D414" s="8">
        <v>6</v>
      </c>
      <c r="E414" s="8">
        <v>11</v>
      </c>
      <c r="G414" s="6">
        <v>2.6671199798583984</v>
      </c>
      <c r="J414" s="8">
        <v>6</v>
      </c>
      <c r="K414" s="6">
        <v>5.4662399291992188</v>
      </c>
      <c r="M414" s="8">
        <v>0.99</v>
      </c>
      <c r="O414" s="8">
        <v>6</v>
      </c>
      <c r="P414" s="6">
        <v>33.051799774169922</v>
      </c>
      <c r="R414" s="8">
        <v>7.56</v>
      </c>
    </row>
    <row r="415" spans="1:19">
      <c r="A415" t="s">
        <v>20</v>
      </c>
      <c r="B415">
        <v>24</v>
      </c>
      <c r="D415" s="8">
        <v>7</v>
      </c>
      <c r="E415" s="8">
        <v>3.33</v>
      </c>
      <c r="G415" s="6">
        <v>0.47971498966217041</v>
      </c>
      <c r="J415" s="8">
        <v>7</v>
      </c>
      <c r="K415" s="6">
        <v>6.9757900238037109</v>
      </c>
      <c r="M415" s="8">
        <v>1.02</v>
      </c>
      <c r="O415" s="8">
        <v>7</v>
      </c>
      <c r="P415" s="6">
        <v>13.696800231933594</v>
      </c>
      <c r="R415" s="8">
        <v>2.4500000000000002</v>
      </c>
    </row>
    <row r="416" spans="1:19">
      <c r="A416" s="1" t="s">
        <v>18</v>
      </c>
      <c r="D416" s="8">
        <v>8</v>
      </c>
      <c r="E416" s="8">
        <v>11.72</v>
      </c>
      <c r="G416" s="6">
        <v>1.8356000185012817</v>
      </c>
      <c r="J416" s="8">
        <v>8</v>
      </c>
      <c r="K416" s="6">
        <v>6.9870600700378418</v>
      </c>
      <c r="M416" s="8">
        <v>1.1000000000000001</v>
      </c>
      <c r="O416" s="8">
        <v>8</v>
      </c>
      <c r="P416" s="6">
        <v>3.5770900249481201</v>
      </c>
      <c r="R416" s="8">
        <v>0.44</v>
      </c>
    </row>
    <row r="417" spans="4:18">
      <c r="D417" s="8">
        <v>9</v>
      </c>
      <c r="E417" s="8">
        <v>17.02</v>
      </c>
      <c r="G417" s="6">
        <v>4.8411998748779297</v>
      </c>
      <c r="J417" s="8">
        <v>9</v>
      </c>
      <c r="K417" s="6">
        <v>17.635700225830078</v>
      </c>
      <c r="M417" s="8">
        <v>3.05</v>
      </c>
      <c r="O417" s="8">
        <v>9</v>
      </c>
      <c r="P417" s="6">
        <v>5.9670901298522949</v>
      </c>
      <c r="R417" s="8">
        <v>0.86</v>
      </c>
    </row>
    <row r="418" spans="4:18">
      <c r="D418" s="8">
        <v>10</v>
      </c>
      <c r="E418" s="8">
        <v>8.64</v>
      </c>
      <c r="G418" s="6">
        <v>1.5612499713897705</v>
      </c>
      <c r="J418" s="8">
        <v>10</v>
      </c>
      <c r="K418" s="6">
        <v>33.051799774169922</v>
      </c>
      <c r="M418" s="8">
        <v>7.56</v>
      </c>
      <c r="O418" s="8">
        <v>10</v>
      </c>
      <c r="P418" s="6">
        <v>17.523399353027344</v>
      </c>
      <c r="R418" s="8">
        <v>4.84</v>
      </c>
    </row>
    <row r="419" spans="4:18">
      <c r="D419" s="8">
        <v>11</v>
      </c>
      <c r="E419" s="8">
        <v>6.71</v>
      </c>
      <c r="G419" s="6">
        <v>1.4547499418258667</v>
      </c>
      <c r="J419" s="8">
        <v>11</v>
      </c>
      <c r="K419" s="6">
        <v>13.696800231933594</v>
      </c>
      <c r="M419" s="8">
        <v>2.4500000000000002</v>
      </c>
      <c r="O419" s="8">
        <v>11</v>
      </c>
      <c r="P419" s="6">
        <v>23.765899658203125</v>
      </c>
      <c r="R419" s="8">
        <v>6.98</v>
      </c>
    </row>
    <row r="420" spans="4:18">
      <c r="D420" s="8">
        <v>12</v>
      </c>
      <c r="E420" s="8">
        <v>35.85</v>
      </c>
      <c r="G420" s="6">
        <v>10.587900161743164</v>
      </c>
      <c r="J420" s="8">
        <v>12</v>
      </c>
      <c r="K420" s="6">
        <v>3.5770900249481201</v>
      </c>
      <c r="M420" s="8">
        <v>0.44</v>
      </c>
      <c r="O420" s="8">
        <v>12</v>
      </c>
      <c r="P420" s="6">
        <v>10.187600135803223</v>
      </c>
      <c r="R420" s="8">
        <v>2.44</v>
      </c>
    </row>
    <row r="421" spans="4:18">
      <c r="D421" s="8">
        <v>13</v>
      </c>
      <c r="E421" s="8">
        <v>5.5</v>
      </c>
      <c r="G421" s="6">
        <v>0.93598002195358276</v>
      </c>
      <c r="J421" s="8">
        <v>13</v>
      </c>
      <c r="K421" s="6">
        <v>9.7552499771118164</v>
      </c>
      <c r="M421" s="8">
        <v>1.84</v>
      </c>
      <c r="O421" s="8">
        <v>13</v>
      </c>
      <c r="P421" s="6">
        <v>14.880800247192383</v>
      </c>
      <c r="R421" s="8">
        <v>3.43</v>
      </c>
    </row>
    <row r="422" spans="4:18">
      <c r="D422" s="8">
        <v>14</v>
      </c>
      <c r="E422" s="8">
        <v>12.2</v>
      </c>
      <c r="G422" s="6">
        <v>3.3522999286651611</v>
      </c>
      <c r="J422" s="8">
        <v>14</v>
      </c>
      <c r="K422" s="6">
        <v>5.9670901298522949</v>
      </c>
      <c r="M422" s="8">
        <v>0.86</v>
      </c>
      <c r="O422" s="8">
        <v>14</v>
      </c>
      <c r="P422" s="6">
        <v>67.196601867675781</v>
      </c>
      <c r="R422" s="8">
        <v>20.09</v>
      </c>
    </row>
    <row r="423" spans="4:18">
      <c r="D423" s="8">
        <v>15</v>
      </c>
      <c r="E423" s="8">
        <v>17.510000000000002</v>
      </c>
      <c r="G423" s="6">
        <v>5.4413299560546875</v>
      </c>
      <c r="J423" s="8">
        <v>15</v>
      </c>
      <c r="K423" s="6">
        <v>9.2308597564697266</v>
      </c>
      <c r="M423" s="8">
        <v>1.65</v>
      </c>
      <c r="O423" s="8">
        <v>15</v>
      </c>
      <c r="P423" s="6">
        <v>8.2212495803833008</v>
      </c>
      <c r="R423" s="8">
        <v>1.68</v>
      </c>
    </row>
    <row r="424" spans="4:18">
      <c r="D424" s="8">
        <v>16</v>
      </c>
      <c r="E424" s="8">
        <v>28.67</v>
      </c>
      <c r="G424" s="6">
        <v>8.4812602996826172</v>
      </c>
      <c r="J424" s="8">
        <v>16</v>
      </c>
      <c r="K424" s="6">
        <v>17.523399353027344</v>
      </c>
      <c r="M424" s="8">
        <v>4.84</v>
      </c>
      <c r="O424" s="8">
        <v>16</v>
      </c>
      <c r="P424" s="6">
        <v>4.7635102272033691</v>
      </c>
      <c r="R424" s="8">
        <v>0.79</v>
      </c>
    </row>
    <row r="425" spans="4:18">
      <c r="D425" s="8">
        <v>17</v>
      </c>
      <c r="E425" s="8">
        <v>40.82</v>
      </c>
      <c r="G425" s="6">
        <v>14.152299880981445</v>
      </c>
      <c r="J425" s="8">
        <v>17</v>
      </c>
      <c r="K425" s="6">
        <v>4.2879800796508789</v>
      </c>
      <c r="M425" s="8">
        <v>0.69</v>
      </c>
      <c r="O425" s="8">
        <v>17</v>
      </c>
      <c r="P425" s="6">
        <v>5.6898598670959473</v>
      </c>
      <c r="R425" s="8">
        <v>1.05</v>
      </c>
    </row>
    <row r="426" spans="4:18">
      <c r="D426" s="8">
        <v>18</v>
      </c>
      <c r="E426" s="8">
        <v>8.33</v>
      </c>
      <c r="G426" s="6">
        <v>1.9625400304794312</v>
      </c>
      <c r="J426" s="8">
        <v>18</v>
      </c>
      <c r="K426" s="6">
        <v>23.765899658203125</v>
      </c>
      <c r="M426" s="8">
        <v>6.98</v>
      </c>
      <c r="O426" s="8">
        <v>18</v>
      </c>
      <c r="P426" s="6">
        <v>10.479599952697754</v>
      </c>
      <c r="R426" s="8">
        <v>1.7</v>
      </c>
    </row>
    <row r="427" spans="4:18">
      <c r="D427" s="8">
        <v>19</v>
      </c>
      <c r="E427" s="8">
        <v>7.84</v>
      </c>
      <c r="G427" s="6">
        <v>1.7639000415802002</v>
      </c>
      <c r="J427" s="8">
        <v>19</v>
      </c>
      <c r="K427" s="6">
        <v>4.3895401954650879</v>
      </c>
      <c r="M427" s="8">
        <v>0.76</v>
      </c>
      <c r="O427" s="8">
        <v>19</v>
      </c>
      <c r="P427" s="6">
        <v>22.011800765991211</v>
      </c>
      <c r="R427" s="8">
        <v>4.57</v>
      </c>
    </row>
    <row r="428" spans="4:18">
      <c r="D428" s="8">
        <v>20</v>
      </c>
      <c r="E428" s="8">
        <v>33.07</v>
      </c>
      <c r="G428" s="6">
        <v>11.965299606323242</v>
      </c>
      <c r="J428" s="8">
        <v>20</v>
      </c>
      <c r="K428" s="6">
        <v>10.021200180053711</v>
      </c>
      <c r="M428" s="8">
        <v>1.75</v>
      </c>
      <c r="O428" s="8">
        <v>20</v>
      </c>
      <c r="P428" s="6">
        <v>11.420599937438965</v>
      </c>
      <c r="R428" s="8">
        <v>2.36</v>
      </c>
    </row>
    <row r="429" spans="4:18">
      <c r="D429" s="8">
        <v>21</v>
      </c>
      <c r="E429" s="8">
        <v>7.71</v>
      </c>
      <c r="G429" s="6">
        <v>1.7078800201416016</v>
      </c>
      <c r="J429" s="8">
        <v>21</v>
      </c>
      <c r="K429" s="6">
        <v>10.187600135803223</v>
      </c>
      <c r="M429" s="8">
        <v>2.44</v>
      </c>
      <c r="O429" s="8">
        <v>21</v>
      </c>
      <c r="P429" s="6">
        <v>20.54840087890625</v>
      </c>
      <c r="R429" s="8">
        <v>4.3899999999999997</v>
      </c>
    </row>
    <row r="430" spans="4:18">
      <c r="D430" s="8">
        <v>22</v>
      </c>
      <c r="E430" s="8">
        <v>24.49</v>
      </c>
      <c r="G430" s="6">
        <v>8.347020149230957</v>
      </c>
      <c r="J430" s="8">
        <v>22</v>
      </c>
      <c r="K430" s="6">
        <v>6.6738801002502441</v>
      </c>
      <c r="M430" s="8">
        <v>1.1599999999999999</v>
      </c>
      <c r="O430" s="8">
        <v>22</v>
      </c>
      <c r="P430" s="6">
        <v>10.366999626159668</v>
      </c>
      <c r="R430" s="8">
        <v>1.62</v>
      </c>
    </row>
    <row r="431" spans="4:18">
      <c r="D431" s="8">
        <v>23</v>
      </c>
      <c r="E431" s="8">
        <v>57.3</v>
      </c>
      <c r="G431" s="6">
        <v>19.39539909362793</v>
      </c>
      <c r="J431" s="8">
        <v>23</v>
      </c>
      <c r="K431" s="6">
        <v>14.880800247192383</v>
      </c>
      <c r="M431" s="8">
        <v>3.43</v>
      </c>
    </row>
    <row r="432" spans="4:18">
      <c r="D432" s="8">
        <v>24</v>
      </c>
      <c r="E432" s="8">
        <v>36.619999999999997</v>
      </c>
      <c r="G432" s="6">
        <v>8.2866802215576172</v>
      </c>
      <c r="J432" s="8">
        <v>24</v>
      </c>
      <c r="K432" s="6">
        <v>67.196601867675781</v>
      </c>
      <c r="M432" s="8">
        <v>20.09</v>
      </c>
    </row>
    <row r="433" spans="1:19">
      <c r="D433" s="8">
        <v>25</v>
      </c>
      <c r="E433" s="8">
        <v>15.13</v>
      </c>
      <c r="G433" s="6">
        <v>4.1532602310180664</v>
      </c>
      <c r="J433" s="8">
        <v>25</v>
      </c>
      <c r="K433" s="6">
        <v>8.2212495803833008</v>
      </c>
      <c r="M433" s="8">
        <v>1.68</v>
      </c>
    </row>
    <row r="434" spans="1:19">
      <c r="D434" s="8">
        <v>26</v>
      </c>
      <c r="E434" s="8">
        <v>12.95</v>
      </c>
      <c r="G434" s="6">
        <v>3.6422700881958008</v>
      </c>
      <c r="J434" s="8">
        <v>26</v>
      </c>
      <c r="K434" s="6">
        <v>4.7635102272033691</v>
      </c>
      <c r="M434" s="8">
        <v>0.79</v>
      </c>
    </row>
    <row r="435" spans="1:19">
      <c r="D435" s="8">
        <v>27</v>
      </c>
      <c r="E435" s="8">
        <v>35.26</v>
      </c>
      <c r="G435" s="6">
        <v>11.16670036315918</v>
      </c>
      <c r="J435" s="8">
        <v>27</v>
      </c>
      <c r="K435" s="6">
        <v>5.6898598670959473</v>
      </c>
      <c r="M435" s="8">
        <v>1.05</v>
      </c>
    </row>
    <row r="436" spans="1:19">
      <c r="D436" s="8">
        <v>28</v>
      </c>
      <c r="E436" s="8">
        <v>9.4499999999999993</v>
      </c>
      <c r="G436" s="6">
        <v>2.1216299533843994</v>
      </c>
      <c r="J436" s="8">
        <v>28</v>
      </c>
      <c r="K436" s="6">
        <v>10.479599952697754</v>
      </c>
      <c r="M436" s="8">
        <v>1.7</v>
      </c>
    </row>
    <row r="437" spans="1:19">
      <c r="D437" s="8">
        <v>29</v>
      </c>
      <c r="E437" s="8">
        <v>49.22</v>
      </c>
      <c r="G437" s="6">
        <v>17.398300170898438</v>
      </c>
      <c r="J437" s="8">
        <v>29</v>
      </c>
      <c r="K437" s="6">
        <v>22.011800765991211</v>
      </c>
      <c r="M437" s="8">
        <v>4.57</v>
      </c>
    </row>
    <row r="438" spans="1:19">
      <c r="D438" s="8">
        <v>30</v>
      </c>
      <c r="E438" s="8">
        <v>25.47</v>
      </c>
      <c r="G438" s="6">
        <v>7.8203301429748535</v>
      </c>
      <c r="J438" s="8">
        <v>30</v>
      </c>
      <c r="K438" s="6">
        <v>8.0248899459838867</v>
      </c>
      <c r="M438" s="8">
        <v>1.24</v>
      </c>
    </row>
    <row r="439" spans="1:19">
      <c r="D439" s="8">
        <v>31</v>
      </c>
      <c r="E439" s="8">
        <v>21.68</v>
      </c>
      <c r="G439" s="6">
        <v>6.2336101531982422</v>
      </c>
      <c r="J439" s="8">
        <v>31</v>
      </c>
      <c r="K439" s="6">
        <v>11.420599937438965</v>
      </c>
      <c r="M439" s="8">
        <v>2.36</v>
      </c>
    </row>
    <row r="440" spans="1:19">
      <c r="D440" s="8">
        <v>32</v>
      </c>
      <c r="E440" s="8">
        <v>26.37</v>
      </c>
      <c r="G440" s="6">
        <v>6.8732700347900391</v>
      </c>
      <c r="J440" s="8">
        <v>32</v>
      </c>
      <c r="K440" s="6">
        <v>20.54840087890625</v>
      </c>
      <c r="M440" s="8">
        <v>4.3899999999999997</v>
      </c>
    </row>
    <row r="441" spans="1:19">
      <c r="D441" s="8">
        <v>33</v>
      </c>
      <c r="E441" s="8">
        <v>4.4000000000000004</v>
      </c>
      <c r="G441" s="6">
        <v>0.60840600728988647</v>
      </c>
      <c r="J441" s="8">
        <v>33</v>
      </c>
      <c r="K441" s="6">
        <v>10.366999626159668</v>
      </c>
      <c r="M441" s="8">
        <v>1.62</v>
      </c>
    </row>
    <row r="442" spans="1:19">
      <c r="D442" s="8">
        <v>34</v>
      </c>
      <c r="E442" s="8">
        <v>29.02</v>
      </c>
      <c r="G442" s="6">
        <v>11.100600242614746</v>
      </c>
    </row>
    <row r="443" spans="1:19">
      <c r="D443" s="8">
        <v>35</v>
      </c>
      <c r="E443" s="8">
        <v>11.65</v>
      </c>
      <c r="G443" s="6">
        <v>2.8198599815368652</v>
      </c>
    </row>
    <row r="444" spans="1:19" s="35" customFormat="1">
      <c r="A444" s="35" t="s">
        <v>21</v>
      </c>
      <c r="B444" s="35" t="s">
        <v>22</v>
      </c>
      <c r="C444" s="35" t="s">
        <v>23</v>
      </c>
      <c r="D444" s="35" t="s">
        <v>24</v>
      </c>
      <c r="E444" s="35" t="s">
        <v>25</v>
      </c>
      <c r="F444" s="35" t="s">
        <v>26</v>
      </c>
      <c r="G444" s="35" t="s">
        <v>27</v>
      </c>
      <c r="H444" s="35" t="s">
        <v>28</v>
      </c>
      <c r="I444" s="35" t="s">
        <v>26</v>
      </c>
      <c r="J444" s="35" t="s">
        <v>29</v>
      </c>
      <c r="K444" s="35" t="s">
        <v>30</v>
      </c>
      <c r="L444" s="35" t="s">
        <v>31</v>
      </c>
      <c r="M444" s="35" t="s">
        <v>32</v>
      </c>
      <c r="N444" s="35" t="s">
        <v>33</v>
      </c>
      <c r="O444" s="35" t="s">
        <v>34</v>
      </c>
    </row>
    <row r="445" spans="1:19" s="35" customFormat="1">
      <c r="A445" s="35">
        <v>2310</v>
      </c>
      <c r="B445" s="35">
        <v>5620</v>
      </c>
      <c r="C445" s="35">
        <v>36</v>
      </c>
      <c r="D445" s="35">
        <v>34</v>
      </c>
      <c r="E445" s="35">
        <v>23</v>
      </c>
      <c r="G445" s="35">
        <v>41</v>
      </c>
      <c r="H445" s="35">
        <v>24</v>
      </c>
      <c r="J445" s="35">
        <v>20.43</v>
      </c>
      <c r="K445" s="35">
        <v>5.9956753287050457</v>
      </c>
      <c r="L445" s="35">
        <v>13.28851714554955</v>
      </c>
      <c r="M445" s="35">
        <v>2.8982352941176472</v>
      </c>
      <c r="N445" s="35">
        <v>15.111462271731833</v>
      </c>
      <c r="O445" s="35">
        <v>3.4743478260869565</v>
      </c>
    </row>
    <row r="446" spans="1:19" s="1" customFormat="1"/>
    <row r="447" spans="1:19" ht="21">
      <c r="A447" s="4" t="s">
        <v>47</v>
      </c>
      <c r="B447" s="2" t="s">
        <v>56</v>
      </c>
      <c r="D447" s="3" t="s">
        <v>3</v>
      </c>
      <c r="E447" s="3" t="s">
        <v>4</v>
      </c>
      <c r="F447" s="3" t="s">
        <v>5</v>
      </c>
      <c r="G447" s="3" t="s">
        <v>6</v>
      </c>
      <c r="H447" s="3" t="s">
        <v>7</v>
      </c>
      <c r="J447" s="3" t="s">
        <v>8</v>
      </c>
      <c r="K447" s="3" t="s">
        <v>4</v>
      </c>
      <c r="L447" s="3" t="s">
        <v>5</v>
      </c>
      <c r="M447" s="3" t="s">
        <v>6</v>
      </c>
      <c r="N447" s="3" t="s">
        <v>7</v>
      </c>
      <c r="O447" s="3" t="s">
        <v>9</v>
      </c>
      <c r="P447" s="3" t="s">
        <v>10</v>
      </c>
      <c r="Q447" s="3" t="s">
        <v>11</v>
      </c>
      <c r="R447" s="3" t="s">
        <v>12</v>
      </c>
      <c r="S447" s="3" t="s">
        <v>11</v>
      </c>
    </row>
    <row r="448" spans="1:19">
      <c r="A448" t="s">
        <v>13</v>
      </c>
      <c r="B448">
        <v>2528</v>
      </c>
      <c r="D448" s="8">
        <v>0</v>
      </c>
      <c r="E448" s="6">
        <v>11.704799652099609</v>
      </c>
      <c r="F448" s="16">
        <f>AVERAGE(E448:E486)</f>
        <v>21.537523012894852</v>
      </c>
      <c r="G448" s="8">
        <v>3.01</v>
      </c>
      <c r="H448">
        <f>AVERAGE(G448:G486)</f>
        <v>6.5307692307692289</v>
      </c>
      <c r="J448" s="8">
        <v>0</v>
      </c>
      <c r="K448" s="6">
        <v>14.450599670410156</v>
      </c>
      <c r="L448" s="16">
        <f>AVERAGE(K448:K475)</f>
        <v>12.087769993713923</v>
      </c>
      <c r="M448" s="8">
        <v>2.16</v>
      </c>
      <c r="N448">
        <f>AVERAGE(M448:M475)</f>
        <v>2.4035714285714289</v>
      </c>
      <c r="O448" s="8">
        <v>0</v>
      </c>
      <c r="P448" s="6">
        <v>14.450599670410156</v>
      </c>
      <c r="Q448" s="16">
        <f>AVERAGE(P448:P471)</f>
        <v>12.81708417336146</v>
      </c>
      <c r="R448" s="8">
        <v>2.16</v>
      </c>
      <c r="S448">
        <f>AVERAGE(R448:R471)</f>
        <v>2.59375</v>
      </c>
    </row>
    <row r="449" spans="1:18">
      <c r="A449" t="s">
        <v>14</v>
      </c>
      <c r="B449">
        <v>5489</v>
      </c>
      <c r="D449" s="8">
        <v>1</v>
      </c>
      <c r="E449" s="6">
        <v>8.896479606628418</v>
      </c>
      <c r="G449" s="8">
        <v>1.99</v>
      </c>
      <c r="J449" s="8">
        <v>1</v>
      </c>
      <c r="K449" s="6">
        <v>22.552400588989258</v>
      </c>
      <c r="M449" s="8">
        <v>4.24</v>
      </c>
      <c r="O449" s="8">
        <v>1</v>
      </c>
      <c r="P449" s="6">
        <v>22.552400588989258</v>
      </c>
      <c r="R449" s="8">
        <v>4.24</v>
      </c>
    </row>
    <row r="450" spans="1:18">
      <c r="A450" t="s">
        <v>15</v>
      </c>
      <c r="B450">
        <v>39</v>
      </c>
      <c r="D450" s="8">
        <v>2</v>
      </c>
      <c r="E450" s="6">
        <v>22.746700286865234</v>
      </c>
      <c r="G450" s="8">
        <v>5.69</v>
      </c>
      <c r="J450" s="8">
        <v>2</v>
      </c>
      <c r="K450" s="6">
        <v>2.803149938583374</v>
      </c>
      <c r="M450" s="8">
        <v>0.35</v>
      </c>
      <c r="O450" s="8">
        <v>2</v>
      </c>
      <c r="P450" s="6">
        <v>12.191100120544434</v>
      </c>
      <c r="R450" s="8">
        <v>1.78</v>
      </c>
    </row>
    <row r="451" spans="1:18">
      <c r="A451" t="s">
        <v>16</v>
      </c>
      <c r="B451">
        <v>28</v>
      </c>
      <c r="D451" s="8">
        <v>3</v>
      </c>
      <c r="E451" s="6">
        <v>64.147598266601563</v>
      </c>
      <c r="G451" s="8">
        <v>20.07</v>
      </c>
      <c r="J451" s="8">
        <v>3</v>
      </c>
      <c r="K451" s="6">
        <v>12.191100120544434</v>
      </c>
      <c r="M451" s="8">
        <v>1.78</v>
      </c>
      <c r="O451" s="8">
        <v>3</v>
      </c>
      <c r="P451" s="6">
        <v>17.091899871826172</v>
      </c>
      <c r="R451" s="8">
        <v>4.1900000000000004</v>
      </c>
    </row>
    <row r="452" spans="1:18">
      <c r="A452" t="s">
        <v>17</v>
      </c>
      <c r="B452">
        <v>24</v>
      </c>
      <c r="D452" s="8">
        <v>4</v>
      </c>
      <c r="E452" s="6">
        <v>38.672901153564453</v>
      </c>
      <c r="G452" s="8">
        <v>13.74</v>
      </c>
      <c r="J452" s="8">
        <v>4</v>
      </c>
      <c r="K452" s="6">
        <v>17.091899871826172</v>
      </c>
      <c r="M452" s="8">
        <v>4.1900000000000004</v>
      </c>
      <c r="O452" s="8">
        <v>4</v>
      </c>
      <c r="P452" s="6">
        <v>5.1967601776123047</v>
      </c>
      <c r="R452" s="8">
        <v>0.83</v>
      </c>
    </row>
    <row r="453" spans="1:18">
      <c r="A453" t="s">
        <v>18</v>
      </c>
      <c r="D453" s="8">
        <v>5</v>
      </c>
      <c r="E453" s="6">
        <v>15.854700088500977</v>
      </c>
      <c r="G453" s="8">
        <v>3.24</v>
      </c>
      <c r="J453" s="8">
        <v>5</v>
      </c>
      <c r="K453" s="6">
        <v>5.1967601776123047</v>
      </c>
      <c r="M453" s="8">
        <v>0.83</v>
      </c>
      <c r="O453" s="8">
        <v>5</v>
      </c>
      <c r="P453" s="6">
        <v>14.820300102233887</v>
      </c>
      <c r="R453" s="8">
        <v>2.52</v>
      </c>
    </row>
    <row r="454" spans="1:18">
      <c r="A454" t="s">
        <v>19</v>
      </c>
      <c r="B454">
        <v>38</v>
      </c>
      <c r="D454" s="8">
        <v>6</v>
      </c>
      <c r="E454" s="6">
        <v>15.672200202941895</v>
      </c>
      <c r="G454" s="8">
        <v>3.91</v>
      </c>
      <c r="J454" s="8">
        <v>6</v>
      </c>
      <c r="K454" s="6">
        <v>14.820300102233887</v>
      </c>
      <c r="M454" s="8">
        <v>2.52</v>
      </c>
      <c r="O454" s="8">
        <v>6</v>
      </c>
      <c r="P454" s="6">
        <v>6.9617600440979004</v>
      </c>
      <c r="R454" s="8">
        <v>1.32</v>
      </c>
    </row>
    <row r="455" spans="1:18">
      <c r="A455" t="s">
        <v>20</v>
      </c>
      <c r="B455">
        <v>29</v>
      </c>
      <c r="D455" s="8">
        <v>7</v>
      </c>
      <c r="E455" s="6">
        <v>15.167599678039551</v>
      </c>
      <c r="G455" s="8">
        <v>4.05</v>
      </c>
      <c r="J455" s="8">
        <v>7</v>
      </c>
      <c r="K455" s="6">
        <v>6.9617600440979004</v>
      </c>
      <c r="M455" s="8">
        <v>1.32</v>
      </c>
      <c r="O455" s="8">
        <v>7</v>
      </c>
      <c r="P455" s="6">
        <v>10.70680046081543</v>
      </c>
      <c r="R455" s="8">
        <v>1.79</v>
      </c>
    </row>
    <row r="456" spans="1:18">
      <c r="A456" s="1" t="s">
        <v>18</v>
      </c>
      <c r="D456" s="8">
        <v>8</v>
      </c>
      <c r="E456" s="6">
        <v>15.909700393676758</v>
      </c>
      <c r="G456" s="8">
        <v>4.74</v>
      </c>
      <c r="J456" s="8">
        <v>8</v>
      </c>
      <c r="K456" s="6">
        <v>10.70680046081543</v>
      </c>
      <c r="M456" s="8">
        <v>1.79</v>
      </c>
      <c r="O456" s="8">
        <v>8</v>
      </c>
      <c r="P456" s="6">
        <v>10.630000114440918</v>
      </c>
      <c r="R456" s="8">
        <v>2.0099999999999998</v>
      </c>
    </row>
    <row r="457" spans="1:18">
      <c r="D457" s="8">
        <v>9</v>
      </c>
      <c r="E457" s="6">
        <v>22.745100021362305</v>
      </c>
      <c r="G457" s="8">
        <v>8.24</v>
      </c>
      <c r="J457" s="8">
        <v>9</v>
      </c>
      <c r="K457" s="6">
        <v>10.630000114440918</v>
      </c>
      <c r="M457" s="8">
        <v>2.0099999999999998</v>
      </c>
      <c r="O457" s="8">
        <v>9</v>
      </c>
      <c r="P457" s="6">
        <v>4.3050498962402344</v>
      </c>
      <c r="R457" s="8">
        <v>0.61</v>
      </c>
    </row>
    <row r="458" spans="1:18">
      <c r="D458" s="8">
        <v>10</v>
      </c>
      <c r="E458" s="6">
        <v>28.818899154663086</v>
      </c>
      <c r="G458" s="8">
        <v>7.71</v>
      </c>
      <c r="J458" s="8">
        <v>10</v>
      </c>
      <c r="K458" s="6">
        <v>4.3050498962402344</v>
      </c>
      <c r="M458" s="8">
        <v>0.61</v>
      </c>
      <c r="O458" s="8">
        <v>10</v>
      </c>
      <c r="P458" s="6">
        <v>6.8018298149108887</v>
      </c>
      <c r="R458" s="8">
        <v>1.1200000000000001</v>
      </c>
    </row>
    <row r="459" spans="1:18">
      <c r="D459" s="8">
        <v>11</v>
      </c>
      <c r="E459" s="6">
        <v>15.643799781799316</v>
      </c>
      <c r="G459" s="8">
        <v>3.71</v>
      </c>
      <c r="J459" s="8">
        <v>11</v>
      </c>
      <c r="K459" s="6">
        <v>13.091300010681152</v>
      </c>
      <c r="M459" s="8">
        <v>2.2400000000000002</v>
      </c>
      <c r="O459" s="8">
        <v>11</v>
      </c>
      <c r="P459" s="6">
        <v>6.0391302108764648</v>
      </c>
      <c r="R459" s="8">
        <v>1.07</v>
      </c>
    </row>
    <row r="460" spans="1:18">
      <c r="D460" s="8">
        <v>12</v>
      </c>
      <c r="E460" s="6">
        <v>15.820400238037109</v>
      </c>
      <c r="G460" s="8">
        <v>3.22</v>
      </c>
      <c r="J460" s="8">
        <v>12</v>
      </c>
      <c r="K460" s="6">
        <v>6.8018298149108887</v>
      </c>
      <c r="M460" s="8">
        <v>1.1200000000000001</v>
      </c>
      <c r="O460" s="8">
        <v>12</v>
      </c>
      <c r="P460" s="6">
        <v>14.84119987487793</v>
      </c>
      <c r="R460" s="8">
        <v>2.88</v>
      </c>
    </row>
    <row r="461" spans="1:18">
      <c r="D461" s="8">
        <v>13</v>
      </c>
      <c r="E461" s="6">
        <v>42.936698913574219</v>
      </c>
      <c r="G461" s="8">
        <v>14.49</v>
      </c>
      <c r="J461" s="8">
        <v>13</v>
      </c>
      <c r="K461" s="6">
        <v>6.0391302108764648</v>
      </c>
      <c r="M461" s="8">
        <v>1.07</v>
      </c>
      <c r="O461" s="8">
        <v>13</v>
      </c>
      <c r="P461" s="6">
        <v>7.4844799041748047</v>
      </c>
      <c r="R461" s="8">
        <v>1.44</v>
      </c>
    </row>
    <row r="462" spans="1:18">
      <c r="D462" s="8">
        <v>14</v>
      </c>
      <c r="E462" s="6">
        <v>13.203399658203125</v>
      </c>
      <c r="G462" s="8">
        <v>3.22</v>
      </c>
      <c r="J462" s="8">
        <v>14</v>
      </c>
      <c r="K462" s="6">
        <v>14.84119987487793</v>
      </c>
      <c r="M462" s="8">
        <v>2.88</v>
      </c>
      <c r="O462" s="8">
        <v>14</v>
      </c>
      <c r="P462" s="6">
        <v>5.2506098747253418</v>
      </c>
      <c r="R462" s="8">
        <v>0.86</v>
      </c>
    </row>
    <row r="463" spans="1:18">
      <c r="D463" s="8">
        <v>15</v>
      </c>
      <c r="E463" s="6">
        <v>19.22599983215332</v>
      </c>
      <c r="G463" s="8">
        <v>5.07</v>
      </c>
      <c r="J463" s="8">
        <v>15</v>
      </c>
      <c r="K463" s="6">
        <v>7.4844799041748047</v>
      </c>
      <c r="M463" s="8">
        <v>1.44</v>
      </c>
      <c r="O463" s="8">
        <v>15</v>
      </c>
      <c r="P463" s="6">
        <v>16.918899536132813</v>
      </c>
      <c r="R463" s="8">
        <v>3.97</v>
      </c>
    </row>
    <row r="464" spans="1:18">
      <c r="D464" s="8">
        <v>16</v>
      </c>
      <c r="E464" s="6">
        <v>18.799200057983398</v>
      </c>
      <c r="G464" s="8">
        <v>5.37</v>
      </c>
      <c r="J464" s="8">
        <v>16</v>
      </c>
      <c r="K464" s="6">
        <v>6.2875499725341797</v>
      </c>
      <c r="M464" s="8">
        <v>1.1000000000000001</v>
      </c>
      <c r="O464" s="8">
        <v>16</v>
      </c>
      <c r="P464" s="6">
        <v>11.615799903869629</v>
      </c>
      <c r="R464" s="8">
        <v>2.23</v>
      </c>
    </row>
    <row r="465" spans="4:18">
      <c r="D465" s="8">
        <v>17</v>
      </c>
      <c r="E465" s="6">
        <v>36.229400634765625</v>
      </c>
      <c r="G465" s="8">
        <v>13.41</v>
      </c>
      <c r="J465" s="8">
        <v>17</v>
      </c>
      <c r="K465" s="6">
        <v>5.2506098747253418</v>
      </c>
      <c r="M465" s="8">
        <v>0.86</v>
      </c>
      <c r="O465" s="8">
        <v>17</v>
      </c>
      <c r="P465" s="6">
        <v>32.510799407958984</v>
      </c>
      <c r="R465" s="8">
        <v>9.8000000000000007</v>
      </c>
    </row>
    <row r="466" spans="4:18">
      <c r="D466" s="8">
        <v>18</v>
      </c>
      <c r="E466" s="6">
        <v>10.47130012512207</v>
      </c>
      <c r="G466" s="8">
        <v>2.64</v>
      </c>
      <c r="J466" s="8">
        <v>18</v>
      </c>
      <c r="K466" s="6">
        <v>16.918899536132813</v>
      </c>
      <c r="M466" s="8">
        <v>3.97</v>
      </c>
      <c r="O466" s="8">
        <v>18</v>
      </c>
      <c r="P466" s="6">
        <v>14.74120044708252</v>
      </c>
      <c r="R466" s="8">
        <v>2.52</v>
      </c>
    </row>
    <row r="467" spans="4:18">
      <c r="D467" s="8">
        <v>19</v>
      </c>
      <c r="E467" s="6">
        <v>37.637298583984375</v>
      </c>
      <c r="G467" s="8">
        <v>14.45</v>
      </c>
      <c r="J467" s="8">
        <v>19</v>
      </c>
      <c r="K467" s="6">
        <v>11.615799903869629</v>
      </c>
      <c r="M467" s="8">
        <v>2.23</v>
      </c>
      <c r="O467" s="8">
        <v>19</v>
      </c>
      <c r="P467" s="6">
        <v>9.5384998321533203</v>
      </c>
      <c r="R467" s="8">
        <v>1.54</v>
      </c>
    </row>
    <row r="468" spans="4:18">
      <c r="D468" s="8">
        <v>20</v>
      </c>
      <c r="E468" s="6">
        <v>15.838800430297852</v>
      </c>
      <c r="G468" s="8">
        <v>4.26</v>
      </c>
      <c r="J468" s="8">
        <v>20</v>
      </c>
      <c r="K468" s="6">
        <v>32.510799407958984</v>
      </c>
      <c r="M468" s="8">
        <v>9.8000000000000007</v>
      </c>
      <c r="O468" s="8">
        <v>20</v>
      </c>
      <c r="P468" s="6">
        <v>22.592399597167969</v>
      </c>
      <c r="R468" s="8">
        <v>4.57</v>
      </c>
    </row>
    <row r="469" spans="4:18">
      <c r="D469" s="8">
        <v>21</v>
      </c>
      <c r="E469" s="6">
        <v>12.371999740600586</v>
      </c>
      <c r="G469" s="8">
        <v>2.8</v>
      </c>
      <c r="J469" s="8">
        <v>21</v>
      </c>
      <c r="K469" s="6">
        <v>14.74120044708252</v>
      </c>
      <c r="M469" s="8">
        <v>2.52</v>
      </c>
      <c r="O469" s="8">
        <v>21</v>
      </c>
      <c r="P469" s="6">
        <v>17.447700500488281</v>
      </c>
      <c r="R469" s="8">
        <v>3.74</v>
      </c>
    </row>
    <row r="470" spans="4:18">
      <c r="D470" s="8">
        <v>22</v>
      </c>
      <c r="E470" s="6">
        <v>19.055400848388672</v>
      </c>
      <c r="G470" s="8">
        <v>5.35</v>
      </c>
      <c r="J470" s="8">
        <v>22</v>
      </c>
      <c r="K470" s="6">
        <v>8.6655397415161133</v>
      </c>
      <c r="M470" s="8">
        <v>1.36</v>
      </c>
      <c r="O470" s="8">
        <v>22</v>
      </c>
      <c r="P470" s="6">
        <v>11.050900459289551</v>
      </c>
      <c r="R470" s="8">
        <v>2.15</v>
      </c>
    </row>
    <row r="471" spans="4:18">
      <c r="D471" s="8">
        <v>23</v>
      </c>
      <c r="E471" s="6">
        <v>44.341598510742188</v>
      </c>
      <c r="G471" s="8">
        <v>14.33</v>
      </c>
      <c r="J471" s="8">
        <v>23</v>
      </c>
      <c r="K471" s="6">
        <v>9.5384998321533203</v>
      </c>
      <c r="M471" s="8">
        <v>1.54</v>
      </c>
      <c r="O471" s="8">
        <v>23</v>
      </c>
      <c r="P471" s="6">
        <v>11.869899749755859</v>
      </c>
      <c r="R471" s="8">
        <v>2.91</v>
      </c>
    </row>
    <row r="472" spans="4:18">
      <c r="D472" s="8">
        <v>24</v>
      </c>
      <c r="E472" s="6">
        <v>32.120201110839844</v>
      </c>
      <c r="G472" s="8">
        <v>11.7</v>
      </c>
      <c r="J472" s="8">
        <v>24</v>
      </c>
      <c r="K472" s="6">
        <v>22.592399597167969</v>
      </c>
      <c r="M472" s="8">
        <v>4.57</v>
      </c>
    </row>
    <row r="473" spans="4:18">
      <c r="D473" s="8">
        <v>25</v>
      </c>
      <c r="E473" s="6">
        <v>4.8319802284240723</v>
      </c>
      <c r="G473" s="8">
        <v>0.79</v>
      </c>
      <c r="J473" s="8">
        <v>25</v>
      </c>
      <c r="K473" s="6">
        <v>17.447700500488281</v>
      </c>
      <c r="M473" s="8">
        <v>3.74</v>
      </c>
    </row>
    <row r="474" spans="4:18">
      <c r="D474" s="8">
        <v>26</v>
      </c>
      <c r="E474" s="6">
        <v>5.5197701454162598</v>
      </c>
      <c r="G474" s="8">
        <v>0.85</v>
      </c>
      <c r="J474" s="8">
        <v>26</v>
      </c>
      <c r="K474" s="6">
        <v>11.050900459289551</v>
      </c>
      <c r="M474" s="8">
        <v>2.15</v>
      </c>
    </row>
    <row r="475" spans="4:18">
      <c r="D475" s="8">
        <v>27</v>
      </c>
      <c r="E475" s="6">
        <v>7.153170108795166</v>
      </c>
      <c r="G475" s="8">
        <v>1.19</v>
      </c>
      <c r="J475" s="8">
        <v>27</v>
      </c>
      <c r="K475" s="6">
        <v>11.869899749755859</v>
      </c>
      <c r="M475" s="8">
        <v>2.91</v>
      </c>
    </row>
    <row r="476" spans="4:18">
      <c r="D476" s="8">
        <v>28</v>
      </c>
      <c r="E476" s="6">
        <v>19.429599761962891</v>
      </c>
      <c r="G476" s="8">
        <v>6.89</v>
      </c>
    </row>
    <row r="477" spans="4:18">
      <c r="D477" s="8">
        <v>29</v>
      </c>
      <c r="E477" s="6">
        <v>10.211999893188477</v>
      </c>
      <c r="G477" s="8">
        <v>2.82</v>
      </c>
    </row>
    <row r="478" spans="4:18">
      <c r="D478" s="8">
        <v>30</v>
      </c>
      <c r="E478" s="6">
        <v>15.338299751281738</v>
      </c>
      <c r="G478" s="8">
        <v>4.62</v>
      </c>
    </row>
    <row r="479" spans="4:18">
      <c r="D479" s="8">
        <v>31</v>
      </c>
      <c r="E479" s="6">
        <v>23.706499099731445</v>
      </c>
      <c r="G479" s="8">
        <v>7.38</v>
      </c>
    </row>
    <row r="480" spans="4:18">
      <c r="D480" s="8">
        <v>32</v>
      </c>
      <c r="E480" s="6">
        <v>18.30940055847168</v>
      </c>
      <c r="G480" s="8">
        <v>6.25</v>
      </c>
    </row>
    <row r="481" spans="1:19">
      <c r="D481" s="8">
        <v>33</v>
      </c>
      <c r="E481" s="6">
        <v>36.629299163818359</v>
      </c>
      <c r="G481" s="8">
        <v>11.86</v>
      </c>
    </row>
    <row r="482" spans="1:19">
      <c r="D482" s="8">
        <v>34</v>
      </c>
      <c r="E482" s="6">
        <v>20.982900619506836</v>
      </c>
      <c r="G482" s="8">
        <v>6.58</v>
      </c>
    </row>
    <row r="483" spans="1:19">
      <c r="D483" s="8">
        <v>35</v>
      </c>
      <c r="E483" s="6">
        <v>16.203800201416016</v>
      </c>
      <c r="G483" s="8">
        <v>4.41</v>
      </c>
    </row>
    <row r="484" spans="1:19">
      <c r="D484" s="8">
        <v>36</v>
      </c>
      <c r="E484" s="6">
        <v>28.763700485229492</v>
      </c>
      <c r="G484" s="8">
        <v>7.69</v>
      </c>
    </row>
    <row r="485" spans="1:19">
      <c r="D485" s="8">
        <v>37</v>
      </c>
      <c r="E485" s="6">
        <v>25.545200347900391</v>
      </c>
      <c r="G485" s="8">
        <v>9.0399999999999991</v>
      </c>
    </row>
    <row r="486" spans="1:19">
      <c r="D486" s="8">
        <v>38</v>
      </c>
      <c r="E486" s="6">
        <v>13.305600166320801</v>
      </c>
      <c r="G486" s="8">
        <v>3.92</v>
      </c>
    </row>
    <row r="487" spans="1:19" s="35" customFormat="1">
      <c r="A487" s="35" t="s">
        <v>21</v>
      </c>
      <c r="B487" s="35" t="s">
        <v>22</v>
      </c>
      <c r="C487" s="35" t="s">
        <v>23</v>
      </c>
      <c r="D487" s="35" t="s">
        <v>24</v>
      </c>
      <c r="E487" s="35" t="s">
        <v>25</v>
      </c>
      <c r="F487" s="35" t="s">
        <v>26</v>
      </c>
      <c r="G487" s="35" t="s">
        <v>27</v>
      </c>
      <c r="H487" s="35" t="s">
        <v>28</v>
      </c>
      <c r="I487" s="35" t="s">
        <v>26</v>
      </c>
      <c r="J487" s="35" t="s">
        <v>29</v>
      </c>
      <c r="K487" s="35" t="s">
        <v>30</v>
      </c>
      <c r="L487" s="35" t="s">
        <v>31</v>
      </c>
      <c r="M487" s="35" t="s">
        <v>32</v>
      </c>
      <c r="N487" s="35" t="s">
        <v>33</v>
      </c>
      <c r="O487" s="35" t="s">
        <v>34</v>
      </c>
    </row>
    <row r="488" spans="1:19" s="35" customFormat="1">
      <c r="A488" s="35">
        <v>2528</v>
      </c>
      <c r="B488" s="35">
        <v>5489</v>
      </c>
      <c r="C488" s="35">
        <v>39</v>
      </c>
      <c r="D488" s="35">
        <v>28</v>
      </c>
      <c r="E488" s="35">
        <v>24</v>
      </c>
      <c r="G488" s="35">
        <v>38</v>
      </c>
      <c r="H488" s="35">
        <v>29</v>
      </c>
      <c r="J488" s="35">
        <v>21.537523012894852</v>
      </c>
      <c r="K488" s="35">
        <v>6.5307692307692289</v>
      </c>
      <c r="L488" s="35">
        <v>12.087769993713923</v>
      </c>
      <c r="M488" s="35">
        <v>2.4035714285714289</v>
      </c>
      <c r="N488" s="35">
        <v>12.81708417336146</v>
      </c>
      <c r="O488" s="35">
        <v>2.59375</v>
      </c>
    </row>
    <row r="491" spans="1:19" ht="21">
      <c r="A491" s="4" t="s">
        <v>49</v>
      </c>
      <c r="B491" s="2" t="s">
        <v>58</v>
      </c>
      <c r="D491" s="3" t="s">
        <v>3</v>
      </c>
      <c r="E491" s="3" t="s">
        <v>4</v>
      </c>
      <c r="F491" s="3" t="s">
        <v>5</v>
      </c>
      <c r="G491" s="3" t="s">
        <v>6</v>
      </c>
      <c r="H491" s="3" t="s">
        <v>7</v>
      </c>
      <c r="J491" s="3" t="s">
        <v>8</v>
      </c>
      <c r="K491" s="3" t="s">
        <v>4</v>
      </c>
      <c r="L491" s="3" t="s">
        <v>5</v>
      </c>
      <c r="M491" s="3" t="s">
        <v>6</v>
      </c>
      <c r="N491" s="3" t="s">
        <v>7</v>
      </c>
      <c r="O491" s="3" t="s">
        <v>9</v>
      </c>
      <c r="P491" s="3" t="s">
        <v>10</v>
      </c>
      <c r="Q491" s="3" t="s">
        <v>11</v>
      </c>
      <c r="R491" s="3" t="s">
        <v>12</v>
      </c>
      <c r="S491" s="3" t="s">
        <v>11</v>
      </c>
    </row>
    <row r="492" spans="1:19">
      <c r="A492" t="s">
        <v>13</v>
      </c>
      <c r="B492">
        <v>2213</v>
      </c>
      <c r="D492" s="8">
        <v>0</v>
      </c>
      <c r="E492" s="6">
        <v>31.626800537109375</v>
      </c>
      <c r="F492" s="16">
        <f>AVERAGE(E492:E531)</f>
        <v>30.629719269275665</v>
      </c>
      <c r="G492" s="8">
        <v>9.8800000000000008</v>
      </c>
      <c r="H492">
        <f>AVERAGE(G492:G531)</f>
        <v>8.3240000000000034</v>
      </c>
      <c r="J492" s="8">
        <v>0</v>
      </c>
      <c r="K492" s="6">
        <v>42.972499847412109</v>
      </c>
      <c r="L492" s="16">
        <f>AVERAGE(K492:K520)</f>
        <v>12.068882424255897</v>
      </c>
      <c r="M492" s="8">
        <v>9.56</v>
      </c>
      <c r="N492">
        <f>AVERAGE(M492:M520)</f>
        <v>2.5072413793103454</v>
      </c>
      <c r="O492" s="8">
        <v>0</v>
      </c>
      <c r="P492" s="6">
        <v>42.972499847412109</v>
      </c>
      <c r="Q492" s="16">
        <f>AVERAGE(P492:P515)</f>
        <v>13.160209159056345</v>
      </c>
      <c r="R492" s="8">
        <v>9.56</v>
      </c>
      <c r="S492">
        <f>AVERAGE(R492:R515)</f>
        <v>2.7908333333333335</v>
      </c>
    </row>
    <row r="493" spans="1:19">
      <c r="A493" t="s">
        <v>14</v>
      </c>
      <c r="B493">
        <v>5439</v>
      </c>
      <c r="D493" s="8">
        <v>1</v>
      </c>
      <c r="E493" s="6">
        <v>14.76140022277832</v>
      </c>
      <c r="G493" s="8">
        <v>3.59</v>
      </c>
      <c r="J493" s="8">
        <v>1</v>
      </c>
      <c r="K493" s="6">
        <v>4.2274398803710938</v>
      </c>
      <c r="M493" s="8">
        <v>0.6</v>
      </c>
      <c r="O493" s="8">
        <v>1</v>
      </c>
      <c r="P493" s="6">
        <v>4.9354500770568848</v>
      </c>
      <c r="R493" s="8">
        <v>0.59</v>
      </c>
    </row>
    <row r="494" spans="1:19">
      <c r="A494" t="s">
        <v>15</v>
      </c>
      <c r="B494">
        <v>40</v>
      </c>
      <c r="D494" s="8">
        <v>2</v>
      </c>
      <c r="E494" s="6">
        <v>7.753079891204834</v>
      </c>
      <c r="G494" s="8">
        <v>1.06</v>
      </c>
      <c r="J494" s="8">
        <v>2</v>
      </c>
      <c r="K494" s="6">
        <v>4.9354500770568848</v>
      </c>
      <c r="M494" s="8">
        <v>0.59</v>
      </c>
      <c r="O494" s="8">
        <v>2</v>
      </c>
      <c r="P494" s="6">
        <v>5.3038902282714844</v>
      </c>
      <c r="R494" s="8">
        <v>0.83</v>
      </c>
    </row>
    <row r="495" spans="1:19">
      <c r="A495" t="s">
        <v>16</v>
      </c>
      <c r="B495">
        <v>29</v>
      </c>
      <c r="D495" s="8">
        <v>3</v>
      </c>
      <c r="E495" s="6">
        <v>11.546799659729004</v>
      </c>
      <c r="G495" s="8">
        <v>2.11</v>
      </c>
      <c r="J495" s="8">
        <v>3</v>
      </c>
      <c r="K495" s="6">
        <v>5.3038902282714844</v>
      </c>
      <c r="M495" s="8">
        <v>0.83</v>
      </c>
      <c r="O495" s="8">
        <v>3</v>
      </c>
      <c r="P495" s="6">
        <v>4.8476300239562988</v>
      </c>
      <c r="R495" s="8">
        <v>0.76</v>
      </c>
    </row>
    <row r="496" spans="1:19">
      <c r="A496" t="s">
        <v>17</v>
      </c>
      <c r="B496">
        <v>24</v>
      </c>
      <c r="D496" s="8">
        <v>4</v>
      </c>
      <c r="E496" s="6">
        <v>21.728200912475586</v>
      </c>
      <c r="G496" s="8">
        <v>4.8600000000000003</v>
      </c>
      <c r="J496" s="8">
        <v>4</v>
      </c>
      <c r="K496" s="6">
        <v>4.8476300239562988</v>
      </c>
      <c r="M496" s="8">
        <v>0.76</v>
      </c>
      <c r="O496" s="8">
        <v>4</v>
      </c>
      <c r="P496" s="6">
        <v>8.2679004669189453</v>
      </c>
      <c r="R496" s="8">
        <v>1.79</v>
      </c>
    </row>
    <row r="497" spans="1:18">
      <c r="A497" t="s">
        <v>18</v>
      </c>
      <c r="D497" s="8">
        <v>5</v>
      </c>
      <c r="E497" s="6">
        <v>20.242000579833984</v>
      </c>
      <c r="G497" s="8">
        <v>3.78</v>
      </c>
      <c r="J497" s="8">
        <v>5</v>
      </c>
      <c r="K497" s="6">
        <v>8.2679004669189453</v>
      </c>
      <c r="M497" s="8">
        <v>1.79</v>
      </c>
      <c r="O497" s="8">
        <v>5</v>
      </c>
      <c r="P497" s="6">
        <v>3.788830041885376</v>
      </c>
      <c r="R497" s="8">
        <v>0.56000000000000005</v>
      </c>
    </row>
    <row r="498" spans="1:18">
      <c r="A498" t="s">
        <v>19</v>
      </c>
      <c r="B498">
        <v>36</v>
      </c>
      <c r="D498" s="8">
        <v>6</v>
      </c>
      <c r="E498" s="6">
        <v>20.477300643920898</v>
      </c>
      <c r="G498" s="8">
        <v>4.04</v>
      </c>
      <c r="J498" s="8">
        <v>6</v>
      </c>
      <c r="K498" s="6">
        <v>3.788830041885376</v>
      </c>
      <c r="M498" s="8">
        <v>0.56000000000000005</v>
      </c>
      <c r="O498" s="8">
        <v>6</v>
      </c>
      <c r="P498" s="6">
        <v>5.5692200660705566</v>
      </c>
      <c r="R498" s="8">
        <v>0.79</v>
      </c>
    </row>
    <row r="499" spans="1:18">
      <c r="A499" t="s">
        <v>20</v>
      </c>
      <c r="B499">
        <v>28</v>
      </c>
      <c r="D499" s="8">
        <v>7</v>
      </c>
      <c r="E499" s="6">
        <v>16.871599197387695</v>
      </c>
      <c r="G499" s="8">
        <v>3.52</v>
      </c>
      <c r="J499" s="8">
        <v>7</v>
      </c>
      <c r="K499" s="6">
        <v>5.5692200660705566</v>
      </c>
      <c r="M499" s="8">
        <v>0.79</v>
      </c>
      <c r="O499" s="8">
        <v>7</v>
      </c>
      <c r="P499" s="6">
        <v>8.1623201370239258</v>
      </c>
      <c r="R499" s="8">
        <v>1.05</v>
      </c>
    </row>
    <row r="500" spans="1:18">
      <c r="A500" s="1" t="s">
        <v>18</v>
      </c>
      <c r="D500" s="8">
        <v>8</v>
      </c>
      <c r="E500" s="6">
        <v>41.297199249267578</v>
      </c>
      <c r="G500" s="8">
        <v>14.43</v>
      </c>
      <c r="J500" s="8">
        <v>8</v>
      </c>
      <c r="K500" s="6">
        <v>8.1623201370239258</v>
      </c>
      <c r="M500" s="8">
        <v>1.05</v>
      </c>
      <c r="O500" s="8">
        <v>8</v>
      </c>
      <c r="P500" s="6">
        <v>16.88800048828125</v>
      </c>
      <c r="R500" s="8">
        <v>4.03</v>
      </c>
    </row>
    <row r="501" spans="1:18">
      <c r="D501" s="8">
        <v>9</v>
      </c>
      <c r="E501" s="6">
        <v>121.97499847412109</v>
      </c>
      <c r="G501" s="8">
        <v>38.04</v>
      </c>
      <c r="J501" s="8">
        <v>9</v>
      </c>
      <c r="K501" s="6">
        <v>16.88800048828125</v>
      </c>
      <c r="M501" s="8">
        <v>4.03</v>
      </c>
      <c r="O501" s="8">
        <v>9</v>
      </c>
      <c r="P501" s="6">
        <v>5.7813801765441895</v>
      </c>
      <c r="R501" s="8">
        <v>0.88</v>
      </c>
    </row>
    <row r="502" spans="1:18">
      <c r="D502" s="8">
        <v>10</v>
      </c>
      <c r="E502" s="6">
        <v>32.49639892578125</v>
      </c>
      <c r="G502" s="8">
        <v>9.77</v>
      </c>
      <c r="J502" s="8">
        <v>10</v>
      </c>
      <c r="K502" s="6">
        <v>5.7813801765441895</v>
      </c>
      <c r="M502" s="8">
        <v>0.88</v>
      </c>
      <c r="O502" s="8">
        <v>10</v>
      </c>
      <c r="P502" s="6">
        <v>17.118999481201172</v>
      </c>
      <c r="R502" s="8">
        <v>3.13</v>
      </c>
    </row>
    <row r="503" spans="1:18">
      <c r="D503" s="8">
        <v>11</v>
      </c>
      <c r="E503" s="6">
        <v>45.441501617431641</v>
      </c>
      <c r="G503" s="8">
        <v>15.15</v>
      </c>
      <c r="J503" s="8">
        <v>11</v>
      </c>
      <c r="K503" s="6">
        <v>4.400780200958252</v>
      </c>
      <c r="M503" s="8">
        <v>0.77</v>
      </c>
      <c r="O503" s="8">
        <v>11</v>
      </c>
      <c r="P503" s="6">
        <v>8.2705402374267578</v>
      </c>
      <c r="R503" s="8">
        <v>1.91</v>
      </c>
    </row>
    <row r="504" spans="1:18">
      <c r="D504" s="8">
        <v>12</v>
      </c>
      <c r="E504" s="6">
        <v>38.957901000976563</v>
      </c>
      <c r="G504" s="8">
        <v>11.98</v>
      </c>
      <c r="J504" s="8">
        <v>12</v>
      </c>
      <c r="K504" s="6">
        <v>17.118999481201172</v>
      </c>
      <c r="M504" s="8">
        <v>3.13</v>
      </c>
      <c r="O504" s="8">
        <v>12</v>
      </c>
      <c r="P504" s="6">
        <v>7.5667500495910645</v>
      </c>
      <c r="R504" s="8">
        <v>1.1000000000000001</v>
      </c>
    </row>
    <row r="505" spans="1:18">
      <c r="D505" s="8">
        <v>13</v>
      </c>
      <c r="E505" s="6">
        <v>20.302299499511719</v>
      </c>
      <c r="G505" s="8">
        <v>5.58</v>
      </c>
      <c r="J505" s="8">
        <v>13</v>
      </c>
      <c r="K505" s="6">
        <v>8.2705402374267578</v>
      </c>
      <c r="M505" s="8">
        <v>1.91</v>
      </c>
      <c r="O505" s="8">
        <v>13</v>
      </c>
      <c r="P505" s="6">
        <v>15.75</v>
      </c>
      <c r="R505" s="8">
        <v>3.93</v>
      </c>
    </row>
    <row r="506" spans="1:18">
      <c r="D506" s="8">
        <v>14</v>
      </c>
      <c r="E506" s="6">
        <v>51.245700836181641</v>
      </c>
      <c r="G506" s="8">
        <v>12.13</v>
      </c>
      <c r="J506" s="8">
        <v>14</v>
      </c>
      <c r="K506" s="6">
        <v>7.5667500495910645</v>
      </c>
      <c r="M506" s="8">
        <v>1.1000000000000001</v>
      </c>
      <c r="O506" s="8">
        <v>14</v>
      </c>
      <c r="P506" s="6">
        <v>2.5612199306488037</v>
      </c>
      <c r="R506" s="8">
        <v>0.31</v>
      </c>
    </row>
    <row r="507" spans="1:18">
      <c r="D507" s="8">
        <v>15</v>
      </c>
      <c r="E507" s="6">
        <v>36.021900177001953</v>
      </c>
      <c r="G507" s="8">
        <v>8.9600000000000009</v>
      </c>
      <c r="J507" s="8">
        <v>15</v>
      </c>
      <c r="K507" s="6">
        <v>15.75</v>
      </c>
      <c r="M507" s="8">
        <v>3.93</v>
      </c>
      <c r="O507" s="8">
        <v>15</v>
      </c>
      <c r="P507" s="6">
        <v>10.586600303649902</v>
      </c>
      <c r="R507" s="8">
        <v>1.71</v>
      </c>
    </row>
    <row r="508" spans="1:18">
      <c r="D508" s="8">
        <v>16</v>
      </c>
      <c r="E508" s="6">
        <v>57.693698883056641</v>
      </c>
      <c r="G508" s="8">
        <v>15.14</v>
      </c>
      <c r="J508" s="8">
        <v>16</v>
      </c>
      <c r="K508" s="6">
        <v>2.5612199306488037</v>
      </c>
      <c r="M508" s="8">
        <v>0.31</v>
      </c>
      <c r="O508" s="8">
        <v>16</v>
      </c>
      <c r="P508" s="6">
        <v>24.575199127197266</v>
      </c>
      <c r="R508" s="8">
        <v>7.38</v>
      </c>
    </row>
    <row r="509" spans="1:18">
      <c r="D509" s="8">
        <v>17</v>
      </c>
      <c r="E509" s="6">
        <v>68.308197021484375</v>
      </c>
      <c r="G509" s="8">
        <v>14.93</v>
      </c>
      <c r="J509" s="8">
        <v>17</v>
      </c>
      <c r="K509" s="6">
        <v>10.586600303649902</v>
      </c>
      <c r="M509" s="8">
        <v>1.71</v>
      </c>
      <c r="O509" s="8">
        <v>17</v>
      </c>
      <c r="P509" s="6">
        <v>12.870200157165527</v>
      </c>
      <c r="R509" s="8">
        <v>2.4500000000000002</v>
      </c>
    </row>
    <row r="510" spans="1:18">
      <c r="D510" s="8">
        <v>18</v>
      </c>
      <c r="E510" s="6">
        <v>17.480899810791016</v>
      </c>
      <c r="G510" s="8">
        <v>4.21</v>
      </c>
      <c r="J510" s="8">
        <v>18</v>
      </c>
      <c r="K510" s="6">
        <v>24.575199127197266</v>
      </c>
      <c r="M510" s="8">
        <v>7.38</v>
      </c>
      <c r="O510" s="8">
        <v>18</v>
      </c>
      <c r="P510" s="6">
        <v>14.563799858093262</v>
      </c>
      <c r="R510" s="8">
        <v>2.66</v>
      </c>
    </row>
    <row r="511" spans="1:18">
      <c r="D511" s="8">
        <v>19</v>
      </c>
      <c r="E511" s="6">
        <v>41.660701751708984</v>
      </c>
      <c r="G511" s="8">
        <v>11.97</v>
      </c>
      <c r="J511" s="8">
        <v>19</v>
      </c>
      <c r="K511" s="6">
        <v>12.870200157165527</v>
      </c>
      <c r="M511" s="8">
        <v>2.4500000000000002</v>
      </c>
      <c r="O511" s="8">
        <v>19</v>
      </c>
      <c r="P511" s="6">
        <v>13.484299659729004</v>
      </c>
      <c r="R511" s="8">
        <v>2.99</v>
      </c>
    </row>
    <row r="512" spans="1:18">
      <c r="D512" s="8">
        <v>20</v>
      </c>
      <c r="E512" s="6">
        <v>9.9580001831054688</v>
      </c>
      <c r="G512" s="8">
        <v>2.27</v>
      </c>
      <c r="J512" s="8">
        <v>20</v>
      </c>
      <c r="K512" s="6">
        <v>14.563799858093262</v>
      </c>
      <c r="M512" s="8">
        <v>2.66</v>
      </c>
      <c r="O512" s="8">
        <v>20</v>
      </c>
      <c r="P512" s="6">
        <v>27.550699234008789</v>
      </c>
      <c r="R512" s="8">
        <v>6.97</v>
      </c>
    </row>
    <row r="513" spans="4:18">
      <c r="D513" s="8">
        <v>21</v>
      </c>
      <c r="E513" s="6">
        <v>37.403800964355469</v>
      </c>
      <c r="G513" s="8">
        <v>11.57</v>
      </c>
      <c r="J513" s="8">
        <v>21</v>
      </c>
      <c r="K513" s="6">
        <v>13.484299659729004</v>
      </c>
      <c r="M513" s="8">
        <v>2.99</v>
      </c>
      <c r="O513" s="8">
        <v>21</v>
      </c>
      <c r="P513" s="6">
        <v>26.233200073242188</v>
      </c>
      <c r="R513" s="8">
        <v>5.2</v>
      </c>
    </row>
    <row r="514" spans="4:18">
      <c r="D514" s="8">
        <v>22</v>
      </c>
      <c r="E514" s="6">
        <v>53.579601287841797</v>
      </c>
      <c r="G514" s="8">
        <v>17.190000000000001</v>
      </c>
      <c r="J514" s="8">
        <v>22</v>
      </c>
      <c r="K514" s="6">
        <v>27.550699234008789</v>
      </c>
      <c r="M514" s="8">
        <v>6.97</v>
      </c>
      <c r="O514" s="8">
        <v>22</v>
      </c>
      <c r="P514" s="6">
        <v>9.0356903076171875</v>
      </c>
      <c r="R514" s="8">
        <v>1.75</v>
      </c>
    </row>
    <row r="515" spans="4:18">
      <c r="D515" s="8">
        <v>23</v>
      </c>
      <c r="E515" s="6">
        <v>27.381900787353516</v>
      </c>
      <c r="G515" s="8">
        <v>6.65</v>
      </c>
      <c r="J515" s="8">
        <v>23</v>
      </c>
      <c r="K515" s="6">
        <v>26.233200073242188</v>
      </c>
      <c r="M515" s="8">
        <v>5.2</v>
      </c>
      <c r="O515" s="8">
        <v>23</v>
      </c>
      <c r="P515" s="6">
        <v>19.160699844360352</v>
      </c>
      <c r="R515" s="8">
        <v>4.6500000000000004</v>
      </c>
    </row>
    <row r="516" spans="4:18">
      <c r="D516" s="8">
        <v>24</v>
      </c>
      <c r="E516" s="6">
        <v>19.276300430297852</v>
      </c>
      <c r="G516" s="8">
        <v>5</v>
      </c>
      <c r="J516" s="8">
        <v>24</v>
      </c>
      <c r="K516" s="6">
        <v>3.4099700450897217</v>
      </c>
      <c r="M516" s="8">
        <v>0.35</v>
      </c>
    </row>
    <row r="517" spans="4:18">
      <c r="D517" s="8">
        <v>25</v>
      </c>
      <c r="E517" s="6">
        <v>15.113300323486328</v>
      </c>
      <c r="G517" s="8">
        <v>3.5</v>
      </c>
      <c r="J517" s="8">
        <v>25</v>
      </c>
      <c r="K517" s="6">
        <v>7.0488801002502441</v>
      </c>
      <c r="M517" s="8">
        <v>1.34</v>
      </c>
    </row>
    <row r="518" spans="4:18">
      <c r="D518" s="8">
        <v>26</v>
      </c>
      <c r="E518" s="6">
        <v>23.295999526977539</v>
      </c>
      <c r="G518" s="8">
        <v>6.65</v>
      </c>
      <c r="J518" s="8">
        <v>26</v>
      </c>
      <c r="K518" s="6">
        <v>15.065500259399414</v>
      </c>
      <c r="M518" s="8">
        <v>2.67</v>
      </c>
    </row>
    <row r="519" spans="4:18">
      <c r="D519" s="8">
        <v>27</v>
      </c>
      <c r="E519" s="6">
        <v>25.150899887084961</v>
      </c>
      <c r="G519" s="8">
        <v>8.51</v>
      </c>
      <c r="J519" s="8">
        <v>27</v>
      </c>
      <c r="K519" s="6">
        <v>9.0356903076171875</v>
      </c>
      <c r="M519" s="8">
        <v>1.75</v>
      </c>
    </row>
    <row r="520" spans="4:18">
      <c r="D520" s="8">
        <v>28</v>
      </c>
      <c r="E520" s="6">
        <v>23.356300354003906</v>
      </c>
      <c r="G520" s="8">
        <v>7.3</v>
      </c>
      <c r="J520" s="8">
        <v>28</v>
      </c>
      <c r="K520" s="6">
        <v>19.160699844360352</v>
      </c>
      <c r="M520" s="8">
        <v>4.6500000000000004</v>
      </c>
    </row>
    <row r="521" spans="4:18">
      <c r="D521" s="8">
        <v>29</v>
      </c>
      <c r="E521" s="6">
        <v>11.256500244140625</v>
      </c>
      <c r="G521" s="8">
        <v>2.54</v>
      </c>
    </row>
    <row r="522" spans="4:18">
      <c r="D522" s="8">
        <v>30</v>
      </c>
      <c r="E522" s="6">
        <v>8.6262903213500977</v>
      </c>
      <c r="G522" s="8">
        <v>1.8</v>
      </c>
    </row>
    <row r="523" spans="4:18">
      <c r="D523" s="8">
        <v>31</v>
      </c>
      <c r="E523" s="6">
        <v>23.321699142456055</v>
      </c>
      <c r="G523" s="8">
        <v>5.86</v>
      </c>
    </row>
    <row r="524" spans="4:18">
      <c r="D524" s="8">
        <v>32</v>
      </c>
      <c r="E524" s="6">
        <v>44.938800811767578</v>
      </c>
      <c r="G524" s="8">
        <v>12.46</v>
      </c>
    </row>
    <row r="525" spans="4:18">
      <c r="D525" s="8">
        <v>33</v>
      </c>
      <c r="E525" s="6">
        <v>21.006099700927734</v>
      </c>
      <c r="G525" s="8">
        <v>5.39</v>
      </c>
    </row>
    <row r="526" spans="4:18">
      <c r="D526" s="8">
        <v>34</v>
      </c>
      <c r="E526" s="6">
        <v>42.283199310302734</v>
      </c>
      <c r="G526" s="8">
        <v>9.44</v>
      </c>
    </row>
    <row r="527" spans="4:18">
      <c r="D527" s="8">
        <v>35</v>
      </c>
      <c r="E527" s="6">
        <v>20.080099105834961</v>
      </c>
      <c r="G527" s="8">
        <v>5.72</v>
      </c>
    </row>
    <row r="528" spans="4:18">
      <c r="D528" s="8">
        <v>36</v>
      </c>
      <c r="E528" s="6">
        <v>20.101600646972656</v>
      </c>
      <c r="G528" s="8">
        <v>4.91</v>
      </c>
    </row>
    <row r="529" spans="1:19">
      <c r="D529" s="8">
        <v>37</v>
      </c>
      <c r="E529" s="6">
        <v>13.035099983215332</v>
      </c>
      <c r="G529" s="8">
        <v>2.81</v>
      </c>
    </row>
    <row r="530" spans="1:19">
      <c r="D530" s="8">
        <v>38</v>
      </c>
      <c r="E530" s="6">
        <v>46.997798919677734</v>
      </c>
      <c r="G530" s="8">
        <v>13.95</v>
      </c>
    </row>
    <row r="531" spans="1:19">
      <c r="D531" s="8">
        <v>39</v>
      </c>
      <c r="E531" s="6">
        <v>21.136899948120117</v>
      </c>
      <c r="G531" s="8">
        <v>4.3099999999999996</v>
      </c>
    </row>
    <row r="532" spans="1:19" s="35" customFormat="1">
      <c r="A532" s="35" t="s">
        <v>21</v>
      </c>
      <c r="B532" s="35" t="s">
        <v>22</v>
      </c>
      <c r="C532" s="35" t="s">
        <v>23</v>
      </c>
      <c r="D532" s="35" t="s">
        <v>24</v>
      </c>
      <c r="E532" s="35" t="s">
        <v>25</v>
      </c>
      <c r="F532" s="35" t="s">
        <v>26</v>
      </c>
      <c r="G532" s="35" t="s">
        <v>27</v>
      </c>
      <c r="H532" s="35" t="s">
        <v>28</v>
      </c>
      <c r="I532" s="35" t="s">
        <v>26</v>
      </c>
      <c r="J532" s="35" t="s">
        <v>29</v>
      </c>
      <c r="K532" s="35" t="s">
        <v>30</v>
      </c>
      <c r="L532" s="35" t="s">
        <v>31</v>
      </c>
      <c r="M532" s="35" t="s">
        <v>32</v>
      </c>
      <c r="N532" s="35" t="s">
        <v>33</v>
      </c>
      <c r="O532" s="35" t="s">
        <v>34</v>
      </c>
    </row>
    <row r="533" spans="1:19" s="35" customFormat="1">
      <c r="A533" s="35">
        <v>2213</v>
      </c>
      <c r="B533" s="35">
        <v>5439</v>
      </c>
      <c r="C533" s="35">
        <v>40</v>
      </c>
      <c r="D533" s="35">
        <v>29</v>
      </c>
      <c r="E533" s="35">
        <v>24</v>
      </c>
      <c r="G533" s="35">
        <v>36</v>
      </c>
      <c r="H533" s="35">
        <v>28</v>
      </c>
      <c r="J533" s="35">
        <v>30.629719269275665</v>
      </c>
      <c r="K533" s="35">
        <v>8.3240000000000034</v>
      </c>
      <c r="L533" s="35">
        <v>12.068882424255897</v>
      </c>
      <c r="M533" s="35">
        <v>2.5072413793103454</v>
      </c>
      <c r="N533" s="35">
        <v>13.160209159056345</v>
      </c>
      <c r="O533" s="35">
        <v>2.7908333333333335</v>
      </c>
    </row>
    <row r="536" spans="1:19" ht="21">
      <c r="A536" s="4" t="s">
        <v>51</v>
      </c>
      <c r="B536" s="2" t="s">
        <v>64</v>
      </c>
      <c r="D536" s="3" t="s">
        <v>3</v>
      </c>
      <c r="E536" s="3" t="s">
        <v>4</v>
      </c>
      <c r="F536" s="3" t="s">
        <v>5</v>
      </c>
      <c r="G536" s="3" t="s">
        <v>6</v>
      </c>
      <c r="H536" s="3" t="s">
        <v>7</v>
      </c>
      <c r="J536" s="3" t="s">
        <v>8</v>
      </c>
      <c r="K536" s="3" t="s">
        <v>4</v>
      </c>
      <c r="L536" s="3" t="s">
        <v>5</v>
      </c>
      <c r="M536" s="3" t="s">
        <v>6</v>
      </c>
      <c r="N536" s="3" t="s">
        <v>7</v>
      </c>
      <c r="O536" s="3" t="s">
        <v>9</v>
      </c>
      <c r="P536" s="3" t="s">
        <v>10</v>
      </c>
      <c r="Q536" s="3" t="s">
        <v>11</v>
      </c>
      <c r="R536" s="3" t="s">
        <v>12</v>
      </c>
      <c r="S536" s="3" t="s">
        <v>11</v>
      </c>
    </row>
    <row r="537" spans="1:19">
      <c r="A537" t="s">
        <v>13</v>
      </c>
      <c r="B537">
        <v>2399</v>
      </c>
      <c r="D537" s="8">
        <v>0</v>
      </c>
      <c r="E537" s="6">
        <v>51.184799194335938</v>
      </c>
      <c r="F537" s="16">
        <f>AVERAGE(E537:E570)</f>
        <v>24.485284686088562</v>
      </c>
      <c r="G537" s="8">
        <v>16.22</v>
      </c>
      <c r="H537">
        <f>AVERAGE(G537:G570)</f>
        <v>6.97529411764706</v>
      </c>
      <c r="J537" s="7">
        <v>0</v>
      </c>
      <c r="K537" s="6">
        <v>11.770899772644043</v>
      </c>
      <c r="L537" s="16">
        <f>AVERAGE(K537:K562)</f>
        <v>11.618225336074829</v>
      </c>
      <c r="M537" s="6">
        <v>2.6508998870849609</v>
      </c>
      <c r="N537" s="16">
        <f>AVERAGE(M537:M562)</f>
        <v>2.1763858795166016</v>
      </c>
      <c r="O537" s="8">
        <v>0</v>
      </c>
      <c r="P537" s="6">
        <v>11.770899772644043</v>
      </c>
      <c r="Q537" s="16">
        <f>AVERAGE(P537:P552)</f>
        <v>15.223592430353165</v>
      </c>
      <c r="R537" s="6">
        <v>2.6508998870849609</v>
      </c>
      <c r="S537" s="16">
        <f>AVERAGE(R537:R552)</f>
        <v>2.9456379897892475</v>
      </c>
    </row>
    <row r="538" spans="1:19">
      <c r="A538" t="s">
        <v>14</v>
      </c>
      <c r="B538">
        <v>5844</v>
      </c>
      <c r="D538" s="8">
        <v>1</v>
      </c>
      <c r="E538" s="6">
        <v>16.96299934387207</v>
      </c>
      <c r="G538" s="8">
        <v>4.79</v>
      </c>
      <c r="J538" s="7">
        <v>1</v>
      </c>
      <c r="K538" s="6">
        <v>3.5059800148010254</v>
      </c>
      <c r="M538" s="6">
        <v>0.46596801280975342</v>
      </c>
      <c r="O538" s="8">
        <v>1</v>
      </c>
      <c r="P538" s="6">
        <v>3.5059800148010254</v>
      </c>
      <c r="R538" s="6">
        <v>0.46596801280975342</v>
      </c>
    </row>
    <row r="539" spans="1:19">
      <c r="A539" t="s">
        <v>15</v>
      </c>
      <c r="B539">
        <v>34</v>
      </c>
      <c r="D539" s="8">
        <v>2</v>
      </c>
      <c r="E539" s="6">
        <v>16.942300796508789</v>
      </c>
      <c r="G539" s="8">
        <v>4.7</v>
      </c>
      <c r="J539" s="7">
        <v>2</v>
      </c>
      <c r="K539" s="6">
        <v>3.9836499691009521</v>
      </c>
      <c r="M539" s="6">
        <v>0.56874501705169678</v>
      </c>
      <c r="O539" s="8">
        <v>2</v>
      </c>
      <c r="P539" s="6">
        <v>14.62090015411377</v>
      </c>
      <c r="R539" s="6">
        <v>3.1857900619506836</v>
      </c>
    </row>
    <row r="540" spans="1:19">
      <c r="A540" t="s">
        <v>16</v>
      </c>
      <c r="B540">
        <v>26</v>
      </c>
      <c r="D540" s="8">
        <v>3</v>
      </c>
      <c r="E540" s="6">
        <v>11.17140007019043</v>
      </c>
      <c r="G540" s="8">
        <v>2.94</v>
      </c>
      <c r="J540" s="7">
        <v>3</v>
      </c>
      <c r="K540" s="6">
        <v>9.8453197479248047</v>
      </c>
      <c r="M540" s="6">
        <v>1.736050009727478</v>
      </c>
      <c r="O540" s="8">
        <v>3</v>
      </c>
      <c r="P540" s="6">
        <v>16.285600662231445</v>
      </c>
      <c r="R540" s="6">
        <v>2.9371600151062012</v>
      </c>
    </row>
    <row r="541" spans="1:19">
      <c r="A541" t="s">
        <v>17</v>
      </c>
      <c r="B541">
        <v>16</v>
      </c>
      <c r="D541" s="8">
        <v>4</v>
      </c>
      <c r="E541" s="6">
        <v>25.84119987487793</v>
      </c>
      <c r="G541" s="8">
        <v>5.4</v>
      </c>
      <c r="J541" s="7">
        <v>4</v>
      </c>
      <c r="K541" s="6">
        <v>14.62090015411377</v>
      </c>
      <c r="M541" s="6">
        <v>3.1857900619506836</v>
      </c>
      <c r="O541" s="8">
        <v>4</v>
      </c>
      <c r="P541" s="6">
        <v>40.540798187255859</v>
      </c>
      <c r="R541" s="6">
        <v>8.4611101150512695</v>
      </c>
    </row>
    <row r="542" spans="1:19">
      <c r="A542" t="s">
        <v>18</v>
      </c>
      <c r="D542" s="8">
        <v>5</v>
      </c>
      <c r="E542" s="6">
        <v>25.188400268554688</v>
      </c>
      <c r="G542" s="8">
        <v>6.02</v>
      </c>
      <c r="J542" s="7">
        <v>5</v>
      </c>
      <c r="K542" s="6">
        <v>16.285600662231445</v>
      </c>
      <c r="M542" s="6">
        <v>2.9371600151062012</v>
      </c>
      <c r="O542" s="8">
        <v>5</v>
      </c>
      <c r="P542" s="6">
        <v>21.069099426269531</v>
      </c>
      <c r="R542" s="6">
        <v>4.7586898803710938</v>
      </c>
    </row>
    <row r="543" spans="1:19">
      <c r="A543" t="s">
        <v>19</v>
      </c>
      <c r="B543">
        <v>38</v>
      </c>
      <c r="D543" s="8">
        <v>6</v>
      </c>
      <c r="E543" s="6">
        <v>61.582599639892578</v>
      </c>
      <c r="G543" s="8">
        <v>18.78</v>
      </c>
      <c r="J543" s="7">
        <v>6</v>
      </c>
      <c r="K543" s="6">
        <v>40.540798187255859</v>
      </c>
      <c r="M543" s="6">
        <v>8.4611101150512695</v>
      </c>
      <c r="O543" s="8">
        <v>6</v>
      </c>
      <c r="P543" s="6">
        <v>17.561000823974609</v>
      </c>
      <c r="R543" s="6">
        <v>3.3800199031829834</v>
      </c>
    </row>
    <row r="544" spans="1:19">
      <c r="A544" t="s">
        <v>20</v>
      </c>
      <c r="B544">
        <v>21</v>
      </c>
      <c r="D544" s="8">
        <v>7</v>
      </c>
      <c r="E544" s="6">
        <v>22.663900375366211</v>
      </c>
      <c r="G544" s="8">
        <v>5.77</v>
      </c>
      <c r="J544" s="7">
        <v>7</v>
      </c>
      <c r="K544" s="6">
        <v>21.069099426269531</v>
      </c>
      <c r="M544" s="6">
        <v>4.7586898803710938</v>
      </c>
      <c r="O544" s="8">
        <v>7</v>
      </c>
      <c r="P544" s="6">
        <v>7.8182201385498047</v>
      </c>
      <c r="R544" s="6">
        <v>1.5789300203323364</v>
      </c>
    </row>
    <row r="545" spans="1:18">
      <c r="A545" s="1" t="s">
        <v>18</v>
      </c>
      <c r="D545" s="8">
        <v>8</v>
      </c>
      <c r="E545" s="6">
        <v>5.3838200569152832</v>
      </c>
      <c r="G545" s="8">
        <v>0.9</v>
      </c>
      <c r="J545" s="7">
        <v>8</v>
      </c>
      <c r="K545" s="6">
        <v>7.6646699905395508</v>
      </c>
      <c r="M545" s="6">
        <v>1.4149700403213501</v>
      </c>
      <c r="O545" s="8">
        <v>8</v>
      </c>
      <c r="P545" s="6">
        <v>19.719200134277344</v>
      </c>
      <c r="R545" s="6">
        <v>3.2994799613952637</v>
      </c>
    </row>
    <row r="546" spans="1:18">
      <c r="D546" s="8">
        <v>9</v>
      </c>
      <c r="E546" s="6">
        <v>9.6179895401000977</v>
      </c>
      <c r="G546" s="8">
        <v>2.0099999999999998</v>
      </c>
      <c r="J546" s="7">
        <v>9</v>
      </c>
      <c r="K546" s="6">
        <v>17.561000823974609</v>
      </c>
      <c r="M546" s="6">
        <v>3.3800199031829834</v>
      </c>
      <c r="O546" s="8">
        <v>9</v>
      </c>
      <c r="P546" s="6">
        <v>7.8194499015808105</v>
      </c>
      <c r="R546" s="6">
        <v>1.1824699640274048</v>
      </c>
    </row>
    <row r="547" spans="1:18">
      <c r="D547" s="8">
        <v>10</v>
      </c>
      <c r="E547" s="6">
        <v>3.9872100353240967</v>
      </c>
      <c r="G547" s="8">
        <v>0.67</v>
      </c>
      <c r="J547" s="7">
        <v>10</v>
      </c>
      <c r="K547" s="6">
        <v>8.0339803695678711</v>
      </c>
      <c r="M547" s="6">
        <v>1.4889899492263794</v>
      </c>
      <c r="O547" s="8">
        <v>10</v>
      </c>
      <c r="P547" s="6">
        <v>6.3490300178527832</v>
      </c>
      <c r="R547" s="6">
        <v>0.92031997442245483</v>
      </c>
    </row>
    <row r="548" spans="1:18">
      <c r="D548" s="8">
        <v>11</v>
      </c>
      <c r="E548" s="6">
        <v>5.2764601707458496</v>
      </c>
      <c r="G548" s="8">
        <v>0.96</v>
      </c>
      <c r="J548" s="7">
        <v>11</v>
      </c>
      <c r="K548" s="6">
        <v>3.5261399745941162</v>
      </c>
      <c r="M548" s="6">
        <v>0.38239100575447083</v>
      </c>
      <c r="O548" s="8">
        <v>11</v>
      </c>
      <c r="P548" s="6">
        <v>30.242000579833984</v>
      </c>
      <c r="R548" s="6">
        <v>6.4091901779174805</v>
      </c>
    </row>
    <row r="549" spans="1:18">
      <c r="D549" s="8">
        <v>12</v>
      </c>
      <c r="E549" s="6">
        <v>26.736900329589844</v>
      </c>
      <c r="G549" s="8">
        <v>5.74</v>
      </c>
      <c r="J549" s="7">
        <v>12</v>
      </c>
      <c r="K549" s="6">
        <v>7.8182201385498047</v>
      </c>
      <c r="M549" s="6">
        <v>1.5789300203323364</v>
      </c>
      <c r="O549" s="8">
        <v>12</v>
      </c>
      <c r="P549" s="6">
        <v>10.015000343322754</v>
      </c>
      <c r="R549" s="6">
        <v>1.3696999549865723</v>
      </c>
    </row>
    <row r="550" spans="1:18">
      <c r="D550" s="8">
        <v>13</v>
      </c>
      <c r="E550" s="6">
        <v>24.240299224853516</v>
      </c>
      <c r="G550" s="8">
        <v>5.2</v>
      </c>
      <c r="J550" s="7">
        <v>13</v>
      </c>
      <c r="K550" s="6">
        <v>19.719200134277344</v>
      </c>
      <c r="M550" s="6">
        <v>3.2994799613952637</v>
      </c>
      <c r="O550" s="8">
        <v>13</v>
      </c>
      <c r="P550" s="6">
        <v>9.2581796646118164</v>
      </c>
      <c r="R550" s="6">
        <v>1.4744800329208374</v>
      </c>
    </row>
    <row r="551" spans="1:18">
      <c r="D551" s="8">
        <v>14</v>
      </c>
      <c r="E551" s="6">
        <v>20.498100280761719</v>
      </c>
      <c r="G551" s="8">
        <v>5.75</v>
      </c>
      <c r="J551" s="7">
        <v>14</v>
      </c>
      <c r="K551" s="6">
        <v>7.8194499015808105</v>
      </c>
      <c r="M551" s="6">
        <v>1.1824699640274048</v>
      </c>
      <c r="O551" s="8">
        <v>14</v>
      </c>
      <c r="P551" s="6">
        <v>7.8924198150634766</v>
      </c>
      <c r="R551" s="6">
        <v>1.6032799482345581</v>
      </c>
    </row>
    <row r="552" spans="1:18">
      <c r="D552" s="8">
        <v>15</v>
      </c>
      <c r="E552" s="6">
        <v>39.569099426269531</v>
      </c>
      <c r="G552" s="8">
        <v>14.75</v>
      </c>
      <c r="J552" s="7">
        <v>15</v>
      </c>
      <c r="K552" s="6">
        <v>6.3490300178527832</v>
      </c>
      <c r="M552" s="6">
        <v>0.92031997442245483</v>
      </c>
      <c r="O552" s="8">
        <v>15</v>
      </c>
      <c r="P552" s="6">
        <v>19.109699249267578</v>
      </c>
      <c r="R552" s="6">
        <v>3.4527199268341064</v>
      </c>
    </row>
    <row r="553" spans="1:18">
      <c r="D553" s="8">
        <v>16</v>
      </c>
      <c r="E553" s="6">
        <v>23.923599243164063</v>
      </c>
      <c r="G553" s="8">
        <v>6.58</v>
      </c>
      <c r="J553" s="7">
        <v>16</v>
      </c>
      <c r="K553" s="6">
        <v>30.242000579833984</v>
      </c>
      <c r="M553" s="6">
        <v>6.4091901779174805</v>
      </c>
    </row>
    <row r="554" spans="1:18">
      <c r="D554" s="8">
        <v>17</v>
      </c>
      <c r="E554" s="6">
        <v>66.301101684570313</v>
      </c>
      <c r="G554" s="8">
        <v>22.2</v>
      </c>
      <c r="J554" s="7">
        <v>17</v>
      </c>
      <c r="K554" s="6">
        <v>4.7317600250244141</v>
      </c>
      <c r="M554" s="6">
        <v>0.76860600709915161</v>
      </c>
    </row>
    <row r="555" spans="1:18">
      <c r="D555" s="8">
        <v>18</v>
      </c>
      <c r="E555" s="6">
        <v>14.378999710083008</v>
      </c>
      <c r="G555" s="8">
        <v>3.27</v>
      </c>
      <c r="J555" s="7">
        <v>18</v>
      </c>
      <c r="K555" s="6">
        <v>10.015000343322754</v>
      </c>
      <c r="M555" s="6">
        <v>1.3696999549865723</v>
      </c>
    </row>
    <row r="556" spans="1:18">
      <c r="D556" s="8">
        <v>19</v>
      </c>
      <c r="E556" s="6">
        <v>30.33489990234375</v>
      </c>
      <c r="G556" s="8">
        <v>9.25</v>
      </c>
      <c r="J556" s="7">
        <v>19</v>
      </c>
      <c r="K556" s="6">
        <v>5.4012298583984375</v>
      </c>
      <c r="M556" s="6">
        <v>0.82980400323867798</v>
      </c>
    </row>
    <row r="557" spans="1:18">
      <c r="D557" s="8">
        <v>20</v>
      </c>
      <c r="E557" s="6">
        <v>13.845100402832031</v>
      </c>
      <c r="G557" s="8">
        <v>3.1</v>
      </c>
      <c r="J557" s="7">
        <v>20</v>
      </c>
      <c r="K557" s="6">
        <v>2.7709798812866211</v>
      </c>
      <c r="M557" s="6">
        <v>0.36812999844551086</v>
      </c>
    </row>
    <row r="558" spans="1:18">
      <c r="D558" s="8">
        <v>21</v>
      </c>
      <c r="E558" s="6">
        <v>17.371299743652344</v>
      </c>
      <c r="G558" s="8">
        <v>5.27</v>
      </c>
      <c r="J558" s="7">
        <v>21</v>
      </c>
      <c r="K558" s="6">
        <v>9.2581796646118164</v>
      </c>
      <c r="M558" s="6">
        <v>1.4744800329208374</v>
      </c>
    </row>
    <row r="559" spans="1:18">
      <c r="D559" s="8">
        <v>22</v>
      </c>
      <c r="E559" s="6">
        <v>22.887100219726563</v>
      </c>
      <c r="G559" s="8">
        <v>6.06</v>
      </c>
      <c r="J559" s="7">
        <v>22</v>
      </c>
      <c r="K559" s="6">
        <v>7.8924198150634766</v>
      </c>
      <c r="M559" s="6">
        <v>1.6032799482345581</v>
      </c>
    </row>
    <row r="560" spans="1:18">
      <c r="D560" s="8">
        <v>23</v>
      </c>
      <c r="E560" s="6">
        <v>15.578200340270996</v>
      </c>
      <c r="G560" s="8">
        <v>4.4800000000000004</v>
      </c>
      <c r="J560" s="7">
        <v>23</v>
      </c>
      <c r="K560" s="6">
        <v>19.109699249267578</v>
      </c>
      <c r="M560" s="6">
        <v>3.4527199268341064</v>
      </c>
    </row>
    <row r="561" spans="1:19">
      <c r="D561" s="8">
        <v>24</v>
      </c>
      <c r="E561" s="6">
        <v>21.890100479125977</v>
      </c>
      <c r="G561" s="8">
        <v>7.06</v>
      </c>
      <c r="J561" s="7">
        <v>24</v>
      </c>
      <c r="K561" s="6">
        <v>2.8848700523376465</v>
      </c>
      <c r="M561" s="6">
        <v>0.3754889965057373</v>
      </c>
    </row>
    <row r="562" spans="1:19">
      <c r="D562" s="8">
        <v>25</v>
      </c>
      <c r="E562" s="6">
        <v>51.270599365234375</v>
      </c>
      <c r="G562" s="8">
        <v>19.37</v>
      </c>
      <c r="J562" s="7">
        <v>25</v>
      </c>
      <c r="K562" s="6">
        <v>9.6537799835205078</v>
      </c>
      <c r="M562" s="6">
        <v>1.5226500034332275</v>
      </c>
    </row>
    <row r="563" spans="1:19">
      <c r="D563" s="8">
        <v>26</v>
      </c>
      <c r="E563" s="6">
        <v>14.702400207519531</v>
      </c>
      <c r="G563" s="8">
        <v>4.1399999999999997</v>
      </c>
    </row>
    <row r="564" spans="1:19">
      <c r="D564" s="8">
        <v>27</v>
      </c>
      <c r="E564" s="6">
        <v>33.248699188232422</v>
      </c>
      <c r="G564" s="8">
        <v>9.84</v>
      </c>
    </row>
    <row r="565" spans="1:19">
      <c r="D565" s="8">
        <v>28</v>
      </c>
      <c r="E565" s="6">
        <v>18.535900115966797</v>
      </c>
      <c r="G565" s="8">
        <v>5.25</v>
      </c>
    </row>
    <row r="566" spans="1:19">
      <c r="D566" s="8">
        <v>29</v>
      </c>
      <c r="E566" s="6">
        <v>30.874900817871094</v>
      </c>
      <c r="G566" s="8">
        <v>9.8000000000000007</v>
      </c>
    </row>
    <row r="567" spans="1:19">
      <c r="D567" s="8">
        <v>30</v>
      </c>
      <c r="E567" s="6">
        <v>19.058099746704102</v>
      </c>
      <c r="G567" s="8">
        <v>4.33</v>
      </c>
    </row>
    <row r="568" spans="1:19">
      <c r="D568" s="8">
        <v>31</v>
      </c>
      <c r="E568" s="6">
        <v>12.881199836730957</v>
      </c>
      <c r="G568" s="8">
        <v>2.7</v>
      </c>
    </row>
    <row r="569" spans="1:19">
      <c r="D569" s="8">
        <v>32</v>
      </c>
      <c r="E569" s="6">
        <v>38.070899963378906</v>
      </c>
      <c r="G569" s="8">
        <v>7.59</v>
      </c>
    </row>
    <row r="570" spans="1:19">
      <c r="D570" s="8">
        <v>33</v>
      </c>
      <c r="E570" s="6">
        <v>20.499099731445313</v>
      </c>
      <c r="G570" s="8">
        <v>6.27</v>
      </c>
    </row>
    <row r="571" spans="1:19" s="35" customFormat="1">
      <c r="A571" s="35" t="s">
        <v>21</v>
      </c>
      <c r="B571" s="35" t="s">
        <v>22</v>
      </c>
      <c r="C571" s="35" t="s">
        <v>23</v>
      </c>
      <c r="D571" s="35" t="s">
        <v>24</v>
      </c>
      <c r="E571" s="35" t="s">
        <v>25</v>
      </c>
      <c r="F571" s="35" t="s">
        <v>26</v>
      </c>
      <c r="G571" s="35" t="s">
        <v>27</v>
      </c>
      <c r="H571" s="35" t="s">
        <v>28</v>
      </c>
      <c r="I571" s="35" t="s">
        <v>26</v>
      </c>
      <c r="J571" s="35" t="s">
        <v>29</v>
      </c>
      <c r="K571" s="35" t="s">
        <v>30</v>
      </c>
      <c r="L571" s="35" t="s">
        <v>31</v>
      </c>
      <c r="M571" s="35" t="s">
        <v>32</v>
      </c>
      <c r="N571" s="35" t="s">
        <v>33</v>
      </c>
      <c r="O571" s="35" t="s">
        <v>34</v>
      </c>
    </row>
    <row r="572" spans="1:19" s="35" customFormat="1">
      <c r="A572" s="35">
        <v>2399</v>
      </c>
      <c r="B572" s="35">
        <v>5844</v>
      </c>
      <c r="C572" s="35">
        <v>34</v>
      </c>
      <c r="D572" s="35">
        <v>26</v>
      </c>
      <c r="E572" s="35">
        <v>16</v>
      </c>
      <c r="G572" s="35">
        <v>38</v>
      </c>
      <c r="H572" s="35">
        <v>21</v>
      </c>
      <c r="J572" s="35">
        <v>24.485284686088562</v>
      </c>
      <c r="K572" s="35">
        <v>6.97529411764706</v>
      </c>
      <c r="L572" s="35">
        <v>11.618225336074829</v>
      </c>
      <c r="M572" s="35">
        <v>2.1763858795166016</v>
      </c>
      <c r="N572" s="35">
        <v>15.223592430353165</v>
      </c>
      <c r="O572" s="35">
        <v>2.9456379897892475</v>
      </c>
    </row>
    <row r="573" spans="1:19" s="1" customFormat="1"/>
    <row r="574" spans="1:19" ht="21">
      <c r="A574" s="4" t="s">
        <v>53</v>
      </c>
      <c r="B574" s="2" t="s">
        <v>66</v>
      </c>
      <c r="D574" s="3" t="s">
        <v>3</v>
      </c>
      <c r="E574" s="3" t="s">
        <v>4</v>
      </c>
      <c r="F574" s="3" t="s">
        <v>5</v>
      </c>
      <c r="G574" s="3" t="s">
        <v>6</v>
      </c>
      <c r="H574" s="3" t="s">
        <v>7</v>
      </c>
      <c r="J574" s="3" t="s">
        <v>8</v>
      </c>
      <c r="K574" s="3" t="s">
        <v>4</v>
      </c>
      <c r="L574" s="3" t="s">
        <v>5</v>
      </c>
      <c r="M574" s="3" t="s">
        <v>6</v>
      </c>
      <c r="N574" s="3" t="s">
        <v>7</v>
      </c>
      <c r="O574" s="3" t="s">
        <v>9</v>
      </c>
      <c r="P574" s="3" t="s">
        <v>10</v>
      </c>
      <c r="Q574" s="3" t="s">
        <v>11</v>
      </c>
      <c r="R574" s="3" t="s">
        <v>12</v>
      </c>
      <c r="S574" s="3" t="s">
        <v>11</v>
      </c>
    </row>
    <row r="575" spans="1:19">
      <c r="A575" t="s">
        <v>13</v>
      </c>
      <c r="B575">
        <v>2157</v>
      </c>
      <c r="D575" s="8">
        <v>0</v>
      </c>
      <c r="E575" s="8">
        <v>2.52</v>
      </c>
      <c r="F575">
        <f>AVERAGE(E575:E612)</f>
        <v>12.143421052631579</v>
      </c>
      <c r="G575" s="8">
        <v>0.28999999999999998</v>
      </c>
      <c r="H575">
        <f>AVERAGE(G575:G612)</f>
        <v>2.937894736842106</v>
      </c>
      <c r="J575" s="8">
        <v>0</v>
      </c>
      <c r="K575" s="6">
        <v>2.2105100154876709</v>
      </c>
      <c r="L575" s="16">
        <f>AVERAGE(K575:K602)</f>
        <v>5.6700649474348337</v>
      </c>
      <c r="M575" s="6">
        <v>0.16463199257850647</v>
      </c>
      <c r="N575" s="16">
        <f>AVERAGE(M575:M602)</f>
        <v>0.91755343873852069</v>
      </c>
      <c r="O575" s="8">
        <v>0</v>
      </c>
      <c r="P575" s="6">
        <v>2.2105100154876709</v>
      </c>
      <c r="Q575" s="16">
        <f>AVERAGE(P575:P590)</f>
        <v>7.6579135581851006</v>
      </c>
      <c r="R575" s="8">
        <v>0.16</v>
      </c>
      <c r="S575">
        <f>AVERAGE(R575:R590)</f>
        <v>1.2962499999999999</v>
      </c>
    </row>
    <row r="576" spans="1:19">
      <c r="A576" t="s">
        <v>14</v>
      </c>
      <c r="B576">
        <v>5613</v>
      </c>
      <c r="D576" s="8">
        <v>1</v>
      </c>
      <c r="E576" s="8">
        <v>2.9</v>
      </c>
      <c r="G576" s="8">
        <v>0.4</v>
      </c>
      <c r="J576" s="8">
        <v>1</v>
      </c>
      <c r="K576" s="6">
        <v>2.3928499221801758</v>
      </c>
      <c r="M576" s="6">
        <v>0.19779999554157257</v>
      </c>
      <c r="O576" s="8">
        <v>1</v>
      </c>
      <c r="P576" s="6">
        <v>2.3928499221801758</v>
      </c>
      <c r="R576" s="8">
        <v>0.2</v>
      </c>
    </row>
    <row r="577" spans="1:18">
      <c r="A577" t="s">
        <v>15</v>
      </c>
      <c r="B577">
        <v>38</v>
      </c>
      <c r="D577" s="8">
        <v>2</v>
      </c>
      <c r="E577" s="8">
        <v>0.69</v>
      </c>
      <c r="G577" s="8">
        <v>0.04</v>
      </c>
      <c r="J577" s="8">
        <v>2</v>
      </c>
      <c r="K577" s="6">
        <v>0.61711698770523071</v>
      </c>
      <c r="M577" s="6">
        <v>3.3052399754524231E-2</v>
      </c>
      <c r="O577" s="8">
        <v>2</v>
      </c>
      <c r="P577" s="6">
        <v>12.600600242614746</v>
      </c>
      <c r="R577" s="8">
        <v>2.15</v>
      </c>
    </row>
    <row r="578" spans="1:18">
      <c r="A578" t="s">
        <v>16</v>
      </c>
      <c r="B578">
        <v>28</v>
      </c>
      <c r="D578" s="8">
        <v>3</v>
      </c>
      <c r="E578" s="8">
        <v>30.27</v>
      </c>
      <c r="G578" s="8">
        <v>7.04</v>
      </c>
      <c r="J578" s="8">
        <v>3</v>
      </c>
      <c r="K578" s="6">
        <v>12.600600242614746</v>
      </c>
      <c r="M578" s="6">
        <v>2.1514101028442383</v>
      </c>
      <c r="O578" s="8">
        <v>3</v>
      </c>
      <c r="P578" s="6">
        <v>6.2635998725891113</v>
      </c>
      <c r="R578" s="8">
        <v>1.1000000000000001</v>
      </c>
    </row>
    <row r="579" spans="1:18">
      <c r="A579" t="s">
        <v>17</v>
      </c>
      <c r="B579">
        <v>16</v>
      </c>
      <c r="D579" s="8">
        <v>4</v>
      </c>
      <c r="E579" s="8">
        <v>7.24</v>
      </c>
      <c r="G579" s="8">
        <v>1.08</v>
      </c>
      <c r="J579" s="8">
        <v>4</v>
      </c>
      <c r="K579" s="6">
        <v>6.2635998725891113</v>
      </c>
      <c r="M579" s="6">
        <v>1.1040600538253784</v>
      </c>
      <c r="O579" s="8">
        <v>4</v>
      </c>
      <c r="P579" s="6">
        <v>2.587399959564209</v>
      </c>
      <c r="R579" s="8">
        <v>0.24</v>
      </c>
    </row>
    <row r="580" spans="1:18">
      <c r="A580" t="s">
        <v>18</v>
      </c>
      <c r="D580" s="8">
        <v>5</v>
      </c>
      <c r="E580" s="8">
        <v>18.489999999999998</v>
      </c>
      <c r="G580" s="8">
        <v>5.45</v>
      </c>
      <c r="J580" s="8">
        <v>5</v>
      </c>
      <c r="K580" s="6">
        <v>2.587399959564209</v>
      </c>
      <c r="M580" s="6">
        <v>0.23741400241851807</v>
      </c>
      <c r="O580" s="8">
        <v>5</v>
      </c>
      <c r="P580" s="6">
        <v>3.9696199893951416</v>
      </c>
      <c r="R580" s="8">
        <v>0.54</v>
      </c>
    </row>
    <row r="581" spans="1:18">
      <c r="A581" t="s">
        <v>19</v>
      </c>
      <c r="B581">
        <v>46</v>
      </c>
      <c r="D581" s="8">
        <v>6</v>
      </c>
      <c r="E581" s="8">
        <v>17.04</v>
      </c>
      <c r="G581" s="8">
        <v>4.1399999999999997</v>
      </c>
      <c r="J581" s="8">
        <v>6</v>
      </c>
      <c r="K581" s="6">
        <v>3.9696199893951416</v>
      </c>
      <c r="M581" s="6">
        <v>0.54246097803115845</v>
      </c>
      <c r="O581" s="8">
        <v>6</v>
      </c>
      <c r="P581" s="6">
        <v>0.92163598537445068</v>
      </c>
      <c r="R581" s="8">
        <v>7.0000000000000007E-2</v>
      </c>
    </row>
    <row r="582" spans="1:18">
      <c r="A582" t="s">
        <v>20</v>
      </c>
      <c r="B582">
        <v>28</v>
      </c>
      <c r="D582" s="8">
        <v>7</v>
      </c>
      <c r="E582" s="8">
        <v>2.59</v>
      </c>
      <c r="G582" s="8">
        <v>0.27</v>
      </c>
      <c r="J582" s="8">
        <v>7</v>
      </c>
      <c r="K582" s="6">
        <v>0.92163598537445068</v>
      </c>
      <c r="M582" s="6">
        <v>6.9103702902793884E-2</v>
      </c>
      <c r="O582" s="8">
        <v>7</v>
      </c>
      <c r="P582" s="6">
        <v>5.7993998527526855</v>
      </c>
      <c r="R582" s="8">
        <v>0.76</v>
      </c>
    </row>
    <row r="583" spans="1:18">
      <c r="A583" s="1" t="s">
        <v>18</v>
      </c>
      <c r="D583" s="8">
        <v>8</v>
      </c>
      <c r="E583" s="8">
        <v>11.89</v>
      </c>
      <c r="G583" s="8">
        <v>2.2799999999999998</v>
      </c>
      <c r="J583" s="8">
        <v>8</v>
      </c>
      <c r="K583" s="6">
        <v>5.7993998527526855</v>
      </c>
      <c r="M583" s="6">
        <v>0.75971901416778564</v>
      </c>
      <c r="O583" s="8">
        <v>8</v>
      </c>
      <c r="P583" s="6">
        <v>6.0393500328063965</v>
      </c>
      <c r="R583" s="8">
        <v>0.72</v>
      </c>
    </row>
    <row r="584" spans="1:18">
      <c r="D584" s="8">
        <v>9</v>
      </c>
      <c r="E584" s="8">
        <v>29.07</v>
      </c>
      <c r="G584" s="8">
        <v>9.65</v>
      </c>
      <c r="J584" s="8">
        <v>9</v>
      </c>
      <c r="K584" s="6">
        <v>6.0393500328063965</v>
      </c>
      <c r="M584" s="6">
        <v>0.71891802549362183</v>
      </c>
      <c r="O584" s="8">
        <v>9</v>
      </c>
      <c r="P584" s="6">
        <v>1.6295599937438965</v>
      </c>
      <c r="R584" s="8">
        <v>0.16</v>
      </c>
    </row>
    <row r="585" spans="1:18">
      <c r="D585" s="8">
        <v>10</v>
      </c>
      <c r="E585" s="8">
        <v>13.84</v>
      </c>
      <c r="G585" s="8">
        <v>3.31</v>
      </c>
      <c r="J585" s="8">
        <v>10</v>
      </c>
      <c r="K585" s="6">
        <v>1.6295599937438965</v>
      </c>
      <c r="M585" s="6">
        <v>0.16124600172042847</v>
      </c>
      <c r="O585" s="8">
        <v>10</v>
      </c>
      <c r="P585" s="6">
        <v>5.2923598289489746</v>
      </c>
      <c r="R585" s="8">
        <v>0.88</v>
      </c>
    </row>
    <row r="586" spans="1:18">
      <c r="D586" s="8">
        <v>11</v>
      </c>
      <c r="E586" s="8">
        <v>4.17</v>
      </c>
      <c r="G586" s="8">
        <v>0.54</v>
      </c>
      <c r="J586" s="8">
        <v>11</v>
      </c>
      <c r="K586" s="6">
        <v>5.2923598289489746</v>
      </c>
      <c r="M586" s="6">
        <v>0.87964498996734619</v>
      </c>
      <c r="O586" s="8">
        <v>11</v>
      </c>
      <c r="P586" s="6">
        <v>37.253101348876953</v>
      </c>
      <c r="R586" s="8">
        <v>7.97</v>
      </c>
    </row>
    <row r="587" spans="1:18">
      <c r="D587" s="8">
        <v>12</v>
      </c>
      <c r="E587" s="8">
        <v>19.21</v>
      </c>
      <c r="G587" s="8">
        <v>5.23</v>
      </c>
      <c r="J587" s="8">
        <v>12</v>
      </c>
      <c r="K587" s="6">
        <v>0.57681900262832642</v>
      </c>
      <c r="M587" s="6">
        <v>2.7398800477385521E-2</v>
      </c>
      <c r="O587" s="8">
        <v>12</v>
      </c>
      <c r="P587" s="6">
        <v>15.611100196838379</v>
      </c>
      <c r="R587" s="8">
        <v>2.52</v>
      </c>
    </row>
    <row r="588" spans="1:18">
      <c r="D588" s="8">
        <v>13</v>
      </c>
      <c r="E588" s="8">
        <v>6.58</v>
      </c>
      <c r="G588" s="8">
        <v>1.22</v>
      </c>
      <c r="J588" s="8">
        <v>13</v>
      </c>
      <c r="K588" s="6">
        <v>2.6495399475097656</v>
      </c>
      <c r="M588" s="6">
        <v>0.30716401338577271</v>
      </c>
      <c r="O588" s="8">
        <v>13</v>
      </c>
      <c r="P588" s="6">
        <v>10.214099884033203</v>
      </c>
      <c r="R588" s="8">
        <v>1.98</v>
      </c>
    </row>
    <row r="589" spans="1:18">
      <c r="D589" s="8">
        <v>14</v>
      </c>
      <c r="E589" s="8">
        <v>3.93</v>
      </c>
      <c r="G589" s="8">
        <v>0.45</v>
      </c>
      <c r="J589" s="8">
        <v>14</v>
      </c>
      <c r="K589" s="6">
        <v>6.1968297958374023</v>
      </c>
      <c r="M589" s="6">
        <v>0.7257000207901001</v>
      </c>
      <c r="O589" s="8">
        <v>14</v>
      </c>
      <c r="P589" s="6">
        <v>6.0757598876953125</v>
      </c>
      <c r="R589" s="8">
        <v>0.83</v>
      </c>
    </row>
    <row r="590" spans="1:18">
      <c r="D590" s="8">
        <v>15</v>
      </c>
      <c r="E590" s="8">
        <v>13.85</v>
      </c>
      <c r="G590" s="8">
        <v>3.63</v>
      </c>
      <c r="J590" s="8">
        <v>15</v>
      </c>
      <c r="K590" s="6">
        <v>3.0398900508880615</v>
      </c>
      <c r="M590" s="6">
        <v>0.39896801114082336</v>
      </c>
      <c r="O590" s="8">
        <v>15</v>
      </c>
      <c r="P590" s="6">
        <v>3.6656699180603027</v>
      </c>
      <c r="R590" s="8">
        <v>0.46</v>
      </c>
    </row>
    <row r="591" spans="1:18">
      <c r="D591" s="8">
        <v>16</v>
      </c>
      <c r="E591" s="8">
        <v>22.69</v>
      </c>
      <c r="G591" s="8">
        <v>6.14</v>
      </c>
      <c r="J591" s="8">
        <v>16</v>
      </c>
      <c r="K591" s="6">
        <v>8.4775896072387695</v>
      </c>
      <c r="M591" s="6">
        <v>1.4966399669647217</v>
      </c>
    </row>
    <row r="592" spans="1:18">
      <c r="D592" s="8">
        <v>17</v>
      </c>
      <c r="E592" s="8">
        <v>14.3</v>
      </c>
      <c r="G592" s="8">
        <v>3.24</v>
      </c>
      <c r="J592" s="8">
        <v>17</v>
      </c>
      <c r="K592" s="6">
        <v>2.8754398822784424</v>
      </c>
      <c r="M592" s="6">
        <v>0.35684400796890259</v>
      </c>
    </row>
    <row r="593" spans="4:13">
      <c r="D593" s="8">
        <v>18</v>
      </c>
      <c r="E593" s="8">
        <v>13.23</v>
      </c>
      <c r="G593" s="8">
        <v>3.46</v>
      </c>
      <c r="J593" s="8">
        <v>18</v>
      </c>
      <c r="K593" s="6">
        <v>0.98183900117874146</v>
      </c>
      <c r="M593" s="6">
        <v>7.6955601572990417E-2</v>
      </c>
    </row>
    <row r="594" spans="4:13">
      <c r="D594" s="8">
        <v>19</v>
      </c>
      <c r="E594" s="8">
        <v>16.399999999999999</v>
      </c>
      <c r="G594" s="8">
        <v>3.4</v>
      </c>
      <c r="J594" s="8">
        <v>19</v>
      </c>
      <c r="K594" s="6">
        <v>5.8147702217102051</v>
      </c>
      <c r="M594" s="6">
        <v>0.99496299028396606</v>
      </c>
    </row>
    <row r="595" spans="4:13">
      <c r="D595" s="8">
        <v>20</v>
      </c>
      <c r="E595" s="8">
        <v>8.9499999999999993</v>
      </c>
      <c r="G595" s="8">
        <v>2.06</v>
      </c>
      <c r="J595" s="8">
        <v>20</v>
      </c>
      <c r="K595" s="6">
        <v>37.253101348876953</v>
      </c>
      <c r="M595" s="6">
        <v>7.9742398262023926</v>
      </c>
    </row>
    <row r="596" spans="4:13">
      <c r="D596" s="8">
        <v>21</v>
      </c>
      <c r="E596" s="8">
        <v>13.8</v>
      </c>
      <c r="G596" s="8">
        <v>2.79</v>
      </c>
      <c r="J596" s="8">
        <v>21</v>
      </c>
      <c r="K596" s="6">
        <v>15.611100196838379</v>
      </c>
      <c r="M596" s="6">
        <v>2.5239999294281006</v>
      </c>
    </row>
    <row r="597" spans="4:13">
      <c r="D597" s="8">
        <v>22</v>
      </c>
      <c r="E597" s="8">
        <v>34</v>
      </c>
      <c r="G597" s="8">
        <v>8.76</v>
      </c>
      <c r="J597" s="8">
        <v>22</v>
      </c>
      <c r="K597" s="6">
        <v>10.214099884033203</v>
      </c>
      <c r="M597" s="6">
        <v>1.9773299694061279</v>
      </c>
    </row>
    <row r="598" spans="4:13">
      <c r="D598" s="8">
        <v>23</v>
      </c>
      <c r="E598" s="8">
        <v>2.89</v>
      </c>
      <c r="G598" s="8">
        <v>0.37</v>
      </c>
      <c r="J598" s="8">
        <v>23</v>
      </c>
      <c r="K598" s="6">
        <v>6.0757598876953125</v>
      </c>
      <c r="M598" s="6">
        <v>0.83111000061035156</v>
      </c>
    </row>
    <row r="599" spans="4:13">
      <c r="D599" s="8">
        <v>24</v>
      </c>
      <c r="E599" s="8">
        <v>23.2</v>
      </c>
      <c r="G599" s="8">
        <v>5.78</v>
      </c>
      <c r="J599" s="8">
        <v>24</v>
      </c>
      <c r="K599" s="6">
        <v>3.6656699180603027</v>
      </c>
      <c r="M599" s="6">
        <v>0.45744699239730835</v>
      </c>
    </row>
    <row r="600" spans="4:13">
      <c r="D600" s="8">
        <v>25</v>
      </c>
      <c r="E600" s="8">
        <v>6.95</v>
      </c>
      <c r="G600" s="8">
        <v>1.34</v>
      </c>
      <c r="J600" s="8">
        <v>25</v>
      </c>
      <c r="K600" s="6">
        <v>2.2658801078796387</v>
      </c>
      <c r="M600" s="6">
        <v>0.25834900140762329</v>
      </c>
    </row>
    <row r="601" spans="4:13">
      <c r="D601" s="8">
        <v>26</v>
      </c>
      <c r="E601" s="8">
        <v>6.63</v>
      </c>
      <c r="G601" s="8">
        <v>1.1599999999999999</v>
      </c>
      <c r="J601" s="8">
        <v>26</v>
      </c>
      <c r="K601" s="6">
        <v>2.063040018081665</v>
      </c>
      <c r="M601" s="6">
        <v>0.22459599375724792</v>
      </c>
    </row>
    <row r="602" spans="4:13">
      <c r="D602" s="8">
        <v>27</v>
      </c>
      <c r="E602" s="8">
        <v>23.49</v>
      </c>
      <c r="G602" s="8">
        <v>7.29</v>
      </c>
      <c r="J602" s="8">
        <v>27</v>
      </c>
      <c r="K602" s="6">
        <v>0.67644697427749634</v>
      </c>
      <c r="M602" s="6">
        <v>4.032989963889122E-2</v>
      </c>
    </row>
    <row r="603" spans="4:13">
      <c r="D603" s="8">
        <v>28</v>
      </c>
      <c r="E603" s="8">
        <v>6.83</v>
      </c>
      <c r="G603" s="8">
        <v>1.34</v>
      </c>
    </row>
    <row r="604" spans="4:13">
      <c r="D604" s="8">
        <v>29</v>
      </c>
      <c r="E604" s="8">
        <v>10.67</v>
      </c>
      <c r="G604" s="8">
        <v>2.5099999999999998</v>
      </c>
    </row>
    <row r="605" spans="4:13">
      <c r="D605" s="8">
        <v>30</v>
      </c>
      <c r="E605" s="8">
        <v>4.7</v>
      </c>
      <c r="G605" s="8">
        <v>0.72</v>
      </c>
    </row>
    <row r="606" spans="4:13">
      <c r="D606" s="8">
        <v>31</v>
      </c>
      <c r="E606" s="8">
        <v>4.7699999999999996</v>
      </c>
      <c r="G606" s="8">
        <v>0.88</v>
      </c>
    </row>
    <row r="607" spans="4:13">
      <c r="D607" s="8">
        <v>32</v>
      </c>
      <c r="E607" s="8">
        <v>10.1</v>
      </c>
      <c r="G607" s="8">
        <v>2.38</v>
      </c>
    </row>
    <row r="608" spans="4:13">
      <c r="D608" s="8">
        <v>33</v>
      </c>
      <c r="E608" s="8">
        <v>23.54</v>
      </c>
      <c r="G608" s="8">
        <v>6.85</v>
      </c>
    </row>
    <row r="609" spans="1:19">
      <c r="D609" s="8">
        <v>34</v>
      </c>
      <c r="E609" s="8">
        <v>10.51</v>
      </c>
      <c r="G609" s="8">
        <v>2.08</v>
      </c>
    </row>
    <row r="610" spans="1:19">
      <c r="D610" s="8">
        <v>35</v>
      </c>
      <c r="E610" s="8">
        <v>7.36</v>
      </c>
      <c r="G610" s="8">
        <v>1.59</v>
      </c>
    </row>
    <row r="611" spans="1:19">
      <c r="D611" s="8">
        <v>36</v>
      </c>
      <c r="E611" s="8">
        <v>8.7799999999999994</v>
      </c>
      <c r="G611" s="8">
        <v>1.95</v>
      </c>
    </row>
    <row r="612" spans="1:19">
      <c r="D612" s="8">
        <v>37</v>
      </c>
      <c r="E612" s="8">
        <v>3.38</v>
      </c>
      <c r="G612" s="8">
        <v>0.53</v>
      </c>
    </row>
    <row r="613" spans="1:19" s="35" customFormat="1">
      <c r="A613" s="35" t="s">
        <v>21</v>
      </c>
      <c r="B613" s="35" t="s">
        <v>22</v>
      </c>
      <c r="C613" s="35" t="s">
        <v>23</v>
      </c>
      <c r="D613" s="35" t="s">
        <v>24</v>
      </c>
      <c r="E613" s="35" t="s">
        <v>25</v>
      </c>
      <c r="F613" s="35" t="s">
        <v>26</v>
      </c>
      <c r="G613" s="35" t="s">
        <v>27</v>
      </c>
      <c r="H613" s="35" t="s">
        <v>28</v>
      </c>
      <c r="I613" s="35" t="s">
        <v>26</v>
      </c>
      <c r="J613" s="35" t="s">
        <v>29</v>
      </c>
      <c r="K613" s="35" t="s">
        <v>30</v>
      </c>
      <c r="L613" s="35" t="s">
        <v>31</v>
      </c>
      <c r="M613" s="35" t="s">
        <v>32</v>
      </c>
      <c r="N613" s="35" t="s">
        <v>33</v>
      </c>
      <c r="O613" s="35" t="s">
        <v>34</v>
      </c>
    </row>
    <row r="614" spans="1:19" s="35" customFormat="1">
      <c r="A614" s="35">
        <v>2157</v>
      </c>
      <c r="B614" s="35">
        <v>5613</v>
      </c>
      <c r="C614" s="35">
        <v>38</v>
      </c>
      <c r="D614" s="35">
        <v>28</v>
      </c>
      <c r="E614" s="35">
        <v>16</v>
      </c>
      <c r="G614" s="35">
        <v>46</v>
      </c>
      <c r="H614" s="35">
        <v>28</v>
      </c>
      <c r="J614" s="35">
        <v>12.143421052631579</v>
      </c>
      <c r="K614" s="35">
        <v>2.937894736842106</v>
      </c>
      <c r="L614" s="35">
        <v>5.6700649474348337</v>
      </c>
      <c r="M614" s="35">
        <v>0.91755343873852069</v>
      </c>
      <c r="N614" s="35">
        <v>7.6579135581851006</v>
      </c>
      <c r="O614" s="35">
        <v>1.2962499999999999</v>
      </c>
    </row>
    <row r="616" spans="1:19" ht="21">
      <c r="A616" s="4" t="s">
        <v>55</v>
      </c>
      <c r="B616" s="2" t="s">
        <v>68</v>
      </c>
      <c r="D616" s="3" t="s">
        <v>3</v>
      </c>
      <c r="E616" s="3" t="s">
        <v>4</v>
      </c>
      <c r="F616" s="3" t="s">
        <v>5</v>
      </c>
      <c r="G616" s="3" t="s">
        <v>6</v>
      </c>
      <c r="H616" s="3" t="s">
        <v>7</v>
      </c>
      <c r="J616" s="3" t="s">
        <v>8</v>
      </c>
      <c r="K616" s="3" t="s">
        <v>4</v>
      </c>
      <c r="L616" s="3" t="s">
        <v>5</v>
      </c>
      <c r="M616" s="3" t="s">
        <v>6</v>
      </c>
      <c r="N616" s="3" t="s">
        <v>7</v>
      </c>
      <c r="O616" s="3" t="s">
        <v>9</v>
      </c>
      <c r="P616" s="3" t="s">
        <v>10</v>
      </c>
      <c r="Q616" s="3" t="s">
        <v>11</v>
      </c>
      <c r="R616" s="3" t="s">
        <v>12</v>
      </c>
      <c r="S616" s="3" t="s">
        <v>11</v>
      </c>
    </row>
    <row r="617" spans="1:19">
      <c r="A617" t="s">
        <v>13</v>
      </c>
      <c r="B617">
        <v>2146</v>
      </c>
      <c r="D617" s="8">
        <v>0</v>
      </c>
      <c r="E617" s="6">
        <v>1.704259991645813</v>
      </c>
      <c r="F617" s="16">
        <f>AVERAGE(E617:E639)</f>
        <v>13.369199550670126</v>
      </c>
      <c r="G617" s="8">
        <v>0.18</v>
      </c>
      <c r="H617">
        <f>AVERAGE(G617:G639)</f>
        <v>3.7630434782608693</v>
      </c>
      <c r="J617" s="8">
        <v>0</v>
      </c>
      <c r="K617" s="6">
        <v>2.0853900909423828</v>
      </c>
      <c r="L617" s="16">
        <f>AVERAGE(K617:K651)</f>
        <v>8.969183094160897</v>
      </c>
      <c r="M617" s="8">
        <v>0.16</v>
      </c>
      <c r="N617">
        <f>AVERAGE(M617:M651)</f>
        <v>1.7222857142857142</v>
      </c>
      <c r="O617" s="8">
        <v>0</v>
      </c>
      <c r="P617" s="6">
        <v>3.0955100059509277</v>
      </c>
      <c r="Q617" s="16">
        <f>AVERAGE(P617:P633)</f>
        <v>10.925914680256563</v>
      </c>
      <c r="R617" s="8">
        <v>0.37</v>
      </c>
      <c r="S617">
        <f>AVERAGE(R617:R633)</f>
        <v>2.2170588235294115</v>
      </c>
    </row>
    <row r="618" spans="1:19">
      <c r="A618" t="s">
        <v>14</v>
      </c>
      <c r="B618">
        <v>5264</v>
      </c>
      <c r="D618" s="8">
        <v>1</v>
      </c>
      <c r="E618" s="6">
        <v>8.0217199325561523</v>
      </c>
      <c r="G618" s="8">
        <v>1.65</v>
      </c>
      <c r="J618" s="8">
        <v>1</v>
      </c>
      <c r="K618" s="6">
        <v>2.4760899543762207</v>
      </c>
      <c r="M618" s="8">
        <v>0.27</v>
      </c>
      <c r="O618" s="8">
        <v>1</v>
      </c>
      <c r="P618" s="6">
        <v>18.388399124145508</v>
      </c>
      <c r="R618" s="8">
        <v>3.09</v>
      </c>
    </row>
    <row r="619" spans="1:19">
      <c r="A619" t="s">
        <v>15</v>
      </c>
      <c r="B619">
        <v>23</v>
      </c>
      <c r="D619" s="8">
        <v>2</v>
      </c>
      <c r="E619" s="6">
        <v>4.5762200355529785</v>
      </c>
      <c r="G619" s="8">
        <v>0.54</v>
      </c>
      <c r="J619" s="8">
        <v>2</v>
      </c>
      <c r="K619" s="6">
        <v>7.3947100639343262</v>
      </c>
      <c r="M619" s="8">
        <v>1.17</v>
      </c>
      <c r="O619" s="8">
        <v>2</v>
      </c>
      <c r="P619" s="6">
        <v>14.64109992980957</v>
      </c>
      <c r="R619" s="8">
        <v>2.44</v>
      </c>
    </row>
    <row r="620" spans="1:19">
      <c r="A620" t="s">
        <v>16</v>
      </c>
      <c r="B620">
        <v>35</v>
      </c>
      <c r="D620" s="8">
        <v>3</v>
      </c>
      <c r="E620" s="6">
        <v>9.0656099319458008</v>
      </c>
      <c r="G620" s="8">
        <v>1.84</v>
      </c>
      <c r="J620" s="8">
        <v>3</v>
      </c>
      <c r="K620" s="6">
        <v>3.0955100059509277</v>
      </c>
      <c r="M620" s="8">
        <v>0.37</v>
      </c>
      <c r="O620" s="8">
        <v>3</v>
      </c>
      <c r="P620" s="6">
        <v>21.496299743652344</v>
      </c>
      <c r="R620" s="8">
        <v>5.0599999999999996</v>
      </c>
    </row>
    <row r="621" spans="1:19">
      <c r="A621" t="s">
        <v>17</v>
      </c>
      <c r="B621">
        <v>17</v>
      </c>
      <c r="D621" s="8">
        <v>4</v>
      </c>
      <c r="E621" s="6">
        <v>7.6668000221252441</v>
      </c>
      <c r="G621" s="8">
        <v>1.1200000000000001</v>
      </c>
      <c r="J621" s="8">
        <v>4</v>
      </c>
      <c r="K621" s="6">
        <v>18.388399124145508</v>
      </c>
      <c r="M621" s="8">
        <v>3.09</v>
      </c>
      <c r="O621" s="8">
        <v>4</v>
      </c>
      <c r="P621" s="6">
        <v>1.9189800024032593</v>
      </c>
      <c r="R621" s="8">
        <v>0.16</v>
      </c>
    </row>
    <row r="622" spans="1:19">
      <c r="A622" t="s">
        <v>18</v>
      </c>
      <c r="D622" s="8">
        <v>5</v>
      </c>
      <c r="E622" s="6">
        <v>6.6482000350952148</v>
      </c>
      <c r="G622" s="8">
        <v>1.3</v>
      </c>
      <c r="J622" s="8">
        <v>5</v>
      </c>
      <c r="K622" s="6">
        <v>1.2013200521469116</v>
      </c>
      <c r="M622" s="8">
        <v>0.09</v>
      </c>
      <c r="O622" s="8">
        <v>5</v>
      </c>
      <c r="P622" s="6">
        <v>8.2882604598999023</v>
      </c>
      <c r="R622" s="8">
        <v>1.54</v>
      </c>
    </row>
    <row r="623" spans="1:19">
      <c r="A623" t="s">
        <v>19</v>
      </c>
      <c r="B623">
        <v>37</v>
      </c>
      <c r="D623" s="8">
        <v>6</v>
      </c>
      <c r="E623" s="6">
        <v>18.145500183105469</v>
      </c>
      <c r="G623" s="8">
        <v>5.05</v>
      </c>
      <c r="J623" s="8">
        <v>6</v>
      </c>
      <c r="K623" s="6">
        <v>14.64109992980957</v>
      </c>
      <c r="M623" s="8">
        <v>2.44</v>
      </c>
      <c r="O623" s="8">
        <v>6</v>
      </c>
      <c r="P623" s="6">
        <v>19.722499847412109</v>
      </c>
      <c r="R623" s="8">
        <v>5.01</v>
      </c>
    </row>
    <row r="624" spans="1:19">
      <c r="A624" t="s">
        <v>20</v>
      </c>
      <c r="B624">
        <v>19</v>
      </c>
      <c r="D624" s="8">
        <v>7</v>
      </c>
      <c r="E624" s="6">
        <v>12.156200408935547</v>
      </c>
      <c r="G624" s="8">
        <v>2.92</v>
      </c>
      <c r="J624" s="8">
        <v>7</v>
      </c>
      <c r="K624" s="6">
        <v>6.3338499069213867</v>
      </c>
      <c r="M624" s="8">
        <v>0.81</v>
      </c>
      <c r="O624" s="8">
        <v>7</v>
      </c>
      <c r="P624" s="6">
        <v>15.348099708557129</v>
      </c>
      <c r="R624" s="8">
        <v>3.68</v>
      </c>
    </row>
    <row r="625" spans="1:18">
      <c r="A625" s="1" t="s">
        <v>18</v>
      </c>
      <c r="D625" s="8">
        <v>8</v>
      </c>
      <c r="E625" s="6">
        <v>26.698799133300781</v>
      </c>
      <c r="G625" s="8">
        <v>8.94</v>
      </c>
      <c r="J625" s="8">
        <v>8</v>
      </c>
      <c r="K625" s="6">
        <v>21.496299743652344</v>
      </c>
      <c r="M625" s="8">
        <v>5.0599999999999996</v>
      </c>
      <c r="O625" s="8">
        <v>8</v>
      </c>
      <c r="P625" s="6">
        <v>20.219200134277344</v>
      </c>
      <c r="R625" s="8">
        <v>4.93</v>
      </c>
    </row>
    <row r="626" spans="1:18">
      <c r="D626" s="8">
        <v>9</v>
      </c>
      <c r="E626" s="6">
        <v>21.563499450683594</v>
      </c>
      <c r="G626" s="8">
        <v>6.7</v>
      </c>
      <c r="J626" s="8">
        <v>9</v>
      </c>
      <c r="K626" s="6">
        <v>1.7275500297546387</v>
      </c>
      <c r="M626" s="8">
        <v>0.14000000000000001</v>
      </c>
      <c r="O626" s="8">
        <v>9</v>
      </c>
      <c r="P626" s="6">
        <v>9.3529901504516602</v>
      </c>
      <c r="R626" s="8">
        <v>2.17</v>
      </c>
    </row>
    <row r="627" spans="1:18">
      <c r="D627" s="8">
        <v>10</v>
      </c>
      <c r="E627" s="6">
        <v>27.165500640869141</v>
      </c>
      <c r="G627" s="8">
        <v>9.68</v>
      </c>
      <c r="J627" s="8">
        <v>10</v>
      </c>
      <c r="K627" s="6">
        <v>1.9189800024032593</v>
      </c>
      <c r="M627" s="8">
        <v>0.16</v>
      </c>
      <c r="O627" s="8">
        <v>10</v>
      </c>
      <c r="P627" s="6">
        <v>20.050500869750977</v>
      </c>
      <c r="R627" s="8">
        <v>3.97</v>
      </c>
    </row>
    <row r="628" spans="1:18">
      <c r="D628" s="8">
        <v>11</v>
      </c>
      <c r="E628" s="6">
        <v>8.2993097305297852</v>
      </c>
      <c r="G628" s="8">
        <v>1.63</v>
      </c>
      <c r="J628" s="8">
        <v>11</v>
      </c>
      <c r="K628" s="6">
        <v>8.2882604598999023</v>
      </c>
      <c r="M628" s="8">
        <v>1.54</v>
      </c>
      <c r="O628" s="8">
        <v>11</v>
      </c>
      <c r="P628" s="6">
        <v>6.3781099319458008</v>
      </c>
      <c r="R628" s="8">
        <v>1.08</v>
      </c>
    </row>
    <row r="629" spans="1:18">
      <c r="D629" s="8">
        <v>12</v>
      </c>
      <c r="E629" s="6">
        <v>31.503799438476563</v>
      </c>
      <c r="G629" s="8">
        <v>11.08</v>
      </c>
      <c r="J629" s="8">
        <v>12</v>
      </c>
      <c r="K629" s="6">
        <v>3.3109900951385498</v>
      </c>
      <c r="M629" s="8">
        <v>0.38</v>
      </c>
      <c r="O629" s="8">
        <v>12</v>
      </c>
      <c r="P629" s="6">
        <v>10.799599647521973</v>
      </c>
      <c r="R629" s="8">
        <v>1.87</v>
      </c>
    </row>
    <row r="630" spans="1:18">
      <c r="D630" s="8">
        <v>13</v>
      </c>
      <c r="E630" s="6">
        <v>30.474700927734375</v>
      </c>
      <c r="G630" s="8">
        <v>10.26</v>
      </c>
      <c r="J630" s="8">
        <v>13</v>
      </c>
      <c r="K630" s="6">
        <v>19.722499847412109</v>
      </c>
      <c r="M630" s="8">
        <v>5.01</v>
      </c>
      <c r="O630" s="8">
        <v>13</v>
      </c>
      <c r="P630" s="6">
        <v>1.8296500444412231</v>
      </c>
      <c r="R630" s="8">
        <v>0.2</v>
      </c>
    </row>
    <row r="631" spans="1:18">
      <c r="D631" s="8">
        <v>14</v>
      </c>
      <c r="E631" s="6">
        <v>5.8236098289489746</v>
      </c>
      <c r="G631" s="8">
        <v>1.05</v>
      </c>
      <c r="J631" s="8">
        <v>14</v>
      </c>
      <c r="K631" s="6">
        <v>15.348099708557129</v>
      </c>
      <c r="M631" s="8">
        <v>3.68</v>
      </c>
      <c r="O631" s="8">
        <v>14</v>
      </c>
      <c r="P631" s="6">
        <v>1.264430046081543</v>
      </c>
      <c r="R631" s="8">
        <v>0.12</v>
      </c>
    </row>
    <row r="632" spans="1:18">
      <c r="D632" s="8">
        <v>15</v>
      </c>
      <c r="E632" s="6">
        <v>17.719600677490234</v>
      </c>
      <c r="G632" s="8">
        <v>5.36</v>
      </c>
      <c r="J632" s="8">
        <v>15</v>
      </c>
      <c r="K632" s="6">
        <v>20.219200134277344</v>
      </c>
      <c r="M632" s="8">
        <v>4.93</v>
      </c>
      <c r="O632" s="8">
        <v>15</v>
      </c>
      <c r="P632" s="6">
        <v>7.3767499923706055</v>
      </c>
      <c r="R632" s="8">
        <v>1.08</v>
      </c>
    </row>
    <row r="633" spans="1:18">
      <c r="D633" s="8">
        <v>16</v>
      </c>
      <c r="E633" s="6">
        <v>27.715000152587891</v>
      </c>
      <c r="G633" s="8">
        <v>8.2799999999999994</v>
      </c>
      <c r="J633" s="8">
        <v>16</v>
      </c>
      <c r="K633" s="6">
        <v>9.3529901504516602</v>
      </c>
      <c r="M633" s="8">
        <v>2.17</v>
      </c>
      <c r="O633" s="8">
        <v>16</v>
      </c>
      <c r="P633" s="6">
        <v>5.5701699256896973</v>
      </c>
      <c r="R633" s="8">
        <v>0.92</v>
      </c>
    </row>
    <row r="634" spans="1:18">
      <c r="D634" s="8">
        <v>17</v>
      </c>
      <c r="E634" s="6">
        <v>4.5862197875976563</v>
      </c>
      <c r="G634" s="8">
        <v>0.7</v>
      </c>
      <c r="J634" s="8">
        <v>17</v>
      </c>
      <c r="K634" s="6">
        <v>5.8207101821899414</v>
      </c>
      <c r="M634" s="8">
        <v>0.92</v>
      </c>
    </row>
    <row r="635" spans="1:18">
      <c r="D635" s="8">
        <v>18</v>
      </c>
      <c r="E635" s="6">
        <v>7.5372400283813477</v>
      </c>
      <c r="G635" s="8">
        <v>1.67</v>
      </c>
      <c r="J635" s="8">
        <v>18</v>
      </c>
      <c r="K635" s="6">
        <v>5.121729850769043</v>
      </c>
      <c r="M635" s="8">
        <v>0.79</v>
      </c>
    </row>
    <row r="636" spans="1:18">
      <c r="D636" s="8">
        <v>19</v>
      </c>
      <c r="E636" s="6">
        <v>4.7042398452758789</v>
      </c>
      <c r="G636" s="8">
        <v>0.86</v>
      </c>
      <c r="J636" s="8">
        <v>19</v>
      </c>
      <c r="K636" s="6">
        <v>25.280399322509766</v>
      </c>
      <c r="M636" s="8">
        <v>5.33</v>
      </c>
    </row>
    <row r="637" spans="1:18">
      <c r="D637" s="8">
        <v>20</v>
      </c>
      <c r="E637" s="6">
        <v>4.0636401176452637</v>
      </c>
      <c r="G637" s="8">
        <v>0.56999999999999995</v>
      </c>
      <c r="J637" s="8">
        <v>20</v>
      </c>
      <c r="K637" s="6">
        <v>6.3215799331665039</v>
      </c>
      <c r="M637" s="8">
        <v>0.95</v>
      </c>
    </row>
    <row r="638" spans="1:18">
      <c r="D638" s="8">
        <v>21</v>
      </c>
      <c r="E638" s="6">
        <v>8.5355195999145508</v>
      </c>
      <c r="G638" s="8">
        <v>2.02</v>
      </c>
      <c r="J638" s="8">
        <v>21</v>
      </c>
      <c r="K638" s="6">
        <v>20.050500869750977</v>
      </c>
      <c r="M638" s="8">
        <v>3.97</v>
      </c>
    </row>
    <row r="639" spans="1:18">
      <c r="D639" s="8">
        <v>22</v>
      </c>
      <c r="E639" s="6">
        <v>13.116399765014648</v>
      </c>
      <c r="G639" s="8">
        <v>3.15</v>
      </c>
      <c r="J639" s="8">
        <v>22</v>
      </c>
      <c r="K639" s="6">
        <v>6.3781099319458008</v>
      </c>
      <c r="M639" s="8">
        <v>1.08</v>
      </c>
    </row>
    <row r="640" spans="1:18">
      <c r="J640" s="8">
        <v>23</v>
      </c>
      <c r="K640" s="6">
        <v>7.0342898368835449</v>
      </c>
      <c r="M640" s="8">
        <v>1.35</v>
      </c>
    </row>
    <row r="641" spans="1:19">
      <c r="J641" s="8">
        <v>24</v>
      </c>
      <c r="K641" s="6">
        <v>5.7798900604248047</v>
      </c>
      <c r="M641" s="8">
        <v>0.74</v>
      </c>
    </row>
    <row r="642" spans="1:19">
      <c r="J642" s="8">
        <v>25</v>
      </c>
      <c r="K642" s="6">
        <v>9.8306398391723633</v>
      </c>
      <c r="M642" s="8">
        <v>1.98</v>
      </c>
    </row>
    <row r="643" spans="1:19">
      <c r="J643" s="8">
        <v>26</v>
      </c>
      <c r="K643" s="6">
        <v>16.059999465942383</v>
      </c>
      <c r="M643" s="8">
        <v>3.31</v>
      </c>
    </row>
    <row r="644" spans="1:19">
      <c r="J644" s="8">
        <v>27</v>
      </c>
      <c r="K644" s="6">
        <v>4.3243598937988281</v>
      </c>
      <c r="M644" s="8">
        <v>0.46</v>
      </c>
    </row>
    <row r="645" spans="1:19">
      <c r="J645" s="8">
        <v>28</v>
      </c>
      <c r="K645" s="6">
        <v>10.799599647521973</v>
      </c>
      <c r="M645" s="8">
        <v>1.87</v>
      </c>
    </row>
    <row r="646" spans="1:19">
      <c r="J646" s="8">
        <v>29</v>
      </c>
      <c r="K646" s="6">
        <v>12.568099975585938</v>
      </c>
      <c r="M646" s="8">
        <v>2.66</v>
      </c>
    </row>
    <row r="647" spans="1:19">
      <c r="J647" s="8">
        <v>30</v>
      </c>
      <c r="K647" s="6">
        <v>1.8296500444412231</v>
      </c>
      <c r="M647" s="8">
        <v>0.2</v>
      </c>
    </row>
    <row r="648" spans="1:19">
      <c r="J648" s="8">
        <v>31</v>
      </c>
      <c r="K648" s="6">
        <v>1.264430046081543</v>
      </c>
      <c r="M648" s="8">
        <v>0.12</v>
      </c>
    </row>
    <row r="649" spans="1:19">
      <c r="J649" s="8">
        <v>32</v>
      </c>
      <c r="K649" s="6">
        <v>5.5092601776123047</v>
      </c>
      <c r="M649" s="8">
        <v>1.08</v>
      </c>
    </row>
    <row r="650" spans="1:19">
      <c r="J650" s="8">
        <v>33</v>
      </c>
      <c r="K650" s="6">
        <v>7.3767499923706055</v>
      </c>
      <c r="M650" s="8">
        <v>1.08</v>
      </c>
    </row>
    <row r="651" spans="1:19">
      <c r="J651" s="8">
        <v>34</v>
      </c>
      <c r="K651" s="6">
        <v>5.5701699256896973</v>
      </c>
      <c r="M651" s="8">
        <v>0.92</v>
      </c>
    </row>
    <row r="652" spans="1:19" s="35" customFormat="1">
      <c r="A652" s="35" t="s">
        <v>21</v>
      </c>
      <c r="B652" s="35" t="s">
        <v>22</v>
      </c>
      <c r="C652" s="35" t="s">
        <v>23</v>
      </c>
      <c r="D652" s="35" t="s">
        <v>24</v>
      </c>
      <c r="E652" s="35" t="s">
        <v>25</v>
      </c>
      <c r="F652" s="35" t="s">
        <v>26</v>
      </c>
      <c r="G652" s="35" t="s">
        <v>27</v>
      </c>
      <c r="H652" s="35" t="s">
        <v>28</v>
      </c>
      <c r="I652" s="35" t="s">
        <v>26</v>
      </c>
      <c r="J652" s="35" t="s">
        <v>29</v>
      </c>
      <c r="K652" s="35" t="s">
        <v>30</v>
      </c>
      <c r="L652" s="35" t="s">
        <v>31</v>
      </c>
      <c r="M652" s="35" t="s">
        <v>32</v>
      </c>
      <c r="N652" s="35" t="s">
        <v>33</v>
      </c>
      <c r="O652" s="35" t="s">
        <v>34</v>
      </c>
    </row>
    <row r="653" spans="1:19" s="35" customFormat="1">
      <c r="A653" s="35">
        <v>2146</v>
      </c>
      <c r="B653" s="35">
        <v>5264</v>
      </c>
      <c r="C653" s="35">
        <v>23</v>
      </c>
      <c r="D653" s="35">
        <v>35</v>
      </c>
      <c r="E653" s="35">
        <v>17</v>
      </c>
      <c r="G653" s="35">
        <v>37</v>
      </c>
      <c r="H653" s="35">
        <v>19</v>
      </c>
      <c r="J653" s="35">
        <v>13.369199550670126</v>
      </c>
      <c r="K653" s="35">
        <v>3.7630434782608693</v>
      </c>
      <c r="L653" s="35">
        <v>8.969183094160897</v>
      </c>
      <c r="M653" s="35">
        <v>1.7222857142857142</v>
      </c>
      <c r="N653" s="35">
        <v>10.925914680256563</v>
      </c>
      <c r="O653" s="35">
        <v>2.2170588235294115</v>
      </c>
    </row>
    <row r="656" spans="1:19" ht="21">
      <c r="A656" s="4" t="s">
        <v>57</v>
      </c>
      <c r="B656" s="2" t="s">
        <v>76</v>
      </c>
      <c r="D656" s="3" t="s">
        <v>3</v>
      </c>
      <c r="E656" s="3" t="s">
        <v>4</v>
      </c>
      <c r="F656" s="3" t="s">
        <v>5</v>
      </c>
      <c r="G656" s="3" t="s">
        <v>6</v>
      </c>
      <c r="H656" s="3" t="s">
        <v>7</v>
      </c>
      <c r="J656" s="3" t="s">
        <v>8</v>
      </c>
      <c r="K656" s="3" t="s">
        <v>4</v>
      </c>
      <c r="L656" s="3" t="s">
        <v>5</v>
      </c>
      <c r="M656" s="3" t="s">
        <v>6</v>
      </c>
      <c r="N656" s="3" t="s">
        <v>7</v>
      </c>
      <c r="O656" s="3" t="s">
        <v>9</v>
      </c>
      <c r="P656" s="3" t="s">
        <v>10</v>
      </c>
      <c r="Q656" s="3" t="s">
        <v>11</v>
      </c>
      <c r="R656" s="3" t="s">
        <v>12</v>
      </c>
      <c r="S656" s="3" t="s">
        <v>11</v>
      </c>
    </row>
    <row r="657" spans="1:19">
      <c r="A657" t="s">
        <v>13</v>
      </c>
      <c r="B657">
        <v>2270</v>
      </c>
      <c r="D657" s="8">
        <v>0</v>
      </c>
      <c r="E657" s="6">
        <v>11.881799697875977</v>
      </c>
      <c r="F657" s="16">
        <f>AVERAGE(E657:E683)</f>
        <v>14.284986330403221</v>
      </c>
      <c r="G657" s="8">
        <v>2.71</v>
      </c>
      <c r="H657">
        <f>AVERAGE(G657:G683)</f>
        <v>3.7707407407407412</v>
      </c>
      <c r="J657" s="8">
        <v>0</v>
      </c>
      <c r="K657" s="6">
        <v>6.0421900749206543</v>
      </c>
      <c r="L657" s="16">
        <f>AVERAGE(K657:K693)</f>
        <v>8.4382143407254606</v>
      </c>
      <c r="M657" s="8">
        <v>0.86</v>
      </c>
      <c r="N657">
        <f>AVERAGE(M657:M693)</f>
        <v>1.4705405405405405</v>
      </c>
      <c r="O657" s="8">
        <v>0</v>
      </c>
      <c r="P657" s="6">
        <v>24.025600433349609</v>
      </c>
      <c r="Q657" s="16">
        <f>AVERAGE(P657:P674)</f>
        <v>10.738891124725342</v>
      </c>
      <c r="R657" s="8">
        <v>4.01</v>
      </c>
      <c r="S657">
        <f>AVERAGE(R657:R674)</f>
        <v>1.974444444444444</v>
      </c>
    </row>
    <row r="658" spans="1:19">
      <c r="A658" t="s">
        <v>14</v>
      </c>
      <c r="B658">
        <v>5368</v>
      </c>
      <c r="D658" s="8">
        <v>1</v>
      </c>
      <c r="E658" s="6">
        <v>10.398900032043457</v>
      </c>
      <c r="G658" s="8">
        <v>2.81</v>
      </c>
      <c r="J658" s="8">
        <v>1</v>
      </c>
      <c r="K658" s="6">
        <v>24.025600433349609</v>
      </c>
      <c r="M658" s="8">
        <v>4.01</v>
      </c>
      <c r="O658" s="8">
        <v>1</v>
      </c>
      <c r="P658" s="6">
        <v>3.0871500968933105</v>
      </c>
      <c r="R658" s="8">
        <v>0.39</v>
      </c>
    </row>
    <row r="659" spans="1:19">
      <c r="A659" t="s">
        <v>15</v>
      </c>
      <c r="B659">
        <v>27</v>
      </c>
      <c r="D659" s="8">
        <v>2</v>
      </c>
      <c r="E659" s="6">
        <v>17.130399703979492</v>
      </c>
      <c r="G659" s="8">
        <v>4.6900000000000004</v>
      </c>
      <c r="J659" s="8">
        <v>2</v>
      </c>
      <c r="K659" s="6">
        <v>3.0871500968933105</v>
      </c>
      <c r="M659" s="8">
        <v>0.39</v>
      </c>
      <c r="O659" s="8">
        <v>2</v>
      </c>
      <c r="P659" s="6">
        <v>5.5864100456237793</v>
      </c>
      <c r="R659" s="8">
        <v>0.89</v>
      </c>
    </row>
    <row r="660" spans="1:19">
      <c r="A660" t="s">
        <v>16</v>
      </c>
      <c r="B660">
        <v>37</v>
      </c>
      <c r="D660" s="8">
        <v>3</v>
      </c>
      <c r="E660" s="6">
        <v>9.9313802719116211</v>
      </c>
      <c r="G660" s="8">
        <v>2.2799999999999998</v>
      </c>
      <c r="J660" s="8">
        <v>3</v>
      </c>
      <c r="K660" s="6">
        <v>4.949699878692627</v>
      </c>
      <c r="M660" s="8">
        <v>0.64</v>
      </c>
      <c r="O660" s="8">
        <v>3</v>
      </c>
      <c r="P660" s="6">
        <v>10.19320011138916</v>
      </c>
      <c r="R660" s="8">
        <v>1.85</v>
      </c>
    </row>
    <row r="661" spans="1:19">
      <c r="A661" t="s">
        <v>17</v>
      </c>
      <c r="B661">
        <v>18</v>
      </c>
      <c r="D661" s="8">
        <v>4</v>
      </c>
      <c r="E661" s="6">
        <v>16.609399795532227</v>
      </c>
      <c r="G661" s="8">
        <v>4.8099999999999996</v>
      </c>
      <c r="J661" s="8">
        <v>4</v>
      </c>
      <c r="K661" s="6">
        <v>5.5864100456237793</v>
      </c>
      <c r="M661" s="8">
        <v>0.89</v>
      </c>
      <c r="O661" s="8">
        <v>4</v>
      </c>
      <c r="P661" s="6">
        <v>2.6207399368286133</v>
      </c>
      <c r="R661" s="8">
        <v>0.33</v>
      </c>
    </row>
    <row r="662" spans="1:19">
      <c r="A662" t="s">
        <v>18</v>
      </c>
      <c r="D662" s="8">
        <v>5</v>
      </c>
      <c r="E662" s="6">
        <v>37.189899444580078</v>
      </c>
      <c r="G662" s="8">
        <v>9.11</v>
      </c>
      <c r="J662" s="8">
        <v>5</v>
      </c>
      <c r="K662" s="6">
        <v>10.19320011138916</v>
      </c>
      <c r="M662" s="8">
        <v>1.85</v>
      </c>
      <c r="O662" s="8">
        <v>5</v>
      </c>
      <c r="P662" s="6">
        <v>9.0537796020507813</v>
      </c>
      <c r="R662" s="8">
        <v>1.68</v>
      </c>
    </row>
    <row r="663" spans="1:19">
      <c r="A663" t="s">
        <v>19</v>
      </c>
      <c r="B663">
        <v>50</v>
      </c>
      <c r="D663" s="8">
        <v>6</v>
      </c>
      <c r="E663" s="6">
        <v>9.8187999725341797</v>
      </c>
      <c r="G663" s="8">
        <v>2.08</v>
      </c>
      <c r="J663" s="8">
        <v>6</v>
      </c>
      <c r="K663" s="6">
        <v>2.6207399368286133</v>
      </c>
      <c r="M663" s="8">
        <v>0.33</v>
      </c>
      <c r="O663" s="8">
        <v>6</v>
      </c>
      <c r="P663" s="6">
        <v>5.4197697639465332</v>
      </c>
      <c r="R663" s="8">
        <v>0.87</v>
      </c>
    </row>
    <row r="664" spans="1:19">
      <c r="A664" t="s">
        <v>20</v>
      </c>
      <c r="B664">
        <v>22</v>
      </c>
      <c r="D664" s="8">
        <v>7</v>
      </c>
      <c r="E664" s="6">
        <v>5.1320600509643555</v>
      </c>
      <c r="G664" s="8">
        <v>0.85</v>
      </c>
      <c r="J664" s="8">
        <v>7</v>
      </c>
      <c r="K664" s="6">
        <v>9.0537796020507813</v>
      </c>
      <c r="M664" s="8">
        <v>1.68</v>
      </c>
      <c r="O664" s="8">
        <v>7</v>
      </c>
      <c r="P664" s="6">
        <v>6.247039794921875</v>
      </c>
      <c r="R664" s="8">
        <v>0.68</v>
      </c>
    </row>
    <row r="665" spans="1:19">
      <c r="A665" s="1" t="s">
        <v>18</v>
      </c>
      <c r="D665" s="8">
        <v>8</v>
      </c>
      <c r="E665" s="6">
        <v>16.42289924621582</v>
      </c>
      <c r="G665" s="8">
        <v>4.13</v>
      </c>
      <c r="J665" s="8">
        <v>8</v>
      </c>
      <c r="K665" s="6">
        <v>5.4197697639465332</v>
      </c>
      <c r="M665" s="8">
        <v>0.87</v>
      </c>
      <c r="O665" s="8">
        <v>8</v>
      </c>
      <c r="P665" s="6">
        <v>8.7029304504394531</v>
      </c>
      <c r="R665" s="8">
        <v>1.2</v>
      </c>
    </row>
    <row r="666" spans="1:19">
      <c r="D666" s="8">
        <v>9</v>
      </c>
      <c r="E666" s="6">
        <v>0.70145398378372192</v>
      </c>
      <c r="G666" s="8">
        <v>0.04</v>
      </c>
      <c r="J666" s="8">
        <v>9</v>
      </c>
      <c r="K666" s="6">
        <v>6.247039794921875</v>
      </c>
      <c r="M666" s="8">
        <v>0.68</v>
      </c>
      <c r="O666" s="8">
        <v>9</v>
      </c>
      <c r="P666" s="6">
        <v>7.0040698051452637</v>
      </c>
      <c r="R666" s="8">
        <v>1.26</v>
      </c>
    </row>
    <row r="667" spans="1:19">
      <c r="D667" s="8">
        <v>10</v>
      </c>
      <c r="E667" s="6">
        <v>14.002599716186523</v>
      </c>
      <c r="G667" s="8">
        <v>4.21</v>
      </c>
      <c r="J667" s="8">
        <v>10</v>
      </c>
      <c r="K667" s="6">
        <v>8.7029304504394531</v>
      </c>
      <c r="M667" s="8">
        <v>1.2</v>
      </c>
      <c r="O667" s="8">
        <v>10</v>
      </c>
      <c r="P667" s="6">
        <v>15.300900459289551</v>
      </c>
      <c r="R667" s="8">
        <v>3.22</v>
      </c>
    </row>
    <row r="668" spans="1:19">
      <c r="D668" s="8">
        <v>11</v>
      </c>
      <c r="E668" s="6">
        <v>28.622900009155273</v>
      </c>
      <c r="G668" s="8">
        <v>7.35</v>
      </c>
      <c r="J668" s="8">
        <v>11</v>
      </c>
      <c r="K668" s="6">
        <v>5.4000101089477539</v>
      </c>
      <c r="M668" s="8">
        <v>0.81</v>
      </c>
      <c r="O668" s="8">
        <v>11</v>
      </c>
      <c r="P668" s="6">
        <v>13.194600105285645</v>
      </c>
      <c r="R668" s="8">
        <v>3.11</v>
      </c>
    </row>
    <row r="669" spans="1:19">
      <c r="D669" s="8">
        <v>12</v>
      </c>
      <c r="E669" s="6">
        <v>6.7518901824951172</v>
      </c>
      <c r="G669" s="8">
        <v>1.23</v>
      </c>
      <c r="J669" s="8">
        <v>12</v>
      </c>
      <c r="K669" s="6">
        <v>4.5697298049926758</v>
      </c>
      <c r="M669" s="8">
        <v>0.66</v>
      </c>
      <c r="O669" s="8">
        <v>12</v>
      </c>
      <c r="P669" s="6">
        <v>11.18809986114502</v>
      </c>
      <c r="R669" s="8">
        <v>2.2200000000000002</v>
      </c>
    </row>
    <row r="670" spans="1:19">
      <c r="D670" s="8">
        <v>13</v>
      </c>
      <c r="E670" s="6">
        <v>29.01409912109375</v>
      </c>
      <c r="G670" s="8">
        <v>8.1999999999999993</v>
      </c>
      <c r="J670" s="8">
        <v>13</v>
      </c>
      <c r="K670" s="6">
        <v>7.0040698051452637</v>
      </c>
      <c r="M670" s="8">
        <v>1.26</v>
      </c>
      <c r="O670" s="8">
        <v>13</v>
      </c>
      <c r="P670" s="6">
        <v>30.427099227905273</v>
      </c>
      <c r="R670" s="8">
        <v>6.79</v>
      </c>
    </row>
    <row r="671" spans="1:19">
      <c r="D671" s="8">
        <v>14</v>
      </c>
      <c r="E671" s="6">
        <v>9.1003799438476563</v>
      </c>
      <c r="G671" s="8">
        <v>2.09</v>
      </c>
      <c r="J671" s="8">
        <v>14</v>
      </c>
      <c r="K671" s="6">
        <v>3.4295299053192139</v>
      </c>
      <c r="M671" s="8">
        <v>0.51</v>
      </c>
      <c r="O671" s="8">
        <v>14</v>
      </c>
      <c r="P671" s="6">
        <v>16.968500137329102</v>
      </c>
      <c r="R671" s="8">
        <v>3.63</v>
      </c>
    </row>
    <row r="672" spans="1:19">
      <c r="D672" s="8">
        <v>15</v>
      </c>
      <c r="E672" s="6">
        <v>31.274799346923828</v>
      </c>
      <c r="G672" s="8">
        <v>11.59</v>
      </c>
      <c r="J672" s="8">
        <v>15</v>
      </c>
      <c r="K672" s="6">
        <v>15.300900459289551</v>
      </c>
      <c r="M672" s="8">
        <v>3.22</v>
      </c>
      <c r="O672" s="8">
        <v>15</v>
      </c>
      <c r="P672" s="6">
        <v>12.580900192260742</v>
      </c>
      <c r="R672" s="8">
        <v>1.96</v>
      </c>
    </row>
    <row r="673" spans="4:18">
      <c r="D673" s="8">
        <v>16</v>
      </c>
      <c r="E673" s="6">
        <v>22.013399124145508</v>
      </c>
      <c r="G673" s="8">
        <v>6.71</v>
      </c>
      <c r="J673" s="8">
        <v>16</v>
      </c>
      <c r="K673" s="6">
        <v>13.194600105285645</v>
      </c>
      <c r="M673" s="8">
        <v>3.11</v>
      </c>
      <c r="O673" s="8">
        <v>16</v>
      </c>
      <c r="P673" s="6">
        <v>7.1943402290344238</v>
      </c>
      <c r="R673" s="8">
        <v>0.9</v>
      </c>
    </row>
    <row r="674" spans="4:18">
      <c r="D674" s="8">
        <v>17</v>
      </c>
      <c r="E674" s="6">
        <v>7.3596301078796387</v>
      </c>
      <c r="G674" s="8">
        <v>1.56</v>
      </c>
      <c r="J674" s="8">
        <v>17</v>
      </c>
      <c r="K674" s="6">
        <v>4.6428999900817871</v>
      </c>
      <c r="M674" s="8">
        <v>0.68</v>
      </c>
      <c r="O674" s="8">
        <v>17</v>
      </c>
      <c r="P674" s="6">
        <v>4.5049099922180176</v>
      </c>
      <c r="R674" s="8">
        <v>0.55000000000000004</v>
      </c>
    </row>
    <row r="675" spans="4:18">
      <c r="D675" s="8">
        <v>18</v>
      </c>
      <c r="E675" s="6">
        <v>21.968700408935547</v>
      </c>
      <c r="G675" s="8">
        <v>6.01</v>
      </c>
      <c r="J675" s="8">
        <v>18</v>
      </c>
      <c r="K675" s="6">
        <v>7.1869001388549805</v>
      </c>
      <c r="M675" s="8">
        <v>1.31</v>
      </c>
    </row>
    <row r="676" spans="4:18">
      <c r="D676" s="8">
        <v>19</v>
      </c>
      <c r="E676" s="6">
        <v>4.08843994140625</v>
      </c>
      <c r="G676" s="8">
        <v>0.6</v>
      </c>
      <c r="J676" s="8">
        <v>19</v>
      </c>
      <c r="K676" s="6">
        <v>6.8723897933959961</v>
      </c>
      <c r="M676" s="8">
        <v>1.35</v>
      </c>
    </row>
    <row r="677" spans="4:18">
      <c r="D677" s="8">
        <v>20</v>
      </c>
      <c r="E677" s="6">
        <v>9.5519504547119141</v>
      </c>
      <c r="G677" s="8">
        <v>1.84</v>
      </c>
      <c r="J677" s="8">
        <v>20</v>
      </c>
      <c r="K677" s="6">
        <v>11.18809986114502</v>
      </c>
      <c r="M677" s="8">
        <v>2.2200000000000002</v>
      </c>
    </row>
    <row r="678" spans="4:18">
      <c r="D678" s="8">
        <v>21</v>
      </c>
      <c r="E678" s="6">
        <v>9.3108100891113281</v>
      </c>
      <c r="G678" s="8">
        <v>2.0099999999999998</v>
      </c>
      <c r="J678" s="8">
        <v>21</v>
      </c>
      <c r="K678" s="6">
        <v>4.0521202087402344</v>
      </c>
      <c r="M678" s="8">
        <v>0.6</v>
      </c>
    </row>
    <row r="679" spans="4:18">
      <c r="D679" s="8">
        <v>22</v>
      </c>
      <c r="E679" s="6">
        <v>3.2534999847412109</v>
      </c>
      <c r="G679" s="8">
        <v>0.42</v>
      </c>
      <c r="J679" s="8">
        <v>22</v>
      </c>
      <c r="K679" s="6">
        <v>15.175700187683105</v>
      </c>
      <c r="M679" s="8">
        <v>2.38</v>
      </c>
    </row>
    <row r="680" spans="4:18">
      <c r="D680" s="8">
        <v>23</v>
      </c>
      <c r="E680" s="6">
        <v>13.123900413513184</v>
      </c>
      <c r="G680" s="8">
        <v>3.51</v>
      </c>
      <c r="J680" s="8">
        <v>23</v>
      </c>
      <c r="K680" s="6">
        <v>6.362450122833252</v>
      </c>
      <c r="M680" s="8">
        <v>0.88</v>
      </c>
    </row>
    <row r="681" spans="4:18">
      <c r="D681" s="8">
        <v>24</v>
      </c>
      <c r="E681" s="6">
        <v>22.443099975585938</v>
      </c>
      <c r="G681" s="8">
        <v>6.32</v>
      </c>
      <c r="J681" s="8">
        <v>24</v>
      </c>
      <c r="K681" s="6">
        <v>30.427099227905273</v>
      </c>
      <c r="M681" s="8">
        <v>6.79</v>
      </c>
    </row>
    <row r="682" spans="4:18">
      <c r="D682" s="8">
        <v>25</v>
      </c>
      <c r="E682" s="6">
        <v>9.8775701522827148</v>
      </c>
      <c r="G682" s="8">
        <v>2.5499999999999998</v>
      </c>
      <c r="J682" s="8">
        <v>25</v>
      </c>
      <c r="K682" s="6">
        <v>3.6790900230407715</v>
      </c>
      <c r="M682" s="8">
        <v>0.52</v>
      </c>
    </row>
    <row r="683" spans="4:18">
      <c r="D683" s="8">
        <v>26</v>
      </c>
      <c r="E683" s="6">
        <v>8.7199697494506836</v>
      </c>
      <c r="G683" s="8">
        <v>2.1</v>
      </c>
      <c r="J683" s="8">
        <v>26</v>
      </c>
      <c r="K683" s="6">
        <v>16.968500137329102</v>
      </c>
      <c r="M683" s="8">
        <v>3.63</v>
      </c>
    </row>
    <row r="684" spans="4:18">
      <c r="J684" s="8">
        <v>27</v>
      </c>
      <c r="K684" s="6">
        <v>12.580900192260742</v>
      </c>
      <c r="M684" s="8">
        <v>1.96</v>
      </c>
    </row>
    <row r="685" spans="4:18">
      <c r="J685" s="8">
        <v>28</v>
      </c>
      <c r="K685" s="6">
        <v>4.514470100402832</v>
      </c>
      <c r="M685" s="8">
        <v>0.69</v>
      </c>
    </row>
    <row r="686" spans="4:18">
      <c r="J686" s="8">
        <v>29</v>
      </c>
      <c r="K686" s="6">
        <v>8.8090295791625977</v>
      </c>
      <c r="M686" s="8">
        <v>1.17</v>
      </c>
    </row>
    <row r="687" spans="4:18">
      <c r="J687" s="8">
        <v>30</v>
      </c>
      <c r="K687" s="6">
        <v>2.8200600147247314</v>
      </c>
      <c r="M687" s="8">
        <v>0.37</v>
      </c>
    </row>
    <row r="688" spans="4:18">
      <c r="J688" s="8">
        <v>31</v>
      </c>
      <c r="K688" s="6">
        <v>4.5963301658630371</v>
      </c>
      <c r="M688" s="8">
        <v>0.54</v>
      </c>
    </row>
    <row r="689" spans="1:19">
      <c r="J689" s="8">
        <v>32</v>
      </c>
      <c r="K689" s="6">
        <v>7.1943402290344238</v>
      </c>
      <c r="M689" s="8">
        <v>0.9</v>
      </c>
    </row>
    <row r="690" spans="1:19">
      <c r="J690" s="8">
        <v>33</v>
      </c>
      <c r="K690" s="6">
        <v>4.5049099922180176</v>
      </c>
      <c r="M690" s="8">
        <v>0.55000000000000004</v>
      </c>
    </row>
    <row r="691" spans="1:19">
      <c r="J691" s="8">
        <v>34</v>
      </c>
      <c r="K691" s="6">
        <v>3.2682900428771973</v>
      </c>
      <c r="M691" s="8">
        <v>0.33</v>
      </c>
    </row>
    <row r="692" spans="1:19">
      <c r="J692" s="8">
        <v>35</v>
      </c>
      <c r="K692" s="6">
        <v>8.2989997863769531</v>
      </c>
      <c r="M692" s="8">
        <v>1.2</v>
      </c>
    </row>
    <row r="693" spans="1:19">
      <c r="J693" s="8">
        <v>36</v>
      </c>
      <c r="K693" s="6">
        <v>14.244000434875488</v>
      </c>
      <c r="M693" s="8">
        <v>3.37</v>
      </c>
    </row>
    <row r="694" spans="1:19" s="35" customFormat="1">
      <c r="A694" s="35" t="s">
        <v>21</v>
      </c>
      <c r="B694" s="35" t="s">
        <v>22</v>
      </c>
      <c r="C694" s="35" t="s">
        <v>23</v>
      </c>
      <c r="D694" s="35" t="s">
        <v>24</v>
      </c>
      <c r="E694" s="35" t="s">
        <v>25</v>
      </c>
      <c r="F694" s="35" t="s">
        <v>26</v>
      </c>
      <c r="G694" s="35" t="s">
        <v>27</v>
      </c>
      <c r="H694" s="35" t="s">
        <v>28</v>
      </c>
      <c r="I694" s="35" t="s">
        <v>26</v>
      </c>
      <c r="J694" s="35" t="s">
        <v>29</v>
      </c>
      <c r="K694" s="35" t="s">
        <v>30</v>
      </c>
      <c r="L694" s="35" t="s">
        <v>31</v>
      </c>
      <c r="M694" s="35" t="s">
        <v>32</v>
      </c>
      <c r="N694" s="35" t="s">
        <v>33</v>
      </c>
      <c r="O694" s="35" t="s">
        <v>34</v>
      </c>
    </row>
    <row r="695" spans="1:19" s="35" customFormat="1">
      <c r="A695" s="35">
        <v>2270</v>
      </c>
      <c r="B695" s="35">
        <v>5368</v>
      </c>
      <c r="C695" s="35">
        <v>27</v>
      </c>
      <c r="D695" s="35">
        <v>37</v>
      </c>
      <c r="E695" s="35">
        <v>18</v>
      </c>
      <c r="G695" s="35">
        <v>50</v>
      </c>
      <c r="H695" s="35">
        <v>22</v>
      </c>
      <c r="J695" s="35">
        <v>14.284986330403221</v>
      </c>
      <c r="K695" s="35">
        <v>3.7707407407407412</v>
      </c>
      <c r="L695" s="35">
        <v>8.4382143407254606</v>
      </c>
      <c r="M695" s="35">
        <v>1.4705405405405405</v>
      </c>
      <c r="N695" s="35">
        <v>10.738891124725342</v>
      </c>
      <c r="O695" s="35">
        <v>1.974444444444444</v>
      </c>
    </row>
    <row r="700" spans="1:19" ht="21">
      <c r="A700" s="4" t="s">
        <v>59</v>
      </c>
      <c r="B700" s="2" t="s">
        <v>95</v>
      </c>
      <c r="D700" s="3" t="s">
        <v>3</v>
      </c>
      <c r="E700" s="3" t="s">
        <v>4</v>
      </c>
      <c r="F700" s="3" t="s">
        <v>5</v>
      </c>
      <c r="G700" s="3" t="s">
        <v>6</v>
      </c>
      <c r="H700" s="3" t="s">
        <v>7</v>
      </c>
      <c r="J700" s="3" t="s">
        <v>8</v>
      </c>
      <c r="K700" s="3" t="s">
        <v>4</v>
      </c>
      <c r="L700" s="3" t="s">
        <v>5</v>
      </c>
      <c r="M700" s="3" t="s">
        <v>6</v>
      </c>
      <c r="N700" s="3" t="s">
        <v>7</v>
      </c>
      <c r="O700" s="3" t="s">
        <v>9</v>
      </c>
      <c r="P700" s="3" t="s">
        <v>10</v>
      </c>
      <c r="Q700" s="3" t="s">
        <v>11</v>
      </c>
      <c r="R700" s="3" t="s">
        <v>12</v>
      </c>
      <c r="S700" s="3" t="s">
        <v>11</v>
      </c>
    </row>
    <row r="701" spans="1:19">
      <c r="A701" t="s">
        <v>13</v>
      </c>
      <c r="B701">
        <v>2895</v>
      </c>
      <c r="D701" s="8">
        <v>0</v>
      </c>
      <c r="E701" s="6">
        <v>26.32819938659668</v>
      </c>
      <c r="F701" s="16">
        <f>AVERAGE(E701:E745)</f>
        <v>21.797876771291097</v>
      </c>
      <c r="G701" s="8">
        <v>7.2</v>
      </c>
      <c r="H701">
        <f>AVERAGE(G701:G745)</f>
        <v>6.3668888888888908</v>
      </c>
      <c r="J701" s="8">
        <v>0</v>
      </c>
      <c r="K701" s="6">
        <v>10.977399826049805</v>
      </c>
      <c r="L701" s="16">
        <f>AVERAGE(K701:K729)</f>
        <v>16.950735651213549</v>
      </c>
      <c r="M701" s="8">
        <v>1.99</v>
      </c>
      <c r="N701">
        <f>AVERAGE(M701:M729)</f>
        <v>4.1182758620689652</v>
      </c>
      <c r="O701" s="8">
        <v>0</v>
      </c>
      <c r="P701" s="6">
        <v>23.552600860595703</v>
      </c>
      <c r="Q701" s="16">
        <f>AVERAGE(P701:P718)</f>
        <v>20.980818086200291</v>
      </c>
      <c r="R701" s="8">
        <v>4.68</v>
      </c>
      <c r="S701">
        <f>AVERAGE(R701:R718)</f>
        <v>5.2977777777777781</v>
      </c>
    </row>
    <row r="702" spans="1:19">
      <c r="A702" t="s">
        <v>14</v>
      </c>
      <c r="B702">
        <v>5013</v>
      </c>
      <c r="D702" s="8">
        <v>1</v>
      </c>
      <c r="E702" s="6">
        <v>34.242298126220703</v>
      </c>
      <c r="G702" s="8">
        <v>10.33</v>
      </c>
      <c r="J702" s="8">
        <v>1</v>
      </c>
      <c r="K702" s="6">
        <v>23.552600860595703</v>
      </c>
      <c r="M702" s="8">
        <v>4.68</v>
      </c>
      <c r="O702" s="8">
        <v>1</v>
      </c>
      <c r="P702" s="6">
        <v>16.39739990234375</v>
      </c>
      <c r="R702" s="8">
        <v>3.55</v>
      </c>
    </row>
    <row r="703" spans="1:19">
      <c r="A703" t="s">
        <v>15</v>
      </c>
      <c r="B703">
        <v>45</v>
      </c>
      <c r="D703" s="8">
        <v>2</v>
      </c>
      <c r="E703" s="6">
        <v>23.105300903320313</v>
      </c>
      <c r="G703" s="8">
        <v>6.38</v>
      </c>
      <c r="J703" s="8">
        <v>2</v>
      </c>
      <c r="K703" s="6">
        <v>16.39739990234375</v>
      </c>
      <c r="M703" s="8">
        <v>3.55</v>
      </c>
      <c r="O703" s="8">
        <v>2</v>
      </c>
      <c r="P703" s="6">
        <v>9.0219802856445313</v>
      </c>
      <c r="R703" s="8">
        <v>1.81</v>
      </c>
    </row>
    <row r="704" spans="1:19">
      <c r="A704" t="s">
        <v>16</v>
      </c>
      <c r="B704">
        <v>29</v>
      </c>
      <c r="D704" s="8">
        <v>3</v>
      </c>
      <c r="E704" s="6">
        <v>10.366900444030762</v>
      </c>
      <c r="G704" s="8">
        <v>2.57</v>
      </c>
      <c r="J704" s="8">
        <v>3</v>
      </c>
      <c r="K704" s="6">
        <v>9.0219802856445313</v>
      </c>
      <c r="M704" s="8">
        <v>1.81</v>
      </c>
      <c r="O704" s="8">
        <v>3</v>
      </c>
      <c r="P704" s="6">
        <v>22.000900268554688</v>
      </c>
      <c r="R704" s="8">
        <v>4.34</v>
      </c>
    </row>
    <row r="705" spans="1:18">
      <c r="A705" t="s">
        <v>17</v>
      </c>
      <c r="B705">
        <v>18</v>
      </c>
      <c r="D705" s="8">
        <v>4</v>
      </c>
      <c r="E705" s="6">
        <v>10.744099617004395</v>
      </c>
      <c r="G705" s="8">
        <v>2.1800000000000002</v>
      </c>
      <c r="J705" s="8">
        <v>4</v>
      </c>
      <c r="K705" s="6">
        <v>22.000900268554688</v>
      </c>
      <c r="M705" s="8">
        <v>4.34</v>
      </c>
      <c r="O705" s="8">
        <v>4</v>
      </c>
      <c r="P705" s="6">
        <v>8.6784601211547852</v>
      </c>
      <c r="R705" s="8">
        <v>1.34</v>
      </c>
    </row>
    <row r="706" spans="1:18">
      <c r="A706" t="s">
        <v>18</v>
      </c>
      <c r="D706" s="8">
        <v>5</v>
      </c>
      <c r="E706" s="6">
        <v>32.474800109863281</v>
      </c>
      <c r="G706" s="8">
        <v>9.51</v>
      </c>
      <c r="J706" s="8">
        <v>5</v>
      </c>
      <c r="K706" s="6">
        <v>5.9313597679138184</v>
      </c>
      <c r="M706" s="8">
        <v>1.17</v>
      </c>
      <c r="O706" s="8">
        <v>5</v>
      </c>
      <c r="P706" s="6">
        <v>16.42180061340332</v>
      </c>
      <c r="R706" s="8">
        <v>3.92</v>
      </c>
    </row>
    <row r="707" spans="1:18">
      <c r="A707" t="s">
        <v>19</v>
      </c>
      <c r="B707">
        <v>47</v>
      </c>
      <c r="D707" s="8">
        <v>6</v>
      </c>
      <c r="E707" s="6">
        <v>19.993799209594727</v>
      </c>
      <c r="G707" s="8">
        <v>6.25</v>
      </c>
      <c r="J707" s="8">
        <v>6</v>
      </c>
      <c r="K707" s="6">
        <v>2.6867799758911133</v>
      </c>
      <c r="M707" s="8">
        <v>0.28000000000000003</v>
      </c>
      <c r="O707" s="8">
        <v>6</v>
      </c>
      <c r="P707" s="6">
        <v>16.099399566650391</v>
      </c>
      <c r="R707" s="8">
        <v>4.29</v>
      </c>
    </row>
    <row r="708" spans="1:18">
      <c r="A708" t="s">
        <v>20</v>
      </c>
      <c r="B708">
        <v>28</v>
      </c>
      <c r="D708" s="8">
        <v>7</v>
      </c>
      <c r="E708" s="6">
        <v>13.632599830627441</v>
      </c>
      <c r="G708" s="8">
        <v>3.43</v>
      </c>
      <c r="J708" s="8">
        <v>7</v>
      </c>
      <c r="K708" s="6">
        <v>8.6784601211547852</v>
      </c>
      <c r="M708" s="8">
        <v>1.34</v>
      </c>
      <c r="O708" s="8">
        <v>7</v>
      </c>
      <c r="P708" s="6">
        <v>8.2449102401733398</v>
      </c>
      <c r="R708" s="8">
        <v>1.48</v>
      </c>
    </row>
    <row r="709" spans="1:18">
      <c r="A709" s="1" t="s">
        <v>18</v>
      </c>
      <c r="D709" s="8">
        <v>8</v>
      </c>
      <c r="E709" s="6">
        <v>17.812299728393555</v>
      </c>
      <c r="G709" s="8">
        <v>4.8499999999999996</v>
      </c>
      <c r="J709" s="8">
        <v>8</v>
      </c>
      <c r="K709" s="6">
        <v>4.6285901069641113</v>
      </c>
      <c r="M709" s="8">
        <v>0.86</v>
      </c>
      <c r="O709" s="8">
        <v>8</v>
      </c>
      <c r="P709" s="6">
        <v>13.226499557495117</v>
      </c>
      <c r="R709" s="8">
        <v>3.76</v>
      </c>
    </row>
    <row r="710" spans="1:18">
      <c r="D710" s="8">
        <v>9</v>
      </c>
      <c r="E710" s="6">
        <v>13.654800415039063</v>
      </c>
      <c r="G710" s="8">
        <v>3.22</v>
      </c>
      <c r="J710" s="8">
        <v>9</v>
      </c>
      <c r="K710" s="6">
        <v>7.5689702033996582</v>
      </c>
      <c r="M710" s="8">
        <v>1.1000000000000001</v>
      </c>
      <c r="O710" s="8">
        <v>9</v>
      </c>
      <c r="P710" s="6">
        <v>12.19480037689209</v>
      </c>
      <c r="R710" s="8">
        <v>3.19</v>
      </c>
    </row>
    <row r="711" spans="1:18">
      <c r="D711" s="8">
        <v>10</v>
      </c>
      <c r="E711" s="6">
        <v>12.479299545288086</v>
      </c>
      <c r="G711" s="8">
        <v>2.73</v>
      </c>
      <c r="J711" s="8">
        <v>10</v>
      </c>
      <c r="K711" s="6">
        <v>16.42180061340332</v>
      </c>
      <c r="M711" s="8">
        <v>3.92</v>
      </c>
      <c r="O711" s="8">
        <v>10</v>
      </c>
      <c r="P711" s="6">
        <v>15.51830005645752</v>
      </c>
      <c r="R711" s="8">
        <v>2.97</v>
      </c>
    </row>
    <row r="712" spans="1:18">
      <c r="D712" s="8">
        <v>11</v>
      </c>
      <c r="E712" s="6">
        <v>16.588199615478516</v>
      </c>
      <c r="G712" s="8">
        <v>3.77</v>
      </c>
      <c r="J712" s="8">
        <v>11</v>
      </c>
      <c r="K712" s="6">
        <v>4.8344302177429199</v>
      </c>
      <c r="M712" s="8">
        <v>0.86</v>
      </c>
      <c r="O712" s="8">
        <v>11</v>
      </c>
      <c r="P712" s="6">
        <v>26.209800720214844</v>
      </c>
      <c r="R712" s="8">
        <v>9.3800000000000008</v>
      </c>
    </row>
    <row r="713" spans="1:18">
      <c r="D713" s="8">
        <v>12</v>
      </c>
      <c r="E713" s="6">
        <v>28.717100143432617</v>
      </c>
      <c r="G713" s="8">
        <v>8.6999999999999993</v>
      </c>
      <c r="J713" s="8">
        <v>12</v>
      </c>
      <c r="K713" s="6">
        <v>7.0015997886657715</v>
      </c>
      <c r="M713" s="8">
        <v>1.37</v>
      </c>
      <c r="O713" s="8">
        <v>12</v>
      </c>
      <c r="P713" s="6">
        <v>34.210700988769531</v>
      </c>
      <c r="R713" s="8">
        <v>10.63</v>
      </c>
    </row>
    <row r="714" spans="1:18">
      <c r="D714" s="8">
        <v>13</v>
      </c>
      <c r="E714" s="6">
        <v>26.648899078369141</v>
      </c>
      <c r="G714" s="8">
        <v>5.95</v>
      </c>
      <c r="J714" s="8">
        <v>13</v>
      </c>
      <c r="K714" s="6">
        <v>35.5718994140625</v>
      </c>
      <c r="M714" s="8">
        <v>10.09</v>
      </c>
      <c r="O714" s="8">
        <v>13</v>
      </c>
      <c r="P714" s="6">
        <v>35.587200164794922</v>
      </c>
      <c r="R714" s="8">
        <v>8.99</v>
      </c>
    </row>
    <row r="715" spans="1:18">
      <c r="D715" s="8">
        <v>14</v>
      </c>
      <c r="E715" s="6">
        <v>15.49470043182373</v>
      </c>
      <c r="G715" s="8">
        <v>2.77</v>
      </c>
      <c r="J715" s="8">
        <v>14</v>
      </c>
      <c r="K715" s="6">
        <v>16.099399566650391</v>
      </c>
      <c r="M715" s="8">
        <v>4.29</v>
      </c>
      <c r="O715" s="8">
        <v>14</v>
      </c>
      <c r="P715" s="6">
        <v>81.383201599121094</v>
      </c>
      <c r="R715" s="8">
        <v>22.21</v>
      </c>
    </row>
    <row r="716" spans="1:18">
      <c r="D716" s="8">
        <v>15</v>
      </c>
      <c r="E716" s="6">
        <v>18.807100296020508</v>
      </c>
      <c r="G716" s="8">
        <v>5.63</v>
      </c>
      <c r="J716" s="8">
        <v>15</v>
      </c>
      <c r="K716" s="6">
        <v>8.2449102401733398</v>
      </c>
      <c r="M716" s="8">
        <v>1.48</v>
      </c>
      <c r="O716" s="8">
        <v>15</v>
      </c>
      <c r="P716" s="6">
        <v>4.8426699638366699</v>
      </c>
      <c r="R716" s="8">
        <v>0.79</v>
      </c>
    </row>
    <row r="717" spans="1:18">
      <c r="D717" s="8">
        <v>16</v>
      </c>
      <c r="E717" s="6">
        <v>21.4822998046875</v>
      </c>
      <c r="G717" s="8">
        <v>4.58</v>
      </c>
      <c r="J717" s="8">
        <v>16</v>
      </c>
      <c r="K717" s="6">
        <v>13.226499557495117</v>
      </c>
      <c r="M717" s="8">
        <v>3.76</v>
      </c>
      <c r="O717" s="8">
        <v>16</v>
      </c>
      <c r="P717" s="6">
        <v>22.525100708007813</v>
      </c>
      <c r="R717" s="8">
        <v>5.97</v>
      </c>
    </row>
    <row r="718" spans="1:18">
      <c r="D718" s="8">
        <v>17</v>
      </c>
      <c r="E718" s="6">
        <v>16.762300491333008</v>
      </c>
      <c r="G718" s="8">
        <v>5.12</v>
      </c>
      <c r="J718" s="8">
        <v>17</v>
      </c>
      <c r="K718" s="6">
        <v>12.19480037689209</v>
      </c>
      <c r="M718" s="8">
        <v>3.19</v>
      </c>
      <c r="O718" s="8">
        <v>17</v>
      </c>
      <c r="P718" s="6">
        <v>11.538999557495117</v>
      </c>
      <c r="R718" s="8">
        <v>2.06</v>
      </c>
    </row>
    <row r="719" spans="1:18">
      <c r="D719" s="8">
        <v>18</v>
      </c>
      <c r="E719" s="6">
        <v>14.567700386047363</v>
      </c>
      <c r="G719" s="8">
        <v>3.67</v>
      </c>
      <c r="J719" s="8">
        <v>18</v>
      </c>
      <c r="K719" s="6">
        <v>15.51830005645752</v>
      </c>
      <c r="M719" s="8">
        <v>2.97</v>
      </c>
    </row>
    <row r="720" spans="1:18">
      <c r="D720" s="8">
        <v>19</v>
      </c>
      <c r="E720" s="6">
        <v>35.007400512695313</v>
      </c>
      <c r="G720" s="8">
        <v>13.43</v>
      </c>
      <c r="J720" s="8">
        <v>19</v>
      </c>
      <c r="K720" s="6">
        <v>26.209800720214844</v>
      </c>
      <c r="M720" s="8">
        <v>9.3800000000000008</v>
      </c>
    </row>
    <row r="721" spans="4:13">
      <c r="D721" s="8">
        <v>20</v>
      </c>
      <c r="E721" s="6">
        <v>15.170499801635742</v>
      </c>
      <c r="G721" s="8">
        <v>4.18</v>
      </c>
      <c r="J721" s="8">
        <v>20</v>
      </c>
      <c r="K721" s="6">
        <v>34.210700988769531</v>
      </c>
      <c r="M721" s="8">
        <v>10.63</v>
      </c>
    </row>
    <row r="722" spans="4:13">
      <c r="D722" s="8">
        <v>21</v>
      </c>
      <c r="E722" s="6">
        <v>20.208999633789063</v>
      </c>
      <c r="G722" s="8">
        <v>5.88</v>
      </c>
      <c r="J722" s="8">
        <v>21</v>
      </c>
      <c r="K722" s="6">
        <v>35.587200164794922</v>
      </c>
      <c r="M722" s="8">
        <v>8.99</v>
      </c>
    </row>
    <row r="723" spans="4:13">
      <c r="D723" s="8">
        <v>22</v>
      </c>
      <c r="E723" s="6">
        <v>14.712699890136719</v>
      </c>
      <c r="G723" s="8">
        <v>3.89</v>
      </c>
      <c r="J723" s="8">
        <v>22</v>
      </c>
      <c r="K723" s="6">
        <v>81.383201599121094</v>
      </c>
      <c r="M723" s="8">
        <v>22.21</v>
      </c>
    </row>
    <row r="724" spans="4:13">
      <c r="D724" s="8">
        <v>23</v>
      </c>
      <c r="E724" s="6">
        <v>22.504400253295898</v>
      </c>
      <c r="G724" s="8">
        <v>7.46</v>
      </c>
      <c r="J724" s="8">
        <v>23</v>
      </c>
      <c r="K724" s="6">
        <v>8.6941795349121094</v>
      </c>
      <c r="M724" s="8">
        <v>1.72</v>
      </c>
    </row>
    <row r="725" spans="4:13">
      <c r="D725" s="8">
        <v>24</v>
      </c>
      <c r="E725" s="6">
        <v>50.948799133300781</v>
      </c>
      <c r="G725" s="8">
        <v>17.54</v>
      </c>
      <c r="J725" s="8">
        <v>24</v>
      </c>
      <c r="K725" s="6">
        <v>4.8426699638366699</v>
      </c>
      <c r="M725" s="8">
        <v>0.79</v>
      </c>
    </row>
    <row r="726" spans="4:13">
      <c r="D726" s="8">
        <v>25</v>
      </c>
      <c r="E726" s="6">
        <v>20.873899459838867</v>
      </c>
      <c r="G726" s="8">
        <v>4.3600000000000003</v>
      </c>
      <c r="J726" s="8">
        <v>25</v>
      </c>
      <c r="K726" s="6">
        <v>22.525100708007813</v>
      </c>
      <c r="M726" s="8">
        <v>5.97</v>
      </c>
    </row>
    <row r="727" spans="4:13">
      <c r="D727" s="8">
        <v>26</v>
      </c>
      <c r="E727" s="6">
        <v>23.65839958190918</v>
      </c>
      <c r="G727" s="8">
        <v>8.59</v>
      </c>
      <c r="J727" s="8">
        <v>26</v>
      </c>
      <c r="K727" s="6">
        <v>14.662799835205078</v>
      </c>
      <c r="M727" s="8">
        <v>2.6</v>
      </c>
    </row>
    <row r="728" spans="4:13">
      <c r="D728" s="8">
        <v>27</v>
      </c>
      <c r="E728" s="6">
        <v>14.693300247192383</v>
      </c>
      <c r="G728" s="8">
        <v>3.61</v>
      </c>
      <c r="J728" s="8">
        <v>27</v>
      </c>
      <c r="K728" s="6">
        <v>11.538999557495117</v>
      </c>
      <c r="M728" s="8">
        <v>2.06</v>
      </c>
    </row>
    <row r="729" spans="4:13">
      <c r="D729" s="8">
        <v>28</v>
      </c>
      <c r="E729" s="6">
        <v>32.069900512695313</v>
      </c>
      <c r="G729" s="8">
        <v>11.75</v>
      </c>
      <c r="J729" s="8">
        <v>28</v>
      </c>
      <c r="K729" s="6">
        <v>11.358599662780762</v>
      </c>
      <c r="M729" s="8">
        <v>2.0299999999999998</v>
      </c>
    </row>
    <row r="730" spans="4:13">
      <c r="D730" s="8">
        <v>29</v>
      </c>
      <c r="E730" s="6">
        <v>15.266500473022461</v>
      </c>
      <c r="G730" s="8">
        <v>4.67</v>
      </c>
    </row>
    <row r="731" spans="4:13">
      <c r="D731" s="8">
        <v>30</v>
      </c>
      <c r="E731" s="6">
        <v>25.064599990844727</v>
      </c>
      <c r="G731" s="8">
        <v>7.91</v>
      </c>
    </row>
    <row r="732" spans="4:13">
      <c r="D732" s="8">
        <v>31</v>
      </c>
      <c r="E732" s="6">
        <v>51.288898468017578</v>
      </c>
      <c r="G732" s="8">
        <v>18.63</v>
      </c>
    </row>
    <row r="733" spans="4:13">
      <c r="D733" s="8">
        <v>32</v>
      </c>
      <c r="E733" s="6">
        <v>11.847599983215332</v>
      </c>
      <c r="G733" s="8">
        <v>2.93</v>
      </c>
    </row>
    <row r="734" spans="4:13">
      <c r="D734" s="8">
        <v>33</v>
      </c>
      <c r="E734" s="6">
        <v>9.1611003875732422</v>
      </c>
      <c r="G734" s="8">
        <v>2.02</v>
      </c>
    </row>
    <row r="735" spans="4:13">
      <c r="D735" s="8">
        <v>34</v>
      </c>
      <c r="E735" s="6">
        <v>7.8142199516296387</v>
      </c>
      <c r="G735" s="8">
        <v>1.45</v>
      </c>
    </row>
    <row r="736" spans="4:13">
      <c r="D736" s="8">
        <v>35</v>
      </c>
      <c r="E736" s="6">
        <v>8.2812099456787109</v>
      </c>
      <c r="G736" s="8">
        <v>1.93</v>
      </c>
    </row>
    <row r="737" spans="1:19">
      <c r="D737" s="8">
        <v>36</v>
      </c>
      <c r="E737" s="6">
        <v>18.575799942016602</v>
      </c>
      <c r="G737" s="8">
        <v>4.78</v>
      </c>
    </row>
    <row r="738" spans="1:19">
      <c r="D738" s="8">
        <v>37</v>
      </c>
      <c r="E738" s="6">
        <v>17.030300140380859</v>
      </c>
      <c r="G738" s="8">
        <v>3.66</v>
      </c>
    </row>
    <row r="739" spans="1:19">
      <c r="D739" s="8">
        <v>38</v>
      </c>
      <c r="E739" s="6">
        <v>25.973400115966797</v>
      </c>
      <c r="G739" s="8">
        <v>8.99</v>
      </c>
    </row>
    <row r="740" spans="1:19">
      <c r="D740" s="8">
        <v>39</v>
      </c>
      <c r="E740" s="6">
        <v>32.869701385498047</v>
      </c>
      <c r="G740" s="8">
        <v>9.93</v>
      </c>
    </row>
    <row r="741" spans="1:19">
      <c r="D741" s="8">
        <v>40</v>
      </c>
      <c r="E741" s="6">
        <v>24.735000610351563</v>
      </c>
      <c r="G741" s="8">
        <v>8.07</v>
      </c>
    </row>
    <row r="742" spans="1:19">
      <c r="D742" s="8">
        <v>41</v>
      </c>
      <c r="E742" s="6">
        <v>9.9747295379638672</v>
      </c>
      <c r="G742" s="8">
        <v>1.89</v>
      </c>
    </row>
    <row r="743" spans="1:19">
      <c r="D743" s="8">
        <v>42</v>
      </c>
      <c r="E743" s="6">
        <v>35.763999938964844</v>
      </c>
      <c r="G743" s="8">
        <v>9.67</v>
      </c>
    </row>
    <row r="744" spans="1:19">
      <c r="D744" s="8">
        <v>43</v>
      </c>
      <c r="E744" s="6">
        <v>41.310398101806641</v>
      </c>
      <c r="G744" s="8">
        <v>14.23</v>
      </c>
    </row>
    <row r="745" spans="1:19">
      <c r="D745" s="8">
        <v>44</v>
      </c>
      <c r="E745" s="6">
        <v>22.195999145507813</v>
      </c>
      <c r="G745" s="8">
        <v>6.22</v>
      </c>
    </row>
    <row r="746" spans="1:19" s="35" customFormat="1">
      <c r="A746" s="35" t="s">
        <v>21</v>
      </c>
      <c r="B746" s="35" t="s">
        <v>22</v>
      </c>
      <c r="C746" s="35" t="s">
        <v>23</v>
      </c>
      <c r="D746" s="35" t="s">
        <v>24</v>
      </c>
      <c r="E746" s="35" t="s">
        <v>25</v>
      </c>
      <c r="F746" s="35" t="s">
        <v>26</v>
      </c>
      <c r="G746" s="35" t="s">
        <v>27</v>
      </c>
      <c r="H746" s="35" t="s">
        <v>28</v>
      </c>
      <c r="I746" s="35" t="s">
        <v>26</v>
      </c>
      <c r="J746" s="35" t="s">
        <v>29</v>
      </c>
      <c r="K746" s="35" t="s">
        <v>30</v>
      </c>
      <c r="L746" s="35" t="s">
        <v>31</v>
      </c>
      <c r="M746" s="35" t="s">
        <v>32</v>
      </c>
      <c r="N746" s="35" t="s">
        <v>33</v>
      </c>
      <c r="O746" s="35" t="s">
        <v>34</v>
      </c>
    </row>
    <row r="747" spans="1:19" s="35" customFormat="1">
      <c r="A747" s="35">
        <v>2895</v>
      </c>
      <c r="B747" s="35">
        <v>5013</v>
      </c>
      <c r="C747" s="35">
        <v>45</v>
      </c>
      <c r="D747" s="35">
        <v>29</v>
      </c>
      <c r="E747" s="35">
        <v>18</v>
      </c>
      <c r="G747" s="35">
        <v>47</v>
      </c>
      <c r="H747" s="35">
        <v>28</v>
      </c>
      <c r="J747" s="35">
        <v>21.797876771291097</v>
      </c>
      <c r="K747" s="35">
        <v>6.3668888888888908</v>
      </c>
      <c r="L747" s="35">
        <v>16.950735651213549</v>
      </c>
      <c r="M747" s="35">
        <v>4.1182758620689652</v>
      </c>
      <c r="N747" s="35">
        <v>20.980818086200291</v>
      </c>
      <c r="O747" s="35">
        <v>5.2977777777777781</v>
      </c>
    </row>
    <row r="751" spans="1:19" ht="21">
      <c r="A751" s="4" t="s">
        <v>61</v>
      </c>
      <c r="B751" s="2" t="s">
        <v>80</v>
      </c>
      <c r="D751" s="3" t="s">
        <v>3</v>
      </c>
      <c r="E751" s="3" t="s">
        <v>4</v>
      </c>
      <c r="F751" s="3" t="s">
        <v>5</v>
      </c>
      <c r="G751" s="3" t="s">
        <v>6</v>
      </c>
      <c r="H751" s="3" t="s">
        <v>7</v>
      </c>
      <c r="J751" s="3" t="s">
        <v>8</v>
      </c>
      <c r="K751" s="3" t="s">
        <v>4</v>
      </c>
      <c r="L751" s="3" t="s">
        <v>5</v>
      </c>
      <c r="M751" s="3" t="s">
        <v>6</v>
      </c>
      <c r="N751" s="3" t="s">
        <v>7</v>
      </c>
      <c r="O751" s="3" t="s">
        <v>9</v>
      </c>
      <c r="P751" s="3" t="s">
        <v>10</v>
      </c>
      <c r="Q751" s="3" t="s">
        <v>11</v>
      </c>
      <c r="R751" s="3" t="s">
        <v>12</v>
      </c>
      <c r="S751" s="3" t="s">
        <v>11</v>
      </c>
    </row>
    <row r="752" spans="1:19">
      <c r="A752" t="s">
        <v>13</v>
      </c>
      <c r="B752">
        <v>1590</v>
      </c>
      <c r="D752" s="8">
        <v>0</v>
      </c>
      <c r="E752" s="6">
        <v>33.914199829101563</v>
      </c>
      <c r="F752" s="16">
        <f>AVERAGE(E752:E786)</f>
        <v>20.238449178423199</v>
      </c>
      <c r="G752" s="8">
        <v>8.86</v>
      </c>
      <c r="H752">
        <f>AVERAGE(G752:G786)</f>
        <v>5.144571428571429</v>
      </c>
      <c r="J752" s="8">
        <v>0</v>
      </c>
      <c r="K752" s="6">
        <v>9.9117298126220703</v>
      </c>
      <c r="L752" s="16">
        <f>AVERAGE(K752:K778)</f>
        <v>8.7914791990209515</v>
      </c>
      <c r="M752" s="8">
        <v>1.89</v>
      </c>
      <c r="N752">
        <f>AVERAGE(M752:M778)</f>
        <v>1.6370370370370371</v>
      </c>
      <c r="O752" s="8">
        <v>0</v>
      </c>
      <c r="P752" s="6">
        <v>9.9117298126220703</v>
      </c>
      <c r="Q752" s="16">
        <f>AVERAGE(P752:P769)</f>
        <v>10.800785495175255</v>
      </c>
      <c r="R752" s="8">
        <v>1.89</v>
      </c>
      <c r="S752">
        <f>AVERAGE(R752:R769)</f>
        <v>2.0866666666666669</v>
      </c>
    </row>
    <row r="753" spans="1:18">
      <c r="A753" t="s">
        <v>14</v>
      </c>
      <c r="B753">
        <v>2759</v>
      </c>
      <c r="D753" s="8">
        <v>1</v>
      </c>
      <c r="E753" s="6">
        <v>14.387999534606934</v>
      </c>
      <c r="G753" s="8">
        <v>3.37</v>
      </c>
      <c r="J753" s="8">
        <v>1</v>
      </c>
      <c r="K753" s="6">
        <v>4.3896098136901855</v>
      </c>
      <c r="M753" s="8">
        <v>0.64</v>
      </c>
      <c r="O753" s="8">
        <v>1</v>
      </c>
      <c r="P753" s="6">
        <v>4.3896098136901855</v>
      </c>
      <c r="R753" s="8">
        <v>0.64</v>
      </c>
    </row>
    <row r="754" spans="1:18">
      <c r="A754" t="s">
        <v>15</v>
      </c>
      <c r="B754">
        <v>35</v>
      </c>
      <c r="D754" s="8">
        <v>2</v>
      </c>
      <c r="E754" s="6">
        <v>23.753000259399414</v>
      </c>
      <c r="G754" s="8">
        <v>4.5599999999999996</v>
      </c>
      <c r="J754" s="8">
        <v>2</v>
      </c>
      <c r="K754" s="6">
        <v>1.9944800138473511</v>
      </c>
      <c r="M754" s="8">
        <v>0.16</v>
      </c>
      <c r="O754" s="8">
        <v>2</v>
      </c>
      <c r="P754" s="6">
        <v>1.9944800138473511</v>
      </c>
      <c r="R754" s="8">
        <v>0.16</v>
      </c>
    </row>
    <row r="755" spans="1:18">
      <c r="A755" t="s">
        <v>16</v>
      </c>
      <c r="B755">
        <v>27</v>
      </c>
      <c r="D755" s="8">
        <v>3</v>
      </c>
      <c r="E755" s="6">
        <v>16.245500564575195</v>
      </c>
      <c r="G755" s="8">
        <v>4.59</v>
      </c>
      <c r="J755" s="8">
        <v>3</v>
      </c>
      <c r="K755" s="6">
        <v>4.2564997673034668</v>
      </c>
      <c r="M755" s="8">
        <v>0.68</v>
      </c>
      <c r="O755" s="8">
        <v>3</v>
      </c>
      <c r="P755" s="6">
        <v>4.2564997673034668</v>
      </c>
      <c r="R755" s="8">
        <v>0.68</v>
      </c>
    </row>
    <row r="756" spans="1:18">
      <c r="A756" t="s">
        <v>17</v>
      </c>
      <c r="B756">
        <v>18</v>
      </c>
      <c r="D756" s="8">
        <v>4</v>
      </c>
      <c r="E756" s="6">
        <v>9.5667295455932617</v>
      </c>
      <c r="G756" s="8">
        <v>2.08</v>
      </c>
      <c r="J756" s="8">
        <v>4</v>
      </c>
      <c r="K756" s="6">
        <v>2.4103899002075195</v>
      </c>
      <c r="M756" s="8">
        <v>0.28999999999999998</v>
      </c>
      <c r="O756" s="8">
        <v>4</v>
      </c>
      <c r="P756" s="6">
        <v>14.682900428771973</v>
      </c>
      <c r="R756" s="8">
        <v>2.76</v>
      </c>
    </row>
    <row r="757" spans="1:18">
      <c r="A757" t="s">
        <v>18</v>
      </c>
      <c r="D757" s="8">
        <v>5</v>
      </c>
      <c r="E757" s="6">
        <v>11.578300476074219</v>
      </c>
      <c r="G757" s="8">
        <v>2.5499999999999998</v>
      </c>
      <c r="J757" s="8">
        <v>5</v>
      </c>
      <c r="K757" s="6">
        <v>14.682900428771973</v>
      </c>
      <c r="M757" s="8">
        <v>2.76</v>
      </c>
      <c r="O757" s="8">
        <v>5</v>
      </c>
      <c r="P757" s="6">
        <v>12.200099945068359</v>
      </c>
      <c r="R757" s="8">
        <v>2.67</v>
      </c>
    </row>
    <row r="758" spans="1:18">
      <c r="A758" t="s">
        <v>19</v>
      </c>
      <c r="B758">
        <v>31</v>
      </c>
      <c r="D758" s="8">
        <v>6</v>
      </c>
      <c r="E758" s="6">
        <v>23.320600509643555</v>
      </c>
      <c r="G758" s="8">
        <v>5.2</v>
      </c>
      <c r="J758" s="8">
        <v>6</v>
      </c>
      <c r="K758" s="6">
        <v>12.200099945068359</v>
      </c>
      <c r="M758" s="8">
        <v>2.67</v>
      </c>
      <c r="O758" s="8">
        <v>6</v>
      </c>
      <c r="P758" s="6">
        <v>3.8773500919342041</v>
      </c>
      <c r="R758" s="8">
        <v>0.47</v>
      </c>
    </row>
    <row r="759" spans="1:18">
      <c r="A759" t="s">
        <v>20</v>
      </c>
      <c r="B759">
        <v>22</v>
      </c>
      <c r="D759" s="8">
        <v>7</v>
      </c>
      <c r="E759" s="6">
        <v>16.395599365234375</v>
      </c>
      <c r="G759" s="8">
        <v>3.7</v>
      </c>
      <c r="J759" s="8">
        <v>7</v>
      </c>
      <c r="K759" s="6">
        <v>3.8773500919342041</v>
      </c>
      <c r="M759" s="8">
        <v>0.47</v>
      </c>
      <c r="O759" s="8">
        <v>7</v>
      </c>
      <c r="P759" s="6">
        <v>3.9088499546051025</v>
      </c>
      <c r="R759" s="8">
        <v>0.57999999999999996</v>
      </c>
    </row>
    <row r="760" spans="1:18">
      <c r="A760" s="1" t="s">
        <v>18</v>
      </c>
      <c r="D760" s="8">
        <v>8</v>
      </c>
      <c r="E760" s="6">
        <v>17.915300369262695</v>
      </c>
      <c r="G760" s="8">
        <v>5.5</v>
      </c>
      <c r="J760" s="8">
        <v>8</v>
      </c>
      <c r="K760" s="6">
        <v>3.9088499546051025</v>
      </c>
      <c r="M760" s="8">
        <v>0.57999999999999996</v>
      </c>
      <c r="O760" s="8">
        <v>8</v>
      </c>
      <c r="P760" s="6">
        <v>23.161800384521484</v>
      </c>
      <c r="R760" s="8">
        <v>5.91</v>
      </c>
    </row>
    <row r="761" spans="1:18">
      <c r="D761" s="8">
        <v>9</v>
      </c>
      <c r="E761" s="6">
        <v>13.129899978637695</v>
      </c>
      <c r="G761" s="8">
        <v>3.13</v>
      </c>
      <c r="J761" s="8">
        <v>9</v>
      </c>
      <c r="K761" s="6">
        <v>23.161800384521484</v>
      </c>
      <c r="M761" s="8">
        <v>5.91</v>
      </c>
      <c r="O761" s="8">
        <v>9</v>
      </c>
      <c r="P761" s="6">
        <v>5.0681900978088379</v>
      </c>
      <c r="R761" s="8">
        <v>0.62</v>
      </c>
    </row>
    <row r="762" spans="1:18">
      <c r="D762" s="8">
        <v>10</v>
      </c>
      <c r="E762" s="6">
        <v>21.774999618530273</v>
      </c>
      <c r="G762" s="8">
        <v>4.5199999999999996</v>
      </c>
      <c r="J762" s="8">
        <v>10</v>
      </c>
      <c r="K762" s="6">
        <v>5.0681900978088379</v>
      </c>
      <c r="M762" s="8">
        <v>0.62</v>
      </c>
      <c r="O762" s="8">
        <v>10</v>
      </c>
      <c r="P762" s="6">
        <v>11.117899894714355</v>
      </c>
      <c r="R762" s="8">
        <v>2.0299999999999998</v>
      </c>
    </row>
    <row r="763" spans="1:18">
      <c r="D763" s="8">
        <v>11</v>
      </c>
      <c r="E763" s="6">
        <v>13.314900398254395</v>
      </c>
      <c r="G763" s="8">
        <v>3.12</v>
      </c>
      <c r="J763" s="8">
        <v>11</v>
      </c>
      <c r="K763" s="6">
        <v>11.117899894714355</v>
      </c>
      <c r="M763" s="8">
        <v>2.0299999999999998</v>
      </c>
      <c r="O763" s="8">
        <v>11</v>
      </c>
      <c r="P763" s="6">
        <v>14.286299705505371</v>
      </c>
      <c r="R763" s="8">
        <v>2.35</v>
      </c>
    </row>
    <row r="764" spans="1:18">
      <c r="D764" s="8">
        <v>12</v>
      </c>
      <c r="E764" s="6">
        <v>23.657499313354492</v>
      </c>
      <c r="G764" s="8">
        <v>5.61</v>
      </c>
      <c r="J764" s="8">
        <v>12</v>
      </c>
      <c r="K764" s="6">
        <v>14.286299705505371</v>
      </c>
      <c r="M764" s="8">
        <v>2.35</v>
      </c>
      <c r="O764" s="8">
        <v>12</v>
      </c>
      <c r="P764" s="6">
        <v>5.1649699211120605</v>
      </c>
      <c r="R764" s="8">
        <v>0.77</v>
      </c>
    </row>
    <row r="765" spans="1:18">
      <c r="D765" s="8">
        <v>13</v>
      </c>
      <c r="E765" s="6">
        <v>10.660900115966797</v>
      </c>
      <c r="G765" s="8">
        <v>2.19</v>
      </c>
      <c r="J765" s="8">
        <v>13</v>
      </c>
      <c r="K765" s="6">
        <v>5.5300498008728027</v>
      </c>
      <c r="M765" s="8">
        <v>0.48</v>
      </c>
      <c r="O765" s="8">
        <v>13</v>
      </c>
      <c r="P765" s="6">
        <v>2.7979600429534912</v>
      </c>
      <c r="R765" s="8">
        <v>0.22</v>
      </c>
    </row>
    <row r="766" spans="1:18">
      <c r="D766" s="8">
        <v>14</v>
      </c>
      <c r="E766" s="6">
        <v>13.80780029296875</v>
      </c>
      <c r="G766" s="8">
        <v>3.21</v>
      </c>
      <c r="J766" s="8">
        <v>14</v>
      </c>
      <c r="K766" s="6">
        <v>3.7889499664306641</v>
      </c>
      <c r="M766" s="8">
        <v>0.55000000000000004</v>
      </c>
      <c r="O766" s="8">
        <v>14</v>
      </c>
      <c r="P766" s="6">
        <v>17.508399963378906</v>
      </c>
      <c r="R766" s="8">
        <v>3.4</v>
      </c>
    </row>
    <row r="767" spans="1:18">
      <c r="D767" s="8">
        <v>15</v>
      </c>
      <c r="E767" s="6">
        <v>7.0208702087402344</v>
      </c>
      <c r="G767" s="8">
        <v>1.41</v>
      </c>
      <c r="J767" s="8">
        <v>15</v>
      </c>
      <c r="K767" s="6">
        <v>5.1649699211120605</v>
      </c>
      <c r="M767" s="8">
        <v>0.77</v>
      </c>
      <c r="O767" s="8">
        <v>15</v>
      </c>
      <c r="P767" s="6">
        <v>17.458799362182617</v>
      </c>
      <c r="R767" s="8">
        <v>2.96</v>
      </c>
    </row>
    <row r="768" spans="1:18">
      <c r="D768" s="8">
        <v>16</v>
      </c>
      <c r="E768" s="6">
        <v>33.009601593017578</v>
      </c>
      <c r="G768" s="8">
        <v>7.48</v>
      </c>
      <c r="J768" s="8">
        <v>16</v>
      </c>
      <c r="K768" s="6">
        <v>2.625269889831543</v>
      </c>
      <c r="M768" s="8">
        <v>0.31</v>
      </c>
      <c r="O768" s="8">
        <v>16</v>
      </c>
      <c r="P768" s="6">
        <v>26.204500198364258</v>
      </c>
      <c r="R768" s="8">
        <v>6.03</v>
      </c>
    </row>
    <row r="769" spans="4:18">
      <c r="D769" s="8">
        <v>17</v>
      </c>
      <c r="E769" s="6">
        <v>7.0384402275085449</v>
      </c>
      <c r="G769" s="8">
        <v>1.02</v>
      </c>
      <c r="J769" s="8">
        <v>17</v>
      </c>
      <c r="K769" s="6">
        <v>2.7979600429534912</v>
      </c>
      <c r="M769" s="8">
        <v>0.22</v>
      </c>
      <c r="O769" s="8">
        <v>17</v>
      </c>
      <c r="P769" s="6">
        <v>16.423799514770508</v>
      </c>
      <c r="R769" s="8">
        <v>3.42</v>
      </c>
    </row>
    <row r="770" spans="4:18">
      <c r="D770" s="8">
        <v>18</v>
      </c>
      <c r="E770" s="6">
        <v>26.47920036315918</v>
      </c>
      <c r="G770" s="8">
        <v>6.81</v>
      </c>
      <c r="J770" s="8">
        <v>18</v>
      </c>
      <c r="K770" s="6">
        <v>9.4193096160888672</v>
      </c>
      <c r="M770" s="8">
        <v>1.93</v>
      </c>
    </row>
    <row r="771" spans="4:18">
      <c r="D771" s="8">
        <v>19</v>
      </c>
      <c r="E771" s="6">
        <v>26.11720085144043</v>
      </c>
      <c r="G771" s="8">
        <v>7.01</v>
      </c>
      <c r="J771" s="8">
        <v>19</v>
      </c>
      <c r="K771" s="6">
        <v>17.508399963378906</v>
      </c>
      <c r="M771" s="8">
        <v>3.4</v>
      </c>
    </row>
    <row r="772" spans="4:18">
      <c r="D772" s="8">
        <v>20</v>
      </c>
      <c r="E772" s="6">
        <v>8.4226598739624023</v>
      </c>
      <c r="G772" s="8">
        <v>1.81</v>
      </c>
      <c r="J772" s="8">
        <v>20</v>
      </c>
      <c r="K772" s="6">
        <v>9.281550407409668</v>
      </c>
      <c r="M772" s="8">
        <v>1.71</v>
      </c>
    </row>
    <row r="773" spans="4:18">
      <c r="D773" s="8">
        <v>21</v>
      </c>
      <c r="E773" s="6">
        <v>5.5088701248168945</v>
      </c>
      <c r="G773" s="8">
        <v>1.01</v>
      </c>
      <c r="J773" s="8">
        <v>21</v>
      </c>
      <c r="K773" s="6">
        <v>5.4068498611450195</v>
      </c>
      <c r="M773" s="8">
        <v>0.88</v>
      </c>
    </row>
    <row r="774" spans="4:18">
      <c r="D774" s="8">
        <v>22</v>
      </c>
      <c r="E774" s="6">
        <v>25.987699508666992</v>
      </c>
      <c r="G774" s="8">
        <v>5.94</v>
      </c>
      <c r="J774" s="8">
        <v>22</v>
      </c>
      <c r="K774" s="6">
        <v>17.458799362182617</v>
      </c>
      <c r="M774" s="8">
        <v>2.96</v>
      </c>
    </row>
    <row r="775" spans="4:18">
      <c r="D775" s="8">
        <v>23</v>
      </c>
      <c r="E775" s="6">
        <v>5.8422799110412598</v>
      </c>
      <c r="G775" s="8">
        <v>1.0900000000000001</v>
      </c>
      <c r="J775" s="8">
        <v>23</v>
      </c>
      <c r="K775" s="6">
        <v>26.204500198364258</v>
      </c>
      <c r="M775" s="8">
        <v>6.03</v>
      </c>
    </row>
    <row r="776" spans="4:18">
      <c r="D776" s="8">
        <v>24</v>
      </c>
      <c r="E776" s="6">
        <v>25.98900032043457</v>
      </c>
      <c r="G776" s="8">
        <v>7.14</v>
      </c>
      <c r="J776" s="8">
        <v>24</v>
      </c>
      <c r="K776" s="6">
        <v>16.423799514770508</v>
      </c>
      <c r="M776" s="8">
        <v>3.42</v>
      </c>
    </row>
    <row r="777" spans="4:18">
      <c r="D777" s="8">
        <v>25</v>
      </c>
      <c r="E777" s="6">
        <v>37.899200439453125</v>
      </c>
      <c r="G777" s="8">
        <v>11.05</v>
      </c>
      <c r="J777" s="8">
        <v>25</v>
      </c>
      <c r="K777" s="6">
        <v>1.8631399869918823</v>
      </c>
      <c r="M777" s="8">
        <v>0.21</v>
      </c>
    </row>
    <row r="778" spans="4:18">
      <c r="D778" s="8">
        <v>26</v>
      </c>
      <c r="E778" s="6">
        <v>33.251598358154297</v>
      </c>
      <c r="G778" s="8">
        <v>7.73</v>
      </c>
      <c r="J778" s="8">
        <v>26</v>
      </c>
      <c r="K778" s="6">
        <v>2.6302900314331055</v>
      </c>
      <c r="M778" s="8">
        <v>0.28000000000000003</v>
      </c>
    </row>
    <row r="779" spans="4:18">
      <c r="D779" s="8">
        <v>27</v>
      </c>
      <c r="E779" s="6">
        <v>20.689800262451172</v>
      </c>
      <c r="G779" s="8">
        <v>6.7</v>
      </c>
    </row>
    <row r="780" spans="4:18">
      <c r="D780" s="8">
        <v>28</v>
      </c>
      <c r="E780" s="6">
        <v>5.9547700881958008</v>
      </c>
      <c r="G780" s="8">
        <v>1.1000000000000001</v>
      </c>
    </row>
    <row r="781" spans="4:18">
      <c r="D781" s="8">
        <v>29</v>
      </c>
      <c r="E781" s="6">
        <v>12.762599945068359</v>
      </c>
      <c r="G781" s="8">
        <v>3.17</v>
      </c>
    </row>
    <row r="782" spans="4:18">
      <c r="D782" s="8">
        <v>30</v>
      </c>
      <c r="E782" s="6">
        <v>21.13279914855957</v>
      </c>
      <c r="G782" s="8">
        <v>4.53</v>
      </c>
    </row>
    <row r="783" spans="4:18">
      <c r="D783" s="8">
        <v>31</v>
      </c>
      <c r="E783" s="6">
        <v>46.390201568603516</v>
      </c>
      <c r="G783" s="8">
        <v>14.82</v>
      </c>
    </row>
    <row r="784" spans="4:18">
      <c r="D784" s="8">
        <v>32</v>
      </c>
      <c r="E784" s="6">
        <v>23.968999862670898</v>
      </c>
      <c r="G784" s="8">
        <v>6.52</v>
      </c>
    </row>
    <row r="785" spans="1:19">
      <c r="D785" s="8">
        <v>33</v>
      </c>
      <c r="E785" s="6">
        <v>15.364199638366699</v>
      </c>
      <c r="G785" s="8">
        <v>3.29</v>
      </c>
    </row>
    <row r="786" spans="1:19">
      <c r="D786" s="8">
        <v>34</v>
      </c>
      <c r="E786" s="6">
        <v>56.092498779296875</v>
      </c>
      <c r="G786" s="8">
        <v>18.239999999999998</v>
      </c>
    </row>
    <row r="787" spans="1:19" s="35" customFormat="1">
      <c r="A787" s="35" t="s">
        <v>21</v>
      </c>
      <c r="B787" s="35" t="s">
        <v>22</v>
      </c>
      <c r="C787" s="35" t="s">
        <v>23</v>
      </c>
      <c r="D787" s="35" t="s">
        <v>24</v>
      </c>
      <c r="E787" s="35" t="s">
        <v>25</v>
      </c>
      <c r="F787" s="35" t="s">
        <v>26</v>
      </c>
      <c r="G787" s="35" t="s">
        <v>27</v>
      </c>
      <c r="H787" s="35" t="s">
        <v>28</v>
      </c>
      <c r="I787" s="35" t="s">
        <v>26</v>
      </c>
      <c r="J787" s="35" t="s">
        <v>29</v>
      </c>
      <c r="K787" s="35" t="s">
        <v>30</v>
      </c>
      <c r="L787" s="35" t="s">
        <v>31</v>
      </c>
      <c r="M787" s="35" t="s">
        <v>32</v>
      </c>
      <c r="N787" s="35" t="s">
        <v>33</v>
      </c>
      <c r="O787" s="35" t="s">
        <v>34</v>
      </c>
    </row>
    <row r="788" spans="1:19" s="35" customFormat="1">
      <c r="A788" s="35">
        <v>1590</v>
      </c>
      <c r="B788" s="35">
        <v>2759</v>
      </c>
      <c r="C788" s="35">
        <v>35</v>
      </c>
      <c r="D788" s="35">
        <v>27</v>
      </c>
      <c r="E788" s="35">
        <v>18</v>
      </c>
      <c r="G788" s="35">
        <v>31</v>
      </c>
      <c r="H788" s="35">
        <v>22</v>
      </c>
      <c r="J788" s="35">
        <v>20.238449178423199</v>
      </c>
      <c r="K788" s="35">
        <v>5.144571428571429</v>
      </c>
      <c r="L788" s="35">
        <v>8.7914791990209515</v>
      </c>
      <c r="M788" s="35">
        <v>1.6370370370370371</v>
      </c>
      <c r="N788" s="35">
        <v>10.800785495175255</v>
      </c>
      <c r="O788" s="35">
        <v>2.0866666666666669</v>
      </c>
    </row>
    <row r="790" spans="1:19" ht="21">
      <c r="A790" s="4" t="s">
        <v>63</v>
      </c>
      <c r="B790" s="2" t="s">
        <v>82</v>
      </c>
      <c r="D790" s="3" t="s">
        <v>3</v>
      </c>
      <c r="E790" s="3" t="s">
        <v>4</v>
      </c>
      <c r="F790" s="3" t="s">
        <v>5</v>
      </c>
      <c r="G790" s="3" t="s">
        <v>6</v>
      </c>
      <c r="H790" s="3" t="s">
        <v>7</v>
      </c>
      <c r="J790" s="3" t="s">
        <v>8</v>
      </c>
      <c r="K790" s="3" t="s">
        <v>4</v>
      </c>
      <c r="L790" s="3" t="s">
        <v>5</v>
      </c>
      <c r="M790" s="3" t="s">
        <v>6</v>
      </c>
      <c r="N790" s="3" t="s">
        <v>7</v>
      </c>
      <c r="O790" s="3" t="s">
        <v>9</v>
      </c>
      <c r="P790" s="3" t="s">
        <v>10</v>
      </c>
      <c r="Q790" s="3" t="s">
        <v>11</v>
      </c>
      <c r="R790" s="3" t="s">
        <v>12</v>
      </c>
      <c r="S790" s="3" t="s">
        <v>11</v>
      </c>
    </row>
    <row r="791" spans="1:19">
      <c r="A791" t="s">
        <v>13</v>
      </c>
      <c r="B791">
        <v>3261</v>
      </c>
      <c r="D791" s="8">
        <v>0</v>
      </c>
      <c r="E791" s="6">
        <v>9.8073701858520508</v>
      </c>
      <c r="F791" s="16">
        <f>AVERAGE(E791:E855)</f>
        <v>16.008536613904514</v>
      </c>
      <c r="G791" s="8">
        <v>2.2799999999999998</v>
      </c>
      <c r="H791">
        <f>AVERAGE(G791:G855)</f>
        <v>4.3059999999999983</v>
      </c>
      <c r="J791" s="8">
        <v>0</v>
      </c>
      <c r="K791" s="6">
        <v>4.349219799041748</v>
      </c>
      <c r="L791" s="16">
        <f>AVERAGE(K791:K870)</f>
        <v>16.503188607096671</v>
      </c>
      <c r="M791" s="8">
        <v>0.7</v>
      </c>
      <c r="N791">
        <f>AVERAGE(M791:M870)</f>
        <v>3.5705000000000013</v>
      </c>
      <c r="O791" s="8">
        <v>0</v>
      </c>
      <c r="P791" s="6">
        <v>13.082599639892578</v>
      </c>
      <c r="Q791" s="16">
        <f>AVERAGE(P791:P831)</f>
        <v>21.768648252254579</v>
      </c>
      <c r="R791" s="8">
        <v>2.74</v>
      </c>
      <c r="S791">
        <f>AVERAGE(R791:R831)</f>
        <v>4.9456097560975607</v>
      </c>
    </row>
    <row r="792" spans="1:19">
      <c r="A792" t="s">
        <v>14</v>
      </c>
      <c r="B792">
        <v>5931</v>
      </c>
      <c r="D792" s="8">
        <v>1</v>
      </c>
      <c r="E792" s="6">
        <v>27.827400207519531</v>
      </c>
      <c r="G792" s="8">
        <v>6.95</v>
      </c>
      <c r="J792" s="8">
        <v>1</v>
      </c>
      <c r="K792" s="6">
        <v>13.082599639892578</v>
      </c>
      <c r="M792" s="8">
        <v>2.74</v>
      </c>
      <c r="O792" s="8">
        <v>1</v>
      </c>
      <c r="P792" s="6">
        <v>20.74329948425293</v>
      </c>
      <c r="R792" s="8">
        <v>4.54</v>
      </c>
    </row>
    <row r="793" spans="1:19">
      <c r="A793" t="s">
        <v>15</v>
      </c>
      <c r="B793">
        <v>65</v>
      </c>
      <c r="D793" s="8">
        <v>2</v>
      </c>
      <c r="E793" s="6">
        <v>5.7659897804260254</v>
      </c>
      <c r="G793" s="8">
        <v>1.0900000000000001</v>
      </c>
      <c r="J793" s="8">
        <v>2</v>
      </c>
      <c r="K793" s="6">
        <v>20.74329948425293</v>
      </c>
      <c r="M793" s="8">
        <v>4.54</v>
      </c>
      <c r="O793" s="8">
        <v>2</v>
      </c>
      <c r="P793" s="6">
        <v>49.763401031494141</v>
      </c>
      <c r="R793" s="8">
        <v>12.24</v>
      </c>
    </row>
    <row r="794" spans="1:19">
      <c r="A794" t="s">
        <v>16</v>
      </c>
      <c r="B794">
        <v>80</v>
      </c>
      <c r="D794" s="8">
        <v>3</v>
      </c>
      <c r="E794" s="6">
        <v>4.439849853515625</v>
      </c>
      <c r="G794" s="8">
        <v>0.67</v>
      </c>
      <c r="J794" s="8">
        <v>3</v>
      </c>
      <c r="K794" s="6">
        <v>16.31719970703125</v>
      </c>
      <c r="M794" s="8">
        <v>3.06</v>
      </c>
      <c r="O794" s="8">
        <v>3</v>
      </c>
      <c r="P794" s="6">
        <v>34.636798858642578</v>
      </c>
      <c r="R794" s="8">
        <v>7.75</v>
      </c>
    </row>
    <row r="795" spans="1:19">
      <c r="A795" t="s">
        <v>17</v>
      </c>
      <c r="B795">
        <v>41</v>
      </c>
      <c r="D795" s="8">
        <v>4</v>
      </c>
      <c r="E795" s="6">
        <v>16.387399673461914</v>
      </c>
      <c r="G795" s="8">
        <v>4.53</v>
      </c>
      <c r="J795" s="8">
        <v>4</v>
      </c>
      <c r="K795" s="6">
        <v>49.763401031494141</v>
      </c>
      <c r="M795" s="8">
        <v>12.24</v>
      </c>
      <c r="O795" s="8">
        <v>4</v>
      </c>
      <c r="P795" s="6">
        <v>10.329500198364258</v>
      </c>
      <c r="R795" s="8">
        <v>1.93</v>
      </c>
    </row>
    <row r="796" spans="1:19">
      <c r="A796" t="s">
        <v>18</v>
      </c>
      <c r="D796" s="8">
        <v>5</v>
      </c>
      <c r="E796" s="6">
        <v>4.8311901092529297</v>
      </c>
      <c r="G796" s="8">
        <v>0.6</v>
      </c>
      <c r="J796" s="8">
        <v>5</v>
      </c>
      <c r="K796" s="6">
        <v>34.636798858642578</v>
      </c>
      <c r="M796" s="8">
        <v>7.75</v>
      </c>
      <c r="O796" s="8">
        <v>5</v>
      </c>
      <c r="P796" s="6">
        <v>13.897600173950195</v>
      </c>
      <c r="R796" s="8">
        <v>2.4900000000000002</v>
      </c>
    </row>
    <row r="797" spans="1:19">
      <c r="A797" t="s">
        <v>19</v>
      </c>
      <c r="B797">
        <v>84</v>
      </c>
      <c r="D797" s="8">
        <v>6</v>
      </c>
      <c r="E797" s="6">
        <v>3.718209981918335</v>
      </c>
      <c r="G797" s="8">
        <v>0.42</v>
      </c>
      <c r="J797" s="8">
        <v>6</v>
      </c>
      <c r="K797" s="6">
        <v>7.4371299743652344</v>
      </c>
      <c r="M797" s="8">
        <v>1.4</v>
      </c>
      <c r="O797" s="8">
        <v>6</v>
      </c>
      <c r="P797" s="6">
        <v>19.152999877929688</v>
      </c>
      <c r="R797" s="8">
        <v>4.09</v>
      </c>
    </row>
    <row r="798" spans="1:19">
      <c r="A798" t="s">
        <v>20</v>
      </c>
      <c r="B798">
        <v>39</v>
      </c>
      <c r="D798" s="8">
        <v>7</v>
      </c>
      <c r="E798" s="6">
        <v>6.7058501243591309</v>
      </c>
      <c r="G798" s="8">
        <v>1.05</v>
      </c>
      <c r="J798" s="8">
        <v>7</v>
      </c>
      <c r="K798" s="6">
        <v>10.329500198364258</v>
      </c>
      <c r="M798" s="8">
        <v>1.93</v>
      </c>
      <c r="O798" s="8">
        <v>7</v>
      </c>
      <c r="P798" s="6">
        <v>22.202699661254883</v>
      </c>
      <c r="R798" s="8">
        <v>5.46</v>
      </c>
    </row>
    <row r="799" spans="1:19">
      <c r="A799" s="1" t="s">
        <v>18</v>
      </c>
      <c r="D799" s="8">
        <v>8</v>
      </c>
      <c r="E799" s="6">
        <v>24.214899063110352</v>
      </c>
      <c r="G799" s="8">
        <v>5.92</v>
      </c>
      <c r="J799" s="8">
        <v>8</v>
      </c>
      <c r="K799" s="6">
        <v>13.659999847412109</v>
      </c>
      <c r="M799" s="8">
        <v>2.1800000000000002</v>
      </c>
      <c r="O799" s="8">
        <v>8</v>
      </c>
      <c r="P799" s="6">
        <v>33.669200897216797</v>
      </c>
      <c r="R799" s="8">
        <v>7.49</v>
      </c>
    </row>
    <row r="800" spans="1:19">
      <c r="D800" s="8">
        <v>9</v>
      </c>
      <c r="E800" s="6">
        <v>17.650199890136719</v>
      </c>
      <c r="G800" s="8">
        <v>5.69</v>
      </c>
      <c r="J800" s="8">
        <v>9</v>
      </c>
      <c r="K800" s="6">
        <v>13.897600173950195</v>
      </c>
      <c r="M800" s="8">
        <v>2.4900000000000002</v>
      </c>
      <c r="O800" s="8">
        <v>9</v>
      </c>
      <c r="P800" s="6">
        <v>23.743200302124023</v>
      </c>
      <c r="R800" s="8">
        <v>6.7</v>
      </c>
    </row>
    <row r="801" spans="4:18">
      <c r="D801" s="8">
        <v>10</v>
      </c>
      <c r="E801" s="6">
        <v>9.7938003540039063</v>
      </c>
      <c r="G801" s="8">
        <v>2.34</v>
      </c>
      <c r="J801" s="8">
        <v>10</v>
      </c>
      <c r="K801" s="6">
        <v>19.152999877929688</v>
      </c>
      <c r="M801" s="8">
        <v>4.09</v>
      </c>
      <c r="O801" s="8">
        <v>10</v>
      </c>
      <c r="P801" s="6">
        <v>50.03179931640625</v>
      </c>
      <c r="R801" s="8">
        <v>10.66</v>
      </c>
    </row>
    <row r="802" spans="4:18">
      <c r="D802" s="8">
        <v>11</v>
      </c>
      <c r="E802" s="6">
        <v>22.455600738525391</v>
      </c>
      <c r="G802" s="8">
        <v>8.0500000000000007</v>
      </c>
      <c r="J802" s="8">
        <v>11</v>
      </c>
      <c r="K802" s="6">
        <v>36.601299285888672</v>
      </c>
      <c r="M802" s="8">
        <v>8.1199999999999992</v>
      </c>
      <c r="O802" s="8">
        <v>11</v>
      </c>
      <c r="P802" s="6">
        <v>26.009700775146484</v>
      </c>
      <c r="R802" s="8">
        <v>5.85</v>
      </c>
    </row>
    <row r="803" spans="4:18">
      <c r="D803" s="8">
        <v>12</v>
      </c>
      <c r="E803" s="6">
        <v>5.688270092010498</v>
      </c>
      <c r="G803" s="8">
        <v>0.96</v>
      </c>
      <c r="J803" s="8">
        <v>12</v>
      </c>
      <c r="K803" s="6">
        <v>6.9955000877380371</v>
      </c>
      <c r="M803" s="8">
        <v>1.23</v>
      </c>
      <c r="O803" s="8">
        <v>12</v>
      </c>
      <c r="P803" s="6">
        <v>7.1327199935913086</v>
      </c>
      <c r="R803" s="8">
        <v>1.45</v>
      </c>
    </row>
    <row r="804" spans="4:18">
      <c r="D804" s="8">
        <v>13</v>
      </c>
      <c r="E804" s="6">
        <v>37.396900177001953</v>
      </c>
      <c r="G804" s="8">
        <v>13.68</v>
      </c>
      <c r="J804" s="8">
        <v>13</v>
      </c>
      <c r="K804" s="6">
        <v>22.202699661254883</v>
      </c>
      <c r="M804" s="8">
        <v>5.46</v>
      </c>
      <c r="O804" s="8">
        <v>13</v>
      </c>
      <c r="P804" s="6">
        <v>9.7837095260620117</v>
      </c>
      <c r="R804" s="8">
        <v>1.85</v>
      </c>
    </row>
    <row r="805" spans="4:18">
      <c r="D805" s="8">
        <v>14</v>
      </c>
      <c r="E805" s="6">
        <v>4.4064898490905762</v>
      </c>
      <c r="G805" s="8">
        <v>0.67</v>
      </c>
      <c r="J805" s="8">
        <v>14</v>
      </c>
      <c r="K805" s="6">
        <v>15.424699783325195</v>
      </c>
      <c r="M805" s="8">
        <v>2.95</v>
      </c>
      <c r="O805" s="8">
        <v>14</v>
      </c>
      <c r="P805" s="6">
        <v>8.9417104721069336</v>
      </c>
      <c r="R805" s="8">
        <v>1.68</v>
      </c>
    </row>
    <row r="806" spans="4:18">
      <c r="D806" s="8">
        <v>15</v>
      </c>
      <c r="E806" s="6">
        <v>36.2406005859375</v>
      </c>
      <c r="G806" s="8">
        <v>8.84</v>
      </c>
      <c r="J806" s="8">
        <v>15</v>
      </c>
      <c r="K806" s="6">
        <v>12.666199684143066</v>
      </c>
      <c r="M806" s="8">
        <v>2.16</v>
      </c>
      <c r="O806" s="8">
        <v>15</v>
      </c>
      <c r="P806" s="6">
        <v>16.896699905395508</v>
      </c>
      <c r="R806" s="8">
        <v>2.5299999999999998</v>
      </c>
    </row>
    <row r="807" spans="4:18">
      <c r="D807" s="8">
        <v>16</v>
      </c>
      <c r="E807" s="6">
        <v>5.3975300788879395</v>
      </c>
      <c r="G807" s="8">
        <v>0.94</v>
      </c>
      <c r="J807" s="8">
        <v>16</v>
      </c>
      <c r="K807" s="6">
        <v>15.828800201416016</v>
      </c>
      <c r="M807" s="8">
        <v>3.36</v>
      </c>
      <c r="O807" s="8">
        <v>16</v>
      </c>
      <c r="P807" s="6">
        <v>24.264799118041992</v>
      </c>
      <c r="R807" s="8">
        <v>4.0999999999999996</v>
      </c>
    </row>
    <row r="808" spans="4:18">
      <c r="D808" s="8">
        <v>17</v>
      </c>
      <c r="E808" s="6">
        <v>8.702540397644043</v>
      </c>
      <c r="G808" s="8">
        <v>1.82</v>
      </c>
      <c r="J808" s="8">
        <v>17</v>
      </c>
      <c r="K808" s="6">
        <v>6.9155001640319824</v>
      </c>
      <c r="M808" s="8">
        <v>1.04</v>
      </c>
      <c r="O808" s="8">
        <v>17</v>
      </c>
      <c r="P808" s="6">
        <v>21.557199478149414</v>
      </c>
      <c r="R808" s="8">
        <v>4.99</v>
      </c>
    </row>
    <row r="809" spans="4:18">
      <c r="D809" s="8">
        <v>18</v>
      </c>
      <c r="E809" s="6">
        <v>20.668500900268555</v>
      </c>
      <c r="G809" s="8">
        <v>5.58</v>
      </c>
      <c r="J809" s="8">
        <v>18</v>
      </c>
      <c r="K809" s="6">
        <v>14.567899703979492</v>
      </c>
      <c r="M809" s="8">
        <v>3.33</v>
      </c>
      <c r="O809" s="8">
        <v>18</v>
      </c>
      <c r="P809" s="6">
        <v>13.051300048828125</v>
      </c>
      <c r="R809" s="8">
        <v>2.72</v>
      </c>
    </row>
    <row r="810" spans="4:18">
      <c r="D810" s="8">
        <v>19</v>
      </c>
      <c r="E810" s="6">
        <v>18.805299758911133</v>
      </c>
      <c r="G810" s="8">
        <v>4.57</v>
      </c>
      <c r="J810" s="8">
        <v>19</v>
      </c>
      <c r="K810" s="6">
        <v>33.669200897216797</v>
      </c>
      <c r="M810" s="8">
        <v>7.49</v>
      </c>
      <c r="O810" s="8">
        <v>19</v>
      </c>
      <c r="P810" s="6">
        <v>16.210199356079102</v>
      </c>
      <c r="R810" s="8">
        <v>3.08</v>
      </c>
    </row>
    <row r="811" spans="4:18">
      <c r="D811" s="8">
        <v>20</v>
      </c>
      <c r="E811" s="6">
        <v>5.9396400451660156</v>
      </c>
      <c r="G811" s="8">
        <v>0.85</v>
      </c>
      <c r="J811" s="8">
        <v>20</v>
      </c>
      <c r="K811" s="6">
        <v>8.3845195770263672</v>
      </c>
      <c r="M811" s="8">
        <v>1.26</v>
      </c>
      <c r="O811" s="8">
        <v>20</v>
      </c>
      <c r="P811" s="6">
        <v>52.719398498535156</v>
      </c>
      <c r="R811" s="8">
        <v>14.49</v>
      </c>
    </row>
    <row r="812" spans="4:18">
      <c r="D812" s="8">
        <v>21</v>
      </c>
      <c r="E812" s="6">
        <v>22.002700805664063</v>
      </c>
      <c r="G812" s="8">
        <v>7.06</v>
      </c>
      <c r="J812" s="8">
        <v>21</v>
      </c>
      <c r="K812" s="6">
        <v>23.743200302124023</v>
      </c>
      <c r="M812" s="8">
        <v>6.7</v>
      </c>
      <c r="O812" s="8">
        <v>21</v>
      </c>
      <c r="P812" s="6">
        <v>12.555500030517578</v>
      </c>
      <c r="R812" s="8">
        <v>2.34</v>
      </c>
    </row>
    <row r="813" spans="4:18">
      <c r="D813" s="8">
        <v>22</v>
      </c>
      <c r="E813" s="6">
        <v>9.6204099655151367</v>
      </c>
      <c r="G813" s="8">
        <v>2.2400000000000002</v>
      </c>
      <c r="J813" s="8">
        <v>22</v>
      </c>
      <c r="K813" s="6">
        <v>8.1492795944213867</v>
      </c>
      <c r="M813" s="8">
        <v>1.33</v>
      </c>
      <c r="O813" s="8">
        <v>22</v>
      </c>
      <c r="P813" s="6">
        <v>10.277400016784668</v>
      </c>
      <c r="R813" s="8">
        <v>1.91</v>
      </c>
    </row>
    <row r="814" spans="4:18">
      <c r="D814" s="8">
        <v>23</v>
      </c>
      <c r="E814" s="6">
        <v>6.8757400512695313</v>
      </c>
      <c r="G814" s="8">
        <v>1.1000000000000001</v>
      </c>
      <c r="J814" s="8">
        <v>23</v>
      </c>
      <c r="K814" s="6">
        <v>10.57759952545166</v>
      </c>
      <c r="M814" s="8">
        <v>1.91</v>
      </c>
      <c r="O814" s="8">
        <v>23</v>
      </c>
      <c r="P814" s="6">
        <v>7.0607399940490723</v>
      </c>
      <c r="R814" s="8">
        <v>0.99</v>
      </c>
    </row>
    <row r="815" spans="4:18">
      <c r="D815" s="8">
        <v>24</v>
      </c>
      <c r="E815" s="6">
        <v>9.5670499801635742</v>
      </c>
      <c r="G815" s="8">
        <v>2.34</v>
      </c>
      <c r="J815" s="8">
        <v>24</v>
      </c>
      <c r="K815" s="6">
        <v>50.03179931640625</v>
      </c>
      <c r="M815" s="8">
        <v>10.66</v>
      </c>
      <c r="O815" s="8">
        <v>24</v>
      </c>
      <c r="P815" s="6">
        <v>2.1414899826049805</v>
      </c>
      <c r="R815" s="8">
        <v>0.17</v>
      </c>
    </row>
    <row r="816" spans="4:18">
      <c r="D816" s="8">
        <v>25</v>
      </c>
      <c r="E816" s="6">
        <v>56.589199066162109</v>
      </c>
      <c r="G816" s="8">
        <v>21.65</v>
      </c>
      <c r="J816" s="8">
        <v>25</v>
      </c>
      <c r="K816" s="6">
        <v>12.263199806213379</v>
      </c>
      <c r="M816" s="8">
        <v>2.42</v>
      </c>
      <c r="O816" s="8">
        <v>25</v>
      </c>
      <c r="P816" s="6">
        <v>18.355400085449219</v>
      </c>
      <c r="R816" s="8">
        <v>4.33</v>
      </c>
    </row>
    <row r="817" spans="4:18">
      <c r="D817" s="8">
        <v>26</v>
      </c>
      <c r="E817" s="6">
        <v>4.0513601303100586</v>
      </c>
      <c r="G817" s="8">
        <v>0.57999999999999996</v>
      </c>
      <c r="J817" s="8">
        <v>26</v>
      </c>
      <c r="K817" s="6">
        <v>26.009700775146484</v>
      </c>
      <c r="M817" s="8">
        <v>5.85</v>
      </c>
      <c r="O817" s="8">
        <v>26</v>
      </c>
      <c r="P817" s="6">
        <v>24.914899826049805</v>
      </c>
      <c r="R817" s="8">
        <v>5.7</v>
      </c>
    </row>
    <row r="818" spans="4:18">
      <c r="D818" s="8">
        <v>27</v>
      </c>
      <c r="E818" s="6">
        <v>12.377799987792969</v>
      </c>
      <c r="G818" s="8">
        <v>2.96</v>
      </c>
      <c r="J818" s="8">
        <v>27</v>
      </c>
      <c r="K818" s="6">
        <v>6.8020901679992676</v>
      </c>
      <c r="M818" s="8">
        <v>1.0900000000000001</v>
      </c>
      <c r="O818" s="8">
        <v>27</v>
      </c>
      <c r="P818" s="6">
        <v>26.044300079345703</v>
      </c>
      <c r="R818" s="8">
        <v>5.1100000000000003</v>
      </c>
    </row>
    <row r="819" spans="4:18">
      <c r="D819" s="8">
        <v>28</v>
      </c>
      <c r="E819" s="6">
        <v>3.9206199645996094</v>
      </c>
      <c r="G819" s="8">
        <v>0.57999999999999996</v>
      </c>
      <c r="J819" s="8">
        <v>28</v>
      </c>
      <c r="K819" s="6">
        <v>7.1327199935913086</v>
      </c>
      <c r="M819" s="8">
        <v>1.45</v>
      </c>
      <c r="O819" s="8">
        <v>28</v>
      </c>
      <c r="P819" s="6">
        <v>12.995699882507324</v>
      </c>
      <c r="R819" s="8">
        <v>2.64</v>
      </c>
    </row>
    <row r="820" spans="4:18">
      <c r="D820" s="8">
        <v>29</v>
      </c>
      <c r="E820" s="6">
        <v>19.476699829101563</v>
      </c>
      <c r="G820" s="8">
        <v>3.69</v>
      </c>
      <c r="J820" s="8">
        <v>29</v>
      </c>
      <c r="K820" s="6">
        <v>6.5154299736022949</v>
      </c>
      <c r="M820" s="8">
        <v>1.03</v>
      </c>
      <c r="O820" s="8">
        <v>29</v>
      </c>
      <c r="P820" s="6">
        <v>26.21190071105957</v>
      </c>
      <c r="R820" s="8">
        <v>5.08</v>
      </c>
    </row>
    <row r="821" spans="4:18">
      <c r="D821" s="8">
        <v>30</v>
      </c>
      <c r="E821" s="6">
        <v>20.625400543212891</v>
      </c>
      <c r="G821" s="8">
        <v>5.56</v>
      </c>
      <c r="J821" s="8">
        <v>30</v>
      </c>
      <c r="K821" s="6">
        <v>10.933799743652344</v>
      </c>
      <c r="M821" s="8">
        <v>2.06</v>
      </c>
      <c r="O821" s="8">
        <v>30</v>
      </c>
      <c r="P821" s="6">
        <v>18.539100646972656</v>
      </c>
      <c r="R821" s="8">
        <v>4.6900000000000004</v>
      </c>
    </row>
    <row r="822" spans="4:18">
      <c r="D822" s="8">
        <v>31</v>
      </c>
      <c r="E822" s="6">
        <v>6.8710899353027344</v>
      </c>
      <c r="G822" s="8">
        <v>1.24</v>
      </c>
      <c r="J822" s="8">
        <v>31</v>
      </c>
      <c r="K822" s="6">
        <v>9.7837095260620117</v>
      </c>
      <c r="M822" s="8">
        <v>1.85</v>
      </c>
      <c r="O822" s="8">
        <v>31</v>
      </c>
      <c r="P822" s="6">
        <v>32.904499053955078</v>
      </c>
      <c r="R822" s="8">
        <v>8.4499999999999993</v>
      </c>
    </row>
    <row r="823" spans="4:18">
      <c r="D823" s="8">
        <v>32</v>
      </c>
      <c r="E823" s="6">
        <v>31.406299591064453</v>
      </c>
      <c r="G823" s="8">
        <v>9.01</v>
      </c>
      <c r="J823" s="8">
        <v>32</v>
      </c>
      <c r="K823" s="6">
        <v>18.771600723266602</v>
      </c>
      <c r="M823" s="8">
        <v>3.96</v>
      </c>
      <c r="O823" s="8">
        <v>32</v>
      </c>
      <c r="P823" s="6">
        <v>50.263198852539063</v>
      </c>
      <c r="R823" s="8">
        <v>13.4</v>
      </c>
    </row>
    <row r="824" spans="4:18">
      <c r="D824" s="8">
        <v>33</v>
      </c>
      <c r="E824" s="6">
        <v>14.021499633789063</v>
      </c>
      <c r="G824" s="8">
        <v>3.29</v>
      </c>
      <c r="J824" s="8">
        <v>33</v>
      </c>
      <c r="K824" s="6">
        <v>8.9417104721069336</v>
      </c>
      <c r="M824" s="8">
        <v>1.68</v>
      </c>
      <c r="O824" s="8">
        <v>33</v>
      </c>
      <c r="P824" s="6">
        <v>8.5373201370239258</v>
      </c>
      <c r="R824" s="8">
        <v>1.85</v>
      </c>
    </row>
    <row r="825" spans="4:18">
      <c r="D825" s="8">
        <v>34</v>
      </c>
      <c r="E825" s="6">
        <v>19.733400344848633</v>
      </c>
      <c r="G825" s="8">
        <v>5.57</v>
      </c>
      <c r="J825" s="8">
        <v>34</v>
      </c>
      <c r="K825" s="6">
        <v>16.896699905395508</v>
      </c>
      <c r="M825" s="8">
        <v>2.5299999999999998</v>
      </c>
      <c r="O825" s="8">
        <v>34</v>
      </c>
      <c r="P825" s="6">
        <v>18.910400390625</v>
      </c>
      <c r="R825" s="8">
        <v>3.81</v>
      </c>
    </row>
    <row r="826" spans="4:18">
      <c r="D826" s="8">
        <v>35</v>
      </c>
      <c r="E826" s="6">
        <v>16.184499740600586</v>
      </c>
      <c r="G826" s="8">
        <v>4.12</v>
      </c>
      <c r="J826" s="8">
        <v>35</v>
      </c>
      <c r="K826" s="6">
        <v>24.264799118041992</v>
      </c>
      <c r="M826" s="8">
        <v>4.0999999999999996</v>
      </c>
      <c r="O826" s="8">
        <v>35</v>
      </c>
      <c r="P826" s="6">
        <v>16.845500946044922</v>
      </c>
      <c r="R826" s="8">
        <v>2.5499999999999998</v>
      </c>
    </row>
    <row r="827" spans="4:18">
      <c r="D827" s="8">
        <v>36</v>
      </c>
      <c r="E827" s="6">
        <v>45.333698272705078</v>
      </c>
      <c r="G827" s="8">
        <v>13.69</v>
      </c>
      <c r="J827" s="8">
        <v>36</v>
      </c>
      <c r="K827" s="6">
        <v>21.557199478149414</v>
      </c>
      <c r="M827" s="8">
        <v>4.99</v>
      </c>
      <c r="O827" s="8">
        <v>36</v>
      </c>
      <c r="P827" s="6">
        <v>15.482999801635742</v>
      </c>
      <c r="R827" s="8">
        <v>4.03</v>
      </c>
    </row>
    <row r="828" spans="4:18">
      <c r="D828" s="8">
        <v>37</v>
      </c>
      <c r="E828" s="6">
        <v>5.2593598365783691</v>
      </c>
      <c r="G828" s="8">
        <v>0.94</v>
      </c>
      <c r="J828" s="8">
        <v>37</v>
      </c>
      <c r="K828" s="6">
        <v>13.051300048828125</v>
      </c>
      <c r="M828" s="8">
        <v>2.72</v>
      </c>
      <c r="O828" s="8">
        <v>37</v>
      </c>
      <c r="P828" s="6">
        <v>30.303300857543945</v>
      </c>
      <c r="R828" s="8">
        <v>8.18</v>
      </c>
    </row>
    <row r="829" spans="4:18">
      <c r="D829" s="8">
        <v>38</v>
      </c>
      <c r="E829" s="6">
        <v>27.314899444580078</v>
      </c>
      <c r="G829" s="8">
        <v>7.84</v>
      </c>
      <c r="J829" s="8">
        <v>38</v>
      </c>
      <c r="K829" s="6">
        <v>16.210199356079102</v>
      </c>
      <c r="M829" s="8">
        <v>3.08</v>
      </c>
      <c r="O829" s="8">
        <v>38</v>
      </c>
      <c r="P829" s="6">
        <v>31.976600646972656</v>
      </c>
      <c r="R829" s="8">
        <v>5.73</v>
      </c>
    </row>
    <row r="830" spans="4:18">
      <c r="D830" s="8">
        <v>39</v>
      </c>
      <c r="E830" s="6">
        <v>8.0974798202514648</v>
      </c>
      <c r="G830" s="8">
        <v>1.6</v>
      </c>
      <c r="J830" s="8">
        <v>39</v>
      </c>
      <c r="K830" s="6">
        <v>52.719398498535156</v>
      </c>
      <c r="M830" s="8">
        <v>14.49</v>
      </c>
      <c r="O830" s="8">
        <v>39</v>
      </c>
      <c r="P830" s="6">
        <v>9.3790903091430664</v>
      </c>
      <c r="R830" s="8">
        <v>1.87</v>
      </c>
    </row>
    <row r="831" spans="4:18">
      <c r="D831" s="8">
        <v>40</v>
      </c>
      <c r="E831" s="6">
        <v>15.855500221252441</v>
      </c>
      <c r="G831" s="8">
        <v>4.08</v>
      </c>
      <c r="J831" s="8">
        <v>40</v>
      </c>
      <c r="K831" s="6">
        <v>6.6017999649047852</v>
      </c>
      <c r="M831" s="8">
        <v>1.24</v>
      </c>
      <c r="O831" s="8">
        <v>40</v>
      </c>
      <c r="P831" s="6">
        <v>30.994699478149414</v>
      </c>
      <c r="R831" s="8">
        <v>11.11</v>
      </c>
    </row>
    <row r="832" spans="4:18">
      <c r="D832" s="8">
        <v>41</v>
      </c>
      <c r="E832" s="6">
        <v>17.434799194335938</v>
      </c>
      <c r="G832" s="8">
        <v>5.03</v>
      </c>
      <c r="J832" s="8">
        <v>41</v>
      </c>
      <c r="K832" s="6">
        <v>12.555500030517578</v>
      </c>
      <c r="M832" s="8">
        <v>2.34</v>
      </c>
    </row>
    <row r="833" spans="4:13">
      <c r="D833" s="8">
        <v>42</v>
      </c>
      <c r="E833" s="6">
        <v>17.26409912109375</v>
      </c>
      <c r="G833" s="8">
        <v>3.98</v>
      </c>
      <c r="J833" s="8">
        <v>42</v>
      </c>
      <c r="K833" s="6">
        <v>10.277400016784668</v>
      </c>
      <c r="M833" s="8">
        <v>1.91</v>
      </c>
    </row>
    <row r="834" spans="4:13">
      <c r="D834" s="8">
        <v>43</v>
      </c>
      <c r="E834" s="6">
        <v>5.6748900413513184</v>
      </c>
      <c r="G834" s="8">
        <v>0.98</v>
      </c>
      <c r="J834" s="8">
        <v>43</v>
      </c>
      <c r="K834" s="6">
        <v>7.0607399940490723</v>
      </c>
      <c r="M834" s="8">
        <v>0.99</v>
      </c>
    </row>
    <row r="835" spans="4:13">
      <c r="D835" s="8">
        <v>44</v>
      </c>
      <c r="E835" s="6">
        <v>57.174900054931641</v>
      </c>
      <c r="G835" s="8">
        <v>19.510000000000002</v>
      </c>
      <c r="J835" s="8">
        <v>44</v>
      </c>
      <c r="K835" s="6">
        <v>2.1414899826049805</v>
      </c>
      <c r="M835" s="8">
        <v>0.17</v>
      </c>
    </row>
    <row r="836" spans="4:13">
      <c r="D836" s="8">
        <v>45</v>
      </c>
      <c r="E836" s="6">
        <v>38.44219970703125</v>
      </c>
      <c r="G836" s="8">
        <v>9.5500000000000007</v>
      </c>
      <c r="J836" s="8">
        <v>45</v>
      </c>
      <c r="K836" s="6">
        <v>2.7058200836181641</v>
      </c>
      <c r="M836" s="8">
        <v>0.35</v>
      </c>
    </row>
    <row r="837" spans="4:13">
      <c r="D837" s="8">
        <v>46</v>
      </c>
      <c r="E837" s="6">
        <v>4.9589500427246094</v>
      </c>
      <c r="G837" s="8">
        <v>0.86</v>
      </c>
      <c r="J837" s="8">
        <v>46</v>
      </c>
      <c r="K837" s="6">
        <v>4.5477299690246582</v>
      </c>
      <c r="M837" s="8">
        <v>0.7</v>
      </c>
    </row>
    <row r="838" spans="4:13">
      <c r="D838" s="8">
        <v>47</v>
      </c>
      <c r="E838" s="6">
        <v>9.2015399932861328</v>
      </c>
      <c r="G838" s="8">
        <v>1.95</v>
      </c>
      <c r="J838" s="8">
        <v>47</v>
      </c>
      <c r="K838" s="6">
        <v>7.3832502365112305</v>
      </c>
      <c r="M838" s="8">
        <v>1.33</v>
      </c>
    </row>
    <row r="839" spans="4:13">
      <c r="D839" s="8">
        <v>48</v>
      </c>
      <c r="E839" s="6">
        <v>28.209100723266602</v>
      </c>
      <c r="G839" s="8">
        <v>8.9499999999999993</v>
      </c>
      <c r="J839" s="8">
        <v>48</v>
      </c>
      <c r="K839" s="6">
        <v>8.8333702087402344</v>
      </c>
      <c r="M839" s="8">
        <v>1.8</v>
      </c>
    </row>
    <row r="840" spans="4:13">
      <c r="D840" s="8">
        <v>49</v>
      </c>
      <c r="E840" s="6">
        <v>12.482000350952148</v>
      </c>
      <c r="G840" s="8">
        <v>3.14</v>
      </c>
      <c r="J840" s="8">
        <v>49</v>
      </c>
      <c r="K840" s="6">
        <v>4.4186501502990723</v>
      </c>
      <c r="M840" s="8">
        <v>0.69</v>
      </c>
    </row>
    <row r="841" spans="4:13">
      <c r="D841" s="8">
        <v>50</v>
      </c>
      <c r="E841" s="6">
        <v>9.501190185546875</v>
      </c>
      <c r="G841" s="8">
        <v>2.14</v>
      </c>
      <c r="J841" s="8">
        <v>50</v>
      </c>
      <c r="K841" s="6">
        <v>4.816889762878418</v>
      </c>
      <c r="M841" s="8">
        <v>0.78</v>
      </c>
    </row>
    <row r="842" spans="4:13">
      <c r="D842" s="8">
        <v>51</v>
      </c>
      <c r="E842" s="6">
        <v>42.684700012207031</v>
      </c>
      <c r="G842" s="8">
        <v>13.65</v>
      </c>
      <c r="J842" s="8">
        <v>51</v>
      </c>
      <c r="K842" s="6">
        <v>18.355400085449219</v>
      </c>
      <c r="M842" s="8">
        <v>4.33</v>
      </c>
    </row>
    <row r="843" spans="4:13">
      <c r="D843" s="8">
        <v>52</v>
      </c>
      <c r="E843" s="6">
        <v>8.4764900207519531</v>
      </c>
      <c r="G843" s="8">
        <v>1.84</v>
      </c>
      <c r="J843" s="8">
        <v>52</v>
      </c>
      <c r="K843" s="6">
        <v>16.011100769042969</v>
      </c>
      <c r="M843" s="8">
        <v>2.31</v>
      </c>
    </row>
    <row r="844" spans="4:13">
      <c r="D844" s="8">
        <v>53</v>
      </c>
      <c r="E844" s="6">
        <v>19.911500930786133</v>
      </c>
      <c r="G844" s="8">
        <v>6.09</v>
      </c>
      <c r="J844" s="8">
        <v>53</v>
      </c>
      <c r="K844" s="6">
        <v>9.4755802154541016</v>
      </c>
      <c r="M844" s="8">
        <v>1.45</v>
      </c>
    </row>
    <row r="845" spans="4:13">
      <c r="D845" s="8">
        <v>54</v>
      </c>
      <c r="E845" s="6">
        <v>7.8327698707580566</v>
      </c>
      <c r="G845" s="8">
        <v>1.54</v>
      </c>
      <c r="J845" s="8">
        <v>54</v>
      </c>
      <c r="K845" s="6">
        <v>6.5479202270507813</v>
      </c>
      <c r="M845" s="8">
        <v>1.0900000000000001</v>
      </c>
    </row>
    <row r="846" spans="4:13">
      <c r="D846" s="8">
        <v>55</v>
      </c>
      <c r="E846" s="6">
        <v>21.284299850463867</v>
      </c>
      <c r="G846" s="8">
        <v>4.51</v>
      </c>
      <c r="J846" s="8">
        <v>55</v>
      </c>
      <c r="K846" s="6">
        <v>3.3182699680328369</v>
      </c>
      <c r="M846" s="8">
        <v>0.46</v>
      </c>
    </row>
    <row r="847" spans="4:13">
      <c r="D847" s="8">
        <v>56</v>
      </c>
      <c r="E847" s="6">
        <v>16.288200378417969</v>
      </c>
      <c r="G847" s="8">
        <v>4.33</v>
      </c>
      <c r="J847" s="8">
        <v>56</v>
      </c>
      <c r="K847" s="6">
        <v>24.914899826049805</v>
      </c>
      <c r="M847" s="8">
        <v>5.7</v>
      </c>
    </row>
    <row r="848" spans="4:13">
      <c r="D848" s="8">
        <v>57</v>
      </c>
      <c r="E848" s="6">
        <v>2.9063498973846436</v>
      </c>
      <c r="G848" s="8">
        <v>0.39</v>
      </c>
      <c r="J848" s="8">
        <v>57</v>
      </c>
      <c r="K848" s="6">
        <v>11.564200401306152</v>
      </c>
      <c r="M848" s="8">
        <v>2.0499999999999998</v>
      </c>
    </row>
    <row r="849" spans="4:13">
      <c r="D849" s="8">
        <v>58</v>
      </c>
      <c r="E849" s="6">
        <v>7.561769962310791</v>
      </c>
      <c r="G849" s="8">
        <v>1.43</v>
      </c>
      <c r="J849" s="8">
        <v>58</v>
      </c>
      <c r="K849" s="6">
        <v>26.044300079345703</v>
      </c>
      <c r="M849" s="8">
        <v>5.1100000000000003</v>
      </c>
    </row>
    <row r="850" spans="4:13">
      <c r="D850" s="8">
        <v>59</v>
      </c>
      <c r="E850" s="6">
        <v>11.077899932861328</v>
      </c>
      <c r="G850" s="8">
        <v>2.2200000000000002</v>
      </c>
      <c r="J850" s="8">
        <v>59</v>
      </c>
      <c r="K850" s="6">
        <v>12.995699882507324</v>
      </c>
      <c r="M850" s="8">
        <v>2.64</v>
      </c>
    </row>
    <row r="851" spans="4:13">
      <c r="D851" s="8">
        <v>60</v>
      </c>
      <c r="E851" s="6">
        <v>3.0933799743652344</v>
      </c>
      <c r="G851" s="8">
        <v>0.32</v>
      </c>
      <c r="J851" s="8">
        <v>60</v>
      </c>
      <c r="K851" s="6">
        <v>26.21190071105957</v>
      </c>
      <c r="M851" s="8">
        <v>5.08</v>
      </c>
    </row>
    <row r="852" spans="4:13">
      <c r="D852" s="8">
        <v>61</v>
      </c>
      <c r="E852" s="6">
        <v>2.41798996925354</v>
      </c>
      <c r="G852" s="8">
        <v>0.32</v>
      </c>
      <c r="J852" s="8">
        <v>61</v>
      </c>
      <c r="K852" s="6">
        <v>18.539100646972656</v>
      </c>
      <c r="M852" s="8">
        <v>4.6900000000000004</v>
      </c>
    </row>
    <row r="853" spans="4:13">
      <c r="D853" s="8">
        <v>62</v>
      </c>
      <c r="E853" s="6">
        <v>25.696500778198242</v>
      </c>
      <c r="G853" s="8">
        <v>5.69</v>
      </c>
      <c r="J853" s="8">
        <v>62</v>
      </c>
      <c r="K853" s="6">
        <v>6.0406198501586914</v>
      </c>
      <c r="M853" s="8">
        <v>1.1200000000000001</v>
      </c>
    </row>
    <row r="854" spans="4:13">
      <c r="D854" s="8">
        <v>63</v>
      </c>
      <c r="E854" s="6">
        <v>13.356800079345703</v>
      </c>
      <c r="G854" s="8">
        <v>3.8</v>
      </c>
      <c r="J854" s="8">
        <v>63</v>
      </c>
      <c r="K854" s="6">
        <v>32.904499053955078</v>
      </c>
      <c r="M854" s="8">
        <v>8.4499999999999993</v>
      </c>
    </row>
    <row r="855" spans="4:13">
      <c r="D855" s="8">
        <v>64</v>
      </c>
      <c r="E855" s="6">
        <v>5.5943198204040527</v>
      </c>
      <c r="G855" s="8">
        <v>1.03</v>
      </c>
      <c r="J855" s="8">
        <v>64</v>
      </c>
      <c r="K855" s="6">
        <v>29.503900527954102</v>
      </c>
      <c r="M855" s="8">
        <v>6.8</v>
      </c>
    </row>
    <row r="856" spans="4:13">
      <c r="J856" s="8">
        <v>65</v>
      </c>
      <c r="K856" s="6">
        <v>50.263198852539063</v>
      </c>
      <c r="M856" s="8">
        <v>13.4</v>
      </c>
    </row>
    <row r="857" spans="4:13">
      <c r="J857" s="8">
        <v>66</v>
      </c>
      <c r="K857" s="6">
        <v>8.4677295684814453</v>
      </c>
      <c r="M857" s="8">
        <v>1.5</v>
      </c>
    </row>
    <row r="858" spans="4:13">
      <c r="J858" s="8">
        <v>67</v>
      </c>
      <c r="K858" s="6">
        <v>11.131099700927734</v>
      </c>
      <c r="M858" s="8">
        <v>2.85</v>
      </c>
    </row>
    <row r="859" spans="4:13">
      <c r="J859" s="8">
        <v>68</v>
      </c>
      <c r="K859" s="6">
        <v>8.5373201370239258</v>
      </c>
      <c r="M859" s="8">
        <v>1.85</v>
      </c>
    </row>
    <row r="860" spans="4:13">
      <c r="J860" s="8">
        <v>69</v>
      </c>
      <c r="K860" s="6">
        <v>18.910400390625</v>
      </c>
      <c r="M860" s="8">
        <v>3.81</v>
      </c>
    </row>
    <row r="861" spans="4:13">
      <c r="J861" s="8">
        <v>70</v>
      </c>
      <c r="K861" s="6">
        <v>16.845500946044922</v>
      </c>
      <c r="M861" s="8">
        <v>2.5499999999999998</v>
      </c>
    </row>
    <row r="862" spans="4:13">
      <c r="J862" s="8">
        <v>71</v>
      </c>
      <c r="K862" s="6">
        <v>16.324600219726563</v>
      </c>
      <c r="M862" s="8">
        <v>3.95</v>
      </c>
    </row>
    <row r="863" spans="4:13">
      <c r="J863" s="8">
        <v>72</v>
      </c>
      <c r="K863" s="6">
        <v>13.452400207519531</v>
      </c>
      <c r="M863" s="8">
        <v>2.99</v>
      </c>
    </row>
    <row r="864" spans="4:13">
      <c r="J864" s="8">
        <v>73</v>
      </c>
      <c r="K864" s="6">
        <v>15.482999801635742</v>
      </c>
      <c r="M864" s="8">
        <v>4.03</v>
      </c>
    </row>
    <row r="865" spans="1:19">
      <c r="J865" s="8">
        <v>74</v>
      </c>
      <c r="K865" s="6">
        <v>30.303300857543945</v>
      </c>
      <c r="M865" s="8">
        <v>8.18</v>
      </c>
    </row>
    <row r="866" spans="1:19">
      <c r="J866" s="8">
        <v>75</v>
      </c>
      <c r="K866" s="6">
        <v>31.976600646972656</v>
      </c>
      <c r="M866" s="8">
        <v>5.73</v>
      </c>
    </row>
    <row r="867" spans="1:19">
      <c r="J867" s="8">
        <v>76</v>
      </c>
      <c r="K867" s="6">
        <v>7.3470101356506348</v>
      </c>
      <c r="M867" s="8">
        <v>1.48</v>
      </c>
    </row>
    <row r="868" spans="1:19">
      <c r="J868" s="8">
        <v>77</v>
      </c>
      <c r="K868" s="6">
        <v>9.3790903091430664</v>
      </c>
      <c r="M868" s="8">
        <v>1.87</v>
      </c>
    </row>
    <row r="869" spans="1:19">
      <c r="J869" s="8">
        <v>78</v>
      </c>
      <c r="K869" s="6">
        <v>30.994699478149414</v>
      </c>
      <c r="M869" s="8">
        <v>11.11</v>
      </c>
    </row>
    <row r="870" spans="1:19">
      <c r="J870" s="8">
        <v>79</v>
      </c>
      <c r="K870" s="6">
        <v>16.087600708007813</v>
      </c>
      <c r="M870" s="8">
        <v>3.34</v>
      </c>
    </row>
    <row r="871" spans="1:19" s="35" customFormat="1">
      <c r="A871" s="35" t="s">
        <v>21</v>
      </c>
      <c r="B871" s="35" t="s">
        <v>22</v>
      </c>
      <c r="C871" s="35" t="s">
        <v>23</v>
      </c>
      <c r="D871" s="35" t="s">
        <v>24</v>
      </c>
      <c r="E871" s="35" t="s">
        <v>25</v>
      </c>
      <c r="F871" s="35" t="s">
        <v>26</v>
      </c>
      <c r="G871" s="35" t="s">
        <v>27</v>
      </c>
      <c r="H871" s="35" t="s">
        <v>28</v>
      </c>
      <c r="I871" s="35" t="s">
        <v>26</v>
      </c>
      <c r="J871" s="35" t="s">
        <v>29</v>
      </c>
      <c r="K871" s="35" t="s">
        <v>30</v>
      </c>
      <c r="L871" s="35" t="s">
        <v>31</v>
      </c>
      <c r="M871" s="35" t="s">
        <v>32</v>
      </c>
      <c r="N871" s="35" t="s">
        <v>33</v>
      </c>
      <c r="O871" s="35" t="s">
        <v>34</v>
      </c>
    </row>
    <row r="872" spans="1:19" s="35" customFormat="1">
      <c r="A872" s="35">
        <v>3261</v>
      </c>
      <c r="B872" s="35">
        <v>5931</v>
      </c>
      <c r="C872" s="35">
        <v>65</v>
      </c>
      <c r="D872" s="35">
        <v>80</v>
      </c>
      <c r="E872" s="35">
        <v>41</v>
      </c>
      <c r="G872" s="35">
        <v>84</v>
      </c>
      <c r="H872" s="35">
        <v>39</v>
      </c>
      <c r="J872" s="35">
        <v>16.008536613904514</v>
      </c>
      <c r="K872" s="35">
        <v>4.3059999999999983</v>
      </c>
      <c r="L872" s="35">
        <v>16.503188607096671</v>
      </c>
      <c r="M872" s="35">
        <v>3.5705000000000013</v>
      </c>
      <c r="N872" s="35">
        <v>21.768648252254579</v>
      </c>
      <c r="O872" s="35">
        <v>4.9456097560975607</v>
      </c>
    </row>
    <row r="878" spans="1:19" ht="21">
      <c r="A878" s="4" t="s">
        <v>65</v>
      </c>
      <c r="B878" s="2" t="s">
        <v>85</v>
      </c>
      <c r="D878" s="3" t="s">
        <v>3</v>
      </c>
      <c r="E878" s="3" t="s">
        <v>4</v>
      </c>
      <c r="F878" s="3" t="s">
        <v>5</v>
      </c>
      <c r="G878" s="3" t="s">
        <v>6</v>
      </c>
      <c r="H878" s="3" t="s">
        <v>7</v>
      </c>
      <c r="J878" s="3" t="s">
        <v>8</v>
      </c>
      <c r="K878" s="3" t="s">
        <v>4</v>
      </c>
      <c r="L878" s="3" t="s">
        <v>5</v>
      </c>
      <c r="M878" s="3" t="s">
        <v>6</v>
      </c>
      <c r="N878" s="3" t="s">
        <v>7</v>
      </c>
      <c r="O878" s="3" t="s">
        <v>9</v>
      </c>
      <c r="P878" s="3" t="s">
        <v>10</v>
      </c>
      <c r="Q878" s="3" t="s">
        <v>11</v>
      </c>
      <c r="R878" s="3" t="s">
        <v>12</v>
      </c>
      <c r="S878" s="3" t="s">
        <v>11</v>
      </c>
    </row>
    <row r="879" spans="1:19">
      <c r="A879" t="s">
        <v>13</v>
      </c>
      <c r="B879">
        <v>3066</v>
      </c>
      <c r="D879" s="8">
        <v>0</v>
      </c>
      <c r="E879" s="6">
        <v>19.072999954223633</v>
      </c>
      <c r="F879" s="16">
        <f>AVERAGE(E879:E907)</f>
        <v>15.471186506337133</v>
      </c>
      <c r="G879" s="8">
        <v>4.57</v>
      </c>
      <c r="H879">
        <f>AVERAGE(G879:G907)</f>
        <v>4.0082758620689667</v>
      </c>
      <c r="J879" s="8">
        <v>0</v>
      </c>
      <c r="K879" s="6">
        <v>16.756999969482422</v>
      </c>
      <c r="L879" s="16">
        <f>AVERAGE(K879:K953)</f>
        <v>16.616512467066446</v>
      </c>
      <c r="M879" s="8">
        <v>4.0199999999999996</v>
      </c>
      <c r="N879">
        <f>AVERAGE(M879:M953)</f>
        <v>3.3418666666666672</v>
      </c>
      <c r="O879" s="8">
        <v>0</v>
      </c>
      <c r="P879" s="6">
        <v>12.270099639892578</v>
      </c>
      <c r="Q879" s="16">
        <f>AVERAGE(P879:P905)</f>
        <v>19.285600264867146</v>
      </c>
      <c r="R879" s="8">
        <v>2.11</v>
      </c>
      <c r="S879">
        <f>AVERAGE(R879:R905)</f>
        <v>4.1814814814814802</v>
      </c>
    </row>
    <row r="880" spans="1:19">
      <c r="A880" t="s">
        <v>14</v>
      </c>
      <c r="B880">
        <v>5526</v>
      </c>
      <c r="D880" s="8">
        <v>1</v>
      </c>
      <c r="E880" s="6">
        <v>10.878499984741211</v>
      </c>
      <c r="G880" s="8">
        <v>1.63</v>
      </c>
      <c r="J880" s="8">
        <v>1</v>
      </c>
      <c r="K880" s="6">
        <v>24.300500869750977</v>
      </c>
      <c r="M880" s="8">
        <v>4.72</v>
      </c>
      <c r="O880" s="8">
        <v>1</v>
      </c>
      <c r="P880" s="6">
        <v>13.863200187683105</v>
      </c>
      <c r="R880" s="8">
        <v>2.7</v>
      </c>
    </row>
    <row r="881" spans="1:18">
      <c r="A881" t="s">
        <v>15</v>
      </c>
      <c r="B881">
        <v>29</v>
      </c>
      <c r="D881" s="8">
        <v>2</v>
      </c>
      <c r="E881" s="6">
        <v>17.347799301147461</v>
      </c>
      <c r="G881" s="8">
        <v>3.27</v>
      </c>
      <c r="J881" s="8">
        <v>2</v>
      </c>
      <c r="K881" s="6">
        <v>14.908900260925293</v>
      </c>
      <c r="M881" s="8">
        <v>2.63</v>
      </c>
      <c r="O881" s="8">
        <v>2</v>
      </c>
      <c r="P881" s="6">
        <v>11.022199630737305</v>
      </c>
      <c r="R881" s="8">
        <v>1.82</v>
      </c>
    </row>
    <row r="882" spans="1:18">
      <c r="A882" t="s">
        <v>16</v>
      </c>
      <c r="B882">
        <v>75</v>
      </c>
      <c r="D882" s="8">
        <v>3</v>
      </c>
      <c r="E882" s="6">
        <v>13.07859992980957</v>
      </c>
      <c r="G882" s="8">
        <v>2.19</v>
      </c>
      <c r="J882" s="8">
        <v>3</v>
      </c>
      <c r="K882" s="6">
        <v>11.116800308227539</v>
      </c>
      <c r="M882" s="8">
        <v>1.96</v>
      </c>
      <c r="O882" s="8">
        <v>3</v>
      </c>
      <c r="P882" s="6">
        <v>16.03070068359375</v>
      </c>
      <c r="R882" s="8">
        <v>3.35</v>
      </c>
    </row>
    <row r="883" spans="1:18">
      <c r="A883" t="s">
        <v>17</v>
      </c>
      <c r="B883">
        <v>27</v>
      </c>
      <c r="D883" s="8">
        <v>4</v>
      </c>
      <c r="E883" s="6">
        <v>27.848600387573242</v>
      </c>
      <c r="G883" s="8">
        <v>9.17</v>
      </c>
      <c r="J883" s="8">
        <v>4</v>
      </c>
      <c r="K883" s="6">
        <v>12.270099639892578</v>
      </c>
      <c r="M883" s="8">
        <v>2.11</v>
      </c>
      <c r="O883" s="8">
        <v>4</v>
      </c>
      <c r="P883" s="6">
        <v>27.774200439453125</v>
      </c>
      <c r="R883" s="8">
        <v>7.84</v>
      </c>
    </row>
    <row r="884" spans="1:18">
      <c r="A884" t="s">
        <v>18</v>
      </c>
      <c r="D884" s="8">
        <v>5</v>
      </c>
      <c r="E884" s="6">
        <v>31.319099426269531</v>
      </c>
      <c r="G884" s="8">
        <v>12.73</v>
      </c>
      <c r="J884" s="8">
        <v>5</v>
      </c>
      <c r="K884" s="6">
        <v>13.863200187683105</v>
      </c>
      <c r="M884" s="8">
        <v>2.7</v>
      </c>
      <c r="O884" s="8">
        <v>5</v>
      </c>
      <c r="P884" s="6">
        <v>13.752200126647949</v>
      </c>
      <c r="R884" s="8">
        <v>3.01</v>
      </c>
    </row>
    <row r="885" spans="1:18">
      <c r="A885" t="s">
        <v>19</v>
      </c>
      <c r="B885">
        <v>71</v>
      </c>
      <c r="D885" s="8">
        <v>6</v>
      </c>
      <c r="E885" s="6">
        <v>9.798069953918457</v>
      </c>
      <c r="G885" s="8">
        <v>2.31</v>
      </c>
      <c r="J885" s="8">
        <v>6</v>
      </c>
      <c r="K885" s="6">
        <v>30.607900619506836</v>
      </c>
      <c r="M885" s="8">
        <v>7.3</v>
      </c>
      <c r="O885" s="8">
        <v>6</v>
      </c>
      <c r="P885" s="6">
        <v>7.6665401458740234</v>
      </c>
      <c r="R885" s="8">
        <v>1.22</v>
      </c>
    </row>
    <row r="886" spans="1:18">
      <c r="A886" t="s">
        <v>20</v>
      </c>
      <c r="B886">
        <v>22</v>
      </c>
      <c r="D886" s="8">
        <v>7</v>
      </c>
      <c r="E886" s="6">
        <v>26.277200698852539</v>
      </c>
      <c r="G886" s="8">
        <v>6.37</v>
      </c>
      <c r="J886" s="8">
        <v>7</v>
      </c>
      <c r="K886" s="6">
        <v>11.022199630737305</v>
      </c>
      <c r="M886" s="8">
        <v>1.82</v>
      </c>
      <c r="O886" s="8">
        <v>7</v>
      </c>
      <c r="P886" s="6">
        <v>9.0626602172851563</v>
      </c>
      <c r="R886" s="8">
        <v>1.7</v>
      </c>
    </row>
    <row r="887" spans="1:18">
      <c r="A887" s="1" t="s">
        <v>18</v>
      </c>
      <c r="D887" s="8">
        <v>8</v>
      </c>
      <c r="E887" s="6">
        <v>7.1917400360107422</v>
      </c>
      <c r="G887" s="8">
        <v>1.43</v>
      </c>
      <c r="J887" s="8">
        <v>8</v>
      </c>
      <c r="K887" s="6">
        <v>16.03070068359375</v>
      </c>
      <c r="M887" s="8">
        <v>3.35</v>
      </c>
      <c r="O887" s="8">
        <v>8</v>
      </c>
      <c r="P887" s="6">
        <v>26.038700103759766</v>
      </c>
      <c r="R887" s="8">
        <v>5.37</v>
      </c>
    </row>
    <row r="888" spans="1:18">
      <c r="D888" s="8">
        <v>9</v>
      </c>
      <c r="E888" s="6">
        <v>9.350560188293457</v>
      </c>
      <c r="G888" s="8">
        <v>2.0699999999999998</v>
      </c>
      <c r="J888" s="8">
        <v>9</v>
      </c>
      <c r="K888" s="6">
        <v>5.7402100563049316</v>
      </c>
      <c r="M888" s="8">
        <v>1.07</v>
      </c>
      <c r="O888" s="8">
        <v>9</v>
      </c>
      <c r="P888" s="6">
        <v>20.07349967956543</v>
      </c>
      <c r="R888" s="8">
        <v>4.34</v>
      </c>
    </row>
    <row r="889" spans="1:18">
      <c r="D889" s="8">
        <v>10</v>
      </c>
      <c r="E889" s="6">
        <v>32.162998199462891</v>
      </c>
      <c r="G889" s="8">
        <v>11.25</v>
      </c>
      <c r="J889" s="8">
        <v>10</v>
      </c>
      <c r="K889" s="6">
        <v>4.5140299797058105</v>
      </c>
      <c r="M889" s="8">
        <v>0.7</v>
      </c>
      <c r="O889" s="8">
        <v>10</v>
      </c>
      <c r="P889" s="6">
        <v>25.044399261474609</v>
      </c>
      <c r="R889" s="8">
        <v>6.52</v>
      </c>
    </row>
    <row r="890" spans="1:18">
      <c r="D890" s="8">
        <v>11</v>
      </c>
      <c r="E890" s="6">
        <v>35.651199340820313</v>
      </c>
      <c r="G890" s="8">
        <v>9.32</v>
      </c>
      <c r="J890" s="8">
        <v>11</v>
      </c>
      <c r="K890" s="6">
        <v>27.774200439453125</v>
      </c>
      <c r="M890" s="8">
        <v>7.84</v>
      </c>
      <c r="O890" s="8">
        <v>11</v>
      </c>
      <c r="P890" s="6">
        <v>3.5536201000213623</v>
      </c>
      <c r="R890" s="8">
        <v>0.42</v>
      </c>
    </row>
    <row r="891" spans="1:18">
      <c r="D891" s="8">
        <v>12</v>
      </c>
      <c r="E891" s="6">
        <v>9.8101997375488281</v>
      </c>
      <c r="G891" s="8">
        <v>1.94</v>
      </c>
      <c r="J891" s="8">
        <v>12</v>
      </c>
      <c r="K891" s="6">
        <v>15.92609977722168</v>
      </c>
      <c r="M891" s="8">
        <v>2.9</v>
      </c>
      <c r="O891" s="8">
        <v>12</v>
      </c>
      <c r="P891" s="6">
        <v>15.25570011138916</v>
      </c>
      <c r="R891" s="8">
        <v>2.84</v>
      </c>
    </row>
    <row r="892" spans="1:18">
      <c r="D892" s="8">
        <v>13</v>
      </c>
      <c r="E892" s="6">
        <v>5.4234099388122559</v>
      </c>
      <c r="G892" s="8">
        <v>0.95</v>
      </c>
      <c r="J892" s="8">
        <v>13</v>
      </c>
      <c r="K892" s="6">
        <v>13.752200126647949</v>
      </c>
      <c r="M892" s="8">
        <v>3.01</v>
      </c>
      <c r="O892" s="8">
        <v>13</v>
      </c>
      <c r="P892" s="6">
        <v>14.371600151062012</v>
      </c>
      <c r="R892" s="8">
        <v>2.85</v>
      </c>
    </row>
    <row r="893" spans="1:18">
      <c r="D893" s="8">
        <v>14</v>
      </c>
      <c r="E893" s="6">
        <v>16.759799957275391</v>
      </c>
      <c r="G893" s="8">
        <v>3.92</v>
      </c>
      <c r="J893" s="8">
        <v>14</v>
      </c>
      <c r="K893" s="6">
        <v>16.644399642944336</v>
      </c>
      <c r="M893" s="8">
        <v>3.81</v>
      </c>
      <c r="O893" s="8">
        <v>14</v>
      </c>
      <c r="P893" s="6">
        <v>18.256000518798828</v>
      </c>
      <c r="R893" s="8">
        <v>3.17</v>
      </c>
    </row>
    <row r="894" spans="1:18">
      <c r="D894" s="8">
        <v>15</v>
      </c>
      <c r="E894" s="6">
        <v>6.1972298622131348</v>
      </c>
      <c r="G894" s="8">
        <v>1.08</v>
      </c>
      <c r="J894" s="8">
        <v>15</v>
      </c>
      <c r="K894" s="6">
        <v>24.465299606323242</v>
      </c>
      <c r="M894" s="8">
        <v>4.91</v>
      </c>
      <c r="O894" s="8">
        <v>15</v>
      </c>
      <c r="P894" s="6">
        <v>24.471200942993164</v>
      </c>
      <c r="R894" s="8">
        <v>4.5999999999999996</v>
      </c>
    </row>
    <row r="895" spans="1:18">
      <c r="D895" s="8">
        <v>16</v>
      </c>
      <c r="E895" s="6">
        <v>7.6130800247192383</v>
      </c>
      <c r="G895" s="8">
        <v>1.56</v>
      </c>
      <c r="J895" s="8">
        <v>16</v>
      </c>
      <c r="K895" s="6">
        <v>12.881999969482422</v>
      </c>
      <c r="M895" s="8">
        <v>2.67</v>
      </c>
      <c r="O895" s="8">
        <v>16</v>
      </c>
      <c r="P895" s="6">
        <v>24.798099517822266</v>
      </c>
      <c r="R895" s="8">
        <v>5.41</v>
      </c>
    </row>
    <row r="896" spans="1:18">
      <c r="D896" s="8">
        <v>17</v>
      </c>
      <c r="E896" s="6">
        <v>18.188199996948242</v>
      </c>
      <c r="G896" s="8">
        <v>4.6399999999999997</v>
      </c>
      <c r="J896" s="8">
        <v>17</v>
      </c>
      <c r="K896" s="6">
        <v>7.6665401458740234</v>
      </c>
      <c r="M896" s="8">
        <v>1.22</v>
      </c>
      <c r="O896" s="8">
        <v>17</v>
      </c>
      <c r="P896" s="6">
        <v>12.173800468444824</v>
      </c>
      <c r="R896" s="8">
        <v>2.59</v>
      </c>
    </row>
    <row r="897" spans="4:18">
      <c r="D897" s="8">
        <v>18</v>
      </c>
      <c r="E897" s="6">
        <v>25.050600051879883</v>
      </c>
      <c r="G897" s="8">
        <v>6.65</v>
      </c>
      <c r="J897" s="8">
        <v>18</v>
      </c>
      <c r="K897" s="6">
        <v>13.496100425720215</v>
      </c>
      <c r="M897" s="8">
        <v>2.77</v>
      </c>
      <c r="O897" s="8">
        <v>18</v>
      </c>
      <c r="P897" s="6">
        <v>30.468599319458008</v>
      </c>
      <c r="R897" s="8">
        <v>6.2</v>
      </c>
    </row>
    <row r="898" spans="4:18">
      <c r="D898" s="8">
        <v>19</v>
      </c>
      <c r="E898" s="6">
        <v>12.807100296020508</v>
      </c>
      <c r="G898" s="8">
        <v>2.92</v>
      </c>
      <c r="J898" s="8">
        <v>19</v>
      </c>
      <c r="K898" s="6">
        <v>9.0626602172851563</v>
      </c>
      <c r="M898" s="8">
        <v>1.7</v>
      </c>
      <c r="O898" s="8">
        <v>19</v>
      </c>
      <c r="P898" s="6">
        <v>54.000999450683594</v>
      </c>
      <c r="R898" s="8">
        <v>15.35</v>
      </c>
    </row>
    <row r="899" spans="4:18">
      <c r="D899" s="8">
        <v>20</v>
      </c>
      <c r="E899" s="6">
        <v>7.2585000991821289</v>
      </c>
      <c r="G899" s="8">
        <v>1.67</v>
      </c>
      <c r="J899" s="8">
        <v>20</v>
      </c>
      <c r="K899" s="6">
        <v>26.038700103759766</v>
      </c>
      <c r="M899" s="8">
        <v>5.37</v>
      </c>
      <c r="O899" s="8">
        <v>20</v>
      </c>
      <c r="P899" s="6">
        <v>13.670999526977539</v>
      </c>
      <c r="R899" s="8">
        <v>2.5</v>
      </c>
    </row>
    <row r="900" spans="4:18">
      <c r="D900" s="8">
        <v>21</v>
      </c>
      <c r="E900" s="6">
        <v>4.2598299980163574</v>
      </c>
      <c r="G900" s="8">
        <v>0.57999999999999996</v>
      </c>
      <c r="J900" s="8">
        <v>21</v>
      </c>
      <c r="K900" s="6">
        <v>9.1162796020507813</v>
      </c>
      <c r="M900" s="8">
        <v>1.82</v>
      </c>
      <c r="O900" s="8">
        <v>21</v>
      </c>
      <c r="P900" s="6">
        <v>32.036998748779297</v>
      </c>
      <c r="R900" s="8">
        <v>6.58</v>
      </c>
    </row>
    <row r="901" spans="4:18">
      <c r="D901" s="8">
        <v>22</v>
      </c>
      <c r="E901" s="6">
        <v>9.4058799743652344</v>
      </c>
      <c r="G901" s="8">
        <v>2.15</v>
      </c>
      <c r="J901" s="8">
        <v>22</v>
      </c>
      <c r="K901" s="6">
        <v>20.07349967956543</v>
      </c>
      <c r="M901" s="8">
        <v>4.34</v>
      </c>
      <c r="O901" s="8">
        <v>22</v>
      </c>
      <c r="P901" s="6">
        <v>14.37969970703125</v>
      </c>
      <c r="R901" s="8">
        <v>3.78</v>
      </c>
    </row>
    <row r="902" spans="4:18">
      <c r="D902" s="8">
        <v>23</v>
      </c>
      <c r="E902" s="6">
        <v>6.1213297843933105</v>
      </c>
      <c r="G902" s="8">
        <v>1</v>
      </c>
      <c r="J902" s="8">
        <v>23</v>
      </c>
      <c r="K902" s="6">
        <v>8.8009195327758789</v>
      </c>
      <c r="M902" s="8">
        <v>1.99</v>
      </c>
      <c r="O902" s="8">
        <v>23</v>
      </c>
      <c r="P902" s="6">
        <v>21.691499710083008</v>
      </c>
      <c r="R902" s="8">
        <v>4.7699999999999996</v>
      </c>
    </row>
    <row r="903" spans="4:18">
      <c r="D903" s="8">
        <v>24</v>
      </c>
      <c r="E903" s="6">
        <v>26.520900726318359</v>
      </c>
      <c r="G903" s="8">
        <v>6.53</v>
      </c>
      <c r="J903" s="8">
        <v>24</v>
      </c>
      <c r="K903" s="6">
        <v>22.369899749755859</v>
      </c>
      <c r="M903" s="8">
        <v>4.26</v>
      </c>
      <c r="O903" s="8">
        <v>24</v>
      </c>
      <c r="P903" s="6">
        <v>14.01710033416748</v>
      </c>
      <c r="R903" s="8">
        <v>2.82</v>
      </c>
    </row>
    <row r="904" spans="4:18">
      <c r="D904" s="8">
        <v>25</v>
      </c>
      <c r="E904" s="6">
        <v>6.1327900886535645</v>
      </c>
      <c r="G904" s="8">
        <v>1.18</v>
      </c>
      <c r="J904" s="8">
        <v>25</v>
      </c>
      <c r="K904" s="6">
        <v>8.9877700805664063</v>
      </c>
      <c r="M904" s="8">
        <v>1.33</v>
      </c>
      <c r="O904" s="8">
        <v>25</v>
      </c>
      <c r="P904" s="6">
        <v>7.9988899230957031</v>
      </c>
      <c r="R904" s="8">
        <v>1.66</v>
      </c>
    </row>
    <row r="905" spans="4:18">
      <c r="D905" s="8">
        <v>26</v>
      </c>
      <c r="E905" s="6">
        <v>25.061000823974609</v>
      </c>
      <c r="G905" s="8">
        <v>7.71</v>
      </c>
      <c r="J905" s="8">
        <v>26</v>
      </c>
      <c r="K905" s="6">
        <v>25.044399261474609</v>
      </c>
      <c r="M905" s="8">
        <v>6.52</v>
      </c>
      <c r="O905" s="8">
        <v>26</v>
      </c>
      <c r="P905" s="6">
        <v>36.967998504638672</v>
      </c>
      <c r="R905" s="8">
        <v>7.38</v>
      </c>
    </row>
    <row r="906" spans="4:18">
      <c r="D906" s="8">
        <v>27</v>
      </c>
      <c r="E906" s="6">
        <v>7.1966900825500488</v>
      </c>
      <c r="G906" s="8">
        <v>1.26</v>
      </c>
      <c r="J906" s="8">
        <v>27</v>
      </c>
      <c r="K906" s="6">
        <v>5.5308899879455566</v>
      </c>
      <c r="M906" s="8">
        <v>1.03</v>
      </c>
    </row>
    <row r="907" spans="4:18">
      <c r="D907" s="8">
        <v>28</v>
      </c>
      <c r="E907" s="6">
        <v>14.880499839782715</v>
      </c>
      <c r="G907" s="8">
        <v>4.1900000000000004</v>
      </c>
      <c r="J907" s="8">
        <v>28</v>
      </c>
      <c r="K907" s="6">
        <v>8.4959602355957031</v>
      </c>
      <c r="M907" s="8">
        <v>1.28</v>
      </c>
    </row>
    <row r="908" spans="4:18">
      <c r="J908" s="8">
        <v>29</v>
      </c>
      <c r="K908" s="6">
        <v>3.5536201000213623</v>
      </c>
      <c r="M908" s="8">
        <v>0.42</v>
      </c>
    </row>
    <row r="909" spans="4:18">
      <c r="J909" s="8">
        <v>30</v>
      </c>
      <c r="K909" s="6">
        <v>15.25570011138916</v>
      </c>
      <c r="M909" s="8">
        <v>2.84</v>
      </c>
    </row>
    <row r="910" spans="4:18">
      <c r="J910" s="8">
        <v>31</v>
      </c>
      <c r="K910" s="6">
        <v>5.4869499206542969</v>
      </c>
      <c r="M910" s="8">
        <v>0.75</v>
      </c>
    </row>
    <row r="911" spans="4:18">
      <c r="J911" s="8">
        <v>32</v>
      </c>
      <c r="K911" s="6">
        <v>18.148500442504883</v>
      </c>
      <c r="M911" s="8">
        <v>3.55</v>
      </c>
    </row>
    <row r="912" spans="4:18">
      <c r="J912" s="8">
        <v>33</v>
      </c>
      <c r="K912" s="6">
        <v>12.196200370788574</v>
      </c>
      <c r="M912" s="8">
        <v>2.2200000000000002</v>
      </c>
    </row>
    <row r="913" spans="10:13">
      <c r="J913" s="8">
        <v>34</v>
      </c>
      <c r="K913" s="6">
        <v>14.371600151062012</v>
      </c>
      <c r="M913" s="8">
        <v>2.85</v>
      </c>
    </row>
    <row r="914" spans="10:13">
      <c r="J914" s="8">
        <v>35</v>
      </c>
      <c r="K914" s="6">
        <v>18.256000518798828</v>
      </c>
      <c r="M914" s="8">
        <v>3.17</v>
      </c>
    </row>
    <row r="915" spans="10:13">
      <c r="J915" s="8">
        <v>36</v>
      </c>
      <c r="K915" s="6">
        <v>24.471200942993164</v>
      </c>
      <c r="M915" s="8">
        <v>4.5999999999999996</v>
      </c>
    </row>
    <row r="916" spans="10:13">
      <c r="J916" s="8">
        <v>37</v>
      </c>
      <c r="K916" s="6">
        <v>14.168399810791016</v>
      </c>
      <c r="M916" s="8">
        <v>3.09</v>
      </c>
    </row>
    <row r="917" spans="10:13">
      <c r="J917" s="8">
        <v>38</v>
      </c>
      <c r="K917" s="6">
        <v>7.5839300155639648</v>
      </c>
      <c r="M917" s="8">
        <v>1.17</v>
      </c>
    </row>
    <row r="918" spans="10:13">
      <c r="J918" s="8">
        <v>39</v>
      </c>
      <c r="K918" s="6">
        <v>12.785599708557129</v>
      </c>
      <c r="M918" s="8">
        <v>2.5099999999999998</v>
      </c>
    </row>
    <row r="919" spans="10:13">
      <c r="J919" s="8">
        <v>40</v>
      </c>
      <c r="K919" s="6">
        <v>24.798099517822266</v>
      </c>
      <c r="M919" s="8">
        <v>5.41</v>
      </c>
    </row>
    <row r="920" spans="10:13">
      <c r="J920" s="8">
        <v>41</v>
      </c>
      <c r="K920" s="6">
        <v>12.173800468444824</v>
      </c>
      <c r="M920" s="8">
        <v>2.59</v>
      </c>
    </row>
    <row r="921" spans="10:13">
      <c r="J921" s="8">
        <v>42</v>
      </c>
      <c r="K921" s="6">
        <v>20.016399383544922</v>
      </c>
      <c r="M921" s="8">
        <v>3.61</v>
      </c>
    </row>
    <row r="922" spans="10:13">
      <c r="J922" s="8">
        <v>43</v>
      </c>
      <c r="K922" s="6">
        <v>6.2258501052856445</v>
      </c>
      <c r="M922" s="8">
        <v>0.89</v>
      </c>
    </row>
    <row r="923" spans="10:13">
      <c r="J923" s="8">
        <v>44</v>
      </c>
      <c r="K923" s="6">
        <v>28.083000183105469</v>
      </c>
      <c r="M923" s="8">
        <v>4.71</v>
      </c>
    </row>
    <row r="924" spans="10:13">
      <c r="J924" s="8">
        <v>45</v>
      </c>
      <c r="K924" s="6">
        <v>30.468599319458008</v>
      </c>
      <c r="M924" s="8">
        <v>6.2</v>
      </c>
    </row>
    <row r="925" spans="10:13">
      <c r="J925" s="8">
        <v>46</v>
      </c>
      <c r="K925" s="6">
        <v>42.882099151611328</v>
      </c>
      <c r="M925" s="8">
        <v>7.56</v>
      </c>
    </row>
    <row r="926" spans="10:13">
      <c r="J926" s="8">
        <v>47</v>
      </c>
      <c r="K926" s="6">
        <v>11.923700332641602</v>
      </c>
      <c r="M926" s="8">
        <v>2.0299999999999998</v>
      </c>
    </row>
    <row r="927" spans="10:13">
      <c r="J927" s="8">
        <v>48</v>
      </c>
      <c r="K927" s="6">
        <v>21.151899337768555</v>
      </c>
      <c r="M927" s="8">
        <v>4.59</v>
      </c>
    </row>
    <row r="928" spans="10:13">
      <c r="J928" s="8">
        <v>49</v>
      </c>
      <c r="K928" s="6">
        <v>17.376899719238281</v>
      </c>
      <c r="M928" s="8">
        <v>3.11</v>
      </c>
    </row>
    <row r="929" spans="10:13">
      <c r="J929" s="8">
        <v>50</v>
      </c>
      <c r="K929" s="6">
        <v>21.655300140380859</v>
      </c>
      <c r="M929" s="8">
        <v>5.0599999999999996</v>
      </c>
    </row>
    <row r="930" spans="10:13">
      <c r="J930" s="8">
        <v>51</v>
      </c>
      <c r="K930" s="6">
        <v>20.132099151611328</v>
      </c>
      <c r="M930" s="8">
        <v>4.16</v>
      </c>
    </row>
    <row r="931" spans="10:13">
      <c r="J931" s="8">
        <v>52</v>
      </c>
      <c r="K931" s="6">
        <v>54.000999450683594</v>
      </c>
      <c r="M931" s="8">
        <v>15.35</v>
      </c>
    </row>
    <row r="932" spans="10:13">
      <c r="J932" s="8">
        <v>53</v>
      </c>
      <c r="K932" s="6">
        <v>13.041899681091309</v>
      </c>
      <c r="M932" s="8">
        <v>2.16</v>
      </c>
    </row>
    <row r="933" spans="10:13">
      <c r="J933" s="8">
        <v>54</v>
      </c>
      <c r="K933" s="6">
        <v>10.273799896240234</v>
      </c>
      <c r="M933" s="8">
        <v>1.72</v>
      </c>
    </row>
    <row r="934" spans="10:13">
      <c r="J934" s="8">
        <v>55</v>
      </c>
      <c r="K934" s="6">
        <v>13.667699813842773</v>
      </c>
      <c r="M934" s="8">
        <v>2.13</v>
      </c>
    </row>
    <row r="935" spans="10:13">
      <c r="J935" s="8">
        <v>56</v>
      </c>
      <c r="K935" s="6">
        <v>13.670999526977539</v>
      </c>
      <c r="M935" s="8">
        <v>2.5</v>
      </c>
    </row>
    <row r="936" spans="10:13">
      <c r="J936" s="8">
        <v>57</v>
      </c>
      <c r="K936" s="6">
        <v>8.7629899978637695</v>
      </c>
      <c r="M936" s="8">
        <v>1.56</v>
      </c>
    </row>
    <row r="937" spans="10:13">
      <c r="J937" s="8">
        <v>58</v>
      </c>
      <c r="K937" s="6">
        <v>16.303400039672852</v>
      </c>
      <c r="M937" s="8">
        <v>3.35</v>
      </c>
    </row>
    <row r="938" spans="10:13">
      <c r="J938" s="8">
        <v>59</v>
      </c>
      <c r="K938" s="6">
        <v>11.785400390625</v>
      </c>
      <c r="M938" s="8">
        <v>1.84</v>
      </c>
    </row>
    <row r="939" spans="10:13">
      <c r="J939" s="8">
        <v>60</v>
      </c>
      <c r="K939" s="6">
        <v>7.2290802001953125</v>
      </c>
      <c r="M939" s="8">
        <v>1.1299999999999999</v>
      </c>
    </row>
    <row r="940" spans="10:13">
      <c r="J940" s="8">
        <v>61</v>
      </c>
      <c r="K940" s="6">
        <v>24.081399917602539</v>
      </c>
      <c r="M940" s="8">
        <v>4.6100000000000003</v>
      </c>
    </row>
    <row r="941" spans="10:13">
      <c r="J941" s="8">
        <v>62</v>
      </c>
      <c r="K941" s="6">
        <v>24.180099487304688</v>
      </c>
      <c r="M941" s="8">
        <v>4.4800000000000004</v>
      </c>
    </row>
    <row r="942" spans="10:13">
      <c r="J942" s="8">
        <v>63</v>
      </c>
      <c r="K942" s="6">
        <v>31.655099868774414</v>
      </c>
      <c r="M942" s="8">
        <v>5.05</v>
      </c>
    </row>
    <row r="943" spans="10:13">
      <c r="J943" s="8">
        <v>64</v>
      </c>
      <c r="K943" s="6">
        <v>14.246700286865234</v>
      </c>
      <c r="M943" s="8">
        <v>2.69</v>
      </c>
    </row>
    <row r="944" spans="10:13">
      <c r="J944" s="8">
        <v>65</v>
      </c>
      <c r="K944" s="6">
        <v>9.6693000793457031</v>
      </c>
      <c r="M944" s="8">
        <v>1.59</v>
      </c>
    </row>
    <row r="945" spans="1:19">
      <c r="J945" s="8">
        <v>66</v>
      </c>
      <c r="K945" s="6">
        <v>32.036998748779297</v>
      </c>
      <c r="M945" s="8">
        <v>6.58</v>
      </c>
    </row>
    <row r="946" spans="1:19">
      <c r="J946" s="8">
        <v>67</v>
      </c>
      <c r="K946" s="6">
        <v>14.37969970703125</v>
      </c>
      <c r="M946" s="8">
        <v>3.78</v>
      </c>
    </row>
    <row r="947" spans="1:19">
      <c r="J947" s="8">
        <v>68</v>
      </c>
      <c r="K947" s="6">
        <v>8.1175298690795898</v>
      </c>
      <c r="M947" s="8">
        <v>1.27</v>
      </c>
    </row>
    <row r="948" spans="1:19">
      <c r="J948" s="8">
        <v>69</v>
      </c>
      <c r="K948" s="6">
        <v>21.691499710083008</v>
      </c>
      <c r="M948" s="8">
        <v>4.7699999999999996</v>
      </c>
    </row>
    <row r="949" spans="1:19">
      <c r="J949" s="8">
        <v>70</v>
      </c>
      <c r="K949" s="6">
        <v>14.01710033416748</v>
      </c>
      <c r="M949" s="8">
        <v>2.82</v>
      </c>
    </row>
    <row r="950" spans="1:19">
      <c r="J950" s="8">
        <v>71</v>
      </c>
      <c r="K950" s="6">
        <v>7.9988899230957031</v>
      </c>
      <c r="M950" s="8">
        <v>1.66</v>
      </c>
    </row>
    <row r="951" spans="1:19">
      <c r="J951" s="8">
        <v>72</v>
      </c>
      <c r="K951" s="6">
        <v>7.4053401947021484</v>
      </c>
      <c r="M951" s="8">
        <v>1.49</v>
      </c>
    </row>
    <row r="952" spans="1:19">
      <c r="J952" s="8">
        <v>73</v>
      </c>
      <c r="K952" s="6">
        <v>10.62969970703125</v>
      </c>
      <c r="M952" s="8">
        <v>2.4900000000000002</v>
      </c>
    </row>
    <row r="953" spans="1:19">
      <c r="J953" s="8">
        <v>74</v>
      </c>
      <c r="K953" s="6">
        <v>36.967998504638672</v>
      </c>
      <c r="M953" s="8">
        <v>7.38</v>
      </c>
    </row>
    <row r="954" spans="1:19" s="35" customFormat="1">
      <c r="A954" s="35" t="s">
        <v>21</v>
      </c>
      <c r="B954" s="35" t="s">
        <v>22</v>
      </c>
      <c r="C954" s="35" t="s">
        <v>23</v>
      </c>
      <c r="D954" s="35" t="s">
        <v>24</v>
      </c>
      <c r="E954" s="35" t="s">
        <v>25</v>
      </c>
      <c r="F954" s="35" t="s">
        <v>26</v>
      </c>
      <c r="G954" s="35" t="s">
        <v>27</v>
      </c>
      <c r="H954" s="35" t="s">
        <v>28</v>
      </c>
      <c r="I954" s="35" t="s">
        <v>26</v>
      </c>
      <c r="J954" s="35" t="s">
        <v>29</v>
      </c>
      <c r="K954" s="35" t="s">
        <v>30</v>
      </c>
      <c r="L954" s="35" t="s">
        <v>31</v>
      </c>
      <c r="M954" s="35" t="s">
        <v>32</v>
      </c>
      <c r="N954" s="35" t="s">
        <v>33</v>
      </c>
      <c r="O954" s="35" t="s">
        <v>34</v>
      </c>
    </row>
    <row r="955" spans="1:19" s="35" customFormat="1">
      <c r="A955" s="35">
        <v>3066</v>
      </c>
      <c r="B955" s="35">
        <v>5526</v>
      </c>
      <c r="C955" s="35">
        <v>29</v>
      </c>
      <c r="D955" s="35">
        <v>75</v>
      </c>
      <c r="E955" s="35">
        <v>27</v>
      </c>
      <c r="G955" s="35">
        <v>71</v>
      </c>
      <c r="H955" s="35">
        <v>22</v>
      </c>
      <c r="J955" s="35">
        <v>15.471186506337133</v>
      </c>
      <c r="K955" s="35">
        <v>4.0082758620689667</v>
      </c>
      <c r="L955" s="35">
        <v>16.616512467066446</v>
      </c>
      <c r="M955" s="35">
        <v>3.3418666666666672</v>
      </c>
      <c r="N955" s="35">
        <v>19.285600264867146</v>
      </c>
      <c r="O955" s="35">
        <v>4.1814814814814802</v>
      </c>
    </row>
    <row r="960" spans="1:19" ht="21">
      <c r="A960" s="4" t="s">
        <v>67</v>
      </c>
      <c r="B960" s="2" t="s">
        <v>87</v>
      </c>
      <c r="D960" s="3" t="s">
        <v>3</v>
      </c>
      <c r="E960" s="3" t="s">
        <v>4</v>
      </c>
      <c r="F960" s="3" t="s">
        <v>5</v>
      </c>
      <c r="G960" s="3" t="s">
        <v>6</v>
      </c>
      <c r="H960" s="3" t="s">
        <v>7</v>
      </c>
      <c r="J960" s="3" t="s">
        <v>8</v>
      </c>
      <c r="K960" s="3" t="s">
        <v>4</v>
      </c>
      <c r="L960" s="3" t="s">
        <v>5</v>
      </c>
      <c r="M960" s="3" t="s">
        <v>6</v>
      </c>
      <c r="N960" s="3" t="s">
        <v>7</v>
      </c>
      <c r="O960" s="3" t="s">
        <v>9</v>
      </c>
      <c r="P960" s="3" t="s">
        <v>10</v>
      </c>
      <c r="Q960" s="3" t="s">
        <v>11</v>
      </c>
      <c r="R960" s="3" t="s">
        <v>12</v>
      </c>
      <c r="S960" s="3" t="s">
        <v>11</v>
      </c>
    </row>
    <row r="961" spans="1:19">
      <c r="A961" t="s">
        <v>13</v>
      </c>
      <c r="B961">
        <v>2822</v>
      </c>
      <c r="D961" s="8">
        <v>0</v>
      </c>
      <c r="E961" s="6">
        <v>17.099000930786133</v>
      </c>
      <c r="F961" s="16">
        <f>AVERAGE(E961:E1026)</f>
        <v>20.203713857766353</v>
      </c>
      <c r="G961" s="8">
        <v>3.73</v>
      </c>
      <c r="H961">
        <f>AVERAGE(G961:G1026)</f>
        <v>5.4536363636363641</v>
      </c>
      <c r="J961" s="8">
        <v>0</v>
      </c>
      <c r="K961" s="6">
        <v>10.490300178527832</v>
      </c>
      <c r="L961" s="16">
        <f>AVERAGE(K961:K1041)</f>
        <v>14.745511729040263</v>
      </c>
      <c r="M961" s="8">
        <v>2.13</v>
      </c>
      <c r="N961">
        <f>AVERAGE(M961:M1041)</f>
        <v>2.8430864197530865</v>
      </c>
      <c r="O961" s="8">
        <v>0</v>
      </c>
      <c r="P961" s="6">
        <v>10.490300178527832</v>
      </c>
      <c r="Q961" s="16">
        <f>AVERAGE(P961:P1013)</f>
        <v>16.586311848658436</v>
      </c>
      <c r="R961" s="8">
        <v>2.13</v>
      </c>
      <c r="S961">
        <f>AVERAGE(R961:R1013)</f>
        <v>3.2541509433962257</v>
      </c>
    </row>
    <row r="962" spans="1:19">
      <c r="A962" t="s">
        <v>14</v>
      </c>
      <c r="B962">
        <v>4222</v>
      </c>
      <c r="D962" s="8">
        <v>1</v>
      </c>
      <c r="E962" s="6">
        <v>34.439201354980469</v>
      </c>
      <c r="G962" s="8">
        <v>9.68</v>
      </c>
      <c r="J962" s="8">
        <v>1</v>
      </c>
      <c r="K962" s="6">
        <v>12.428600311279297</v>
      </c>
      <c r="M962" s="8">
        <v>2.42</v>
      </c>
      <c r="O962" s="8">
        <v>1</v>
      </c>
      <c r="P962" s="6">
        <v>12.428600311279297</v>
      </c>
      <c r="R962" s="8">
        <v>2.42</v>
      </c>
    </row>
    <row r="963" spans="1:19">
      <c r="A963" t="s">
        <v>15</v>
      </c>
      <c r="B963">
        <v>66</v>
      </c>
      <c r="D963" s="8">
        <v>2</v>
      </c>
      <c r="E963" s="6">
        <v>17.397199630737305</v>
      </c>
      <c r="G963" s="8">
        <v>3.65</v>
      </c>
      <c r="J963" s="8">
        <v>2</v>
      </c>
      <c r="K963" s="6">
        <v>9.8243703842163086</v>
      </c>
      <c r="M963" s="8">
        <v>2.06</v>
      </c>
      <c r="O963" s="8">
        <v>2</v>
      </c>
      <c r="P963" s="6">
        <v>16.258199691772461</v>
      </c>
      <c r="R963" s="8">
        <v>4.3499999999999996</v>
      </c>
    </row>
    <row r="964" spans="1:19">
      <c r="A964" t="s">
        <v>16</v>
      </c>
      <c r="B964">
        <v>81</v>
      </c>
      <c r="D964" s="8">
        <v>3</v>
      </c>
      <c r="E964" s="6">
        <v>25.523399353027344</v>
      </c>
      <c r="G964" s="8">
        <v>6.57</v>
      </c>
      <c r="J964" s="8">
        <v>3</v>
      </c>
      <c r="K964" s="6">
        <v>16.368799209594727</v>
      </c>
      <c r="M964" s="8">
        <v>2.78</v>
      </c>
      <c r="O964" s="8">
        <v>3</v>
      </c>
      <c r="P964" s="6">
        <v>12.502699851989746</v>
      </c>
      <c r="R964" s="8">
        <v>1.6</v>
      </c>
    </row>
    <row r="965" spans="1:19">
      <c r="A965" t="s">
        <v>17</v>
      </c>
      <c r="B965">
        <v>53</v>
      </c>
      <c r="D965" s="8">
        <v>4</v>
      </c>
      <c r="E965" s="6">
        <v>25.076299667358398</v>
      </c>
      <c r="G965" s="8">
        <v>6.14</v>
      </c>
      <c r="J965" s="8">
        <v>4</v>
      </c>
      <c r="K965" s="6">
        <v>16.258199691772461</v>
      </c>
      <c r="M965" s="8">
        <v>4.3499999999999996</v>
      </c>
      <c r="O965" s="8">
        <v>4</v>
      </c>
      <c r="P965" s="6">
        <v>8.3532495498657227</v>
      </c>
      <c r="R965" s="8">
        <v>1.53</v>
      </c>
    </row>
    <row r="966" spans="1:19">
      <c r="A966" t="s">
        <v>18</v>
      </c>
      <c r="D966" s="8">
        <v>5</v>
      </c>
      <c r="E966" s="6">
        <v>5.146090030670166</v>
      </c>
      <c r="G966" s="8">
        <v>0.78</v>
      </c>
      <c r="J966" s="8">
        <v>5</v>
      </c>
      <c r="K966" s="6">
        <v>12.502699851989746</v>
      </c>
      <c r="M966" s="8">
        <v>1.6</v>
      </c>
      <c r="O966" s="8">
        <v>5</v>
      </c>
      <c r="P966" s="6">
        <v>13.552900314331055</v>
      </c>
      <c r="R966" s="8">
        <v>1.87</v>
      </c>
    </row>
    <row r="967" spans="1:19">
      <c r="A967" t="s">
        <v>19</v>
      </c>
      <c r="B967">
        <v>99</v>
      </c>
      <c r="D967" s="8">
        <v>6</v>
      </c>
      <c r="E967" s="6">
        <v>14.822999954223633</v>
      </c>
      <c r="G967" s="8">
        <v>3.14</v>
      </c>
      <c r="J967" s="8">
        <v>6</v>
      </c>
      <c r="K967" s="6">
        <v>8.3532495498657227</v>
      </c>
      <c r="M967" s="8">
        <v>1.53</v>
      </c>
      <c r="O967" s="8">
        <v>6</v>
      </c>
      <c r="P967" s="6">
        <v>16.596399307250977</v>
      </c>
      <c r="R967" s="8">
        <v>3.12</v>
      </c>
    </row>
    <row r="968" spans="1:19">
      <c r="A968" t="s">
        <v>20</v>
      </c>
      <c r="B968">
        <v>54</v>
      </c>
      <c r="D968" s="8">
        <v>7</v>
      </c>
      <c r="E968" s="6">
        <v>38.3218994140625</v>
      </c>
      <c r="G968" s="8">
        <v>11.02</v>
      </c>
      <c r="J968" s="8">
        <v>7</v>
      </c>
      <c r="K968" s="6">
        <v>13.552900314331055</v>
      </c>
      <c r="M968" s="8">
        <v>1.87</v>
      </c>
      <c r="O968" s="8">
        <v>7</v>
      </c>
      <c r="P968" s="6">
        <v>15.690099716186523</v>
      </c>
      <c r="R968" s="8">
        <v>3.12</v>
      </c>
    </row>
    <row r="969" spans="1:19">
      <c r="A969" s="1" t="s">
        <v>18</v>
      </c>
      <c r="D969" s="8">
        <v>8</v>
      </c>
      <c r="E969" s="6">
        <v>25.185100555419922</v>
      </c>
      <c r="G969" s="8">
        <v>7.52</v>
      </c>
      <c r="J969" s="8">
        <v>8</v>
      </c>
      <c r="K969" s="6">
        <v>6.9457201957702637</v>
      </c>
      <c r="M969" s="8">
        <v>1.25</v>
      </c>
      <c r="O969" s="8">
        <v>8</v>
      </c>
      <c r="P969" s="6">
        <v>45.855300903320313</v>
      </c>
      <c r="R969" s="8">
        <v>11.38</v>
      </c>
    </row>
    <row r="970" spans="1:19">
      <c r="D970" s="8">
        <v>9</v>
      </c>
      <c r="E970" s="6">
        <v>8.9119901657104492</v>
      </c>
      <c r="G970" s="8">
        <v>2.0499999999999998</v>
      </c>
      <c r="J970" s="8">
        <v>9</v>
      </c>
      <c r="K970" s="6">
        <v>16.596399307250977</v>
      </c>
      <c r="M970" s="8">
        <v>3.12</v>
      </c>
      <c r="O970" s="8">
        <v>9</v>
      </c>
      <c r="P970" s="6">
        <v>18.035800933837891</v>
      </c>
      <c r="R970" s="8">
        <v>3.88</v>
      </c>
    </row>
    <row r="971" spans="1:19">
      <c r="D971" s="8">
        <v>10</v>
      </c>
      <c r="E971" s="6">
        <v>40.264701843261719</v>
      </c>
      <c r="G971" s="8">
        <v>10.17</v>
      </c>
      <c r="J971" s="8">
        <v>10</v>
      </c>
      <c r="K971" s="6">
        <v>6.1244602203369141</v>
      </c>
      <c r="M971" s="8">
        <v>1.1599999999999999</v>
      </c>
      <c r="O971" s="8">
        <v>10</v>
      </c>
      <c r="P971" s="6">
        <v>8.6503496170043945</v>
      </c>
      <c r="R971" s="8">
        <v>1.68</v>
      </c>
    </row>
    <row r="972" spans="1:19">
      <c r="D972" s="8">
        <v>11</v>
      </c>
      <c r="E972" s="6">
        <v>11.205300331115723</v>
      </c>
      <c r="G972" s="8">
        <v>2.83</v>
      </c>
      <c r="J972" s="8">
        <v>11</v>
      </c>
      <c r="K972" s="6">
        <v>15.690099716186523</v>
      </c>
      <c r="M972" s="8">
        <v>3.12</v>
      </c>
      <c r="O972" s="8">
        <v>11</v>
      </c>
      <c r="P972" s="6">
        <v>3.1094000339508057</v>
      </c>
      <c r="R972" s="8">
        <v>0.36</v>
      </c>
    </row>
    <row r="973" spans="1:19">
      <c r="D973" s="8">
        <v>12</v>
      </c>
      <c r="E973" s="6">
        <v>28.465900421142578</v>
      </c>
      <c r="G973" s="8">
        <v>8.27</v>
      </c>
      <c r="J973" s="8">
        <v>12</v>
      </c>
      <c r="K973" s="6">
        <v>45.855300903320313</v>
      </c>
      <c r="M973" s="8">
        <v>11.38</v>
      </c>
      <c r="O973" s="8">
        <v>12</v>
      </c>
      <c r="P973" s="6">
        <v>15.027600288391113</v>
      </c>
      <c r="R973" s="8">
        <v>2.75</v>
      </c>
    </row>
    <row r="974" spans="1:19">
      <c r="D974" s="8">
        <v>13</v>
      </c>
      <c r="E974" s="6">
        <v>4.8695597648620605</v>
      </c>
      <c r="G974" s="8">
        <v>0.84</v>
      </c>
      <c r="J974" s="8">
        <v>13</v>
      </c>
      <c r="K974" s="6">
        <v>18.035800933837891</v>
      </c>
      <c r="M974" s="8">
        <v>3.88</v>
      </c>
      <c r="O974" s="8">
        <v>13</v>
      </c>
      <c r="P974" s="6">
        <v>10.713500022888184</v>
      </c>
      <c r="R974" s="8">
        <v>2.25</v>
      </c>
    </row>
    <row r="975" spans="1:19">
      <c r="D975" s="8">
        <v>14</v>
      </c>
      <c r="E975" s="6">
        <v>14.862400054931641</v>
      </c>
      <c r="G975" s="8">
        <v>2.88</v>
      </c>
      <c r="J975" s="8">
        <v>14</v>
      </c>
      <c r="K975" s="6">
        <v>8.6503496170043945</v>
      </c>
      <c r="M975" s="8">
        <v>1.68</v>
      </c>
      <c r="O975" s="8">
        <v>14</v>
      </c>
      <c r="P975" s="6">
        <v>6.2192502021789551</v>
      </c>
      <c r="R975" s="8">
        <v>0.85</v>
      </c>
    </row>
    <row r="976" spans="1:19">
      <c r="D976" s="8">
        <v>15</v>
      </c>
      <c r="E976" s="6">
        <v>7.858489990234375</v>
      </c>
      <c r="G976" s="8">
        <v>1.25</v>
      </c>
      <c r="J976" s="8">
        <v>15</v>
      </c>
      <c r="K976" s="6">
        <v>3.1094000339508057</v>
      </c>
      <c r="M976" s="8">
        <v>0.36</v>
      </c>
      <c r="O976" s="8">
        <v>15</v>
      </c>
      <c r="P976" s="6">
        <v>20.444000244140625</v>
      </c>
      <c r="R976" s="8">
        <v>3.38</v>
      </c>
    </row>
    <row r="977" spans="4:18">
      <c r="D977" s="8">
        <v>16</v>
      </c>
      <c r="E977" s="6">
        <v>75.546401977539063</v>
      </c>
      <c r="G977" s="8">
        <v>22.84</v>
      </c>
      <c r="J977" s="8">
        <v>16</v>
      </c>
      <c r="K977" s="6">
        <v>3.736720085144043</v>
      </c>
      <c r="M977" s="8">
        <v>0.54</v>
      </c>
      <c r="O977" s="8">
        <v>16</v>
      </c>
      <c r="P977" s="6">
        <v>15.286199569702148</v>
      </c>
      <c r="R977" s="8">
        <v>2.54</v>
      </c>
    </row>
    <row r="978" spans="4:18">
      <c r="D978" s="8">
        <v>17</v>
      </c>
      <c r="E978" s="6">
        <v>5.5637998580932617</v>
      </c>
      <c r="G978" s="8">
        <v>0.9</v>
      </c>
      <c r="J978" s="8">
        <v>17</v>
      </c>
      <c r="K978" s="6">
        <v>15.027600288391113</v>
      </c>
      <c r="M978" s="8">
        <v>2.75</v>
      </c>
      <c r="O978" s="8">
        <v>17</v>
      </c>
      <c r="P978" s="6">
        <v>8.8192100524902344</v>
      </c>
      <c r="R978" s="8">
        <v>1.82</v>
      </c>
    </row>
    <row r="979" spans="4:18">
      <c r="D979" s="8">
        <v>18</v>
      </c>
      <c r="E979" s="6">
        <v>10.167200088500977</v>
      </c>
      <c r="G979" s="8">
        <v>2.11</v>
      </c>
      <c r="J979" s="8">
        <v>18</v>
      </c>
      <c r="K979" s="6">
        <v>4.5893697738647461</v>
      </c>
      <c r="M979" s="8">
        <v>0.76</v>
      </c>
      <c r="O979" s="8">
        <v>18</v>
      </c>
      <c r="P979" s="6">
        <v>5.0914797782897949</v>
      </c>
      <c r="R979" s="8">
        <v>0.82</v>
      </c>
    </row>
    <row r="980" spans="4:18">
      <c r="D980" s="8">
        <v>19</v>
      </c>
      <c r="E980" s="6">
        <v>5.3989901542663574</v>
      </c>
      <c r="G980" s="8">
        <v>0.97</v>
      </c>
      <c r="J980" s="8">
        <v>19</v>
      </c>
      <c r="K980" s="6">
        <v>10.713500022888184</v>
      </c>
      <c r="M980" s="8">
        <v>2.25</v>
      </c>
      <c r="O980" s="8">
        <v>19</v>
      </c>
      <c r="P980" s="6">
        <v>4.6624398231506348</v>
      </c>
      <c r="R980" s="8">
        <v>0.66</v>
      </c>
    </row>
    <row r="981" spans="4:18">
      <c r="D981" s="8">
        <v>20</v>
      </c>
      <c r="E981" s="6">
        <v>28.371000289916992</v>
      </c>
      <c r="G981" s="8">
        <v>6.21</v>
      </c>
      <c r="J981" s="8">
        <v>20</v>
      </c>
      <c r="K981" s="6">
        <v>6.2192502021789551</v>
      </c>
      <c r="M981" s="8">
        <v>0.85</v>
      </c>
      <c r="O981" s="8">
        <v>20</v>
      </c>
      <c r="P981" s="6">
        <v>28.987100601196289</v>
      </c>
      <c r="R981" s="8">
        <v>4.55</v>
      </c>
    </row>
    <row r="982" spans="4:18">
      <c r="D982" s="8">
        <v>21</v>
      </c>
      <c r="E982" s="6">
        <v>50.118999481201172</v>
      </c>
      <c r="G982" s="8">
        <v>19.989999999999998</v>
      </c>
      <c r="J982" s="8">
        <v>21</v>
      </c>
      <c r="K982" s="6">
        <v>3.1063199043273926</v>
      </c>
      <c r="M982" s="8">
        <v>0.42</v>
      </c>
      <c r="O982" s="8">
        <v>21</v>
      </c>
      <c r="P982" s="6">
        <v>11.537599563598633</v>
      </c>
      <c r="R982" s="8">
        <v>1.82</v>
      </c>
    </row>
    <row r="983" spans="4:18">
      <c r="D983" s="8">
        <v>22</v>
      </c>
      <c r="E983" s="6">
        <v>10.883700370788574</v>
      </c>
      <c r="G983" s="8">
        <v>2.5</v>
      </c>
      <c r="J983" s="8">
        <v>22</v>
      </c>
      <c r="K983" s="6">
        <v>20.444000244140625</v>
      </c>
      <c r="M983" s="8">
        <v>3.38</v>
      </c>
      <c r="O983" s="8">
        <v>22</v>
      </c>
      <c r="P983" s="6">
        <v>32.257198333740234</v>
      </c>
      <c r="R983" s="8">
        <v>7.53</v>
      </c>
    </row>
    <row r="984" spans="4:18">
      <c r="D984" s="8">
        <v>23</v>
      </c>
      <c r="E984" s="6">
        <v>7.7839798927307129</v>
      </c>
      <c r="G984" s="8">
        <v>1.63</v>
      </c>
      <c r="J984" s="8">
        <v>23</v>
      </c>
      <c r="K984" s="6">
        <v>15.286199569702148</v>
      </c>
      <c r="M984" s="8">
        <v>2.54</v>
      </c>
      <c r="O984" s="8">
        <v>23</v>
      </c>
      <c r="P984" s="6">
        <v>9.3616695404052734</v>
      </c>
      <c r="R984" s="8">
        <v>1.64</v>
      </c>
    </row>
    <row r="985" spans="4:18">
      <c r="D985" s="8">
        <v>24</v>
      </c>
      <c r="E985" s="6">
        <v>17.7947998046875</v>
      </c>
      <c r="G985" s="8">
        <v>3.32</v>
      </c>
      <c r="J985" s="8">
        <v>24</v>
      </c>
      <c r="K985" s="6">
        <v>8.8192100524902344</v>
      </c>
      <c r="M985" s="8">
        <v>1.82</v>
      </c>
      <c r="O985" s="8">
        <v>24</v>
      </c>
      <c r="P985" s="6">
        <v>17.165500640869141</v>
      </c>
      <c r="R985" s="8">
        <v>2.84</v>
      </c>
    </row>
    <row r="986" spans="4:18">
      <c r="D986" s="8">
        <v>25</v>
      </c>
      <c r="E986" s="6">
        <v>14.897700309753418</v>
      </c>
      <c r="G986" s="8">
        <v>3.67</v>
      </c>
      <c r="J986" s="8">
        <v>25</v>
      </c>
      <c r="K986" s="6">
        <v>5.0914797782897949</v>
      </c>
      <c r="M986" s="8">
        <v>0.82</v>
      </c>
      <c r="O986" s="8">
        <v>25</v>
      </c>
      <c r="P986" s="6">
        <v>12.871600151062012</v>
      </c>
      <c r="R986" s="8">
        <v>2.91</v>
      </c>
    </row>
    <row r="987" spans="4:18">
      <c r="D987" s="8">
        <v>26</v>
      </c>
      <c r="E987" s="6">
        <v>10.61359977722168</v>
      </c>
      <c r="G987" s="8">
        <v>2.9</v>
      </c>
      <c r="J987" s="8">
        <v>26</v>
      </c>
      <c r="K987" s="6">
        <v>14.527500152587891</v>
      </c>
      <c r="M987" s="8">
        <v>2.31</v>
      </c>
      <c r="O987" s="8">
        <v>26</v>
      </c>
      <c r="P987" s="6">
        <v>21.195499420166016</v>
      </c>
      <c r="R987" s="8">
        <v>3.72</v>
      </c>
    </row>
    <row r="988" spans="4:18">
      <c r="D988" s="8">
        <v>27</v>
      </c>
      <c r="E988" s="6">
        <v>26.406700134277344</v>
      </c>
      <c r="G988" s="8">
        <v>6.98</v>
      </c>
      <c r="J988" s="8">
        <v>27</v>
      </c>
      <c r="K988" s="6">
        <v>4.6624398231506348</v>
      </c>
      <c r="M988" s="8">
        <v>0.66</v>
      </c>
      <c r="O988" s="8">
        <v>27</v>
      </c>
      <c r="P988" s="6">
        <v>20.141199111938477</v>
      </c>
      <c r="R988" s="8">
        <v>4.1399999999999997</v>
      </c>
    </row>
    <row r="989" spans="4:18">
      <c r="D989" s="8">
        <v>28</v>
      </c>
      <c r="E989" s="6">
        <v>33.995498657226563</v>
      </c>
      <c r="G989" s="8">
        <v>9.1199999999999992</v>
      </c>
      <c r="J989" s="8">
        <v>28</v>
      </c>
      <c r="K989" s="6">
        <v>28.987100601196289</v>
      </c>
      <c r="M989" s="8">
        <v>4.55</v>
      </c>
      <c r="O989" s="8">
        <v>28</v>
      </c>
      <c r="P989" s="6">
        <v>12.42140007019043</v>
      </c>
      <c r="R989" s="8">
        <v>2.5</v>
      </c>
    </row>
    <row r="990" spans="4:18">
      <c r="D990" s="8">
        <v>29</v>
      </c>
      <c r="E990" s="6">
        <v>12.050200462341309</v>
      </c>
      <c r="G990" s="8">
        <v>2.83</v>
      </c>
      <c r="J990" s="8">
        <v>29</v>
      </c>
      <c r="K990" s="6">
        <v>11.537599563598633</v>
      </c>
      <c r="M990" s="8">
        <v>1.82</v>
      </c>
      <c r="O990" s="8">
        <v>29</v>
      </c>
      <c r="P990" s="6">
        <v>23.201200485229492</v>
      </c>
      <c r="R990" s="8">
        <v>5.09</v>
      </c>
    </row>
    <row r="991" spans="4:18">
      <c r="D991" s="8">
        <v>30</v>
      </c>
      <c r="E991" s="6">
        <v>32.232498168945313</v>
      </c>
      <c r="G991" s="8">
        <v>9.4700000000000006</v>
      </c>
      <c r="J991" s="8">
        <v>30</v>
      </c>
      <c r="K991" s="6">
        <v>32.257198333740234</v>
      </c>
      <c r="M991" s="8">
        <v>7.53</v>
      </c>
      <c r="O991" s="8">
        <v>30</v>
      </c>
      <c r="P991" s="6">
        <v>8.572850227355957</v>
      </c>
      <c r="R991" s="8">
        <v>1.36</v>
      </c>
    </row>
    <row r="992" spans="4:18">
      <c r="D992" s="8">
        <v>31</v>
      </c>
      <c r="E992" s="6">
        <v>26.627899169921875</v>
      </c>
      <c r="G992" s="8">
        <v>6.91</v>
      </c>
      <c r="J992" s="8">
        <v>31</v>
      </c>
      <c r="K992" s="6">
        <v>9.3616695404052734</v>
      </c>
      <c r="M992" s="8">
        <v>1.64</v>
      </c>
      <c r="O992" s="8">
        <v>31</v>
      </c>
      <c r="P992" s="6">
        <v>41.648700714111328</v>
      </c>
      <c r="R992" s="8">
        <v>9.5399999999999991</v>
      </c>
    </row>
    <row r="993" spans="4:18">
      <c r="D993" s="8">
        <v>32</v>
      </c>
      <c r="E993" s="6">
        <v>72.682197570800781</v>
      </c>
      <c r="G993" s="8">
        <v>28.42</v>
      </c>
      <c r="J993" s="8">
        <v>32</v>
      </c>
      <c r="K993" s="6">
        <v>17.165500640869141</v>
      </c>
      <c r="M993" s="8">
        <v>2.84</v>
      </c>
      <c r="O993" s="8">
        <v>32</v>
      </c>
      <c r="P993" s="6">
        <v>18.769199371337891</v>
      </c>
      <c r="R993" s="8">
        <v>2.82</v>
      </c>
    </row>
    <row r="994" spans="4:18">
      <c r="D994" s="8">
        <v>33</v>
      </c>
      <c r="E994" s="6">
        <v>22.039699554443359</v>
      </c>
      <c r="G994" s="8">
        <v>5.14</v>
      </c>
      <c r="J994" s="8">
        <v>33</v>
      </c>
      <c r="K994" s="6">
        <v>21.055000305175781</v>
      </c>
      <c r="M994" s="8">
        <v>3.71</v>
      </c>
      <c r="O994" s="8">
        <v>33</v>
      </c>
      <c r="P994" s="6">
        <v>81.347000122070313</v>
      </c>
      <c r="R994" s="8">
        <v>16.72</v>
      </c>
    </row>
    <row r="995" spans="4:18">
      <c r="D995" s="8">
        <v>34</v>
      </c>
      <c r="E995" s="6">
        <v>10.298100471496582</v>
      </c>
      <c r="G995" s="8">
        <v>2.57</v>
      </c>
      <c r="J995" s="8">
        <v>34</v>
      </c>
      <c r="K995" s="6">
        <v>7.1932601928710938</v>
      </c>
      <c r="M995" s="8">
        <v>0.92</v>
      </c>
      <c r="O995" s="8">
        <v>34</v>
      </c>
      <c r="P995" s="6">
        <v>17.764400482177734</v>
      </c>
      <c r="R995" s="8">
        <v>3.52</v>
      </c>
    </row>
    <row r="996" spans="4:18">
      <c r="D996" s="8">
        <v>35</v>
      </c>
      <c r="E996" s="6">
        <v>11.370499610900879</v>
      </c>
      <c r="G996" s="8">
        <v>2.38</v>
      </c>
      <c r="J996" s="8">
        <v>35</v>
      </c>
      <c r="K996" s="6">
        <v>6.9738202095031738</v>
      </c>
      <c r="M996" s="8">
        <v>0.91</v>
      </c>
      <c r="O996" s="8">
        <v>35</v>
      </c>
      <c r="P996" s="6">
        <v>5.9004001617431641</v>
      </c>
      <c r="R996" s="8">
        <v>1.03</v>
      </c>
    </row>
    <row r="997" spans="4:18">
      <c r="D997" s="8">
        <v>36</v>
      </c>
      <c r="E997" s="6">
        <v>22.097400665283203</v>
      </c>
      <c r="G997" s="8">
        <v>5.83</v>
      </c>
      <c r="J997" s="8">
        <v>36</v>
      </c>
      <c r="K997" s="6">
        <v>10.260100364685059</v>
      </c>
      <c r="M997" s="8">
        <v>1.34</v>
      </c>
      <c r="O997" s="8">
        <v>36</v>
      </c>
      <c r="P997" s="6">
        <v>4.4712300300598145</v>
      </c>
      <c r="R997" s="8">
        <v>0.73</v>
      </c>
    </row>
    <row r="998" spans="4:18">
      <c r="D998" s="8">
        <v>37</v>
      </c>
      <c r="E998" s="6">
        <v>8.4319095611572266</v>
      </c>
      <c r="G998" s="8">
        <v>1.85</v>
      </c>
      <c r="J998" s="8">
        <v>37</v>
      </c>
      <c r="K998" s="6">
        <v>12.871600151062012</v>
      </c>
      <c r="M998" s="8">
        <v>2.91</v>
      </c>
      <c r="O998" s="8">
        <v>37</v>
      </c>
      <c r="P998" s="6">
        <v>5.6438398361206055</v>
      </c>
      <c r="R998" s="8">
        <v>1.07</v>
      </c>
    </row>
    <row r="999" spans="4:18">
      <c r="D999" s="8">
        <v>38</v>
      </c>
      <c r="E999" s="6">
        <v>12.242300033569336</v>
      </c>
      <c r="G999" s="8">
        <v>2.08</v>
      </c>
      <c r="J999" s="8">
        <v>38</v>
      </c>
      <c r="K999" s="6">
        <v>21.195499420166016</v>
      </c>
      <c r="M999" s="8">
        <v>3.72</v>
      </c>
      <c r="O999" s="8">
        <v>38</v>
      </c>
      <c r="P999" s="6">
        <v>24.354000091552734</v>
      </c>
      <c r="R999" s="8">
        <v>4.49</v>
      </c>
    </row>
    <row r="1000" spans="4:18">
      <c r="D1000" s="8">
        <v>39</v>
      </c>
      <c r="E1000" s="6">
        <v>19.566099166870117</v>
      </c>
      <c r="G1000" s="8">
        <v>5.18</v>
      </c>
      <c r="J1000" s="8">
        <v>39</v>
      </c>
      <c r="K1000" s="6">
        <v>20.141199111938477</v>
      </c>
      <c r="M1000" s="8">
        <v>4.1399999999999997</v>
      </c>
      <c r="O1000" s="8">
        <v>39</v>
      </c>
      <c r="P1000" s="6">
        <v>6.7587900161743164</v>
      </c>
      <c r="R1000" s="8">
        <v>1.06</v>
      </c>
    </row>
    <row r="1001" spans="4:18">
      <c r="D1001" s="8">
        <v>40</v>
      </c>
      <c r="E1001" s="6">
        <v>4.2127699851989746</v>
      </c>
      <c r="G1001" s="8">
        <v>0.65</v>
      </c>
      <c r="J1001" s="8">
        <v>40</v>
      </c>
      <c r="K1001" s="6">
        <v>16.452600479125977</v>
      </c>
      <c r="M1001" s="8">
        <v>2.71</v>
      </c>
      <c r="O1001" s="8">
        <v>40</v>
      </c>
      <c r="P1001" s="6">
        <v>5.1649899482727051</v>
      </c>
      <c r="R1001" s="8">
        <v>0.94</v>
      </c>
    </row>
    <row r="1002" spans="4:18">
      <c r="D1002" s="8">
        <v>41</v>
      </c>
      <c r="E1002" s="6">
        <v>15.912500381469727</v>
      </c>
      <c r="G1002" s="8">
        <v>4.12</v>
      </c>
      <c r="J1002" s="8">
        <v>41</v>
      </c>
      <c r="K1002" s="6">
        <v>12.42140007019043</v>
      </c>
      <c r="M1002" s="8">
        <v>2.5</v>
      </c>
      <c r="O1002" s="8">
        <v>41</v>
      </c>
      <c r="P1002" s="6">
        <v>12.839400291442871</v>
      </c>
      <c r="R1002" s="8">
        <v>2.12</v>
      </c>
    </row>
    <row r="1003" spans="4:18">
      <c r="D1003" s="8">
        <v>42</v>
      </c>
      <c r="E1003" s="6">
        <v>42.169998168945313</v>
      </c>
      <c r="G1003" s="8">
        <v>11.62</v>
      </c>
      <c r="J1003" s="8">
        <v>42</v>
      </c>
      <c r="K1003" s="6">
        <v>23.201200485229492</v>
      </c>
      <c r="M1003" s="8">
        <v>5.09</v>
      </c>
      <c r="O1003" s="8">
        <v>42</v>
      </c>
      <c r="P1003" s="6">
        <v>25.902099609375</v>
      </c>
      <c r="R1003" s="8">
        <v>4.6399999999999997</v>
      </c>
    </row>
    <row r="1004" spans="4:18">
      <c r="D1004" s="8">
        <v>43</v>
      </c>
      <c r="E1004" s="6">
        <v>6.9492402076721191</v>
      </c>
      <c r="G1004" s="8">
        <v>1.3</v>
      </c>
      <c r="J1004" s="8">
        <v>43</v>
      </c>
      <c r="K1004" s="6">
        <v>12.229299545288086</v>
      </c>
      <c r="M1004" s="8">
        <v>2.84</v>
      </c>
      <c r="O1004" s="8">
        <v>43</v>
      </c>
      <c r="P1004" s="6">
        <v>8.8155002593994141</v>
      </c>
      <c r="R1004" s="8">
        <v>1.64</v>
      </c>
    </row>
    <row r="1005" spans="4:18">
      <c r="D1005" s="8">
        <v>44</v>
      </c>
      <c r="E1005" s="6">
        <v>44.556499481201172</v>
      </c>
      <c r="G1005" s="8">
        <v>11.27</v>
      </c>
      <c r="J1005" s="8">
        <v>44</v>
      </c>
      <c r="K1005" s="6">
        <v>3.6773200035095215</v>
      </c>
      <c r="M1005" s="8">
        <v>0.45</v>
      </c>
      <c r="O1005" s="8">
        <v>44</v>
      </c>
      <c r="P1005" s="6">
        <v>10.830300331115723</v>
      </c>
      <c r="R1005" s="8">
        <v>2.2200000000000002</v>
      </c>
    </row>
    <row r="1006" spans="4:18">
      <c r="D1006" s="8">
        <v>45</v>
      </c>
      <c r="E1006" s="6">
        <v>8.4450397491455078</v>
      </c>
      <c r="G1006" s="8">
        <v>1.97</v>
      </c>
      <c r="J1006" s="8">
        <v>45</v>
      </c>
      <c r="K1006" s="6">
        <v>5.4938502311706543</v>
      </c>
      <c r="M1006" s="8">
        <v>0.97</v>
      </c>
      <c r="O1006" s="8">
        <v>45</v>
      </c>
      <c r="P1006" s="6">
        <v>3.0620999336242676</v>
      </c>
      <c r="R1006" s="8">
        <v>0.39</v>
      </c>
    </row>
    <row r="1007" spans="4:18">
      <c r="D1007" s="8">
        <v>46</v>
      </c>
      <c r="E1007" s="6">
        <v>49.688098907470703</v>
      </c>
      <c r="G1007" s="8">
        <v>15.04</v>
      </c>
      <c r="J1007" s="8">
        <v>46</v>
      </c>
      <c r="K1007" s="6">
        <v>8.572850227355957</v>
      </c>
      <c r="M1007" s="8">
        <v>1.36</v>
      </c>
      <c r="O1007" s="8">
        <v>46</v>
      </c>
      <c r="P1007" s="6">
        <v>9.1062498092651367</v>
      </c>
      <c r="R1007" s="8">
        <v>2.2000000000000002</v>
      </c>
    </row>
    <row r="1008" spans="4:18">
      <c r="D1008" s="8">
        <v>47</v>
      </c>
      <c r="E1008" s="6">
        <v>38.979301452636719</v>
      </c>
      <c r="G1008" s="8">
        <v>10.58</v>
      </c>
      <c r="J1008" s="8">
        <v>47</v>
      </c>
      <c r="K1008" s="6">
        <v>41.648700714111328</v>
      </c>
      <c r="M1008" s="8">
        <v>9.5399999999999991</v>
      </c>
      <c r="O1008" s="8">
        <v>47</v>
      </c>
      <c r="P1008" s="6">
        <v>6.9027299880981445</v>
      </c>
      <c r="R1008" s="8">
        <v>1.25</v>
      </c>
    </row>
    <row r="1009" spans="4:18">
      <c r="D1009" s="8">
        <v>48</v>
      </c>
      <c r="E1009" s="6">
        <v>25.642099380493164</v>
      </c>
      <c r="G1009" s="8">
        <v>8.81</v>
      </c>
      <c r="J1009" s="8">
        <v>48</v>
      </c>
      <c r="K1009" s="6">
        <v>13.131099700927734</v>
      </c>
      <c r="M1009" s="8">
        <v>2.48</v>
      </c>
      <c r="O1009" s="8">
        <v>48</v>
      </c>
      <c r="P1009" s="6">
        <v>14.808600425720215</v>
      </c>
      <c r="R1009" s="8">
        <v>3.36</v>
      </c>
    </row>
    <row r="1010" spans="4:18">
      <c r="D1010" s="8">
        <v>49</v>
      </c>
      <c r="E1010" s="6">
        <v>6.8832998275756836</v>
      </c>
      <c r="G1010" s="8">
        <v>1.47</v>
      </c>
      <c r="J1010" s="8">
        <v>49</v>
      </c>
      <c r="K1010" s="6">
        <v>18.769199371337891</v>
      </c>
      <c r="M1010" s="8">
        <v>2.82</v>
      </c>
      <c r="O1010" s="8">
        <v>49</v>
      </c>
      <c r="P1010" s="6">
        <v>37.710498809814453</v>
      </c>
      <c r="R1010" s="8">
        <v>7.58</v>
      </c>
    </row>
    <row r="1011" spans="4:18">
      <c r="D1011" s="8">
        <v>50</v>
      </c>
      <c r="E1011" s="6">
        <v>7.8735599517822266</v>
      </c>
      <c r="G1011" s="8">
        <v>1.66</v>
      </c>
      <c r="J1011" s="8">
        <v>50</v>
      </c>
      <c r="K1011" s="6">
        <v>81.347000122070313</v>
      </c>
      <c r="M1011" s="8">
        <v>16.72</v>
      </c>
      <c r="O1011" s="8">
        <v>50</v>
      </c>
      <c r="P1011" s="6">
        <v>30.435800552368164</v>
      </c>
      <c r="R1011" s="8">
        <v>6.13</v>
      </c>
    </row>
    <row r="1012" spans="4:18">
      <c r="D1012" s="8">
        <v>51</v>
      </c>
      <c r="E1012" s="6">
        <v>20.923000335693359</v>
      </c>
      <c r="G1012" s="8">
        <v>6.04</v>
      </c>
      <c r="J1012" s="8">
        <v>51</v>
      </c>
      <c r="K1012" s="6">
        <v>17.764400482177734</v>
      </c>
      <c r="M1012" s="8">
        <v>3.52</v>
      </c>
      <c r="O1012" s="8">
        <v>51</v>
      </c>
      <c r="P1012" s="6">
        <v>15.377499580383301</v>
      </c>
      <c r="R1012" s="8">
        <v>3.75</v>
      </c>
    </row>
    <row r="1013" spans="4:18">
      <c r="D1013" s="8">
        <v>52</v>
      </c>
      <c r="E1013" s="6">
        <v>18.596599578857422</v>
      </c>
      <c r="G1013" s="8">
        <v>4.82</v>
      </c>
      <c r="J1013" s="8">
        <v>52</v>
      </c>
      <c r="K1013" s="6">
        <v>5.9004001617431641</v>
      </c>
      <c r="M1013" s="8">
        <v>1.03</v>
      </c>
      <c r="O1013" s="8">
        <v>52</v>
      </c>
      <c r="P1013" s="6">
        <v>25.961399078369141</v>
      </c>
      <c r="R1013" s="8">
        <v>4.66</v>
      </c>
    </row>
    <row r="1014" spans="4:18">
      <c r="D1014" s="8">
        <v>53</v>
      </c>
      <c r="E1014" s="6">
        <v>6.7407898902893066</v>
      </c>
      <c r="G1014" s="8">
        <v>0.99</v>
      </c>
      <c r="J1014" s="8">
        <v>53</v>
      </c>
      <c r="K1014" s="6">
        <v>4.4712300300598145</v>
      </c>
      <c r="M1014" s="8">
        <v>0.73</v>
      </c>
    </row>
    <row r="1015" spans="4:18">
      <c r="D1015" s="8">
        <v>54</v>
      </c>
      <c r="E1015" s="6">
        <v>26.066799163818359</v>
      </c>
      <c r="G1015" s="8">
        <v>7.75</v>
      </c>
      <c r="J1015" s="8">
        <v>54</v>
      </c>
      <c r="K1015" s="6">
        <v>5.6438398361206055</v>
      </c>
      <c r="M1015" s="8">
        <v>1.07</v>
      </c>
    </row>
    <row r="1016" spans="4:18">
      <c r="D1016" s="8">
        <v>55</v>
      </c>
      <c r="E1016" s="6">
        <v>4.1804299354553223</v>
      </c>
      <c r="G1016" s="8">
        <v>0.69</v>
      </c>
      <c r="J1016" s="8">
        <v>55</v>
      </c>
      <c r="K1016" s="6">
        <v>24.354000091552734</v>
      </c>
      <c r="M1016" s="8">
        <v>4.49</v>
      </c>
    </row>
    <row r="1017" spans="4:18">
      <c r="D1017" s="8">
        <v>56</v>
      </c>
      <c r="E1017" s="6">
        <v>10.691499710083008</v>
      </c>
      <c r="G1017" s="8">
        <v>2.92</v>
      </c>
      <c r="J1017" s="8">
        <v>56</v>
      </c>
      <c r="K1017" s="6">
        <v>3.4766299724578857</v>
      </c>
      <c r="M1017" s="8">
        <v>0.46</v>
      </c>
    </row>
    <row r="1018" spans="4:18">
      <c r="D1018" s="8">
        <v>57</v>
      </c>
      <c r="E1018" s="6">
        <v>22.317800521850586</v>
      </c>
      <c r="G1018" s="8">
        <v>6.4</v>
      </c>
      <c r="J1018" s="8">
        <v>57</v>
      </c>
      <c r="K1018" s="6">
        <v>6.7587900161743164</v>
      </c>
      <c r="M1018" s="8">
        <v>1.06</v>
      </c>
    </row>
    <row r="1019" spans="4:18">
      <c r="D1019" s="8">
        <v>58</v>
      </c>
      <c r="E1019" s="6">
        <v>27.230600357055664</v>
      </c>
      <c r="G1019" s="8">
        <v>7.16</v>
      </c>
      <c r="J1019" s="8">
        <v>58</v>
      </c>
      <c r="K1019" s="6">
        <v>5.1649899482727051</v>
      </c>
      <c r="M1019" s="8">
        <v>0.94</v>
      </c>
    </row>
    <row r="1020" spans="4:18">
      <c r="D1020" s="8">
        <v>59</v>
      </c>
      <c r="E1020" s="6">
        <v>14.065299987792969</v>
      </c>
      <c r="G1020" s="8">
        <v>2.74</v>
      </c>
      <c r="J1020" s="8">
        <v>59</v>
      </c>
      <c r="K1020" s="6">
        <v>12.839400291442871</v>
      </c>
      <c r="M1020" s="8">
        <v>2.12</v>
      </c>
    </row>
    <row r="1021" spans="4:18">
      <c r="D1021" s="8">
        <v>60</v>
      </c>
      <c r="E1021" s="6">
        <v>3.3683900833129883</v>
      </c>
      <c r="G1021" s="8">
        <v>0.5</v>
      </c>
      <c r="J1021" s="8">
        <v>60</v>
      </c>
      <c r="K1021" s="6">
        <v>25.902099609375</v>
      </c>
      <c r="M1021" s="8">
        <v>4.6399999999999997</v>
      </c>
    </row>
    <row r="1022" spans="4:18">
      <c r="D1022" s="8">
        <v>61</v>
      </c>
      <c r="E1022" s="6">
        <v>10.444899559020996</v>
      </c>
      <c r="G1022" s="8">
        <v>2.63</v>
      </c>
      <c r="J1022" s="8">
        <v>61</v>
      </c>
      <c r="K1022" s="6">
        <v>8.8155002593994141</v>
      </c>
      <c r="M1022" s="8">
        <v>1.64</v>
      </c>
    </row>
    <row r="1023" spans="4:18">
      <c r="D1023" s="8">
        <v>62</v>
      </c>
      <c r="E1023" s="6">
        <v>15.569499969482422</v>
      </c>
      <c r="G1023" s="8">
        <v>4.09</v>
      </c>
      <c r="J1023" s="8">
        <v>62</v>
      </c>
      <c r="K1023" s="6">
        <v>10.830300331115723</v>
      </c>
      <c r="M1023" s="8">
        <v>2.2200000000000002</v>
      </c>
    </row>
    <row r="1024" spans="4:18">
      <c r="D1024" s="8">
        <v>63</v>
      </c>
      <c r="E1024" s="6">
        <v>18.393699645996094</v>
      </c>
      <c r="G1024" s="8">
        <v>5.34</v>
      </c>
      <c r="J1024" s="8">
        <v>63</v>
      </c>
      <c r="K1024" s="6">
        <v>3.0620999336242676</v>
      </c>
      <c r="M1024" s="8">
        <v>0.39</v>
      </c>
    </row>
    <row r="1025" spans="4:13">
      <c r="D1025" s="8">
        <v>64</v>
      </c>
      <c r="E1025" s="6">
        <v>9.6573896408081055</v>
      </c>
      <c r="G1025" s="8">
        <v>1.94</v>
      </c>
      <c r="J1025" s="8">
        <v>64</v>
      </c>
      <c r="K1025" s="6">
        <v>2.9636900424957275</v>
      </c>
      <c r="M1025" s="8">
        <v>0.41</v>
      </c>
    </row>
    <row r="1026" spans="4:13">
      <c r="D1026" s="8">
        <v>65</v>
      </c>
      <c r="E1026" s="6">
        <v>7.2553000450134277</v>
      </c>
      <c r="G1026" s="8">
        <v>1.1200000000000001</v>
      </c>
      <c r="J1026" s="8">
        <v>65</v>
      </c>
      <c r="K1026" s="6">
        <v>9.1062498092651367</v>
      </c>
      <c r="M1026" s="8">
        <v>2.2000000000000002</v>
      </c>
    </row>
    <row r="1027" spans="4:13">
      <c r="J1027" s="8">
        <v>66</v>
      </c>
      <c r="K1027" s="6">
        <v>6.9027299880981445</v>
      </c>
      <c r="M1027" s="8">
        <v>1.25</v>
      </c>
    </row>
    <row r="1028" spans="4:13">
      <c r="J1028" s="8">
        <v>67</v>
      </c>
      <c r="K1028" s="6">
        <v>14.808600425720215</v>
      </c>
      <c r="M1028" s="8">
        <v>3.36</v>
      </c>
    </row>
    <row r="1029" spans="4:13">
      <c r="J1029" s="8">
        <v>68</v>
      </c>
      <c r="K1029" s="6">
        <v>4.3012099266052246</v>
      </c>
      <c r="M1029" s="8">
        <v>0.69</v>
      </c>
    </row>
    <row r="1030" spans="4:13">
      <c r="J1030" s="8">
        <v>69</v>
      </c>
      <c r="K1030" s="6">
        <v>37.710498809814453</v>
      </c>
      <c r="M1030" s="8">
        <v>7.58</v>
      </c>
    </row>
    <row r="1031" spans="4:13">
      <c r="J1031" s="8">
        <v>70</v>
      </c>
      <c r="K1031" s="6">
        <v>9.6351099014282227</v>
      </c>
      <c r="M1031" s="8">
        <v>1.56</v>
      </c>
    </row>
    <row r="1032" spans="4:13">
      <c r="J1032" s="8">
        <v>71</v>
      </c>
      <c r="K1032" s="6">
        <v>5.2490100860595703</v>
      </c>
      <c r="M1032" s="8">
        <v>0.92</v>
      </c>
    </row>
    <row r="1033" spans="4:13">
      <c r="J1033" s="8">
        <v>72</v>
      </c>
      <c r="K1033" s="6">
        <v>30.435800552368164</v>
      </c>
      <c r="M1033" s="8">
        <v>6.13</v>
      </c>
    </row>
    <row r="1034" spans="4:13">
      <c r="J1034" s="8">
        <v>73</v>
      </c>
      <c r="K1034" s="6">
        <v>6.5788102149963379</v>
      </c>
      <c r="M1034" s="8">
        <v>1.02</v>
      </c>
    </row>
    <row r="1035" spans="4:13">
      <c r="J1035" s="8">
        <v>74</v>
      </c>
      <c r="K1035" s="6">
        <v>35.999401092529297</v>
      </c>
      <c r="M1035" s="8">
        <v>8.75</v>
      </c>
    </row>
    <row r="1036" spans="4:13">
      <c r="J1036" s="8">
        <v>75</v>
      </c>
      <c r="K1036" s="6">
        <v>15.377499580383301</v>
      </c>
      <c r="M1036" s="8">
        <v>3.75</v>
      </c>
    </row>
    <row r="1037" spans="4:13">
      <c r="J1037" s="8">
        <v>76</v>
      </c>
      <c r="K1037" s="6">
        <v>19.018800735473633</v>
      </c>
      <c r="M1037" s="8">
        <v>3.34</v>
      </c>
    </row>
    <row r="1038" spans="4:13">
      <c r="J1038" s="8">
        <v>77</v>
      </c>
      <c r="K1038" s="6">
        <v>47.092899322509766</v>
      </c>
      <c r="M1038" s="8">
        <v>9.34</v>
      </c>
    </row>
    <row r="1039" spans="4:13">
      <c r="J1039" s="8">
        <v>78</v>
      </c>
      <c r="K1039" s="6">
        <v>25.961399078369141</v>
      </c>
      <c r="M1039" s="8">
        <v>4.66</v>
      </c>
    </row>
    <row r="1040" spans="4:13">
      <c r="J1040" s="8">
        <v>79</v>
      </c>
      <c r="K1040" s="6">
        <v>12.677399635314941</v>
      </c>
      <c r="M1040" s="8">
        <v>2.74</v>
      </c>
    </row>
    <row r="1041" spans="1:15">
      <c r="J1041" s="8">
        <v>80</v>
      </c>
      <c r="K1041" s="6">
        <v>6.6293501853942871</v>
      </c>
      <c r="M1041" s="8">
        <v>0.98</v>
      </c>
    </row>
    <row r="1042" spans="1:15" s="35" customFormat="1">
      <c r="A1042" s="35" t="s">
        <v>21</v>
      </c>
      <c r="B1042" s="35" t="s">
        <v>22</v>
      </c>
      <c r="C1042" s="35" t="s">
        <v>23</v>
      </c>
      <c r="D1042" s="35" t="s">
        <v>24</v>
      </c>
      <c r="E1042" s="35" t="s">
        <v>25</v>
      </c>
      <c r="F1042" s="35" t="s">
        <v>26</v>
      </c>
      <c r="G1042" s="35" t="s">
        <v>27</v>
      </c>
      <c r="H1042" s="35" t="s">
        <v>28</v>
      </c>
      <c r="I1042" s="35" t="s">
        <v>26</v>
      </c>
      <c r="J1042" s="35" t="s">
        <v>29</v>
      </c>
      <c r="K1042" s="35" t="s">
        <v>30</v>
      </c>
      <c r="L1042" s="35" t="s">
        <v>31</v>
      </c>
      <c r="M1042" s="35" t="s">
        <v>32</v>
      </c>
      <c r="N1042" s="35" t="s">
        <v>33</v>
      </c>
      <c r="O1042" s="35" t="s">
        <v>34</v>
      </c>
    </row>
    <row r="1043" spans="1:15" s="35" customFormat="1">
      <c r="A1043" s="35">
        <v>2822</v>
      </c>
      <c r="B1043" s="35">
        <v>4222</v>
      </c>
      <c r="C1043" s="35">
        <v>66</v>
      </c>
      <c r="D1043" s="35">
        <v>81</v>
      </c>
      <c r="E1043" s="35">
        <v>53</v>
      </c>
      <c r="G1043" s="35">
        <v>99</v>
      </c>
      <c r="H1043" s="35">
        <v>54</v>
      </c>
      <c r="J1043" s="35">
        <v>20.203713857766353</v>
      </c>
      <c r="K1043" s="35">
        <v>5.4536363636363641</v>
      </c>
      <c r="L1043" s="35">
        <v>14.745511729040263</v>
      </c>
      <c r="M1043" s="35">
        <v>2.8430864197530865</v>
      </c>
      <c r="N1043" s="35">
        <v>16.586311848658436</v>
      </c>
      <c r="O1043" s="35">
        <v>3.2541509433962257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678"/>
  <sheetViews>
    <sheetView topLeftCell="A660" zoomScale="92" workbookViewId="0" xr3:uid="{F9CF3CF3-643B-5BE6-8B46-32C596A47465}">
      <selection activeCell="A677" sqref="A677:XFD677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2.25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3.75" bestFit="1" customWidth="1"/>
    <col min="18" max="18" width="18.25" bestFit="1" customWidth="1"/>
    <col min="19" max="19" width="5.75" bestFit="1" customWidth="1"/>
  </cols>
  <sheetData>
    <row r="1" spans="1:19" ht="21">
      <c r="A1" s="5" t="s">
        <v>96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1909</v>
      </c>
      <c r="D4" s="8">
        <v>0</v>
      </c>
      <c r="E4" s="6">
        <v>6.2926602363586426</v>
      </c>
      <c r="F4" s="16">
        <f>AVERAGE(E4:E15)</f>
        <v>13.592370927333832</v>
      </c>
      <c r="G4" s="8">
        <v>1.06</v>
      </c>
      <c r="H4">
        <f>AVERAGE(G4:G15)</f>
        <v>3.2449999999999997</v>
      </c>
      <c r="J4" s="8">
        <v>0</v>
      </c>
      <c r="K4" s="6">
        <v>21.827499389648438</v>
      </c>
      <c r="L4" s="16">
        <f>AVERAGE(K4:K36)</f>
        <v>20.450621648268267</v>
      </c>
      <c r="M4" s="8">
        <v>5.61</v>
      </c>
      <c r="N4">
        <f>AVERAGE(M4:M37)</f>
        <v>4.3551515151515154</v>
      </c>
      <c r="O4" s="8">
        <v>0</v>
      </c>
      <c r="P4" s="6">
        <v>21.827499389648438</v>
      </c>
      <c r="Q4" s="16">
        <f>AVERAGE(P4:P16)</f>
        <v>23.741366863250732</v>
      </c>
      <c r="R4" s="8">
        <v>5.61</v>
      </c>
      <c r="S4">
        <f>AVERAGE(R4:R16)</f>
        <v>5.4469230769230768</v>
      </c>
    </row>
    <row r="5" spans="1:19">
      <c r="A5" t="s">
        <v>14</v>
      </c>
      <c r="B5">
        <v>3316</v>
      </c>
      <c r="D5" s="8">
        <v>1</v>
      </c>
      <c r="E5" s="6">
        <v>15.317999839782715</v>
      </c>
      <c r="G5" s="8">
        <v>3.28</v>
      </c>
      <c r="J5" s="8">
        <v>1</v>
      </c>
      <c r="K5" s="6">
        <v>5.4011502265930176</v>
      </c>
      <c r="M5" s="8">
        <v>0.85</v>
      </c>
      <c r="O5" s="8">
        <v>1</v>
      </c>
      <c r="P5" s="6">
        <v>5.4011502265930176</v>
      </c>
      <c r="R5" s="8">
        <v>0.85</v>
      </c>
    </row>
    <row r="6" spans="1:19">
      <c r="A6" t="s">
        <v>15</v>
      </c>
      <c r="B6">
        <v>12</v>
      </c>
      <c r="D6" s="8">
        <v>2</v>
      </c>
      <c r="E6" s="6">
        <v>16.14940071105957</v>
      </c>
      <c r="G6" s="8">
        <v>4.4800000000000004</v>
      </c>
      <c r="J6" s="8">
        <v>2</v>
      </c>
      <c r="K6" s="6">
        <v>7.433539867401123</v>
      </c>
      <c r="M6" s="8">
        <v>0.93</v>
      </c>
      <c r="O6" s="8">
        <v>2</v>
      </c>
      <c r="P6" s="6">
        <v>34.458400726318359</v>
      </c>
      <c r="R6" s="8">
        <v>6.71</v>
      </c>
    </row>
    <row r="7" spans="1:19">
      <c r="A7" t="s">
        <v>16</v>
      </c>
      <c r="B7">
        <v>33</v>
      </c>
      <c r="D7" s="8">
        <v>3</v>
      </c>
      <c r="E7" s="6">
        <v>17.151300430297852</v>
      </c>
      <c r="G7" s="8">
        <v>3.28</v>
      </c>
      <c r="J7" s="8">
        <v>3</v>
      </c>
      <c r="K7" s="6">
        <v>25.59160041809082</v>
      </c>
      <c r="M7" s="8">
        <v>6.81</v>
      </c>
      <c r="O7" s="8">
        <v>3</v>
      </c>
      <c r="P7" s="6">
        <v>14.631999969482422</v>
      </c>
      <c r="R7" s="8">
        <v>2.75</v>
      </c>
    </row>
    <row r="8" spans="1:19">
      <c r="A8" t="s">
        <v>17</v>
      </c>
      <c r="B8">
        <v>13</v>
      </c>
      <c r="D8" s="8">
        <v>4</v>
      </c>
      <c r="E8" s="6">
        <v>7.0929398536682129</v>
      </c>
      <c r="G8" s="8">
        <v>1.38</v>
      </c>
      <c r="J8" s="8">
        <v>4</v>
      </c>
      <c r="K8" s="6">
        <v>6.2393097877502441</v>
      </c>
      <c r="M8" s="8">
        <v>1.23</v>
      </c>
      <c r="O8" s="8">
        <v>4</v>
      </c>
      <c r="P8" s="6">
        <v>18.80940055847168</v>
      </c>
      <c r="R8" s="8">
        <v>5.99</v>
      </c>
    </row>
    <row r="9" spans="1:19">
      <c r="A9" t="s">
        <v>18</v>
      </c>
      <c r="D9" s="8">
        <v>5</v>
      </c>
      <c r="E9" s="6">
        <v>20.564800262451172</v>
      </c>
      <c r="G9" s="8">
        <v>3.71</v>
      </c>
      <c r="J9" s="8">
        <v>5</v>
      </c>
      <c r="K9" s="6">
        <v>6.0088100433349609</v>
      </c>
      <c r="M9" s="8">
        <v>1.04</v>
      </c>
      <c r="O9" s="8">
        <v>5</v>
      </c>
      <c r="P9" s="6">
        <v>9.5271196365356445</v>
      </c>
      <c r="R9" s="8">
        <v>1.8</v>
      </c>
    </row>
    <row r="10" spans="1:19">
      <c r="A10" t="s">
        <v>19</v>
      </c>
      <c r="B10">
        <v>34</v>
      </c>
      <c r="D10" s="8">
        <v>6</v>
      </c>
      <c r="E10" s="6">
        <v>7.4040999412536621</v>
      </c>
      <c r="G10" s="8">
        <v>1.57</v>
      </c>
      <c r="J10" s="8">
        <v>6</v>
      </c>
      <c r="K10" s="6">
        <v>34.458400726318359</v>
      </c>
      <c r="M10" s="8">
        <v>6.71</v>
      </c>
      <c r="O10" s="8">
        <v>6</v>
      </c>
      <c r="P10" s="6">
        <v>15.938899993896484</v>
      </c>
      <c r="R10" s="8">
        <v>4.16</v>
      </c>
    </row>
    <row r="11" spans="1:19">
      <c r="A11" t="s">
        <v>20</v>
      </c>
      <c r="B11">
        <v>10</v>
      </c>
      <c r="D11" s="8">
        <v>7</v>
      </c>
      <c r="E11" s="6">
        <v>18.203699111938477</v>
      </c>
      <c r="G11" s="8">
        <v>5.7</v>
      </c>
      <c r="J11" s="8">
        <v>7</v>
      </c>
      <c r="K11" s="6">
        <v>8.5045795440673828</v>
      </c>
      <c r="M11" s="8">
        <v>1.99</v>
      </c>
      <c r="O11" s="8">
        <v>7</v>
      </c>
      <c r="P11" s="6">
        <v>55.512798309326172</v>
      </c>
      <c r="R11" s="8">
        <v>12.82</v>
      </c>
    </row>
    <row r="12" spans="1:19">
      <c r="A12" s="1" t="s">
        <v>18</v>
      </c>
      <c r="D12" s="8">
        <v>8</v>
      </c>
      <c r="E12" s="6">
        <v>26.167200088500977</v>
      </c>
      <c r="G12" s="8">
        <v>7.45</v>
      </c>
      <c r="J12" s="8">
        <v>8</v>
      </c>
      <c r="K12" s="6">
        <v>6.2411398887634277</v>
      </c>
      <c r="M12" s="8">
        <v>1.33</v>
      </c>
      <c r="O12" s="8">
        <v>8</v>
      </c>
      <c r="P12" s="6">
        <v>24.637500762939453</v>
      </c>
      <c r="R12" s="8">
        <v>6.47</v>
      </c>
    </row>
    <row r="13" spans="1:19">
      <c r="D13" s="8">
        <v>9</v>
      </c>
      <c r="E13" s="6">
        <v>11.485600471496582</v>
      </c>
      <c r="G13" s="8">
        <v>2.78</v>
      </c>
      <c r="J13" s="8">
        <v>9</v>
      </c>
      <c r="K13" s="6">
        <v>4.5633502006530762</v>
      </c>
      <c r="M13" s="8">
        <v>0.83</v>
      </c>
      <c r="O13" s="8">
        <v>9</v>
      </c>
      <c r="P13" s="6">
        <v>20.506599426269531</v>
      </c>
      <c r="R13" s="8">
        <v>4.3899999999999997</v>
      </c>
    </row>
    <row r="14" spans="1:19">
      <c r="D14" s="8">
        <v>10</v>
      </c>
      <c r="E14" s="6">
        <v>13.342100143432617</v>
      </c>
      <c r="G14" s="8">
        <v>3.81</v>
      </c>
      <c r="J14" s="8">
        <v>10</v>
      </c>
      <c r="K14" s="6">
        <v>8.5562896728515625</v>
      </c>
      <c r="M14" s="8">
        <v>1.45</v>
      </c>
      <c r="O14" s="8">
        <v>10</v>
      </c>
      <c r="P14" s="6">
        <v>22.125099182128906</v>
      </c>
      <c r="R14" s="8">
        <v>4.6100000000000003</v>
      </c>
    </row>
    <row r="15" spans="1:19">
      <c r="D15" s="8">
        <v>11</v>
      </c>
      <c r="E15" s="6">
        <v>3.9366500377655029</v>
      </c>
      <c r="G15" s="8">
        <v>0.44</v>
      </c>
      <c r="J15" s="8">
        <v>11</v>
      </c>
      <c r="K15" s="6">
        <v>14.631999969482422</v>
      </c>
      <c r="M15" s="8">
        <v>2.75</v>
      </c>
      <c r="O15" s="8">
        <v>11</v>
      </c>
      <c r="P15" s="6">
        <v>28.522100448608398</v>
      </c>
      <c r="R15" s="8">
        <v>6.07</v>
      </c>
    </row>
    <row r="16" spans="1:19">
      <c r="J16" s="8">
        <v>12</v>
      </c>
      <c r="K16" s="6">
        <v>33.592098236083984</v>
      </c>
      <c r="M16" s="8">
        <v>6.98</v>
      </c>
      <c r="O16" s="8">
        <v>12</v>
      </c>
      <c r="P16" s="6">
        <v>36.739200592041016</v>
      </c>
      <c r="R16" s="8">
        <v>8.58</v>
      </c>
    </row>
    <row r="17" spans="10:13">
      <c r="J17" s="8">
        <v>13</v>
      </c>
      <c r="K17" s="6">
        <v>20.471599578857422</v>
      </c>
      <c r="M17" s="8">
        <v>3.82</v>
      </c>
    </row>
    <row r="18" spans="10:13">
      <c r="J18" s="8">
        <v>14</v>
      </c>
      <c r="K18" s="6">
        <v>18.80940055847168</v>
      </c>
      <c r="M18" s="8">
        <v>5.99</v>
      </c>
    </row>
    <row r="19" spans="10:13">
      <c r="J19" s="8">
        <v>15</v>
      </c>
      <c r="K19" s="6">
        <v>9.5271196365356445</v>
      </c>
      <c r="M19" s="8">
        <v>1.8</v>
      </c>
    </row>
    <row r="20" spans="10:13">
      <c r="J20" s="8">
        <v>16</v>
      </c>
      <c r="K20" s="6">
        <v>11.228599548339844</v>
      </c>
      <c r="M20" s="8">
        <v>2.2599999999999998</v>
      </c>
    </row>
    <row r="21" spans="10:13">
      <c r="J21" s="8">
        <v>17</v>
      </c>
      <c r="K21" s="6">
        <v>15.938899993896484</v>
      </c>
      <c r="M21" s="8">
        <v>4.16</v>
      </c>
    </row>
    <row r="22" spans="10:13">
      <c r="J22" s="8">
        <v>18</v>
      </c>
      <c r="K22" s="6">
        <v>9.5033302307128906</v>
      </c>
      <c r="M22" s="8">
        <v>1.96</v>
      </c>
    </row>
    <row r="23" spans="10:13">
      <c r="J23" s="8">
        <v>19</v>
      </c>
      <c r="K23" s="6">
        <v>11.952199935913086</v>
      </c>
      <c r="M23" s="8">
        <v>2.29</v>
      </c>
    </row>
    <row r="24" spans="10:13">
      <c r="J24" s="8">
        <v>20</v>
      </c>
      <c r="K24" s="6">
        <v>55.512798309326172</v>
      </c>
      <c r="M24" s="8">
        <v>12.82</v>
      </c>
    </row>
    <row r="25" spans="10:13">
      <c r="J25" s="8">
        <v>21</v>
      </c>
      <c r="K25" s="6">
        <v>24.637500762939453</v>
      </c>
      <c r="M25" s="8">
        <v>6.47</v>
      </c>
    </row>
    <row r="26" spans="10:13">
      <c r="J26" s="8">
        <v>22</v>
      </c>
      <c r="K26" s="6">
        <v>20.506599426269531</v>
      </c>
      <c r="M26" s="8">
        <v>4.3899999999999997</v>
      </c>
    </row>
    <row r="27" spans="10:13">
      <c r="J27" s="8">
        <v>23</v>
      </c>
      <c r="K27" s="6">
        <v>25.789699554443359</v>
      </c>
      <c r="M27" s="8">
        <v>4.99</v>
      </c>
    </row>
    <row r="28" spans="10:13">
      <c r="J28" s="8">
        <v>24</v>
      </c>
      <c r="K28" s="6">
        <v>22.125099182128906</v>
      </c>
      <c r="M28" s="8">
        <v>4.6100000000000003</v>
      </c>
    </row>
    <row r="29" spans="10:13">
      <c r="J29" s="8">
        <v>25</v>
      </c>
      <c r="K29" s="6">
        <v>31.713699340820313</v>
      </c>
      <c r="M29" s="8">
        <v>5.57</v>
      </c>
    </row>
    <row r="30" spans="10:13">
      <c r="J30" s="8">
        <v>26</v>
      </c>
      <c r="K30" s="6">
        <v>62.174098968505859</v>
      </c>
      <c r="M30" s="8">
        <v>11.55</v>
      </c>
    </row>
    <row r="31" spans="10:13">
      <c r="J31" s="8">
        <v>27</v>
      </c>
      <c r="K31" s="6">
        <v>28.616399765014648</v>
      </c>
      <c r="M31" s="8">
        <v>5.71</v>
      </c>
    </row>
    <row r="32" spans="10:13">
      <c r="J32" s="8">
        <v>28</v>
      </c>
      <c r="K32" s="6">
        <v>29.561300277709961</v>
      </c>
      <c r="M32" s="8">
        <v>5.54</v>
      </c>
    </row>
    <row r="33" spans="1:19">
      <c r="J33" s="8">
        <v>29</v>
      </c>
      <c r="K33" s="6">
        <v>28.522100448608398</v>
      </c>
      <c r="M33" s="8">
        <v>6.07</v>
      </c>
    </row>
    <row r="34" spans="1:19">
      <c r="J34" s="8">
        <v>30</v>
      </c>
      <c r="K34" s="6">
        <v>18.418600082397461</v>
      </c>
      <c r="M34" s="8">
        <v>4.4800000000000004</v>
      </c>
    </row>
    <row r="35" spans="1:19">
      <c r="J35" s="8">
        <v>31</v>
      </c>
      <c r="K35" s="6">
        <v>36.739200592041016</v>
      </c>
      <c r="M35" s="8">
        <v>8.58</v>
      </c>
    </row>
    <row r="36" spans="1:19">
      <c r="J36" s="8">
        <v>32</v>
      </c>
      <c r="K36" s="6">
        <v>10.072500228881836</v>
      </c>
      <c r="M36" s="8">
        <v>2.15</v>
      </c>
    </row>
    <row r="37" spans="1:19" s="41" customFormat="1">
      <c r="A37" s="41" t="s">
        <v>21</v>
      </c>
      <c r="B37" s="41" t="s">
        <v>22</v>
      </c>
      <c r="C37" s="41" t="s">
        <v>23</v>
      </c>
      <c r="D37" s="41" t="s">
        <v>24</v>
      </c>
      <c r="E37" s="41" t="s">
        <v>25</v>
      </c>
      <c r="F37" s="41" t="s">
        <v>26</v>
      </c>
      <c r="G37" s="41" t="s">
        <v>27</v>
      </c>
      <c r="H37" s="41" t="s">
        <v>28</v>
      </c>
      <c r="I37" s="41" t="s">
        <v>26</v>
      </c>
      <c r="J37" s="41" t="s">
        <v>29</v>
      </c>
      <c r="K37" s="41" t="s">
        <v>30</v>
      </c>
      <c r="L37" s="41" t="s">
        <v>31</v>
      </c>
      <c r="M37" s="41" t="s">
        <v>32</v>
      </c>
      <c r="N37" s="41" t="s">
        <v>33</v>
      </c>
      <c r="O37" s="41" t="s">
        <v>34</v>
      </c>
    </row>
    <row r="38" spans="1:19" s="41" customFormat="1">
      <c r="A38" s="41">
        <v>1909</v>
      </c>
      <c r="B38" s="41">
        <v>3316</v>
      </c>
      <c r="C38" s="41">
        <v>12</v>
      </c>
      <c r="D38" s="41">
        <v>33</v>
      </c>
      <c r="E38" s="41">
        <v>13</v>
      </c>
      <c r="G38" s="41">
        <v>34</v>
      </c>
      <c r="H38" s="41">
        <v>10</v>
      </c>
      <c r="J38" s="41">
        <v>13.592370927333832</v>
      </c>
      <c r="K38" s="41">
        <v>3.2449999999999997</v>
      </c>
      <c r="L38" s="41">
        <v>20.450621648268267</v>
      </c>
      <c r="M38" s="41">
        <v>4.3551515151515154</v>
      </c>
      <c r="N38" s="41">
        <v>23.741366863250732</v>
      </c>
      <c r="O38" s="41">
        <v>5.4469230769230768</v>
      </c>
    </row>
    <row r="40" spans="1:19" ht="21">
      <c r="A40" s="4" t="s">
        <v>35</v>
      </c>
      <c r="B40" s="2" t="s">
        <v>36</v>
      </c>
      <c r="D40" s="3" t="s">
        <v>3</v>
      </c>
      <c r="E40" s="3" t="s">
        <v>4</v>
      </c>
      <c r="F40" s="3" t="s">
        <v>5</v>
      </c>
      <c r="G40" s="3" t="s">
        <v>6</v>
      </c>
      <c r="H40" s="3" t="s">
        <v>7</v>
      </c>
      <c r="J40" s="3" t="s">
        <v>8</v>
      </c>
      <c r="K40" s="3" t="s">
        <v>4</v>
      </c>
      <c r="L40" s="3" t="s">
        <v>5</v>
      </c>
      <c r="M40" s="3" t="s">
        <v>6</v>
      </c>
      <c r="N40" s="3" t="s">
        <v>7</v>
      </c>
      <c r="O40" s="3" t="s">
        <v>9</v>
      </c>
      <c r="P40" s="3" t="s">
        <v>10</v>
      </c>
      <c r="Q40" s="3" t="s">
        <v>11</v>
      </c>
      <c r="R40" s="3" t="s">
        <v>12</v>
      </c>
      <c r="S40" s="3" t="s">
        <v>11</v>
      </c>
    </row>
    <row r="41" spans="1:19">
      <c r="A41" t="s">
        <v>13</v>
      </c>
      <c r="B41">
        <v>2940</v>
      </c>
      <c r="D41" s="8">
        <v>0</v>
      </c>
      <c r="E41" s="6">
        <v>5.9682397842407227</v>
      </c>
      <c r="F41" s="16">
        <f>AVERAGE(E41:E63)</f>
        <v>15.691869569861371</v>
      </c>
      <c r="G41" s="8">
        <v>1.0900000000000001</v>
      </c>
      <c r="H41">
        <f>AVERAGE(G41:G63)</f>
        <v>3.9613043478260876</v>
      </c>
      <c r="J41" s="8">
        <v>0</v>
      </c>
      <c r="K41" s="6">
        <v>38.819400787353516</v>
      </c>
      <c r="L41" s="16">
        <f>AVERAGE(K41:K87)</f>
        <v>16.931177499446463</v>
      </c>
      <c r="M41" s="8">
        <v>10.55</v>
      </c>
      <c r="N41">
        <f>AVERAGE(M41:M87)</f>
        <v>3.7059574468085121</v>
      </c>
      <c r="O41" s="8">
        <v>0</v>
      </c>
      <c r="P41" s="6">
        <v>38.819400787353516</v>
      </c>
      <c r="Q41" s="16">
        <f>AVERAGE(P41:P60)</f>
        <v>26.203041684627532</v>
      </c>
      <c r="R41" s="8">
        <v>10.55</v>
      </c>
      <c r="S41">
        <f>AVERAGE(R41:R60)</f>
        <v>6.2665000000000006</v>
      </c>
    </row>
    <row r="42" spans="1:19">
      <c r="A42" t="s">
        <v>14</v>
      </c>
      <c r="B42">
        <v>6253</v>
      </c>
      <c r="D42" s="8">
        <v>1</v>
      </c>
      <c r="E42" s="6">
        <v>6.6086001396179199</v>
      </c>
      <c r="G42" s="8">
        <v>1.22</v>
      </c>
      <c r="J42" s="8">
        <v>1</v>
      </c>
      <c r="K42" s="6">
        <v>41.519401550292969</v>
      </c>
      <c r="M42" s="8">
        <v>10.82</v>
      </c>
      <c r="O42" s="8">
        <v>1</v>
      </c>
      <c r="P42" s="6">
        <v>41.519401550292969</v>
      </c>
      <c r="R42" s="8">
        <v>10.82</v>
      </c>
    </row>
    <row r="43" spans="1:19">
      <c r="A43" t="s">
        <v>15</v>
      </c>
      <c r="B43">
        <v>23</v>
      </c>
      <c r="D43" s="8">
        <v>2</v>
      </c>
      <c r="E43" s="6">
        <v>2.9592499732971191</v>
      </c>
      <c r="G43" s="8">
        <v>0.39</v>
      </c>
      <c r="J43" s="8">
        <v>2</v>
      </c>
      <c r="K43" s="6">
        <v>17.8572998046875</v>
      </c>
      <c r="M43" s="8">
        <v>3.23</v>
      </c>
      <c r="O43" s="8">
        <v>2</v>
      </c>
      <c r="P43" s="6">
        <v>34.080600738525391</v>
      </c>
      <c r="R43" s="8">
        <v>8.77</v>
      </c>
    </row>
    <row r="44" spans="1:19">
      <c r="A44" t="s">
        <v>16</v>
      </c>
      <c r="B44">
        <v>47</v>
      </c>
      <c r="D44" s="8">
        <v>3</v>
      </c>
      <c r="E44" s="6">
        <v>8.3491201400756836</v>
      </c>
      <c r="G44" s="8">
        <v>1.46</v>
      </c>
      <c r="J44" s="8">
        <v>3</v>
      </c>
      <c r="K44" s="6">
        <v>34.080600738525391</v>
      </c>
      <c r="M44" s="8">
        <v>8.77</v>
      </c>
      <c r="O44" s="8">
        <v>3</v>
      </c>
      <c r="P44" s="6">
        <v>15.286600112915039</v>
      </c>
      <c r="R44" s="8">
        <v>2.78</v>
      </c>
    </row>
    <row r="45" spans="1:19">
      <c r="A45" t="s">
        <v>17</v>
      </c>
      <c r="B45">
        <v>20</v>
      </c>
      <c r="D45" s="8">
        <v>4</v>
      </c>
      <c r="E45" s="6">
        <v>1.2050399780273438</v>
      </c>
      <c r="G45" s="8">
        <v>0.1</v>
      </c>
      <c r="J45" s="8">
        <v>4</v>
      </c>
      <c r="K45" s="6">
        <v>11.175900459289551</v>
      </c>
      <c r="M45" s="8">
        <v>2</v>
      </c>
      <c r="O45" s="8">
        <v>4</v>
      </c>
      <c r="P45" s="6">
        <v>12.213100433349609</v>
      </c>
      <c r="R45" s="8">
        <v>2.96</v>
      </c>
    </row>
    <row r="46" spans="1:19">
      <c r="A46" t="s">
        <v>18</v>
      </c>
      <c r="D46" s="8">
        <v>5</v>
      </c>
      <c r="E46" s="6">
        <v>6.6574501991271973</v>
      </c>
      <c r="G46" s="8">
        <v>0.86</v>
      </c>
      <c r="J46" s="8">
        <v>5</v>
      </c>
      <c r="K46" s="6">
        <v>20.001499176025391</v>
      </c>
      <c r="M46" s="8">
        <v>3.51</v>
      </c>
      <c r="O46" s="8">
        <v>5</v>
      </c>
      <c r="P46" s="6">
        <v>12.897800445556641</v>
      </c>
      <c r="R46" s="8">
        <v>2.67</v>
      </c>
    </row>
    <row r="47" spans="1:19">
      <c r="A47" t="s">
        <v>19</v>
      </c>
      <c r="B47">
        <v>56</v>
      </c>
      <c r="D47" s="8">
        <v>6</v>
      </c>
      <c r="E47" s="6">
        <v>10.689399719238281</v>
      </c>
      <c r="G47" s="8">
        <v>2.0099999999999998</v>
      </c>
      <c r="J47" s="8">
        <v>6</v>
      </c>
      <c r="K47" s="6">
        <v>12.971500396728516</v>
      </c>
      <c r="M47" s="8">
        <v>1.84</v>
      </c>
      <c r="O47" s="8">
        <v>6</v>
      </c>
      <c r="P47" s="6">
        <v>9.7068004608154297</v>
      </c>
      <c r="R47" s="8">
        <v>2.0699999999999998</v>
      </c>
    </row>
    <row r="48" spans="1:19">
      <c r="A48" t="s">
        <v>20</v>
      </c>
      <c r="B48">
        <v>23</v>
      </c>
      <c r="D48" s="8">
        <v>7</v>
      </c>
      <c r="E48" s="6">
        <v>5.9931302070617676</v>
      </c>
      <c r="G48" s="8">
        <v>1.05</v>
      </c>
      <c r="J48" s="8">
        <v>7</v>
      </c>
      <c r="K48" s="6">
        <v>15.286600112915039</v>
      </c>
      <c r="M48" s="8">
        <v>2.78</v>
      </c>
      <c r="O48" s="8">
        <v>7</v>
      </c>
      <c r="P48" s="6">
        <v>3.187730073928833</v>
      </c>
      <c r="R48" s="8">
        <v>0.4</v>
      </c>
    </row>
    <row r="49" spans="1:18">
      <c r="A49" s="1" t="s">
        <v>18</v>
      </c>
      <c r="D49" s="8">
        <v>8</v>
      </c>
      <c r="E49" s="6">
        <v>26.963699340820313</v>
      </c>
      <c r="G49" s="8">
        <v>6.76</v>
      </c>
      <c r="J49" s="8">
        <v>8</v>
      </c>
      <c r="K49" s="6">
        <v>12.213100433349609</v>
      </c>
      <c r="M49" s="8">
        <v>2.96</v>
      </c>
      <c r="O49" s="8">
        <v>8</v>
      </c>
      <c r="P49" s="6">
        <v>9.3345298767089844</v>
      </c>
      <c r="R49" s="8">
        <v>1.2</v>
      </c>
    </row>
    <row r="50" spans="1:18">
      <c r="D50" s="8">
        <v>9</v>
      </c>
      <c r="E50" s="6">
        <v>29.659900665283203</v>
      </c>
      <c r="G50" s="8">
        <v>8.4700000000000006</v>
      </c>
      <c r="J50" s="8">
        <v>9</v>
      </c>
      <c r="K50" s="6">
        <v>12.897800445556641</v>
      </c>
      <c r="M50" s="8">
        <v>2.67</v>
      </c>
      <c r="O50" s="8">
        <v>9</v>
      </c>
      <c r="P50" s="6">
        <v>33.723598480224609</v>
      </c>
      <c r="R50" s="8">
        <v>7.28</v>
      </c>
    </row>
    <row r="51" spans="1:18">
      <c r="D51" s="8">
        <v>10</v>
      </c>
      <c r="E51" s="6">
        <v>33.903701782226563</v>
      </c>
      <c r="G51" s="8">
        <v>8.69</v>
      </c>
      <c r="J51" s="8">
        <v>10</v>
      </c>
      <c r="K51" s="6">
        <v>9.7068004608154297</v>
      </c>
      <c r="M51" s="8">
        <v>2.0699999999999998</v>
      </c>
      <c r="O51" s="8">
        <v>10</v>
      </c>
      <c r="P51" s="6">
        <v>6.6922698020935059</v>
      </c>
      <c r="R51" s="8">
        <v>1.1399999999999999</v>
      </c>
    </row>
    <row r="52" spans="1:18">
      <c r="D52" s="8">
        <v>11</v>
      </c>
      <c r="E52" s="6">
        <v>48.157600402832031</v>
      </c>
      <c r="G52" s="8">
        <v>13.6</v>
      </c>
      <c r="J52" s="8">
        <v>11</v>
      </c>
      <c r="K52" s="6">
        <v>3.187730073928833</v>
      </c>
      <c r="M52" s="8">
        <v>0.4</v>
      </c>
      <c r="O52" s="8">
        <v>11</v>
      </c>
      <c r="P52" s="6">
        <v>45.042900085449219</v>
      </c>
      <c r="R52" s="8">
        <v>9.67</v>
      </c>
    </row>
    <row r="53" spans="1:18">
      <c r="D53" s="8">
        <v>12</v>
      </c>
      <c r="E53" s="6">
        <v>34.059799194335938</v>
      </c>
      <c r="G53" s="8">
        <v>10.18</v>
      </c>
      <c r="J53" s="8">
        <v>12</v>
      </c>
      <c r="K53" s="6">
        <v>9.3345298767089844</v>
      </c>
      <c r="M53" s="8">
        <v>1.2</v>
      </c>
      <c r="O53" s="8">
        <v>12</v>
      </c>
      <c r="P53" s="6">
        <v>63.784099578857422</v>
      </c>
      <c r="R53" s="8">
        <v>16.510000000000002</v>
      </c>
    </row>
    <row r="54" spans="1:18">
      <c r="D54" s="8">
        <v>13</v>
      </c>
      <c r="E54" s="6">
        <v>27.740900039672852</v>
      </c>
      <c r="G54" s="8">
        <v>7.58</v>
      </c>
      <c r="J54" s="8">
        <v>13</v>
      </c>
      <c r="K54" s="6">
        <v>33.723598480224609</v>
      </c>
      <c r="M54" s="8">
        <v>7.28</v>
      </c>
      <c r="O54" s="8">
        <v>13</v>
      </c>
      <c r="P54" s="6">
        <v>26.354900360107422</v>
      </c>
      <c r="R54" s="8">
        <v>6.73</v>
      </c>
    </row>
    <row r="55" spans="1:18">
      <c r="D55" s="8">
        <v>14</v>
      </c>
      <c r="E55" s="6">
        <v>3.3650600910186768</v>
      </c>
      <c r="G55" s="8">
        <v>0.44</v>
      </c>
      <c r="J55" s="8">
        <v>14</v>
      </c>
      <c r="K55" s="6">
        <v>4.7478499412536621</v>
      </c>
      <c r="M55" s="8">
        <v>0.67</v>
      </c>
      <c r="O55" s="8">
        <v>14</v>
      </c>
      <c r="P55" s="6">
        <v>23.59269905090332</v>
      </c>
      <c r="R55" s="8">
        <v>5.61</v>
      </c>
    </row>
    <row r="56" spans="1:18">
      <c r="D56" s="8">
        <v>15</v>
      </c>
      <c r="E56" s="6">
        <v>15.641200065612793</v>
      </c>
      <c r="G56" s="8">
        <v>4.41</v>
      </c>
      <c r="J56" s="8">
        <v>15</v>
      </c>
      <c r="K56" s="6">
        <v>10.257499694824219</v>
      </c>
      <c r="M56" s="8">
        <v>1.69</v>
      </c>
      <c r="O56" s="8">
        <v>15</v>
      </c>
      <c r="P56" s="6">
        <v>18.830600738525391</v>
      </c>
      <c r="R56" s="8">
        <v>4.24</v>
      </c>
    </row>
    <row r="57" spans="1:18">
      <c r="D57" s="8">
        <v>16</v>
      </c>
      <c r="E57" s="6">
        <v>20.170900344848633</v>
      </c>
      <c r="G57" s="8">
        <v>4.72</v>
      </c>
      <c r="J57" s="8">
        <v>16</v>
      </c>
      <c r="K57" s="6">
        <v>6.6922698020935059</v>
      </c>
      <c r="M57" s="8">
        <v>1.1399999999999999</v>
      </c>
      <c r="O57" s="8">
        <v>16</v>
      </c>
      <c r="P57" s="6">
        <v>19.341699600219727</v>
      </c>
      <c r="R57" s="8">
        <v>4.79</v>
      </c>
    </row>
    <row r="58" spans="1:18">
      <c r="D58" s="8">
        <v>17</v>
      </c>
      <c r="E58" s="6">
        <v>2.5415999889373779</v>
      </c>
      <c r="G58" s="8">
        <v>0.28000000000000003</v>
      </c>
      <c r="J58" s="8">
        <v>17</v>
      </c>
      <c r="K58" s="6">
        <v>45.042900085449219</v>
      </c>
      <c r="M58" s="8">
        <v>9.67</v>
      </c>
      <c r="O58" s="8">
        <v>17</v>
      </c>
      <c r="P58" s="6">
        <v>46.301101684570313</v>
      </c>
      <c r="R58" s="8">
        <v>12.1</v>
      </c>
    </row>
    <row r="59" spans="1:18">
      <c r="D59" s="8">
        <v>18</v>
      </c>
      <c r="E59" s="6">
        <v>12.19279956817627</v>
      </c>
      <c r="G59" s="8">
        <v>2.98</v>
      </c>
      <c r="J59" s="8">
        <v>18</v>
      </c>
      <c r="K59" s="6">
        <v>5.5657501220703125</v>
      </c>
      <c r="M59" s="8">
        <v>0.83</v>
      </c>
      <c r="O59" s="8">
        <v>18</v>
      </c>
      <c r="P59" s="6">
        <v>21.153600692749023</v>
      </c>
      <c r="R59" s="8">
        <v>3.65</v>
      </c>
    </row>
    <row r="60" spans="1:18">
      <c r="D60" s="8">
        <v>19</v>
      </c>
      <c r="E60" s="6">
        <v>5.626460075378418</v>
      </c>
      <c r="G60" s="8">
        <v>1.08</v>
      </c>
      <c r="J60" s="8">
        <v>19</v>
      </c>
      <c r="K60" s="6">
        <v>15.105500221252441</v>
      </c>
      <c r="M60" s="8">
        <v>3.08</v>
      </c>
      <c r="O60" s="8">
        <v>19</v>
      </c>
      <c r="P60" s="6">
        <v>42.197399139404297</v>
      </c>
      <c r="R60" s="8">
        <v>11.39</v>
      </c>
    </row>
    <row r="61" spans="1:18">
      <c r="D61" s="8">
        <v>20</v>
      </c>
      <c r="E61" s="6">
        <v>9.4504098892211914</v>
      </c>
      <c r="G61" s="8">
        <v>2.1800000000000002</v>
      </c>
      <c r="J61" s="8">
        <v>20</v>
      </c>
      <c r="K61" s="6">
        <v>17.420000076293945</v>
      </c>
      <c r="M61" s="8">
        <v>4.57</v>
      </c>
    </row>
    <row r="62" spans="1:18">
      <c r="D62" s="8">
        <v>21</v>
      </c>
      <c r="E62" s="6">
        <v>7.7380399703979492</v>
      </c>
      <c r="G62" s="8">
        <v>1.29</v>
      </c>
      <c r="J62" s="8">
        <v>21</v>
      </c>
      <c r="K62" s="6">
        <v>13.644200325012207</v>
      </c>
      <c r="M62" s="8">
        <v>2.5299999999999998</v>
      </c>
    </row>
    <row r="63" spans="1:18">
      <c r="D63" s="8">
        <v>22</v>
      </c>
      <c r="E63" s="6">
        <v>35.270698547363281</v>
      </c>
      <c r="G63" s="8">
        <v>10.27</v>
      </c>
      <c r="J63" s="8">
        <v>22</v>
      </c>
      <c r="K63" s="6">
        <v>5.5967597961425781</v>
      </c>
      <c r="M63" s="8">
        <v>0.84</v>
      </c>
    </row>
    <row r="64" spans="1:18">
      <c r="J64" s="8">
        <v>23</v>
      </c>
      <c r="K64" s="6">
        <v>63.784099578857422</v>
      </c>
      <c r="M64" s="8">
        <v>16.510000000000002</v>
      </c>
    </row>
    <row r="65" spans="10:13">
      <c r="J65" s="8">
        <v>24</v>
      </c>
      <c r="K65" s="6">
        <v>5.5393800735473633</v>
      </c>
      <c r="M65" s="8">
        <v>0.88</v>
      </c>
    </row>
    <row r="66" spans="10:13">
      <c r="J66" s="8">
        <v>25</v>
      </c>
      <c r="K66" s="6">
        <v>8.2206401824951172</v>
      </c>
      <c r="M66" s="8">
        <v>1.23</v>
      </c>
    </row>
    <row r="67" spans="10:13">
      <c r="J67" s="8">
        <v>26</v>
      </c>
      <c r="K67" s="6">
        <v>10.988800048828125</v>
      </c>
      <c r="M67" s="8">
        <v>1.72</v>
      </c>
    </row>
    <row r="68" spans="10:13">
      <c r="J68" s="8">
        <v>27</v>
      </c>
      <c r="K68" s="6">
        <v>11.932399749755859</v>
      </c>
      <c r="M68" s="8">
        <v>2.27</v>
      </c>
    </row>
    <row r="69" spans="10:13">
      <c r="J69" s="8">
        <v>28</v>
      </c>
      <c r="K69" s="6">
        <v>5.5989799499511719</v>
      </c>
      <c r="M69" s="8">
        <v>0.68</v>
      </c>
    </row>
    <row r="70" spans="10:13">
      <c r="J70" s="8">
        <v>29</v>
      </c>
      <c r="K70" s="6">
        <v>7.9644498825073242</v>
      </c>
      <c r="M70" s="8">
        <v>1.73</v>
      </c>
    </row>
    <row r="71" spans="10:13">
      <c r="J71" s="8">
        <v>30</v>
      </c>
      <c r="K71" s="6">
        <v>16.007299423217773</v>
      </c>
      <c r="M71" s="8">
        <v>3.48</v>
      </c>
    </row>
    <row r="72" spans="10:13">
      <c r="J72" s="8">
        <v>31</v>
      </c>
      <c r="K72" s="6">
        <v>10.097499847412109</v>
      </c>
      <c r="M72" s="8">
        <v>2.08</v>
      </c>
    </row>
    <row r="73" spans="10:13">
      <c r="J73" s="8">
        <v>32</v>
      </c>
      <c r="K73" s="6">
        <v>3.0045700073242188</v>
      </c>
      <c r="M73" s="8">
        <v>0.36</v>
      </c>
    </row>
    <row r="74" spans="10:13">
      <c r="J74" s="8">
        <v>33</v>
      </c>
      <c r="K74" s="6">
        <v>5.1979999542236328</v>
      </c>
      <c r="M74" s="8">
        <v>0.76</v>
      </c>
    </row>
    <row r="75" spans="10:13">
      <c r="J75" s="8">
        <v>34</v>
      </c>
      <c r="K75" s="6">
        <v>6.8056402206420898</v>
      </c>
      <c r="M75" s="8">
        <v>0.84</v>
      </c>
    </row>
    <row r="76" spans="10:13">
      <c r="J76" s="8">
        <v>35</v>
      </c>
      <c r="K76" s="6">
        <v>2.9150300025939941</v>
      </c>
      <c r="M76" s="8">
        <v>0.34</v>
      </c>
    </row>
    <row r="77" spans="10:13">
      <c r="J77" s="8">
        <v>36</v>
      </c>
      <c r="K77" s="6">
        <v>26.354900360107422</v>
      </c>
      <c r="M77" s="8">
        <v>6.73</v>
      </c>
    </row>
    <row r="78" spans="10:13">
      <c r="J78" s="8">
        <v>37</v>
      </c>
      <c r="K78" s="6">
        <v>23.59269905090332</v>
      </c>
      <c r="M78" s="8">
        <v>5.61</v>
      </c>
    </row>
    <row r="79" spans="10:13">
      <c r="J79" s="8">
        <v>38</v>
      </c>
      <c r="K79" s="6">
        <v>12.441699981689453</v>
      </c>
      <c r="M79" s="8">
        <v>2.5</v>
      </c>
    </row>
    <row r="80" spans="10:13">
      <c r="J80" s="8">
        <v>39</v>
      </c>
      <c r="K80" s="6">
        <v>18.830600738525391</v>
      </c>
      <c r="M80" s="8">
        <v>4.24</v>
      </c>
    </row>
    <row r="81" spans="1:19">
      <c r="J81" s="8">
        <v>40</v>
      </c>
      <c r="K81" s="6">
        <v>10.997900009155273</v>
      </c>
      <c r="M81" s="8">
        <v>2</v>
      </c>
    </row>
    <row r="82" spans="1:19">
      <c r="J82" s="8">
        <v>41</v>
      </c>
      <c r="K82" s="6">
        <v>19.341699600219727</v>
      </c>
      <c r="M82" s="8">
        <v>4.79</v>
      </c>
    </row>
    <row r="83" spans="1:19">
      <c r="J83" s="8">
        <v>42</v>
      </c>
      <c r="K83" s="6">
        <v>10.964099884033203</v>
      </c>
      <c r="M83" s="8">
        <v>1.95</v>
      </c>
    </row>
    <row r="84" spans="1:19">
      <c r="J84" s="8">
        <v>43</v>
      </c>
      <c r="K84" s="6">
        <v>46.301101684570313</v>
      </c>
      <c r="M84" s="8">
        <v>12.1</v>
      </c>
    </row>
    <row r="85" spans="1:19">
      <c r="J85" s="8">
        <v>44</v>
      </c>
      <c r="K85" s="6">
        <v>21.153600692749023</v>
      </c>
      <c r="M85" s="8">
        <v>3.65</v>
      </c>
    </row>
    <row r="86" spans="1:19">
      <c r="J86" s="8">
        <v>45</v>
      </c>
      <c r="K86" s="6">
        <v>42.197399139404297</v>
      </c>
      <c r="M86" s="8">
        <v>11.39</v>
      </c>
    </row>
    <row r="87" spans="1:19">
      <c r="J87" s="8">
        <v>46</v>
      </c>
      <c r="K87" s="6">
        <v>8.6843595504760742</v>
      </c>
      <c r="M87" s="8">
        <v>1.24</v>
      </c>
    </row>
    <row r="88" spans="1:19" s="41" customFormat="1">
      <c r="A88" s="41" t="s">
        <v>21</v>
      </c>
      <c r="B88" s="41" t="s">
        <v>22</v>
      </c>
      <c r="C88" s="41" t="s">
        <v>23</v>
      </c>
      <c r="D88" s="41" t="s">
        <v>24</v>
      </c>
      <c r="E88" s="41" t="s">
        <v>25</v>
      </c>
      <c r="F88" s="41" t="s">
        <v>26</v>
      </c>
      <c r="G88" s="41" t="s">
        <v>27</v>
      </c>
      <c r="H88" s="41" t="s">
        <v>28</v>
      </c>
      <c r="I88" s="41" t="s">
        <v>26</v>
      </c>
      <c r="J88" s="41" t="s">
        <v>29</v>
      </c>
      <c r="K88" s="41" t="s">
        <v>30</v>
      </c>
      <c r="L88" s="41" t="s">
        <v>31</v>
      </c>
      <c r="M88" s="41" t="s">
        <v>32</v>
      </c>
      <c r="N88" s="41" t="s">
        <v>33</v>
      </c>
      <c r="O88" s="41" t="s">
        <v>34</v>
      </c>
    </row>
    <row r="89" spans="1:19" s="41" customFormat="1">
      <c r="A89" s="41">
        <v>2940</v>
      </c>
      <c r="B89" s="41">
        <v>6253</v>
      </c>
      <c r="C89" s="41">
        <v>23</v>
      </c>
      <c r="D89" s="41">
        <v>47</v>
      </c>
      <c r="E89" s="41">
        <v>20</v>
      </c>
      <c r="G89" s="41">
        <v>56</v>
      </c>
      <c r="H89" s="41">
        <v>23</v>
      </c>
      <c r="J89" s="41">
        <v>15.691869569861371</v>
      </c>
      <c r="K89" s="41">
        <v>3.9613043478260876</v>
      </c>
      <c r="L89" s="41">
        <v>16.931177499446463</v>
      </c>
      <c r="M89" s="41">
        <v>3.7059574468085121</v>
      </c>
      <c r="N89" s="41">
        <v>26.203041684627532</v>
      </c>
      <c r="O89" s="41">
        <v>6.2665000000000006</v>
      </c>
    </row>
    <row r="91" spans="1:19" ht="21">
      <c r="A91" s="4" t="s">
        <v>37</v>
      </c>
      <c r="B91" s="2" t="s">
        <v>38</v>
      </c>
      <c r="D91" s="3" t="s">
        <v>3</v>
      </c>
      <c r="E91" s="3" t="s">
        <v>4</v>
      </c>
      <c r="F91" s="3" t="s">
        <v>5</v>
      </c>
      <c r="G91" s="3" t="s">
        <v>6</v>
      </c>
      <c r="H91" s="3" t="s">
        <v>7</v>
      </c>
      <c r="J91" s="3" t="s">
        <v>8</v>
      </c>
      <c r="K91" s="3" t="s">
        <v>4</v>
      </c>
      <c r="L91" s="3" t="s">
        <v>5</v>
      </c>
      <c r="M91" s="3" t="s">
        <v>6</v>
      </c>
      <c r="N91" s="3" t="s">
        <v>7</v>
      </c>
      <c r="O91" s="3" t="s">
        <v>9</v>
      </c>
      <c r="P91" s="3" t="s">
        <v>10</v>
      </c>
      <c r="Q91" s="3" t="s">
        <v>11</v>
      </c>
      <c r="R91" s="3" t="s">
        <v>12</v>
      </c>
      <c r="S91" s="3" t="s">
        <v>11</v>
      </c>
    </row>
    <row r="92" spans="1:19">
      <c r="A92" t="s">
        <v>13</v>
      </c>
      <c r="B92">
        <v>1755</v>
      </c>
      <c r="D92" s="8">
        <v>0</v>
      </c>
      <c r="E92" s="6">
        <v>3.448199987411499</v>
      </c>
      <c r="F92" s="16">
        <f>AVERAGE(E92:E105)</f>
        <v>9.5739340633153915</v>
      </c>
      <c r="G92" s="8">
        <v>0.48</v>
      </c>
      <c r="H92">
        <f>AVERAGE(G92:G105)</f>
        <v>2.3142857142857145</v>
      </c>
      <c r="J92" s="8">
        <v>0</v>
      </c>
      <c r="K92" s="6">
        <v>9.6796302795410156</v>
      </c>
      <c r="L92" s="16">
        <f>AVERAGE(K92:K104)</f>
        <v>13.245464618389423</v>
      </c>
      <c r="M92" s="8">
        <v>1.66</v>
      </c>
      <c r="N92">
        <f>AVERAGE(M92:M104)</f>
        <v>2.7307692307692308</v>
      </c>
      <c r="O92" s="8">
        <v>0</v>
      </c>
      <c r="P92" s="6">
        <v>5.2696399688720703</v>
      </c>
      <c r="Q92" s="16">
        <f>AVERAGE(P92:P99)</f>
        <v>12.355891108512878</v>
      </c>
      <c r="R92" s="8">
        <v>0.88</v>
      </c>
      <c r="S92">
        <f>AVERAGE(R92:R99)</f>
        <v>2.4449999999999998</v>
      </c>
    </row>
    <row r="93" spans="1:19">
      <c r="A93" t="s">
        <v>14</v>
      </c>
      <c r="B93">
        <v>3212</v>
      </c>
      <c r="D93" s="8">
        <v>1</v>
      </c>
      <c r="E93" s="6">
        <v>7.0654702186584473</v>
      </c>
      <c r="G93" s="8">
        <v>1.44</v>
      </c>
      <c r="J93" s="8">
        <v>1</v>
      </c>
      <c r="K93" s="6">
        <v>5.2696399688720703</v>
      </c>
      <c r="M93" s="8">
        <v>0.88</v>
      </c>
      <c r="O93" s="8">
        <v>1</v>
      </c>
      <c r="P93" s="6">
        <v>13.08180046081543</v>
      </c>
      <c r="R93" s="8">
        <v>2.37</v>
      </c>
    </row>
    <row r="94" spans="1:19">
      <c r="A94" t="s">
        <v>15</v>
      </c>
      <c r="B94">
        <v>14</v>
      </c>
      <c r="D94" s="8">
        <v>2</v>
      </c>
      <c r="E94" s="6">
        <v>23.203899383544922</v>
      </c>
      <c r="G94" s="8">
        <v>7.45</v>
      </c>
      <c r="J94" s="8">
        <v>2</v>
      </c>
      <c r="K94" s="6">
        <v>4.2468500137329102</v>
      </c>
      <c r="M94" s="8">
        <v>0.63</v>
      </c>
      <c r="O94" s="8">
        <v>2</v>
      </c>
      <c r="P94" s="6">
        <v>10.450900077819824</v>
      </c>
      <c r="R94" s="8">
        <v>2.04</v>
      </c>
    </row>
    <row r="95" spans="1:19">
      <c r="A95" t="s">
        <v>16</v>
      </c>
      <c r="B95">
        <v>13</v>
      </c>
      <c r="D95" s="8">
        <v>3</v>
      </c>
      <c r="E95" s="6">
        <v>0.40625599026679993</v>
      </c>
      <c r="G95" s="8">
        <v>0.02</v>
      </c>
      <c r="J95" s="8">
        <v>3</v>
      </c>
      <c r="K95" s="6">
        <v>13.08180046081543</v>
      </c>
      <c r="M95" s="8">
        <v>2.37</v>
      </c>
      <c r="O95" s="8">
        <v>3</v>
      </c>
      <c r="P95" s="6">
        <v>9.6793899536132813</v>
      </c>
      <c r="R95" s="8">
        <v>2.1</v>
      </c>
    </row>
    <row r="96" spans="1:19">
      <c r="A96" t="s">
        <v>17</v>
      </c>
      <c r="B96">
        <v>8</v>
      </c>
      <c r="D96" s="8">
        <v>4</v>
      </c>
      <c r="E96" s="6">
        <v>15.668600082397461</v>
      </c>
      <c r="G96" s="8">
        <v>3.12</v>
      </c>
      <c r="J96" s="8">
        <v>4</v>
      </c>
      <c r="K96" s="6">
        <v>10.450900077819824</v>
      </c>
      <c r="M96" s="8">
        <v>2.04</v>
      </c>
      <c r="O96" s="8">
        <v>4</v>
      </c>
      <c r="P96" s="6">
        <v>26.904199600219727</v>
      </c>
      <c r="R96" s="8">
        <v>6.51</v>
      </c>
    </row>
    <row r="97" spans="1:19">
      <c r="A97" t="s">
        <v>18</v>
      </c>
      <c r="D97" s="8">
        <v>5</v>
      </c>
      <c r="E97" s="6">
        <v>2.1356000900268555</v>
      </c>
      <c r="G97" s="8">
        <v>0.22</v>
      </c>
      <c r="J97" s="8">
        <v>5</v>
      </c>
      <c r="K97" s="6">
        <v>32.822101593017578</v>
      </c>
      <c r="M97" s="8">
        <v>7.82</v>
      </c>
      <c r="O97" s="8">
        <v>5</v>
      </c>
      <c r="P97" s="6">
        <v>10.691499710083008</v>
      </c>
      <c r="R97" s="8">
        <v>1.88</v>
      </c>
    </row>
    <row r="98" spans="1:19">
      <c r="A98" t="s">
        <v>19</v>
      </c>
      <c r="B98">
        <v>22</v>
      </c>
      <c r="D98" s="8">
        <v>6</v>
      </c>
      <c r="E98" s="6">
        <v>2.20701003074646</v>
      </c>
      <c r="G98" s="8">
        <v>0.25</v>
      </c>
      <c r="J98" s="8">
        <v>6</v>
      </c>
      <c r="K98" s="6">
        <v>9.6793899536132813</v>
      </c>
      <c r="M98" s="8">
        <v>2.1</v>
      </c>
      <c r="O98" s="8">
        <v>6</v>
      </c>
      <c r="P98" s="6">
        <v>6.5447998046875</v>
      </c>
      <c r="R98" s="8">
        <v>1.08</v>
      </c>
    </row>
    <row r="99" spans="1:19">
      <c r="A99" t="s">
        <v>20</v>
      </c>
      <c r="B99">
        <v>11</v>
      </c>
      <c r="D99" s="8">
        <v>7</v>
      </c>
      <c r="E99" s="6">
        <v>6.5613999366760254</v>
      </c>
      <c r="G99" s="8">
        <v>0.97</v>
      </c>
      <c r="J99" s="8">
        <v>7</v>
      </c>
      <c r="K99" s="6">
        <v>8.6302299499511719</v>
      </c>
      <c r="M99" s="8">
        <v>1.25</v>
      </c>
      <c r="O99" s="8">
        <v>7</v>
      </c>
      <c r="P99" s="6">
        <v>16.224899291992188</v>
      </c>
      <c r="R99" s="8">
        <v>2.7</v>
      </c>
    </row>
    <row r="100" spans="1:19">
      <c r="A100" s="1" t="s">
        <v>18</v>
      </c>
      <c r="D100" s="8">
        <v>8</v>
      </c>
      <c r="E100" s="6">
        <v>15.115900039672852</v>
      </c>
      <c r="G100" s="8">
        <v>4.28</v>
      </c>
      <c r="J100" s="8">
        <v>8</v>
      </c>
      <c r="K100" s="6">
        <v>17.965099334716797</v>
      </c>
      <c r="M100" s="8">
        <v>4.58</v>
      </c>
    </row>
    <row r="101" spans="1:19">
      <c r="D101" s="8">
        <v>9</v>
      </c>
      <c r="E101" s="6">
        <v>5.1169300079345703</v>
      </c>
      <c r="G101" s="8">
        <v>0.84</v>
      </c>
      <c r="J101" s="8">
        <v>9</v>
      </c>
      <c r="K101" s="6">
        <v>26.904199600219727</v>
      </c>
      <c r="M101" s="8">
        <v>6.51</v>
      </c>
    </row>
    <row r="102" spans="1:19">
      <c r="D102" s="8">
        <v>10</v>
      </c>
      <c r="E102" s="6">
        <v>22.906600952148438</v>
      </c>
      <c r="G102" s="8">
        <v>6.26</v>
      </c>
      <c r="J102" s="8">
        <v>10</v>
      </c>
      <c r="K102" s="6">
        <v>10.691499710083008</v>
      </c>
      <c r="M102" s="8">
        <v>1.88</v>
      </c>
    </row>
    <row r="103" spans="1:19">
      <c r="D103" s="8">
        <v>11</v>
      </c>
      <c r="E103" s="6">
        <v>11.103500366210938</v>
      </c>
      <c r="G103" s="8">
        <v>2.74</v>
      </c>
      <c r="J103" s="8">
        <v>11</v>
      </c>
      <c r="K103" s="6">
        <v>6.5447998046875</v>
      </c>
      <c r="M103" s="8">
        <v>1.08</v>
      </c>
    </row>
    <row r="104" spans="1:19">
      <c r="D104" s="8">
        <v>12</v>
      </c>
      <c r="E104" s="6">
        <v>8.4421100616455078</v>
      </c>
      <c r="G104" s="8">
        <v>1.55</v>
      </c>
      <c r="J104" s="8">
        <v>12</v>
      </c>
      <c r="K104" s="6">
        <v>16.224899291992188</v>
      </c>
      <c r="M104" s="8">
        <v>2.7</v>
      </c>
    </row>
    <row r="105" spans="1:19">
      <c r="D105" s="8">
        <v>13</v>
      </c>
      <c r="E105" s="6">
        <v>10.653599739074707</v>
      </c>
      <c r="G105" s="8">
        <v>2.78</v>
      </c>
    </row>
    <row r="106" spans="1:19" s="41" customFormat="1">
      <c r="A106" s="41" t="s">
        <v>21</v>
      </c>
      <c r="B106" s="41" t="s">
        <v>22</v>
      </c>
      <c r="C106" s="41" t="s">
        <v>23</v>
      </c>
      <c r="D106" s="41" t="s">
        <v>24</v>
      </c>
      <c r="E106" s="41" t="s">
        <v>25</v>
      </c>
      <c r="F106" s="41" t="s">
        <v>26</v>
      </c>
      <c r="G106" s="41" t="s">
        <v>27</v>
      </c>
      <c r="H106" s="41" t="s">
        <v>28</v>
      </c>
      <c r="I106" s="41" t="s">
        <v>26</v>
      </c>
      <c r="J106" s="41" t="s">
        <v>29</v>
      </c>
      <c r="K106" s="41" t="s">
        <v>30</v>
      </c>
      <c r="L106" s="41" t="s">
        <v>31</v>
      </c>
      <c r="M106" s="41" t="s">
        <v>32</v>
      </c>
      <c r="N106" s="41" t="s">
        <v>33</v>
      </c>
      <c r="O106" s="41" t="s">
        <v>34</v>
      </c>
    </row>
    <row r="107" spans="1:19" s="41" customFormat="1">
      <c r="A107" s="41">
        <v>1755</v>
      </c>
      <c r="B107" s="41">
        <v>3212</v>
      </c>
      <c r="C107" s="41">
        <v>14</v>
      </c>
      <c r="D107" s="41">
        <v>13</v>
      </c>
      <c r="E107" s="41">
        <v>8</v>
      </c>
      <c r="G107" s="41">
        <v>22</v>
      </c>
      <c r="H107" s="41">
        <v>11</v>
      </c>
      <c r="J107" s="41">
        <v>9.5739340633153915</v>
      </c>
      <c r="K107" s="41">
        <v>2.3142857142857145</v>
      </c>
      <c r="L107" s="41">
        <v>13.245464618389423</v>
      </c>
      <c r="M107" s="41">
        <v>2.7307692307692308</v>
      </c>
      <c r="N107" s="41">
        <v>12.355891108512878</v>
      </c>
      <c r="O107" s="41">
        <v>2.4449999999999998</v>
      </c>
    </row>
    <row r="110" spans="1:19" ht="21">
      <c r="A110" s="4" t="s">
        <v>39</v>
      </c>
      <c r="B110" s="2" t="s">
        <v>44</v>
      </c>
      <c r="D110" s="3" t="s">
        <v>3</v>
      </c>
      <c r="E110" s="3" t="s">
        <v>4</v>
      </c>
      <c r="F110" s="3" t="s">
        <v>5</v>
      </c>
      <c r="G110" s="3" t="s">
        <v>6</v>
      </c>
      <c r="H110" s="3" t="s">
        <v>7</v>
      </c>
      <c r="J110" s="3" t="s">
        <v>8</v>
      </c>
      <c r="K110" s="3" t="s">
        <v>4</v>
      </c>
      <c r="L110" s="3" t="s">
        <v>5</v>
      </c>
      <c r="M110" s="3" t="s">
        <v>6</v>
      </c>
      <c r="N110" s="3" t="s">
        <v>7</v>
      </c>
      <c r="O110" s="3" t="s">
        <v>9</v>
      </c>
      <c r="P110" s="3" t="s">
        <v>10</v>
      </c>
      <c r="Q110" s="3" t="s">
        <v>11</v>
      </c>
      <c r="R110" s="3" t="s">
        <v>12</v>
      </c>
      <c r="S110" s="3" t="s">
        <v>11</v>
      </c>
    </row>
    <row r="111" spans="1:19">
      <c r="A111" t="s">
        <v>13</v>
      </c>
      <c r="B111">
        <v>2543</v>
      </c>
      <c r="D111" s="8">
        <v>0</v>
      </c>
      <c r="E111" s="6">
        <v>7.4107599258422852</v>
      </c>
      <c r="F111" s="16">
        <f>AVERAGE(E111:E125)</f>
        <v>9.5677320241928108</v>
      </c>
      <c r="G111" s="8">
        <v>0.9</v>
      </c>
      <c r="H111">
        <f>AVERAGE(G111:G125)</f>
        <v>2.0093333333333332</v>
      </c>
      <c r="J111" s="8">
        <v>0</v>
      </c>
      <c r="K111" s="6">
        <v>4.2315301895141602</v>
      </c>
      <c r="L111" s="16">
        <f>AVERAGE(K111:K173)</f>
        <v>9.2698581710694334</v>
      </c>
      <c r="M111" s="8">
        <v>0.65</v>
      </c>
      <c r="N111">
        <f>AVERAGE(M111:M173)</f>
        <v>1.7030158730158729</v>
      </c>
      <c r="O111" s="8">
        <v>0</v>
      </c>
      <c r="P111" s="6">
        <v>4.2315301895141602</v>
      </c>
      <c r="Q111" s="16">
        <f>AVERAGE(P111:P123)</f>
        <v>10.180532495180765</v>
      </c>
      <c r="R111" s="8">
        <v>0.65</v>
      </c>
      <c r="S111">
        <f>AVERAGE(R111:R122)</f>
        <v>1.8899999999999997</v>
      </c>
    </row>
    <row r="112" spans="1:19">
      <c r="A112" t="s">
        <v>14</v>
      </c>
      <c r="B112">
        <v>5080</v>
      </c>
      <c r="D112" s="8">
        <v>1</v>
      </c>
      <c r="E112" s="6">
        <v>10.616900444030762</v>
      </c>
      <c r="G112" s="8">
        <v>1.71</v>
      </c>
      <c r="J112" s="8">
        <v>1</v>
      </c>
      <c r="K112" s="6">
        <v>3.7839000225067139</v>
      </c>
      <c r="M112" s="8">
        <v>0.56000000000000005</v>
      </c>
      <c r="O112" s="8">
        <v>1</v>
      </c>
      <c r="P112" s="6">
        <v>8.1437301635742188</v>
      </c>
      <c r="R112" s="8">
        <v>1.58</v>
      </c>
    </row>
    <row r="113" spans="1:18">
      <c r="A113" t="s">
        <v>15</v>
      </c>
      <c r="B113">
        <v>15</v>
      </c>
      <c r="D113" s="8">
        <v>2</v>
      </c>
      <c r="E113" s="6">
        <v>2.2552099227905273</v>
      </c>
      <c r="G113" s="8">
        <v>0.26</v>
      </c>
      <c r="J113" s="8">
        <v>2</v>
      </c>
      <c r="K113" s="6">
        <v>5.8976101875305176</v>
      </c>
      <c r="M113" s="8">
        <v>1.03</v>
      </c>
      <c r="O113" s="8">
        <v>2</v>
      </c>
      <c r="P113" s="6">
        <v>2.360569953918457</v>
      </c>
      <c r="R113" s="8">
        <v>0.21</v>
      </c>
    </row>
    <row r="114" spans="1:18">
      <c r="A114" t="s">
        <v>16</v>
      </c>
      <c r="B114">
        <v>63</v>
      </c>
      <c r="D114" s="8">
        <v>3</v>
      </c>
      <c r="E114" s="6">
        <v>7.6488099098205566</v>
      </c>
      <c r="G114" s="8">
        <v>1.35</v>
      </c>
      <c r="J114" s="8">
        <v>3</v>
      </c>
      <c r="K114" s="6">
        <v>8.1437301635742188</v>
      </c>
      <c r="M114" s="8">
        <v>1.58</v>
      </c>
      <c r="O114" s="8">
        <v>3</v>
      </c>
      <c r="P114" s="6">
        <v>20.491199493408203</v>
      </c>
      <c r="R114" s="8">
        <v>3.98</v>
      </c>
    </row>
    <row r="115" spans="1:18">
      <c r="A115" t="s">
        <v>17</v>
      </c>
      <c r="B115">
        <v>12</v>
      </c>
      <c r="D115" s="8">
        <v>4</v>
      </c>
      <c r="E115" s="6">
        <v>12.391400337219238</v>
      </c>
      <c r="G115" s="8">
        <v>2.89</v>
      </c>
      <c r="J115" s="8">
        <v>4</v>
      </c>
      <c r="K115" s="6">
        <v>4.7164502143859863</v>
      </c>
      <c r="M115" s="8">
        <v>0.67</v>
      </c>
      <c r="O115" s="8">
        <v>4</v>
      </c>
      <c r="P115" s="6">
        <v>17.707099914550781</v>
      </c>
      <c r="R115" s="8">
        <v>3.59</v>
      </c>
    </row>
    <row r="116" spans="1:18">
      <c r="A116" t="s">
        <v>18</v>
      </c>
      <c r="D116" s="8">
        <v>5</v>
      </c>
      <c r="E116" s="6">
        <v>13.816300392150879</v>
      </c>
      <c r="G116" s="8">
        <v>3.48</v>
      </c>
      <c r="J116" s="8">
        <v>5</v>
      </c>
      <c r="K116" s="6">
        <v>2.360569953918457</v>
      </c>
      <c r="M116" s="8">
        <v>0.21</v>
      </c>
      <c r="O116" s="8">
        <v>5</v>
      </c>
      <c r="P116" s="6">
        <v>5.2958598136901855</v>
      </c>
      <c r="R116" s="8">
        <v>0.81</v>
      </c>
    </row>
    <row r="117" spans="1:18">
      <c r="A117" t="s">
        <v>19</v>
      </c>
      <c r="B117">
        <v>75</v>
      </c>
      <c r="D117" s="8">
        <v>6</v>
      </c>
      <c r="E117" s="6">
        <v>28.760000228881836</v>
      </c>
      <c r="G117" s="8">
        <v>6.96</v>
      </c>
      <c r="J117" s="8">
        <v>6</v>
      </c>
      <c r="K117" s="6">
        <v>4.4974398612976074</v>
      </c>
      <c r="M117" s="8">
        <v>0.71</v>
      </c>
      <c r="O117" s="8">
        <v>6</v>
      </c>
      <c r="P117" s="6">
        <v>7.5064601898193359</v>
      </c>
      <c r="R117" s="8">
        <v>1.2</v>
      </c>
    </row>
    <row r="118" spans="1:18">
      <c r="A118" t="s">
        <v>20</v>
      </c>
      <c r="B118">
        <v>14</v>
      </c>
      <c r="D118" s="8">
        <v>7</v>
      </c>
      <c r="E118" s="6">
        <v>6.5758299827575684</v>
      </c>
      <c r="G118" s="8">
        <v>1.22</v>
      </c>
      <c r="J118" s="8">
        <v>7</v>
      </c>
      <c r="K118" s="6">
        <v>20.491199493408203</v>
      </c>
      <c r="M118" s="8">
        <v>3.98</v>
      </c>
      <c r="O118" s="8">
        <v>7</v>
      </c>
      <c r="P118" s="6">
        <v>11.279600143432617</v>
      </c>
      <c r="R118" s="8">
        <v>1.89</v>
      </c>
    </row>
    <row r="119" spans="1:18">
      <c r="A119" s="1" t="s">
        <v>18</v>
      </c>
      <c r="D119" s="8">
        <v>8</v>
      </c>
      <c r="E119" s="6">
        <v>2.3632199764251709</v>
      </c>
      <c r="G119" s="8">
        <v>0.24</v>
      </c>
      <c r="J119" s="8">
        <v>8</v>
      </c>
      <c r="K119" s="6">
        <v>8.9502201080322266</v>
      </c>
      <c r="M119" s="8">
        <v>1.08</v>
      </c>
      <c r="O119" s="8">
        <v>8</v>
      </c>
      <c r="P119" s="6">
        <v>9.9721002578735352</v>
      </c>
      <c r="R119" s="8">
        <v>1.88</v>
      </c>
    </row>
    <row r="120" spans="1:18">
      <c r="D120" s="8">
        <v>9</v>
      </c>
      <c r="E120" s="6">
        <v>6.2790498733520508</v>
      </c>
      <c r="G120" s="8">
        <v>1.1499999999999999</v>
      </c>
      <c r="J120" s="8">
        <v>9</v>
      </c>
      <c r="K120" s="6">
        <v>5.0928997993469238</v>
      </c>
      <c r="M120" s="8">
        <v>0.77</v>
      </c>
      <c r="O120" s="8">
        <v>9</v>
      </c>
      <c r="P120" s="6">
        <v>15.588100433349609</v>
      </c>
      <c r="R120" s="8">
        <v>3.2</v>
      </c>
    </row>
    <row r="121" spans="1:18">
      <c r="D121" s="8">
        <v>10</v>
      </c>
      <c r="E121" s="6">
        <v>10.806300163269043</v>
      </c>
      <c r="G121" s="8">
        <v>1.74</v>
      </c>
      <c r="J121" s="8">
        <v>10</v>
      </c>
      <c r="K121" s="6">
        <v>3.2416999340057373</v>
      </c>
      <c r="M121" s="8">
        <v>0.4</v>
      </c>
      <c r="O121" s="8">
        <v>10</v>
      </c>
      <c r="P121" s="6">
        <v>10.388199806213379</v>
      </c>
      <c r="R121" s="8">
        <v>1.92</v>
      </c>
    </row>
    <row r="122" spans="1:18">
      <c r="D122" s="8">
        <v>11</v>
      </c>
      <c r="E122" s="6">
        <v>1.5587500333786011</v>
      </c>
      <c r="G122" s="8">
        <v>0.16</v>
      </c>
      <c r="J122" s="8">
        <v>11</v>
      </c>
      <c r="K122" s="6">
        <v>9.8295402526855469</v>
      </c>
      <c r="M122" s="8">
        <v>1.92</v>
      </c>
      <c r="O122" s="8">
        <v>11</v>
      </c>
      <c r="P122" s="6">
        <v>9.201939582824707</v>
      </c>
      <c r="R122" s="8">
        <v>1.77</v>
      </c>
    </row>
    <row r="123" spans="1:18">
      <c r="D123" s="8">
        <v>12</v>
      </c>
      <c r="E123" s="6">
        <v>13.574899673461914</v>
      </c>
      <c r="G123" s="8">
        <v>3.39</v>
      </c>
      <c r="J123" s="8">
        <v>12</v>
      </c>
      <c r="K123" s="6">
        <v>17.707099914550781</v>
      </c>
      <c r="M123" s="8">
        <v>3.59</v>
      </c>
    </row>
    <row r="124" spans="1:18">
      <c r="D124" s="8">
        <v>13</v>
      </c>
      <c r="E124" s="6">
        <v>9.5813198089599609</v>
      </c>
      <c r="G124" s="8">
        <v>2.14</v>
      </c>
      <c r="J124" s="8">
        <v>13</v>
      </c>
      <c r="K124" s="6">
        <v>5.2958598136901855</v>
      </c>
      <c r="M124" s="8">
        <v>0.81</v>
      </c>
    </row>
    <row r="125" spans="1:18">
      <c r="D125" s="8">
        <v>14</v>
      </c>
      <c r="E125" s="6">
        <v>9.8772296905517578</v>
      </c>
      <c r="G125" s="8">
        <v>2.5499999999999998</v>
      </c>
      <c r="J125" s="8">
        <v>14</v>
      </c>
      <c r="K125" s="6">
        <v>7.5064601898193359</v>
      </c>
      <c r="M125" s="8">
        <v>1.2</v>
      </c>
    </row>
    <row r="126" spans="1:18">
      <c r="J126" s="8">
        <v>15</v>
      </c>
      <c r="K126" s="6">
        <v>20.985799789428711</v>
      </c>
      <c r="M126" s="8">
        <v>4.18</v>
      </c>
    </row>
    <row r="127" spans="1:18">
      <c r="J127" s="8">
        <v>16</v>
      </c>
      <c r="K127" s="6">
        <v>20.126899719238281</v>
      </c>
      <c r="M127" s="8">
        <v>3.65</v>
      </c>
    </row>
    <row r="128" spans="1:18">
      <c r="J128" s="8">
        <v>17</v>
      </c>
      <c r="K128" s="6">
        <v>21.445499420166016</v>
      </c>
      <c r="M128" s="8">
        <v>5.07</v>
      </c>
    </row>
    <row r="129" spans="10:13">
      <c r="J129" s="8">
        <v>18</v>
      </c>
      <c r="K129" s="6">
        <v>11.279600143432617</v>
      </c>
      <c r="M129" s="8">
        <v>1.89</v>
      </c>
    </row>
    <row r="130" spans="10:13">
      <c r="J130" s="8">
        <v>19</v>
      </c>
      <c r="K130" s="6">
        <v>7.5617599487304688</v>
      </c>
      <c r="M130" s="8">
        <v>1.46</v>
      </c>
    </row>
    <row r="131" spans="10:13">
      <c r="J131" s="8">
        <v>20</v>
      </c>
      <c r="K131" s="6">
        <v>14.355199813842773</v>
      </c>
      <c r="M131" s="8">
        <v>3.43</v>
      </c>
    </row>
    <row r="132" spans="10:13">
      <c r="J132" s="8">
        <v>21</v>
      </c>
      <c r="K132" s="6">
        <v>9.9721002578735352</v>
      </c>
      <c r="M132" s="8">
        <v>1.88</v>
      </c>
    </row>
    <row r="133" spans="10:13">
      <c r="J133" s="8">
        <v>22</v>
      </c>
      <c r="K133" s="6">
        <v>4.3927202224731445</v>
      </c>
      <c r="M133" s="8">
        <v>0.54</v>
      </c>
    </row>
    <row r="134" spans="10:13">
      <c r="J134" s="8">
        <v>23</v>
      </c>
      <c r="K134" s="6">
        <v>11.682299613952637</v>
      </c>
      <c r="M134" s="8">
        <v>2.12</v>
      </c>
    </row>
    <row r="135" spans="10:13">
      <c r="J135" s="8">
        <v>24</v>
      </c>
      <c r="K135" s="6">
        <v>6.0351099967956543</v>
      </c>
      <c r="M135" s="8">
        <v>1.05</v>
      </c>
    </row>
    <row r="136" spans="10:13">
      <c r="J136" s="8">
        <v>25</v>
      </c>
      <c r="K136" s="6">
        <v>9.5786895751953125</v>
      </c>
      <c r="M136" s="8">
        <v>2.25</v>
      </c>
    </row>
    <row r="137" spans="10:13">
      <c r="J137" s="8">
        <v>26</v>
      </c>
      <c r="K137" s="6">
        <v>7.8286499977111816</v>
      </c>
      <c r="M137" s="8">
        <v>1.38</v>
      </c>
    </row>
    <row r="138" spans="10:13">
      <c r="J138" s="8">
        <v>27</v>
      </c>
      <c r="K138" s="6">
        <v>9.0728797912597656</v>
      </c>
      <c r="M138" s="8">
        <v>1.86</v>
      </c>
    </row>
    <row r="139" spans="10:13">
      <c r="J139" s="8">
        <v>28</v>
      </c>
      <c r="K139" s="6">
        <v>9.6039495468139648</v>
      </c>
      <c r="M139" s="8">
        <v>2.31</v>
      </c>
    </row>
    <row r="140" spans="10:13">
      <c r="J140" s="8">
        <v>29</v>
      </c>
      <c r="K140" s="6">
        <v>9.7645196914672852</v>
      </c>
      <c r="M140" s="8">
        <v>1.55</v>
      </c>
    </row>
    <row r="141" spans="10:13">
      <c r="J141" s="8">
        <v>30</v>
      </c>
      <c r="K141" s="6">
        <v>2.3545899391174316</v>
      </c>
      <c r="M141" s="8">
        <v>0.27</v>
      </c>
    </row>
    <row r="142" spans="10:13">
      <c r="J142" s="8">
        <v>31</v>
      </c>
      <c r="K142" s="6">
        <v>17.007200241088867</v>
      </c>
      <c r="M142" s="8">
        <v>2.81</v>
      </c>
    </row>
    <row r="143" spans="10:13">
      <c r="J143" s="8">
        <v>32</v>
      </c>
      <c r="K143" s="6">
        <v>14.915800094604492</v>
      </c>
      <c r="M143" s="8">
        <v>3.41</v>
      </c>
    </row>
    <row r="144" spans="10:13">
      <c r="J144" s="8">
        <v>33</v>
      </c>
      <c r="K144" s="6">
        <v>6.5727400779724121</v>
      </c>
      <c r="M144" s="8">
        <v>0.84</v>
      </c>
    </row>
    <row r="145" spans="10:13">
      <c r="J145" s="8">
        <v>34</v>
      </c>
      <c r="K145" s="6">
        <v>4.5360598564147949</v>
      </c>
      <c r="M145" s="8">
        <v>0.61</v>
      </c>
    </row>
    <row r="146" spans="10:13">
      <c r="J146" s="8">
        <v>35</v>
      </c>
      <c r="K146" s="6">
        <v>6.5220699310302734</v>
      </c>
      <c r="M146" s="8">
        <v>0.85</v>
      </c>
    </row>
    <row r="147" spans="10:13">
      <c r="J147" s="8">
        <v>36</v>
      </c>
      <c r="K147" s="6">
        <v>9.6367397308349609</v>
      </c>
      <c r="M147" s="8">
        <v>2.2400000000000002</v>
      </c>
    </row>
    <row r="148" spans="10:13">
      <c r="J148" s="8">
        <v>37</v>
      </c>
      <c r="K148" s="6">
        <v>16.874500274658203</v>
      </c>
      <c r="M148" s="8">
        <v>3.81</v>
      </c>
    </row>
    <row r="149" spans="10:13">
      <c r="J149" s="8">
        <v>38</v>
      </c>
      <c r="K149" s="6">
        <v>6.3880801200866699</v>
      </c>
      <c r="M149" s="8">
        <v>1.07</v>
      </c>
    </row>
    <row r="150" spans="10:13">
      <c r="J150" s="8">
        <v>39</v>
      </c>
      <c r="K150" s="6">
        <v>11.808699607849121</v>
      </c>
      <c r="M150" s="8">
        <v>2.0299999999999998</v>
      </c>
    </row>
    <row r="151" spans="10:13">
      <c r="J151" s="8">
        <v>40</v>
      </c>
      <c r="K151" s="6">
        <v>7.2478699684143066</v>
      </c>
      <c r="M151" s="8">
        <v>1.36</v>
      </c>
    </row>
    <row r="152" spans="10:13">
      <c r="J152" s="8">
        <v>41</v>
      </c>
      <c r="K152" s="6">
        <v>11.93649959564209</v>
      </c>
      <c r="M152" s="8">
        <v>1.72</v>
      </c>
    </row>
    <row r="153" spans="10:13">
      <c r="J153" s="8">
        <v>42</v>
      </c>
      <c r="K153" s="6">
        <v>11.10420036315918</v>
      </c>
      <c r="M153" s="8">
        <v>1.91</v>
      </c>
    </row>
    <row r="154" spans="10:13">
      <c r="J154" s="8">
        <v>43</v>
      </c>
      <c r="K154" s="6">
        <v>7.019010066986084</v>
      </c>
      <c r="M154" s="8">
        <v>1.03</v>
      </c>
    </row>
    <row r="155" spans="10:13">
      <c r="J155" s="8">
        <v>44</v>
      </c>
      <c r="K155" s="6">
        <v>17.876699447631836</v>
      </c>
      <c r="M155" s="8">
        <v>3.5</v>
      </c>
    </row>
    <row r="156" spans="10:13">
      <c r="J156" s="8">
        <v>45</v>
      </c>
      <c r="K156" s="6">
        <v>8.6327104568481445</v>
      </c>
      <c r="M156" s="8">
        <v>1.66</v>
      </c>
    </row>
    <row r="157" spans="10:13">
      <c r="J157" s="8">
        <v>46</v>
      </c>
      <c r="K157" s="6">
        <v>6.870419979095459</v>
      </c>
      <c r="M157" s="8">
        <v>1.1200000000000001</v>
      </c>
    </row>
    <row r="158" spans="10:13">
      <c r="J158" s="8">
        <v>47</v>
      </c>
      <c r="K158" s="6">
        <v>10.270299911499023</v>
      </c>
      <c r="M158" s="8">
        <v>1.41</v>
      </c>
    </row>
    <row r="159" spans="10:13">
      <c r="J159" s="8">
        <v>48</v>
      </c>
      <c r="K159" s="6">
        <v>5.4815201759338379</v>
      </c>
      <c r="M159" s="8">
        <v>0.74</v>
      </c>
    </row>
    <row r="160" spans="10:13">
      <c r="J160" s="8">
        <v>49</v>
      </c>
      <c r="K160" s="6">
        <v>5.3937702178955078</v>
      </c>
      <c r="M160" s="8">
        <v>0.64</v>
      </c>
    </row>
    <row r="161" spans="1:15">
      <c r="J161" s="8">
        <v>50</v>
      </c>
      <c r="K161" s="6">
        <v>22.32659912109375</v>
      </c>
      <c r="M161" s="8">
        <v>4.3099999999999996</v>
      </c>
    </row>
    <row r="162" spans="1:15">
      <c r="J162" s="8">
        <v>51</v>
      </c>
      <c r="K162" s="6">
        <v>2.2134499549865723</v>
      </c>
      <c r="M162" s="8">
        <v>0.2</v>
      </c>
    </row>
    <row r="163" spans="1:15">
      <c r="J163" s="8">
        <v>52</v>
      </c>
      <c r="K163" s="6">
        <v>4.8221697807312012</v>
      </c>
      <c r="M163" s="8">
        <v>0.77</v>
      </c>
    </row>
    <row r="164" spans="1:15">
      <c r="J164" s="8">
        <v>53</v>
      </c>
      <c r="K164" s="6">
        <v>12.604299545288086</v>
      </c>
      <c r="M164" s="8">
        <v>2.34</v>
      </c>
    </row>
    <row r="165" spans="1:15">
      <c r="J165" s="8">
        <v>54</v>
      </c>
      <c r="K165" s="6">
        <v>2.114919900894165</v>
      </c>
      <c r="M165" s="8">
        <v>0.26</v>
      </c>
    </row>
    <row r="166" spans="1:15">
      <c r="J166" s="8">
        <v>55</v>
      </c>
      <c r="K166" s="6">
        <v>15.588100433349609</v>
      </c>
      <c r="M166" s="8">
        <v>3.2</v>
      </c>
    </row>
    <row r="167" spans="1:15">
      <c r="J167" s="8">
        <v>56</v>
      </c>
      <c r="K167" s="6">
        <v>8.7349996566772461</v>
      </c>
      <c r="M167" s="8">
        <v>1.7</v>
      </c>
    </row>
    <row r="168" spans="1:15">
      <c r="J168" s="8">
        <v>57</v>
      </c>
      <c r="K168" s="6">
        <v>8.076899528503418</v>
      </c>
      <c r="M168" s="8">
        <v>1.67</v>
      </c>
    </row>
    <row r="169" spans="1:15">
      <c r="J169" s="8">
        <v>58</v>
      </c>
      <c r="K169" s="6">
        <v>3.9285099506378174</v>
      </c>
      <c r="M169" s="8">
        <v>0.6</v>
      </c>
    </row>
    <row r="170" spans="1:15">
      <c r="J170" s="8">
        <v>59</v>
      </c>
      <c r="K170" s="6">
        <v>4.7012300491333008</v>
      </c>
      <c r="M170" s="8">
        <v>0.78</v>
      </c>
    </row>
    <row r="171" spans="1:15">
      <c r="J171" s="8">
        <v>60</v>
      </c>
      <c r="K171" s="6">
        <v>10.388199806213379</v>
      </c>
      <c r="M171" s="8">
        <v>1.92</v>
      </c>
    </row>
    <row r="172" spans="1:15">
      <c r="J172" s="8">
        <v>61</v>
      </c>
      <c r="K172" s="6">
        <v>5.4183797836303711</v>
      </c>
      <c r="M172" s="8">
        <v>0.96</v>
      </c>
    </row>
    <row r="173" spans="1:15">
      <c r="J173" s="8">
        <v>62</v>
      </c>
      <c r="K173" s="6">
        <v>9.201939582824707</v>
      </c>
      <c r="M173" s="8">
        <v>1.77</v>
      </c>
    </row>
    <row r="174" spans="1:15" s="41" customFormat="1">
      <c r="A174" s="41" t="s">
        <v>21</v>
      </c>
      <c r="B174" s="41" t="s">
        <v>22</v>
      </c>
      <c r="C174" s="41" t="s">
        <v>23</v>
      </c>
      <c r="D174" s="41" t="s">
        <v>24</v>
      </c>
      <c r="E174" s="41" t="s">
        <v>25</v>
      </c>
      <c r="F174" s="41" t="s">
        <v>26</v>
      </c>
      <c r="G174" s="41" t="s">
        <v>27</v>
      </c>
      <c r="H174" s="41" t="s">
        <v>28</v>
      </c>
      <c r="I174" s="41" t="s">
        <v>26</v>
      </c>
      <c r="J174" s="41" t="s">
        <v>29</v>
      </c>
      <c r="K174" s="41" t="s">
        <v>30</v>
      </c>
      <c r="L174" s="41" t="s">
        <v>31</v>
      </c>
      <c r="M174" s="41" t="s">
        <v>32</v>
      </c>
      <c r="N174" s="41" t="s">
        <v>33</v>
      </c>
      <c r="O174" s="41" t="s">
        <v>34</v>
      </c>
    </row>
    <row r="175" spans="1:15" s="41" customFormat="1">
      <c r="A175" s="41">
        <v>2543</v>
      </c>
      <c r="B175" s="41">
        <v>5080</v>
      </c>
      <c r="C175" s="41">
        <v>15</v>
      </c>
      <c r="D175" s="41">
        <v>63</v>
      </c>
      <c r="E175" s="41">
        <v>12</v>
      </c>
      <c r="G175" s="41">
        <v>75</v>
      </c>
      <c r="H175" s="41">
        <v>14</v>
      </c>
      <c r="J175" s="41">
        <v>9.5677320241928108</v>
      </c>
      <c r="K175" s="41">
        <v>2.0093333333333332</v>
      </c>
      <c r="L175" s="41">
        <v>9.2698581710694334</v>
      </c>
      <c r="M175" s="41">
        <v>1.7030158730158729</v>
      </c>
      <c r="N175" s="41">
        <v>10.180532495180765</v>
      </c>
      <c r="O175" s="41">
        <v>1.8899999999999997</v>
      </c>
    </row>
    <row r="177" spans="1:19" ht="21">
      <c r="A177" s="4" t="s">
        <v>41</v>
      </c>
      <c r="B177" s="2" t="s">
        <v>50</v>
      </c>
      <c r="D177" s="3" t="s">
        <v>3</v>
      </c>
      <c r="E177" s="3" t="s">
        <v>4</v>
      </c>
      <c r="F177" s="3" t="s">
        <v>5</v>
      </c>
      <c r="G177" s="3" t="s">
        <v>6</v>
      </c>
      <c r="H177" s="3" t="s">
        <v>7</v>
      </c>
      <c r="J177" s="3" t="s">
        <v>8</v>
      </c>
      <c r="K177" s="3" t="s">
        <v>4</v>
      </c>
      <c r="L177" s="3" t="s">
        <v>5</v>
      </c>
      <c r="M177" s="3" t="s">
        <v>6</v>
      </c>
      <c r="N177" s="3" t="s">
        <v>7</v>
      </c>
      <c r="O177" s="3" t="s">
        <v>9</v>
      </c>
      <c r="P177" s="3" t="s">
        <v>10</v>
      </c>
      <c r="Q177" s="3" t="s">
        <v>11</v>
      </c>
      <c r="R177" s="3" t="s">
        <v>12</v>
      </c>
      <c r="S177" s="3" t="s">
        <v>11</v>
      </c>
    </row>
    <row r="178" spans="1:19">
      <c r="A178" t="s">
        <v>13</v>
      </c>
      <c r="B178">
        <v>2447</v>
      </c>
      <c r="D178" s="8">
        <v>0</v>
      </c>
      <c r="E178" s="6">
        <v>0.35900300741195679</v>
      </c>
      <c r="F178" s="16">
        <f>AVERAGE(E178:E195)</f>
        <v>13.454456266429689</v>
      </c>
      <c r="G178" s="8">
        <v>0.01</v>
      </c>
      <c r="H178">
        <f>AVERAGE(G178:G195)</f>
        <v>3.3738888888888887</v>
      </c>
      <c r="J178" s="8">
        <v>0</v>
      </c>
      <c r="K178" s="6">
        <v>3.0537500381469727</v>
      </c>
      <c r="L178" s="16">
        <f>AVERAGE(K178:K201)</f>
        <v>9.4029775261878967</v>
      </c>
      <c r="M178" s="8">
        <v>0.37</v>
      </c>
      <c r="N178">
        <f>AVERAGE(M178:M201)</f>
        <v>1.7616666666666669</v>
      </c>
      <c r="O178" s="8">
        <v>0</v>
      </c>
      <c r="P178" s="6">
        <v>3.0537500381469727</v>
      </c>
      <c r="Q178" s="16">
        <f>AVERAGE(P178:P190)</f>
        <v>11.304782262215248</v>
      </c>
      <c r="R178" s="8">
        <v>0.37</v>
      </c>
      <c r="S178">
        <f>AVERAGE(R178:R190)</f>
        <v>2.1346153846153846</v>
      </c>
    </row>
    <row r="179" spans="1:19">
      <c r="A179" t="s">
        <v>14</v>
      </c>
      <c r="B179">
        <v>3909</v>
      </c>
      <c r="D179" s="8">
        <v>1</v>
      </c>
      <c r="E179" s="6">
        <v>26.931400299072266</v>
      </c>
      <c r="G179" s="8">
        <v>7.71</v>
      </c>
      <c r="J179" s="8">
        <v>1</v>
      </c>
      <c r="K179" s="6">
        <v>3.6234800815582275</v>
      </c>
      <c r="M179" s="8">
        <v>0.47</v>
      </c>
      <c r="O179" s="8">
        <v>1</v>
      </c>
      <c r="P179" s="6">
        <v>9.0737495422363281</v>
      </c>
      <c r="R179" s="8">
        <v>1.18</v>
      </c>
    </row>
    <row r="180" spans="1:19">
      <c r="A180" t="s">
        <v>15</v>
      </c>
      <c r="B180">
        <v>18</v>
      </c>
      <c r="D180" s="8">
        <v>2</v>
      </c>
      <c r="E180" s="6">
        <v>10.904000282287598</v>
      </c>
      <c r="G180" s="8">
        <v>2.5099999999999998</v>
      </c>
      <c r="J180" s="8">
        <v>2</v>
      </c>
      <c r="K180" s="6">
        <v>6.7989101409912109</v>
      </c>
      <c r="M180" s="8">
        <v>0.83</v>
      </c>
      <c r="O180" s="8">
        <v>2</v>
      </c>
      <c r="P180" s="6">
        <v>11.038800239562988</v>
      </c>
      <c r="R180" s="8">
        <v>1.81</v>
      </c>
    </row>
    <row r="181" spans="1:19">
      <c r="A181" t="s">
        <v>16</v>
      </c>
      <c r="B181">
        <v>24</v>
      </c>
      <c r="D181" s="8">
        <v>3</v>
      </c>
      <c r="E181" s="6">
        <v>11.195699691772461</v>
      </c>
      <c r="G181" s="8">
        <v>2.29</v>
      </c>
      <c r="J181" s="8">
        <v>3</v>
      </c>
      <c r="K181" s="6">
        <v>9.0737495422363281</v>
      </c>
      <c r="M181" s="8">
        <v>1.18</v>
      </c>
      <c r="O181" s="8">
        <v>3</v>
      </c>
      <c r="P181" s="6">
        <v>10.561300277709961</v>
      </c>
      <c r="R181" s="8">
        <v>1.72</v>
      </c>
    </row>
    <row r="182" spans="1:19">
      <c r="A182" t="s">
        <v>17</v>
      </c>
      <c r="B182">
        <v>13</v>
      </c>
      <c r="D182" s="8">
        <v>4</v>
      </c>
      <c r="E182" s="6">
        <v>12.281100273132324</v>
      </c>
      <c r="G182" s="8">
        <v>2.69</v>
      </c>
      <c r="J182" s="8">
        <v>4</v>
      </c>
      <c r="K182" s="6">
        <v>4.9620199203491211</v>
      </c>
      <c r="M182" s="8">
        <v>0.74</v>
      </c>
      <c r="O182" s="8">
        <v>4</v>
      </c>
      <c r="P182" s="6">
        <v>9.1129999160766602</v>
      </c>
      <c r="R182" s="8">
        <v>1.51</v>
      </c>
    </row>
    <row r="183" spans="1:19">
      <c r="A183" t="s">
        <v>18</v>
      </c>
      <c r="D183" s="8">
        <v>5</v>
      </c>
      <c r="E183" s="6">
        <v>8.7054996490478516</v>
      </c>
      <c r="G183" s="8">
        <v>1.69</v>
      </c>
      <c r="J183" s="8">
        <v>5</v>
      </c>
      <c r="K183" s="6">
        <v>11.038800239562988</v>
      </c>
      <c r="M183" s="8">
        <v>1.81</v>
      </c>
      <c r="O183" s="8">
        <v>5</v>
      </c>
      <c r="P183" s="6">
        <v>12.917599678039551</v>
      </c>
      <c r="R183" s="8">
        <v>2.9</v>
      </c>
    </row>
    <row r="184" spans="1:19">
      <c r="A184" t="s">
        <v>19</v>
      </c>
      <c r="B184">
        <v>31</v>
      </c>
      <c r="D184" s="8">
        <v>6</v>
      </c>
      <c r="E184" s="6">
        <v>21.539600372314453</v>
      </c>
      <c r="G184" s="8">
        <v>6.92</v>
      </c>
      <c r="J184" s="8">
        <v>6</v>
      </c>
      <c r="K184" s="6">
        <v>10.561300277709961</v>
      </c>
      <c r="M184" s="8">
        <v>1.72</v>
      </c>
      <c r="O184" s="8">
        <v>6</v>
      </c>
      <c r="P184" s="6">
        <v>8.2205295562744141</v>
      </c>
      <c r="R184" s="8">
        <v>1.5</v>
      </c>
    </row>
    <row r="185" spans="1:19">
      <c r="A185" t="s">
        <v>20</v>
      </c>
      <c r="B185">
        <v>15</v>
      </c>
      <c r="D185" s="8">
        <v>7</v>
      </c>
      <c r="E185" s="6">
        <v>10.966699600219727</v>
      </c>
      <c r="G185" s="8">
        <v>2.7</v>
      </c>
      <c r="J185" s="8">
        <v>7</v>
      </c>
      <c r="K185" s="6">
        <v>9.1129999160766602</v>
      </c>
      <c r="M185" s="8">
        <v>1.51</v>
      </c>
      <c r="O185" s="8">
        <v>7</v>
      </c>
      <c r="P185" s="6">
        <v>7.8601999282836914</v>
      </c>
      <c r="R185" s="8">
        <v>1.47</v>
      </c>
    </row>
    <row r="186" spans="1:19">
      <c r="A186" s="1" t="s">
        <v>18</v>
      </c>
      <c r="D186" s="8">
        <v>8</v>
      </c>
      <c r="E186" s="6">
        <v>12.414899826049805</v>
      </c>
      <c r="G186" s="8">
        <v>2.78</v>
      </c>
      <c r="J186" s="8">
        <v>8</v>
      </c>
      <c r="K186" s="6">
        <v>12.917599678039551</v>
      </c>
      <c r="M186" s="8">
        <v>2.9</v>
      </c>
      <c r="O186" s="8">
        <v>8</v>
      </c>
      <c r="P186" s="6">
        <v>22.437599182128906</v>
      </c>
      <c r="R186" s="8">
        <v>4.21</v>
      </c>
    </row>
    <row r="187" spans="1:19">
      <c r="D187" s="8">
        <v>9</v>
      </c>
      <c r="E187" s="6">
        <v>46.378200531005859</v>
      </c>
      <c r="G187" s="8">
        <v>10.98</v>
      </c>
      <c r="J187" s="8">
        <v>9</v>
      </c>
      <c r="K187" s="6">
        <v>8.2205295562744141</v>
      </c>
      <c r="M187" s="8">
        <v>1.5</v>
      </c>
      <c r="O187" s="8">
        <v>9</v>
      </c>
      <c r="P187" s="6">
        <v>16.978300094604492</v>
      </c>
      <c r="R187" s="8">
        <v>3.56</v>
      </c>
    </row>
    <row r="188" spans="1:19">
      <c r="D188" s="8">
        <v>10</v>
      </c>
      <c r="E188" s="6">
        <v>5.7699298858642578</v>
      </c>
      <c r="G188" s="8">
        <v>0.91</v>
      </c>
      <c r="J188" s="8">
        <v>10</v>
      </c>
      <c r="K188" s="6">
        <v>7.8601999282836914</v>
      </c>
      <c r="M188" s="8">
        <v>1.47</v>
      </c>
      <c r="O188" s="8">
        <v>10</v>
      </c>
      <c r="P188" s="6">
        <v>3.1321399211883545</v>
      </c>
      <c r="R188" s="8">
        <v>0.38</v>
      </c>
    </row>
    <row r="189" spans="1:19">
      <c r="D189" s="8">
        <v>11</v>
      </c>
      <c r="E189" s="6">
        <v>19.285900115966797</v>
      </c>
      <c r="G189" s="8">
        <v>5.38</v>
      </c>
      <c r="J189" s="8">
        <v>11</v>
      </c>
      <c r="K189" s="6">
        <v>4.143280029296875</v>
      </c>
      <c r="M189" s="8">
        <v>0.59</v>
      </c>
      <c r="O189" s="8">
        <v>11</v>
      </c>
      <c r="P189" s="6">
        <v>16.113000869750977</v>
      </c>
      <c r="R189" s="8">
        <v>4.28</v>
      </c>
    </row>
    <row r="190" spans="1:19">
      <c r="D190" s="8">
        <v>12</v>
      </c>
      <c r="E190" s="6">
        <v>22.687799453735352</v>
      </c>
      <c r="G190" s="8">
        <v>6.56</v>
      </c>
      <c r="J190" s="8">
        <v>12</v>
      </c>
      <c r="K190" s="6">
        <v>39.769901275634766</v>
      </c>
      <c r="M190" s="8">
        <v>9.57</v>
      </c>
      <c r="O190" s="8">
        <v>12</v>
      </c>
      <c r="P190" s="6">
        <v>16.462200164794922</v>
      </c>
      <c r="R190" s="8">
        <v>2.86</v>
      </c>
    </row>
    <row r="191" spans="1:19">
      <c r="D191" s="8">
        <v>13</v>
      </c>
      <c r="E191" s="6">
        <v>1.7890199422836304</v>
      </c>
      <c r="G191" s="8">
        <v>0.17</v>
      </c>
      <c r="J191" s="8">
        <v>13</v>
      </c>
      <c r="K191" s="6">
        <v>2.7587199211120605</v>
      </c>
      <c r="M191" s="8">
        <v>0.33</v>
      </c>
    </row>
    <row r="192" spans="1:19">
      <c r="D192" s="8">
        <v>14</v>
      </c>
      <c r="E192" s="6">
        <v>2.3103599548339844</v>
      </c>
      <c r="G192" s="8">
        <v>0.23</v>
      </c>
      <c r="J192" s="8">
        <v>14</v>
      </c>
      <c r="K192" s="6">
        <v>4.854529857635498</v>
      </c>
      <c r="M192" s="8">
        <v>0.73</v>
      </c>
    </row>
    <row r="193" spans="1:19">
      <c r="D193" s="8">
        <v>15</v>
      </c>
      <c r="E193" s="6">
        <v>6.0108699798583984</v>
      </c>
      <c r="G193" s="8">
        <v>1.01</v>
      </c>
      <c r="J193" s="8">
        <v>15</v>
      </c>
      <c r="K193" s="6">
        <v>3.1219499111175537</v>
      </c>
      <c r="M193" s="8">
        <v>0.32</v>
      </c>
    </row>
    <row r="194" spans="1:19">
      <c r="D194" s="8">
        <v>16</v>
      </c>
      <c r="E194" s="6">
        <v>4.1805300712585449</v>
      </c>
      <c r="G194" s="8">
        <v>0.76</v>
      </c>
      <c r="J194" s="8">
        <v>16</v>
      </c>
      <c r="K194" s="6">
        <v>22.437599182128906</v>
      </c>
      <c r="M194" s="8">
        <v>4.21</v>
      </c>
    </row>
    <row r="195" spans="1:19">
      <c r="D195" s="8">
        <v>17</v>
      </c>
      <c r="E195" s="6">
        <v>18.469699859619141</v>
      </c>
      <c r="G195" s="8">
        <v>5.43</v>
      </c>
      <c r="J195" s="8">
        <v>17</v>
      </c>
      <c r="K195" s="6">
        <v>16.978300094604492</v>
      </c>
      <c r="M195" s="8">
        <v>3.56</v>
      </c>
    </row>
    <row r="196" spans="1:19">
      <c r="J196" s="8">
        <v>18</v>
      </c>
      <c r="K196" s="6">
        <v>2.7161200046539307</v>
      </c>
      <c r="M196" s="8">
        <v>0.34</v>
      </c>
    </row>
    <row r="197" spans="1:19">
      <c r="J197" s="8">
        <v>19</v>
      </c>
      <c r="K197" s="6">
        <v>3.1321399211883545</v>
      </c>
      <c r="M197" s="8">
        <v>0.38</v>
      </c>
    </row>
    <row r="198" spans="1:19">
      <c r="J198" s="8">
        <v>20</v>
      </c>
      <c r="K198" s="6">
        <v>16.113000869750977</v>
      </c>
      <c r="M198" s="8">
        <v>4.28</v>
      </c>
    </row>
    <row r="199" spans="1:19">
      <c r="J199" s="8">
        <v>21</v>
      </c>
      <c r="K199" s="6">
        <v>3.2812700271606445</v>
      </c>
      <c r="M199" s="8">
        <v>0.28999999999999998</v>
      </c>
    </row>
    <row r="200" spans="1:19">
      <c r="J200" s="8">
        <v>22</v>
      </c>
      <c r="K200" s="6">
        <v>2.679110050201416</v>
      </c>
      <c r="M200" s="8">
        <v>0.32</v>
      </c>
    </row>
    <row r="201" spans="1:19">
      <c r="J201" s="8">
        <v>23</v>
      </c>
      <c r="K201" s="6">
        <v>16.462200164794922</v>
      </c>
      <c r="M201" s="8">
        <v>2.86</v>
      </c>
    </row>
    <row r="202" spans="1:19" s="41" customFormat="1">
      <c r="A202" s="41" t="s">
        <v>21</v>
      </c>
      <c r="B202" s="41" t="s">
        <v>22</v>
      </c>
      <c r="C202" s="41" t="s">
        <v>23</v>
      </c>
      <c r="D202" s="41" t="s">
        <v>24</v>
      </c>
      <c r="E202" s="41" t="s">
        <v>25</v>
      </c>
      <c r="F202" s="41" t="s">
        <v>26</v>
      </c>
      <c r="G202" s="41" t="s">
        <v>27</v>
      </c>
      <c r="H202" s="41" t="s">
        <v>28</v>
      </c>
      <c r="I202" s="41" t="s">
        <v>26</v>
      </c>
      <c r="J202" s="41" t="s">
        <v>29</v>
      </c>
      <c r="K202" s="41" t="s">
        <v>30</v>
      </c>
      <c r="L202" s="41" t="s">
        <v>31</v>
      </c>
      <c r="M202" s="41" t="s">
        <v>32</v>
      </c>
      <c r="N202" s="41" t="s">
        <v>33</v>
      </c>
      <c r="O202" s="41" t="s">
        <v>34</v>
      </c>
    </row>
    <row r="203" spans="1:19" s="41" customFormat="1">
      <c r="A203" s="41">
        <v>2447</v>
      </c>
      <c r="B203" s="41">
        <v>3909</v>
      </c>
      <c r="C203" s="41">
        <v>18</v>
      </c>
      <c r="D203" s="41">
        <v>24</v>
      </c>
      <c r="E203" s="41">
        <v>13</v>
      </c>
      <c r="G203" s="41">
        <v>31</v>
      </c>
      <c r="H203" s="41">
        <v>15</v>
      </c>
      <c r="J203" s="41">
        <v>13.454456266429689</v>
      </c>
      <c r="K203" s="41">
        <v>3.3738888888888887</v>
      </c>
      <c r="L203" s="41">
        <v>9.4029775261878967</v>
      </c>
      <c r="M203" s="41">
        <v>1.7616666666666669</v>
      </c>
      <c r="N203" s="41">
        <v>11.304782262215248</v>
      </c>
      <c r="O203" s="41">
        <v>2.1346153846153846</v>
      </c>
    </row>
    <row r="206" spans="1:19" ht="21">
      <c r="A206" s="4" t="s">
        <v>43</v>
      </c>
      <c r="B206" s="2" t="s">
        <v>52</v>
      </c>
      <c r="D206" s="3" t="s">
        <v>3</v>
      </c>
      <c r="E206" s="3" t="s">
        <v>4</v>
      </c>
      <c r="F206" s="3" t="s">
        <v>5</v>
      </c>
      <c r="G206" s="3" t="s">
        <v>6</v>
      </c>
      <c r="H206" s="3" t="s">
        <v>7</v>
      </c>
      <c r="J206" s="3" t="s">
        <v>8</v>
      </c>
      <c r="K206" s="3" t="s">
        <v>4</v>
      </c>
      <c r="L206" s="3" t="s">
        <v>5</v>
      </c>
      <c r="M206" s="3" t="s">
        <v>6</v>
      </c>
      <c r="N206" s="3" t="s">
        <v>7</v>
      </c>
      <c r="O206" s="3" t="s">
        <v>9</v>
      </c>
      <c r="P206" s="3" t="s">
        <v>10</v>
      </c>
      <c r="Q206" s="3" t="s">
        <v>11</v>
      </c>
      <c r="R206" s="3" t="s">
        <v>12</v>
      </c>
      <c r="S206" s="3" t="s">
        <v>11</v>
      </c>
    </row>
    <row r="207" spans="1:19">
      <c r="A207" t="s">
        <v>13</v>
      </c>
      <c r="B207">
        <v>2957</v>
      </c>
      <c r="D207" s="8">
        <v>0</v>
      </c>
      <c r="E207" s="6">
        <v>10.667400360107422</v>
      </c>
      <c r="F207" s="16">
        <f>AVERAGE(E207:E248)</f>
        <v>11.994013337861924</v>
      </c>
      <c r="G207" s="8">
        <v>2.4300000000000002</v>
      </c>
      <c r="H207">
        <f>AVERAGE(G207:G248)</f>
        <v>2.8590476190476188</v>
      </c>
      <c r="J207" s="8">
        <v>0</v>
      </c>
      <c r="K207" s="6">
        <v>26.97760009765625</v>
      </c>
      <c r="L207" s="16">
        <f>AVERAGE(K207:K256)</f>
        <v>11.233876178264618</v>
      </c>
      <c r="M207" s="8">
        <v>6.25</v>
      </c>
      <c r="N207">
        <f>AVERAGE(M207:M256)</f>
        <v>2.2164000000000001</v>
      </c>
      <c r="O207" s="8">
        <v>0</v>
      </c>
      <c r="P207" s="6">
        <v>26.97760009765625</v>
      </c>
      <c r="Q207" s="16">
        <f>AVERAGE(P207:P237)</f>
        <v>13.138423527440716</v>
      </c>
      <c r="R207" s="8">
        <v>6.25</v>
      </c>
      <c r="S207">
        <f>AVERAGE(R207:R237)</f>
        <v>2.7025806451612908</v>
      </c>
    </row>
    <row r="208" spans="1:19">
      <c r="A208" t="s">
        <v>14</v>
      </c>
      <c r="B208">
        <v>7245</v>
      </c>
      <c r="D208" s="8">
        <v>1</v>
      </c>
      <c r="E208" s="6">
        <v>2.1262500286102295</v>
      </c>
      <c r="G208" s="8">
        <v>0.25</v>
      </c>
      <c r="J208" s="8">
        <v>1</v>
      </c>
      <c r="K208" s="6">
        <v>5.9650201797485352</v>
      </c>
      <c r="M208" s="8">
        <v>0.66</v>
      </c>
      <c r="O208" s="8">
        <v>1</v>
      </c>
      <c r="P208" s="6">
        <v>5.9650201797485352</v>
      </c>
      <c r="R208" s="8">
        <v>0.66</v>
      </c>
    </row>
    <row r="209" spans="1:18">
      <c r="A209" t="s">
        <v>15</v>
      </c>
      <c r="B209">
        <v>42</v>
      </c>
      <c r="D209" s="8">
        <v>2</v>
      </c>
      <c r="E209" s="6">
        <v>3.7932798862457275</v>
      </c>
      <c r="G209" s="8">
        <v>0.41</v>
      </c>
      <c r="J209" s="8">
        <v>2</v>
      </c>
      <c r="K209" s="6">
        <v>1.2998800277709961</v>
      </c>
      <c r="M209" s="8">
        <v>0.11</v>
      </c>
      <c r="O209" s="8">
        <v>2</v>
      </c>
      <c r="P209" s="6">
        <v>1.2998800277709961</v>
      </c>
      <c r="R209" s="8">
        <v>0.11</v>
      </c>
    </row>
    <row r="210" spans="1:18">
      <c r="A210" t="s">
        <v>16</v>
      </c>
      <c r="B210">
        <v>50</v>
      </c>
      <c r="D210" s="8">
        <v>3</v>
      </c>
      <c r="E210" s="6">
        <v>4.810269832611084</v>
      </c>
      <c r="G210" s="8">
        <v>0.79</v>
      </c>
      <c r="J210" s="8">
        <v>3</v>
      </c>
      <c r="K210" s="6">
        <v>2.217789888381958</v>
      </c>
      <c r="M210" s="8">
        <v>0.22</v>
      </c>
      <c r="O210" s="8">
        <v>3</v>
      </c>
      <c r="P210" s="6">
        <v>2.217789888381958</v>
      </c>
      <c r="R210" s="8">
        <v>0.22</v>
      </c>
    </row>
    <row r="211" spans="1:18">
      <c r="A211" t="s">
        <v>17</v>
      </c>
      <c r="B211">
        <v>31</v>
      </c>
      <c r="D211" s="8">
        <v>4</v>
      </c>
      <c r="E211" s="6">
        <v>3.0995299816131592</v>
      </c>
      <c r="G211" s="8">
        <v>0.41</v>
      </c>
      <c r="J211" s="8">
        <v>4</v>
      </c>
      <c r="K211" s="6">
        <v>11.836000442504883</v>
      </c>
      <c r="M211" s="8">
        <v>2.5299999999999998</v>
      </c>
      <c r="O211" s="8">
        <v>4</v>
      </c>
      <c r="P211" s="6">
        <v>2.7453999519348145</v>
      </c>
      <c r="R211" s="8">
        <v>0.28000000000000003</v>
      </c>
    </row>
    <row r="212" spans="1:18">
      <c r="A212" t="s">
        <v>18</v>
      </c>
      <c r="D212" s="8">
        <v>5</v>
      </c>
      <c r="E212" s="6">
        <v>8.9111099243164063</v>
      </c>
      <c r="G212" s="8">
        <v>1.71</v>
      </c>
      <c r="J212" s="8">
        <v>5</v>
      </c>
      <c r="K212" s="6">
        <v>2.7453999519348145</v>
      </c>
      <c r="M212" s="8">
        <v>0.28000000000000003</v>
      </c>
      <c r="O212" s="8">
        <v>5</v>
      </c>
      <c r="P212" s="6">
        <v>21.494499206542969</v>
      </c>
      <c r="R212" s="8">
        <v>4.22</v>
      </c>
    </row>
    <row r="213" spans="1:18">
      <c r="A213" t="s">
        <v>19</v>
      </c>
      <c r="B213">
        <v>50</v>
      </c>
      <c r="D213" s="8">
        <v>6</v>
      </c>
      <c r="E213" s="6">
        <v>4.7979297637939453</v>
      </c>
      <c r="G213" s="8">
        <v>0.67</v>
      </c>
      <c r="J213" s="8">
        <v>6</v>
      </c>
      <c r="K213" s="6">
        <v>2.6572399139404297</v>
      </c>
      <c r="M213" s="8">
        <v>0.33</v>
      </c>
      <c r="O213" s="8">
        <v>6</v>
      </c>
      <c r="P213" s="6">
        <v>24.625400543212891</v>
      </c>
      <c r="R213" s="8">
        <v>4.51</v>
      </c>
    </row>
    <row r="214" spans="1:18">
      <c r="A214" t="s">
        <v>20</v>
      </c>
      <c r="B214">
        <v>30</v>
      </c>
      <c r="D214" s="8">
        <v>7</v>
      </c>
      <c r="E214" s="6">
        <v>7.8411998748779297</v>
      </c>
      <c r="G214" s="8">
        <v>1.61</v>
      </c>
      <c r="J214" s="8">
        <v>7</v>
      </c>
      <c r="K214" s="6">
        <v>10.968099594116211</v>
      </c>
      <c r="M214" s="8">
        <v>1.52</v>
      </c>
      <c r="O214" s="8">
        <v>7</v>
      </c>
      <c r="P214" s="6">
        <v>5.2165999412536621</v>
      </c>
      <c r="R214" s="8">
        <v>0.77</v>
      </c>
    </row>
    <row r="215" spans="1:18">
      <c r="A215" s="1" t="s">
        <v>18</v>
      </c>
      <c r="D215" s="8">
        <v>8</v>
      </c>
      <c r="E215" s="6">
        <v>23.634300231933594</v>
      </c>
      <c r="G215" s="8">
        <v>7.12</v>
      </c>
      <c r="J215" s="8">
        <v>8</v>
      </c>
      <c r="K215" s="6">
        <v>4.1515698432922363</v>
      </c>
      <c r="M215" s="8">
        <v>0.54</v>
      </c>
      <c r="O215" s="8">
        <v>8</v>
      </c>
      <c r="P215" s="6">
        <v>35.906700134277344</v>
      </c>
      <c r="R215" s="8">
        <v>9.02</v>
      </c>
    </row>
    <row r="216" spans="1:18">
      <c r="D216" s="8">
        <v>9</v>
      </c>
      <c r="E216" s="6">
        <v>16.517799377441406</v>
      </c>
      <c r="G216" s="8">
        <v>4.5199999999999996</v>
      </c>
      <c r="J216" s="8">
        <v>9</v>
      </c>
      <c r="K216" s="6">
        <v>21.494499206542969</v>
      </c>
      <c r="M216" s="8">
        <v>4.22</v>
      </c>
      <c r="O216" s="8">
        <v>9</v>
      </c>
      <c r="P216" s="6">
        <v>10.645899772644043</v>
      </c>
      <c r="R216" s="8">
        <v>2.09</v>
      </c>
    </row>
    <row r="217" spans="1:18">
      <c r="D217" s="8">
        <v>10</v>
      </c>
      <c r="E217" s="6">
        <v>20.545499801635742</v>
      </c>
      <c r="G217" s="8">
        <v>5.55</v>
      </c>
      <c r="J217" s="8">
        <v>10</v>
      </c>
      <c r="K217" s="6">
        <v>14.826999664306641</v>
      </c>
      <c r="M217" s="8">
        <v>1.88</v>
      </c>
      <c r="O217" s="8">
        <v>10</v>
      </c>
      <c r="P217" s="6">
        <v>4.9995999336242676</v>
      </c>
      <c r="R217" s="8">
        <v>0.72</v>
      </c>
    </row>
    <row r="218" spans="1:18">
      <c r="D218" s="8">
        <v>11</v>
      </c>
      <c r="E218" s="6">
        <v>2.8840599060058594</v>
      </c>
      <c r="G218" s="8">
        <v>0.36</v>
      </c>
      <c r="J218" s="8">
        <v>11</v>
      </c>
      <c r="K218" s="6">
        <v>4.0852398872375488</v>
      </c>
      <c r="M218" s="8">
        <v>0.56999999999999995</v>
      </c>
      <c r="O218" s="8">
        <v>11</v>
      </c>
      <c r="P218" s="6">
        <v>3.868959903717041</v>
      </c>
      <c r="R218" s="8">
        <v>0.55000000000000004</v>
      </c>
    </row>
    <row r="219" spans="1:18">
      <c r="D219" s="8">
        <v>12</v>
      </c>
      <c r="E219" s="6">
        <v>10.609800338745117</v>
      </c>
      <c r="G219" s="8">
        <v>2.34</v>
      </c>
      <c r="J219" s="8">
        <v>12</v>
      </c>
      <c r="K219" s="6">
        <v>24.625400543212891</v>
      </c>
      <c r="M219" s="8">
        <v>4.51</v>
      </c>
      <c r="O219" s="8">
        <v>12</v>
      </c>
      <c r="P219" s="6">
        <v>11.052000045776367</v>
      </c>
      <c r="R219" s="8">
        <v>1.68</v>
      </c>
    </row>
    <row r="220" spans="1:18">
      <c r="D220" s="8">
        <v>13</v>
      </c>
      <c r="E220" s="6">
        <v>9.268580436706543</v>
      </c>
      <c r="G220" s="8">
        <v>1.23</v>
      </c>
      <c r="J220" s="8">
        <v>13</v>
      </c>
      <c r="K220" s="6">
        <v>5.2165999412536621</v>
      </c>
      <c r="M220" s="8">
        <v>0.77</v>
      </c>
      <c r="O220" s="8">
        <v>13</v>
      </c>
      <c r="P220" s="6">
        <v>21.647600173950195</v>
      </c>
      <c r="R220" s="8">
        <v>4.24</v>
      </c>
    </row>
    <row r="221" spans="1:18">
      <c r="D221" s="8">
        <v>14</v>
      </c>
      <c r="E221" s="6">
        <v>6.4507598876953125</v>
      </c>
      <c r="G221" s="8">
        <v>1.0900000000000001</v>
      </c>
      <c r="J221" s="8">
        <v>14</v>
      </c>
      <c r="K221" s="6">
        <v>35.906700134277344</v>
      </c>
      <c r="M221" s="8">
        <v>9.02</v>
      </c>
      <c r="O221" s="8">
        <v>14</v>
      </c>
      <c r="P221" s="6">
        <v>38.562698364257813</v>
      </c>
      <c r="R221" s="8">
        <v>11.13</v>
      </c>
    </row>
    <row r="222" spans="1:18">
      <c r="D222" s="8">
        <v>15</v>
      </c>
      <c r="E222" s="6">
        <v>3.776669979095459</v>
      </c>
      <c r="G222" s="8">
        <v>0.51</v>
      </c>
      <c r="J222" s="8">
        <v>15</v>
      </c>
      <c r="K222" s="6">
        <v>10.645899772644043</v>
      </c>
      <c r="M222" s="8">
        <v>2.09</v>
      </c>
      <c r="O222" s="8">
        <v>15</v>
      </c>
      <c r="P222" s="6">
        <v>28.78809928894043</v>
      </c>
      <c r="R222" s="8">
        <v>7.81</v>
      </c>
    </row>
    <row r="223" spans="1:18">
      <c r="D223" s="8">
        <v>16</v>
      </c>
      <c r="E223" s="6">
        <v>51.855998992919922</v>
      </c>
      <c r="G223" s="8">
        <v>14.99</v>
      </c>
      <c r="J223" s="8">
        <v>16</v>
      </c>
      <c r="K223" s="6">
        <v>4.3898401260375977</v>
      </c>
      <c r="M223" s="8">
        <v>0.61</v>
      </c>
      <c r="O223" s="8">
        <v>16</v>
      </c>
      <c r="P223" s="6">
        <v>6.2210898399353027</v>
      </c>
      <c r="R223" s="8">
        <v>0.99</v>
      </c>
    </row>
    <row r="224" spans="1:18">
      <c r="D224" s="8">
        <v>17</v>
      </c>
      <c r="E224" s="6">
        <v>10.246800422668457</v>
      </c>
      <c r="G224" s="8">
        <v>2.54</v>
      </c>
      <c r="J224" s="8">
        <v>17</v>
      </c>
      <c r="K224" s="6">
        <v>4.9995999336242676</v>
      </c>
      <c r="M224" s="8">
        <v>0.72</v>
      </c>
      <c r="O224" s="8">
        <v>17</v>
      </c>
      <c r="P224" s="6">
        <v>9.3989696502685547</v>
      </c>
      <c r="R224" s="8">
        <v>1.55</v>
      </c>
    </row>
    <row r="225" spans="4:18">
      <c r="D225" s="8">
        <v>18</v>
      </c>
      <c r="E225" s="6">
        <v>7.4302701950073242</v>
      </c>
      <c r="G225" s="8">
        <v>1.32</v>
      </c>
      <c r="J225" s="8">
        <v>18</v>
      </c>
      <c r="K225" s="6">
        <v>3.868959903717041</v>
      </c>
      <c r="M225" s="8">
        <v>0.55000000000000004</v>
      </c>
      <c r="O225" s="8">
        <v>18</v>
      </c>
      <c r="P225" s="6">
        <v>13.571900367736816</v>
      </c>
      <c r="R225" s="8">
        <v>2.23</v>
      </c>
    </row>
    <row r="226" spans="4:18">
      <c r="D226" s="8">
        <v>19</v>
      </c>
      <c r="E226" s="6">
        <v>9.5025100708007813</v>
      </c>
      <c r="G226" s="8">
        <v>1.61</v>
      </c>
      <c r="J226" s="8">
        <v>19</v>
      </c>
      <c r="K226" s="6">
        <v>5.3961701393127441</v>
      </c>
      <c r="M226" s="8">
        <v>0.85</v>
      </c>
      <c r="O226" s="8">
        <v>19</v>
      </c>
      <c r="P226" s="6">
        <v>9.4491701126098633</v>
      </c>
      <c r="R226" s="8">
        <v>1.45</v>
      </c>
    </row>
    <row r="227" spans="4:18">
      <c r="D227" s="8">
        <v>20</v>
      </c>
      <c r="E227" s="6">
        <v>7.1884298324584961</v>
      </c>
      <c r="G227" s="8">
        <v>1.41</v>
      </c>
      <c r="J227" s="8">
        <v>20</v>
      </c>
      <c r="K227" s="6">
        <v>11.052000045776367</v>
      </c>
      <c r="M227" s="8">
        <v>1.68</v>
      </c>
      <c r="O227" s="8">
        <v>20</v>
      </c>
      <c r="P227" s="6">
        <v>25.209100723266602</v>
      </c>
      <c r="R227" s="8">
        <v>5.62</v>
      </c>
    </row>
    <row r="228" spans="4:18">
      <c r="D228" s="8">
        <v>21</v>
      </c>
      <c r="E228" s="6">
        <v>12.947999954223633</v>
      </c>
      <c r="G228" s="8">
        <v>2.95</v>
      </c>
      <c r="J228" s="8">
        <v>21</v>
      </c>
      <c r="K228" s="6">
        <v>3.7952399253845215</v>
      </c>
      <c r="M228" s="8">
        <v>0.48</v>
      </c>
      <c r="O228" s="8">
        <v>21</v>
      </c>
      <c r="P228" s="6">
        <v>11.857000350952148</v>
      </c>
      <c r="R228" s="8">
        <v>2.46</v>
      </c>
    </row>
    <row r="229" spans="4:18">
      <c r="D229" s="8">
        <v>22</v>
      </c>
      <c r="E229" s="6">
        <v>25.511600494384766</v>
      </c>
      <c r="G229" s="8">
        <v>6.73</v>
      </c>
      <c r="J229" s="8">
        <v>22</v>
      </c>
      <c r="K229" s="6">
        <v>21.647600173950195</v>
      </c>
      <c r="M229" s="8">
        <v>4.24</v>
      </c>
      <c r="O229" s="8">
        <v>22</v>
      </c>
      <c r="P229" s="6">
        <v>11.380900382995605</v>
      </c>
      <c r="R229" s="8">
        <v>1.82</v>
      </c>
    </row>
    <row r="230" spans="4:18">
      <c r="D230" s="8">
        <v>23</v>
      </c>
      <c r="E230" s="6">
        <v>26.975099563598633</v>
      </c>
      <c r="G230" s="8">
        <v>8.4499999999999993</v>
      </c>
      <c r="J230" s="8">
        <v>23</v>
      </c>
      <c r="K230" s="6">
        <v>38.562698364257813</v>
      </c>
      <c r="M230" s="8">
        <v>11.13</v>
      </c>
      <c r="O230" s="8">
        <v>23</v>
      </c>
      <c r="P230" s="6">
        <v>4.2083101272583008</v>
      </c>
      <c r="R230" s="8">
        <v>0.42</v>
      </c>
    </row>
    <row r="231" spans="4:18">
      <c r="D231" s="8">
        <v>24</v>
      </c>
      <c r="E231" s="6">
        <v>27.192600250244141</v>
      </c>
      <c r="G231" s="8">
        <v>7.27</v>
      </c>
      <c r="J231" s="8">
        <v>24</v>
      </c>
      <c r="K231" s="6">
        <v>25.496599197387695</v>
      </c>
      <c r="M231" s="8">
        <v>5.99</v>
      </c>
      <c r="O231" s="8">
        <v>24</v>
      </c>
      <c r="P231" s="6">
        <v>4.1984601020812988</v>
      </c>
      <c r="R231" s="8">
        <v>0.42</v>
      </c>
    </row>
    <row r="232" spans="4:18">
      <c r="D232" s="8">
        <v>25</v>
      </c>
      <c r="E232" s="6">
        <v>17.068199157714844</v>
      </c>
      <c r="G232" s="8">
        <v>3.74</v>
      </c>
      <c r="J232" s="8">
        <v>25</v>
      </c>
      <c r="K232" s="6">
        <v>28.78809928894043</v>
      </c>
      <c r="M232" s="8">
        <v>7.81</v>
      </c>
      <c r="O232" s="8">
        <v>25</v>
      </c>
      <c r="P232" s="6">
        <v>11.220199584960938</v>
      </c>
      <c r="R232" s="8">
        <v>2.02</v>
      </c>
    </row>
    <row r="233" spans="4:18">
      <c r="D233" s="8">
        <v>26</v>
      </c>
      <c r="E233" s="6">
        <v>43.214599609375</v>
      </c>
      <c r="G233" s="8">
        <v>13.15</v>
      </c>
      <c r="J233" s="8">
        <v>26</v>
      </c>
      <c r="K233" s="6">
        <v>6.2210898399353027</v>
      </c>
      <c r="M233" s="8">
        <v>0.99</v>
      </c>
      <c r="O233" s="8">
        <v>26</v>
      </c>
      <c r="P233" s="6">
        <v>13.934100151062012</v>
      </c>
      <c r="R233" s="8">
        <v>2.81</v>
      </c>
    </row>
    <row r="234" spans="4:18">
      <c r="D234" s="8">
        <v>27</v>
      </c>
      <c r="E234" s="6">
        <v>10.744500160217285</v>
      </c>
      <c r="G234" s="8">
        <v>1.83</v>
      </c>
      <c r="J234" s="8">
        <v>27</v>
      </c>
      <c r="K234" s="6">
        <v>9.2425804138183594</v>
      </c>
      <c r="M234" s="8">
        <v>1.74</v>
      </c>
      <c r="O234" s="8">
        <v>27</v>
      </c>
      <c r="P234" s="6">
        <v>15.57960033416748</v>
      </c>
      <c r="R234" s="8">
        <v>3.12</v>
      </c>
    </row>
    <row r="235" spans="4:18">
      <c r="D235" s="8">
        <v>28</v>
      </c>
      <c r="E235" s="6">
        <v>5.4523000717163086</v>
      </c>
      <c r="G235" s="8">
        <v>0.75</v>
      </c>
      <c r="J235" s="8">
        <v>28</v>
      </c>
      <c r="K235" s="6">
        <v>9.3989696502685547</v>
      </c>
      <c r="M235" s="8">
        <v>1.55</v>
      </c>
      <c r="O235" s="8">
        <v>28</v>
      </c>
      <c r="P235" s="6">
        <v>4.5640802383422852</v>
      </c>
      <c r="R235" s="8">
        <v>0.45</v>
      </c>
    </row>
    <row r="236" spans="4:18">
      <c r="D236" s="8">
        <v>29</v>
      </c>
      <c r="E236" s="6">
        <v>11.080300331115723</v>
      </c>
      <c r="G236" s="8">
        <v>2.2200000000000002</v>
      </c>
      <c r="J236" s="8">
        <v>29</v>
      </c>
      <c r="K236" s="6">
        <v>13.571900367736816</v>
      </c>
      <c r="M236" s="8">
        <v>2.23</v>
      </c>
      <c r="O236" s="8">
        <v>29</v>
      </c>
      <c r="P236" s="6">
        <v>9.0965995788574219</v>
      </c>
      <c r="R236" s="8">
        <v>1.68</v>
      </c>
    </row>
    <row r="237" spans="4:18">
      <c r="D237" s="8">
        <v>30</v>
      </c>
      <c r="E237" s="6">
        <v>4.5882701873779297</v>
      </c>
      <c r="G237" s="8">
        <v>0.71</v>
      </c>
      <c r="J237" s="8">
        <v>30</v>
      </c>
      <c r="K237" s="6">
        <v>9.4491701126098633</v>
      </c>
      <c r="M237" s="8">
        <v>1.45</v>
      </c>
      <c r="O237" s="8">
        <v>30</v>
      </c>
      <c r="P237" s="6">
        <v>11.387900352478027</v>
      </c>
      <c r="R237" s="8">
        <v>2.48</v>
      </c>
    </row>
    <row r="238" spans="4:18">
      <c r="D238" s="8">
        <v>31</v>
      </c>
      <c r="E238" s="6">
        <v>12.750900268554688</v>
      </c>
      <c r="G238" s="8">
        <v>2.16</v>
      </c>
      <c r="J238" s="8">
        <v>31</v>
      </c>
      <c r="K238" s="6">
        <v>25.209100723266602</v>
      </c>
      <c r="M238" s="8">
        <v>5.62</v>
      </c>
    </row>
    <row r="239" spans="4:18">
      <c r="D239" s="8">
        <v>32</v>
      </c>
      <c r="E239" s="6">
        <v>5.2399802207946777</v>
      </c>
      <c r="G239" s="8">
        <v>0.84</v>
      </c>
      <c r="J239" s="8">
        <v>32</v>
      </c>
      <c r="K239" s="6">
        <v>16.440500259399414</v>
      </c>
      <c r="M239" s="8">
        <v>3.47</v>
      </c>
    </row>
    <row r="240" spans="4:18">
      <c r="D240" s="8">
        <v>33</v>
      </c>
      <c r="E240" s="6">
        <v>11.444499969482422</v>
      </c>
      <c r="G240" s="8">
        <v>2.86</v>
      </c>
      <c r="J240" s="8">
        <v>33</v>
      </c>
      <c r="K240" s="6">
        <v>11.857000350952148</v>
      </c>
      <c r="M240" s="8">
        <v>2.46</v>
      </c>
    </row>
    <row r="241" spans="4:13">
      <c r="D241" s="8">
        <v>34</v>
      </c>
      <c r="E241" s="6">
        <v>12.015700340270996</v>
      </c>
      <c r="G241" s="8">
        <v>2.98</v>
      </c>
      <c r="J241" s="8">
        <v>34</v>
      </c>
      <c r="K241" s="6">
        <v>11.380900382995605</v>
      </c>
      <c r="M241" s="8">
        <v>1.82</v>
      </c>
    </row>
    <row r="242" spans="4:13">
      <c r="D242" s="8">
        <v>35</v>
      </c>
      <c r="E242" s="6">
        <v>9.575770378112793</v>
      </c>
      <c r="G242" s="8">
        <v>1.62</v>
      </c>
      <c r="J242" s="8">
        <v>35</v>
      </c>
      <c r="K242" s="6">
        <v>4.2083101272583008</v>
      </c>
      <c r="M242" s="8">
        <v>0.42</v>
      </c>
    </row>
    <row r="243" spans="4:13">
      <c r="D243" s="8">
        <v>36</v>
      </c>
      <c r="E243" s="6">
        <v>2.0302000045776367</v>
      </c>
      <c r="G243" s="8">
        <v>0.23</v>
      </c>
      <c r="J243" s="8">
        <v>36</v>
      </c>
      <c r="K243" s="6">
        <v>4.1984601020812988</v>
      </c>
      <c r="M243" s="8">
        <v>0.42</v>
      </c>
    </row>
    <row r="244" spans="4:13">
      <c r="D244" s="8">
        <v>37</v>
      </c>
      <c r="E244" s="6">
        <v>5.9914398193359375</v>
      </c>
      <c r="G244" s="8">
        <v>1</v>
      </c>
      <c r="J244" s="8">
        <v>37</v>
      </c>
      <c r="K244" s="6">
        <v>11.220199584960938</v>
      </c>
      <c r="M244" s="8">
        <v>2.02</v>
      </c>
    </row>
    <row r="245" spans="4:13">
      <c r="D245" s="8">
        <v>38</v>
      </c>
      <c r="E245" s="6">
        <v>9.3309202194213867</v>
      </c>
      <c r="G245" s="8">
        <v>2.3199999999999998</v>
      </c>
      <c r="J245" s="8">
        <v>38</v>
      </c>
      <c r="K245" s="6">
        <v>6.226679801940918</v>
      </c>
      <c r="M245" s="8">
        <v>0.87</v>
      </c>
    </row>
    <row r="246" spans="4:13">
      <c r="D246" s="8">
        <v>39</v>
      </c>
      <c r="E246" s="6">
        <v>10.300600051879883</v>
      </c>
      <c r="G246" s="8">
        <v>2.5099999999999998</v>
      </c>
      <c r="J246" s="8">
        <v>39</v>
      </c>
      <c r="K246" s="6">
        <v>6.7051100730895996</v>
      </c>
      <c r="M246" s="8">
        <v>1.28</v>
      </c>
    </row>
    <row r="247" spans="4:13">
      <c r="D247" s="8">
        <v>40</v>
      </c>
      <c r="E247" s="6">
        <v>3.8522300720214844</v>
      </c>
      <c r="G247" s="8">
        <v>0.54</v>
      </c>
      <c r="J247" s="8">
        <v>40</v>
      </c>
      <c r="K247" s="6">
        <v>5.9080901145935059</v>
      </c>
      <c r="M247" s="8">
        <v>0.86</v>
      </c>
    </row>
    <row r="248" spans="4:13">
      <c r="D248" s="8">
        <v>41</v>
      </c>
      <c r="E248" s="6">
        <v>10.482399940490723</v>
      </c>
      <c r="G248" s="8">
        <v>2.35</v>
      </c>
      <c r="J248" s="8">
        <v>41</v>
      </c>
      <c r="K248" s="6">
        <v>5.1088700294494629</v>
      </c>
      <c r="M248" s="8">
        <v>0.76</v>
      </c>
    </row>
    <row r="249" spans="4:13">
      <c r="J249" s="8">
        <v>42</v>
      </c>
      <c r="K249" s="6">
        <v>13.934100151062012</v>
      </c>
      <c r="M249" s="8">
        <v>2.81</v>
      </c>
    </row>
    <row r="250" spans="4:13">
      <c r="J250" s="8">
        <v>43</v>
      </c>
      <c r="K250" s="6">
        <v>15.57960033416748</v>
      </c>
      <c r="M250" s="8">
        <v>3.12</v>
      </c>
    </row>
    <row r="251" spans="4:13">
      <c r="J251" s="8">
        <v>44</v>
      </c>
      <c r="K251" s="6">
        <v>1.7364000082015991</v>
      </c>
      <c r="M251" s="8">
        <v>0.19</v>
      </c>
    </row>
    <row r="252" spans="4:13">
      <c r="J252" s="8">
        <v>45</v>
      </c>
      <c r="K252" s="6">
        <v>1.6595499515533447</v>
      </c>
      <c r="M252" s="8">
        <v>0.16</v>
      </c>
    </row>
    <row r="253" spans="4:13">
      <c r="J253" s="8">
        <v>46</v>
      </c>
      <c r="K253" s="6">
        <v>13.771900177001953</v>
      </c>
      <c r="M253" s="8">
        <v>2.41</v>
      </c>
    </row>
    <row r="254" spans="4:13">
      <c r="J254" s="8">
        <v>47</v>
      </c>
      <c r="K254" s="6">
        <v>4.5640802383422852</v>
      </c>
      <c r="M254" s="8">
        <v>0.45</v>
      </c>
    </row>
    <row r="255" spans="4:13">
      <c r="J255" s="8">
        <v>48</v>
      </c>
      <c r="K255" s="6">
        <v>9.0965995788574219</v>
      </c>
      <c r="M255" s="8">
        <v>1.68</v>
      </c>
    </row>
    <row r="256" spans="4:13">
      <c r="J256" s="8">
        <v>49</v>
      </c>
      <c r="K256" s="6">
        <v>11.387900352478027</v>
      </c>
      <c r="M256" s="8">
        <v>2.48</v>
      </c>
    </row>
    <row r="257" spans="1:19" s="41" customFormat="1">
      <c r="A257" s="41" t="s">
        <v>21</v>
      </c>
      <c r="B257" s="41" t="s">
        <v>22</v>
      </c>
      <c r="C257" s="41" t="s">
        <v>23</v>
      </c>
      <c r="D257" s="41" t="s">
        <v>24</v>
      </c>
      <c r="E257" s="41" t="s">
        <v>25</v>
      </c>
      <c r="F257" s="41" t="s">
        <v>26</v>
      </c>
      <c r="G257" s="41" t="s">
        <v>27</v>
      </c>
      <c r="H257" s="41" t="s">
        <v>28</v>
      </c>
      <c r="I257" s="41" t="s">
        <v>26</v>
      </c>
      <c r="J257" s="41" t="s">
        <v>29</v>
      </c>
      <c r="K257" s="41" t="s">
        <v>30</v>
      </c>
      <c r="L257" s="41" t="s">
        <v>31</v>
      </c>
      <c r="M257" s="41" t="s">
        <v>32</v>
      </c>
      <c r="N257" s="41" t="s">
        <v>33</v>
      </c>
      <c r="O257" s="41" t="s">
        <v>34</v>
      </c>
    </row>
    <row r="258" spans="1:19" s="41" customFormat="1">
      <c r="A258" s="41">
        <v>2957</v>
      </c>
      <c r="B258" s="41">
        <v>7245</v>
      </c>
      <c r="C258" s="41">
        <v>42</v>
      </c>
      <c r="D258" s="41">
        <v>50</v>
      </c>
      <c r="E258" s="41">
        <v>31</v>
      </c>
      <c r="G258" s="41">
        <v>50</v>
      </c>
      <c r="H258" s="41">
        <v>30</v>
      </c>
      <c r="J258" s="41">
        <v>11.994013337861924</v>
      </c>
      <c r="K258" s="41">
        <v>2.8590476190476188</v>
      </c>
      <c r="L258" s="41">
        <v>11.233876178264618</v>
      </c>
      <c r="M258" s="41">
        <v>2.2164000000000001</v>
      </c>
      <c r="N258" s="41">
        <v>13.138423527440716</v>
      </c>
      <c r="O258" s="41">
        <v>2.7025806451612908</v>
      </c>
    </row>
    <row r="261" spans="1:19" ht="21">
      <c r="A261" s="4" t="s">
        <v>45</v>
      </c>
      <c r="B261" s="2" t="s">
        <v>54</v>
      </c>
      <c r="D261" s="3" t="s">
        <v>3</v>
      </c>
      <c r="E261" s="3" t="s">
        <v>4</v>
      </c>
      <c r="F261" s="3" t="s">
        <v>5</v>
      </c>
      <c r="G261" s="3" t="s">
        <v>6</v>
      </c>
      <c r="H261" s="3" t="s">
        <v>7</v>
      </c>
      <c r="J261" s="3" t="s">
        <v>8</v>
      </c>
      <c r="K261" s="3" t="s">
        <v>4</v>
      </c>
      <c r="L261" s="3" t="s">
        <v>5</v>
      </c>
      <c r="M261" s="3" t="s">
        <v>6</v>
      </c>
      <c r="N261" s="3" t="s">
        <v>7</v>
      </c>
      <c r="O261" s="3" t="s">
        <v>9</v>
      </c>
      <c r="P261" s="3" t="s">
        <v>10</v>
      </c>
      <c r="Q261" s="3" t="s">
        <v>11</v>
      </c>
      <c r="R261" s="3" t="s">
        <v>12</v>
      </c>
      <c r="S261" s="3" t="s">
        <v>11</v>
      </c>
    </row>
    <row r="262" spans="1:19">
      <c r="A262" t="s">
        <v>13</v>
      </c>
      <c r="B262">
        <v>2289</v>
      </c>
      <c r="D262" s="8">
        <v>0</v>
      </c>
      <c r="E262" s="6">
        <v>2.8982601165771484</v>
      </c>
      <c r="F262" s="16">
        <f>AVERAGE(E262:E282)</f>
        <v>10.281752393359231</v>
      </c>
      <c r="G262" s="8">
        <v>0.4</v>
      </c>
      <c r="H262">
        <f>AVERAGE(G262:G282)</f>
        <v>2.5176190476190476</v>
      </c>
      <c r="J262" s="8">
        <v>0</v>
      </c>
      <c r="K262" s="6">
        <v>8.0907802581787109</v>
      </c>
      <c r="L262" s="16">
        <f>AVERAGE(K262:K315)</f>
        <v>9.8496574406270625</v>
      </c>
      <c r="M262" s="8">
        <v>1.77</v>
      </c>
      <c r="N262">
        <f>AVERAGE(M262:M315)</f>
        <v>1.9144444444444444</v>
      </c>
      <c r="O262" s="8">
        <v>0</v>
      </c>
      <c r="P262" s="6">
        <v>8.0907802581787109</v>
      </c>
      <c r="Q262" s="16">
        <f>AVERAGE(P262:P277)</f>
        <v>16.101688876748085</v>
      </c>
      <c r="R262" s="8">
        <v>1.77</v>
      </c>
      <c r="S262">
        <f>AVERAGE(R262:R277)</f>
        <v>3.5943749999999999</v>
      </c>
    </row>
    <row r="263" spans="1:19">
      <c r="A263" t="s">
        <v>14</v>
      </c>
      <c r="B263">
        <v>5216</v>
      </c>
      <c r="D263" s="8">
        <v>1</v>
      </c>
      <c r="E263" s="6">
        <v>7.199739933013916</v>
      </c>
      <c r="G263" s="8">
        <v>1.39</v>
      </c>
      <c r="J263" s="8">
        <v>1</v>
      </c>
      <c r="K263" s="6">
        <v>2.086899995803833</v>
      </c>
      <c r="M263" s="8">
        <v>0.23</v>
      </c>
      <c r="O263" s="8">
        <v>1</v>
      </c>
      <c r="P263" s="6">
        <v>2.086899995803833</v>
      </c>
      <c r="R263" s="8">
        <v>0.23</v>
      </c>
    </row>
    <row r="264" spans="1:19">
      <c r="A264" t="s">
        <v>15</v>
      </c>
      <c r="B264">
        <v>21</v>
      </c>
      <c r="D264" s="8">
        <v>2</v>
      </c>
      <c r="E264" s="6">
        <v>1.5854899883270264</v>
      </c>
      <c r="G264" s="8">
        <v>0.14000000000000001</v>
      </c>
      <c r="J264" s="8">
        <v>2</v>
      </c>
      <c r="K264" s="6">
        <v>9.0242700576782227</v>
      </c>
      <c r="M264" s="8">
        <v>1.3</v>
      </c>
      <c r="O264" s="8">
        <v>2</v>
      </c>
      <c r="P264" s="6">
        <v>34.369300842285156</v>
      </c>
      <c r="R264" s="8">
        <v>8.85</v>
      </c>
    </row>
    <row r="265" spans="1:19">
      <c r="A265" t="s">
        <v>16</v>
      </c>
      <c r="B265">
        <v>54</v>
      </c>
      <c r="D265" s="8">
        <v>3</v>
      </c>
      <c r="E265" s="6">
        <v>14.251799583435059</v>
      </c>
      <c r="G265" s="8">
        <v>3.23</v>
      </c>
      <c r="J265" s="8">
        <v>3</v>
      </c>
      <c r="K265" s="6">
        <v>2.5754399299621582</v>
      </c>
      <c r="M265" s="8">
        <v>0.27</v>
      </c>
      <c r="O265" s="8">
        <v>3</v>
      </c>
      <c r="P265" s="6">
        <v>13.337699890136719</v>
      </c>
      <c r="R265" s="8">
        <v>2.58</v>
      </c>
    </row>
    <row r="266" spans="1:19">
      <c r="A266" t="s">
        <v>17</v>
      </c>
      <c r="B266">
        <v>16</v>
      </c>
      <c r="D266" s="8">
        <v>4</v>
      </c>
      <c r="E266" s="6">
        <v>7.102449893951416</v>
      </c>
      <c r="G266" s="8">
        <v>1.18</v>
      </c>
      <c r="J266" s="8">
        <v>4</v>
      </c>
      <c r="K266" s="6">
        <v>1.8969600200653076</v>
      </c>
      <c r="M266" s="8">
        <v>0.19</v>
      </c>
      <c r="O266" s="8">
        <v>4</v>
      </c>
      <c r="P266" s="6">
        <v>10.894800186157227</v>
      </c>
      <c r="R266" s="8">
        <v>2.23</v>
      </c>
    </row>
    <row r="267" spans="1:19">
      <c r="A267" t="s">
        <v>18</v>
      </c>
      <c r="D267" s="8">
        <v>5</v>
      </c>
      <c r="E267" s="6">
        <v>1.7850899696350098</v>
      </c>
      <c r="G267" s="8">
        <v>0.18</v>
      </c>
      <c r="J267" s="8">
        <v>5</v>
      </c>
      <c r="K267" s="6">
        <v>34.369300842285156</v>
      </c>
      <c r="M267" s="8">
        <v>8.85</v>
      </c>
      <c r="O267" s="8">
        <v>5</v>
      </c>
      <c r="P267" s="6">
        <v>18.483299255371094</v>
      </c>
      <c r="R267" s="8">
        <v>3.5</v>
      </c>
    </row>
    <row r="268" spans="1:19">
      <c r="A268" t="s">
        <v>19</v>
      </c>
      <c r="B268">
        <v>45</v>
      </c>
      <c r="D268" s="8">
        <v>6</v>
      </c>
      <c r="E268" s="6">
        <v>6.0884799957275391</v>
      </c>
      <c r="G268" s="8">
        <v>1.1599999999999999</v>
      </c>
      <c r="J268" s="8">
        <v>6</v>
      </c>
      <c r="K268" s="6">
        <v>31.464899063110352</v>
      </c>
      <c r="M268" s="8">
        <v>6.85</v>
      </c>
      <c r="O268" s="8">
        <v>6</v>
      </c>
      <c r="P268" s="6">
        <v>4.2969799041748047</v>
      </c>
      <c r="R268" s="8">
        <v>0.61</v>
      </c>
    </row>
    <row r="269" spans="1:19">
      <c r="A269" t="s">
        <v>20</v>
      </c>
      <c r="B269">
        <v>16</v>
      </c>
      <c r="D269" s="8">
        <v>7</v>
      </c>
      <c r="E269" s="6">
        <v>42.468799591064453</v>
      </c>
      <c r="G269" s="8">
        <v>14.89</v>
      </c>
      <c r="J269" s="8">
        <v>7</v>
      </c>
      <c r="K269" s="6">
        <v>13.337699890136719</v>
      </c>
      <c r="M269" s="8">
        <v>2.58</v>
      </c>
      <c r="O269" s="8">
        <v>7</v>
      </c>
      <c r="P269" s="6">
        <v>26.537099838256836</v>
      </c>
      <c r="R269" s="8">
        <v>7.28</v>
      </c>
    </row>
    <row r="270" spans="1:19">
      <c r="A270" s="1" t="s">
        <v>18</v>
      </c>
      <c r="D270" s="8">
        <v>8</v>
      </c>
      <c r="E270" s="6">
        <v>4.2122998237609863</v>
      </c>
      <c r="G270" s="8">
        <v>0.66</v>
      </c>
      <c r="J270" s="8">
        <v>8</v>
      </c>
      <c r="K270" s="6">
        <v>3.7547500133514404</v>
      </c>
      <c r="M270" s="8">
        <v>0.52</v>
      </c>
      <c r="O270" s="8">
        <v>8</v>
      </c>
      <c r="P270" s="6">
        <v>21.047800064086914</v>
      </c>
      <c r="R270" s="8">
        <v>3.44</v>
      </c>
    </row>
    <row r="271" spans="1:19">
      <c r="D271" s="8">
        <v>9</v>
      </c>
      <c r="E271" s="6">
        <v>8.9347000122070313</v>
      </c>
      <c r="G271" s="8">
        <v>2</v>
      </c>
      <c r="J271" s="8">
        <v>9</v>
      </c>
      <c r="K271" s="6">
        <v>7.993840217590332</v>
      </c>
      <c r="M271" s="8">
        <v>1.1499999999999999</v>
      </c>
      <c r="O271" s="8">
        <v>9</v>
      </c>
      <c r="P271" s="6">
        <v>8.1740798950195313</v>
      </c>
      <c r="R271" s="8">
        <v>1.35</v>
      </c>
    </row>
    <row r="272" spans="1:19">
      <c r="D272" s="8">
        <v>10</v>
      </c>
      <c r="E272" s="6">
        <v>17.475799560546875</v>
      </c>
      <c r="G272" s="8">
        <v>5.08</v>
      </c>
      <c r="J272" s="8">
        <v>10</v>
      </c>
      <c r="K272" s="6">
        <v>6.1894102096557617</v>
      </c>
      <c r="M272" s="8">
        <v>1.05</v>
      </c>
      <c r="O272" s="8">
        <v>10</v>
      </c>
      <c r="P272" s="6">
        <v>13.602700233459473</v>
      </c>
      <c r="R272" s="8">
        <v>2.73</v>
      </c>
    </row>
    <row r="273" spans="4:18">
      <c r="D273" s="8">
        <v>11</v>
      </c>
      <c r="E273" s="6">
        <v>6.7035999298095703</v>
      </c>
      <c r="G273" s="8">
        <v>1.26</v>
      </c>
      <c r="J273" s="8">
        <v>11</v>
      </c>
      <c r="K273" s="6">
        <v>10.894800186157227</v>
      </c>
      <c r="M273" s="8">
        <v>2.23</v>
      </c>
      <c r="O273" s="8">
        <v>11</v>
      </c>
      <c r="P273" s="6">
        <v>23.885499954223633</v>
      </c>
      <c r="R273" s="8">
        <v>7.19</v>
      </c>
    </row>
    <row r="274" spans="4:18">
      <c r="D274" s="8">
        <v>12</v>
      </c>
      <c r="E274" s="6">
        <v>2.9789800643920898</v>
      </c>
      <c r="G274" s="8">
        <v>0.39</v>
      </c>
      <c r="J274" s="8">
        <v>12</v>
      </c>
      <c r="K274" s="6">
        <v>18.483299255371094</v>
      </c>
      <c r="M274" s="8">
        <v>3.5</v>
      </c>
      <c r="O274" s="8">
        <v>12</v>
      </c>
      <c r="P274" s="6">
        <v>9.7852802276611328</v>
      </c>
      <c r="R274" s="8">
        <v>1.43</v>
      </c>
    </row>
    <row r="275" spans="4:18">
      <c r="D275" s="8">
        <v>13</v>
      </c>
      <c r="E275" s="6">
        <v>13.707200050354004</v>
      </c>
      <c r="G275" s="8">
        <v>3.53</v>
      </c>
      <c r="J275" s="8">
        <v>13</v>
      </c>
      <c r="K275" s="6">
        <v>10.081000328063965</v>
      </c>
      <c r="M275" s="8">
        <v>1.67</v>
      </c>
      <c r="O275" s="8">
        <v>13</v>
      </c>
      <c r="P275" s="6">
        <v>11.338100433349609</v>
      </c>
      <c r="R275" s="8">
        <v>2.15</v>
      </c>
    </row>
    <row r="276" spans="4:18">
      <c r="D276" s="8">
        <v>14</v>
      </c>
      <c r="E276" s="6">
        <v>6.2789502143859863</v>
      </c>
      <c r="G276" s="8">
        <v>1.1499999999999999</v>
      </c>
      <c r="J276" s="8">
        <v>14</v>
      </c>
      <c r="K276" s="6">
        <v>9.7445001602172852</v>
      </c>
      <c r="M276" s="8">
        <v>1.95</v>
      </c>
      <c r="O276" s="8">
        <v>14</v>
      </c>
      <c r="P276" s="6">
        <v>32.566200256347656</v>
      </c>
      <c r="R276" s="8">
        <v>7.54</v>
      </c>
    </row>
    <row r="277" spans="4:18">
      <c r="D277" s="8">
        <v>15</v>
      </c>
      <c r="E277" s="6">
        <v>11.605999946594238</v>
      </c>
      <c r="G277" s="8">
        <v>2.4300000000000002</v>
      </c>
      <c r="J277" s="8">
        <v>15</v>
      </c>
      <c r="K277" s="6">
        <v>4.2969799041748047</v>
      </c>
      <c r="M277" s="8">
        <v>0.61</v>
      </c>
      <c r="O277" s="8">
        <v>15</v>
      </c>
      <c r="P277" s="6">
        <v>19.130500793457031</v>
      </c>
      <c r="R277" s="8">
        <v>4.63</v>
      </c>
    </row>
    <row r="278" spans="4:18">
      <c r="D278" s="8">
        <v>16</v>
      </c>
      <c r="E278" s="6">
        <v>14.117600440979004</v>
      </c>
      <c r="G278" s="8">
        <v>3.77</v>
      </c>
      <c r="J278" s="8">
        <v>16</v>
      </c>
      <c r="K278" s="6">
        <v>3.9859299659729004</v>
      </c>
      <c r="M278" s="8">
        <v>0.59</v>
      </c>
    </row>
    <row r="279" spans="4:18">
      <c r="D279" s="8">
        <v>17</v>
      </c>
      <c r="E279" s="6">
        <v>7.219210147857666</v>
      </c>
      <c r="G279" s="8">
        <v>1.41</v>
      </c>
      <c r="J279" s="8">
        <v>17</v>
      </c>
      <c r="K279" s="6">
        <v>4.018740177154541</v>
      </c>
      <c r="M279" s="8">
        <v>0.47</v>
      </c>
    </row>
    <row r="280" spans="4:18">
      <c r="D280" s="8">
        <v>18</v>
      </c>
      <c r="E280" s="6">
        <v>9.574620246887207</v>
      </c>
      <c r="G280" s="8">
        <v>2.2799999999999998</v>
      </c>
      <c r="J280" s="8">
        <v>18</v>
      </c>
      <c r="K280" s="6">
        <v>6.1225800514221191</v>
      </c>
      <c r="M280" s="8">
        <v>0.91</v>
      </c>
    </row>
    <row r="281" spans="4:18">
      <c r="D281" s="8">
        <v>19</v>
      </c>
      <c r="E281" s="6">
        <v>20.549100875854492</v>
      </c>
      <c r="G281" s="8">
        <v>4.1399999999999997</v>
      </c>
      <c r="J281" s="8">
        <v>19</v>
      </c>
      <c r="K281" s="6">
        <v>6.962090015411377</v>
      </c>
      <c r="M281" s="8">
        <v>1.28</v>
      </c>
    </row>
    <row r="282" spans="4:18">
      <c r="D282" s="8">
        <v>20</v>
      </c>
      <c r="E282" s="6">
        <v>9.1786298751831055</v>
      </c>
      <c r="G282" s="8">
        <v>2.2000000000000002</v>
      </c>
      <c r="J282" s="8">
        <v>20</v>
      </c>
      <c r="K282" s="6">
        <v>26.537099838256836</v>
      </c>
      <c r="M282" s="8">
        <v>7.28</v>
      </c>
    </row>
    <row r="283" spans="4:18">
      <c r="J283" s="8">
        <v>21</v>
      </c>
      <c r="K283" s="6">
        <v>6.1019802093505859</v>
      </c>
      <c r="M283" s="8">
        <v>0.9</v>
      </c>
    </row>
    <row r="284" spans="4:18">
      <c r="J284" s="8">
        <v>22</v>
      </c>
      <c r="K284" s="6">
        <v>7.5319700241088867</v>
      </c>
      <c r="M284" s="8">
        <v>1.47</v>
      </c>
    </row>
    <row r="285" spans="4:18">
      <c r="J285" s="8">
        <v>23</v>
      </c>
      <c r="K285" s="6">
        <v>21.047800064086914</v>
      </c>
      <c r="M285" s="8">
        <v>3.44</v>
      </c>
    </row>
    <row r="286" spans="4:18">
      <c r="J286" s="8">
        <v>24</v>
      </c>
      <c r="K286" s="6">
        <v>5.7346701622009277</v>
      </c>
      <c r="M286" s="8">
        <v>0.73</v>
      </c>
    </row>
    <row r="287" spans="4:18">
      <c r="J287" s="8">
        <v>25</v>
      </c>
      <c r="K287" s="6">
        <v>8.1740798950195313</v>
      </c>
      <c r="M287" s="8">
        <v>1.35</v>
      </c>
    </row>
    <row r="288" spans="4:18">
      <c r="J288" s="8">
        <v>26</v>
      </c>
      <c r="K288" s="6">
        <v>13.602700233459473</v>
      </c>
      <c r="M288" s="8">
        <v>2.73</v>
      </c>
    </row>
    <row r="289" spans="10:13">
      <c r="J289" s="8">
        <v>27</v>
      </c>
      <c r="K289" s="6">
        <v>9.3703403472900391</v>
      </c>
      <c r="M289" s="8">
        <v>1.55</v>
      </c>
    </row>
    <row r="290" spans="10:13">
      <c r="J290" s="8">
        <v>28</v>
      </c>
      <c r="K290" s="6">
        <v>23.885499954223633</v>
      </c>
      <c r="M290" s="8">
        <v>7.19</v>
      </c>
    </row>
    <row r="291" spans="10:13">
      <c r="J291" s="8">
        <v>29</v>
      </c>
      <c r="K291" s="6">
        <v>9.7852802276611328</v>
      </c>
      <c r="M291" s="8">
        <v>1.43</v>
      </c>
    </row>
    <row r="292" spans="10:13">
      <c r="J292" s="8">
        <v>30</v>
      </c>
      <c r="K292" s="6">
        <v>16.0093994140625</v>
      </c>
      <c r="M292" s="8">
        <v>2.46</v>
      </c>
    </row>
    <row r="293" spans="10:13">
      <c r="J293" s="8">
        <v>31</v>
      </c>
      <c r="K293" s="6">
        <v>11.338100433349609</v>
      </c>
      <c r="M293" s="8">
        <v>2.15</v>
      </c>
    </row>
    <row r="294" spans="10:13">
      <c r="J294" s="8">
        <v>32</v>
      </c>
      <c r="K294" s="6">
        <v>7.2966299057006836</v>
      </c>
      <c r="M294" s="8">
        <v>1.3</v>
      </c>
    </row>
    <row r="295" spans="10:13">
      <c r="J295" s="8">
        <v>33</v>
      </c>
      <c r="K295" s="6">
        <v>8.3743400573730469</v>
      </c>
      <c r="M295" s="8">
        <v>1.26</v>
      </c>
    </row>
    <row r="296" spans="10:13">
      <c r="J296" s="8">
        <v>34</v>
      </c>
      <c r="K296" s="6">
        <v>2.3015398979187012</v>
      </c>
      <c r="M296" s="8">
        <v>0.22</v>
      </c>
    </row>
    <row r="297" spans="10:13">
      <c r="J297" s="8">
        <v>35</v>
      </c>
      <c r="K297" s="6">
        <v>6.46343994140625</v>
      </c>
      <c r="M297" s="8">
        <v>0.82</v>
      </c>
    </row>
    <row r="298" spans="10:13">
      <c r="J298" s="8">
        <v>36</v>
      </c>
      <c r="K298" s="6">
        <v>11.341400146484375</v>
      </c>
      <c r="M298" s="8">
        <v>2.54</v>
      </c>
    </row>
    <row r="299" spans="10:13">
      <c r="J299" s="8">
        <v>37</v>
      </c>
      <c r="K299" s="6">
        <v>3.0726199150085449</v>
      </c>
      <c r="M299" s="8">
        <v>0.41</v>
      </c>
    </row>
    <row r="300" spans="10:13">
      <c r="J300" s="8">
        <v>38</v>
      </c>
      <c r="K300" s="6">
        <v>22.568599700927734</v>
      </c>
      <c r="M300" s="8">
        <v>3.76</v>
      </c>
    </row>
    <row r="301" spans="10:13">
      <c r="J301" s="8">
        <v>39</v>
      </c>
      <c r="K301" s="6">
        <v>5.1382498741149902</v>
      </c>
      <c r="M301" s="8">
        <v>0.56000000000000005</v>
      </c>
    </row>
    <row r="302" spans="10:13">
      <c r="J302" s="8">
        <v>40</v>
      </c>
      <c r="K302" s="6">
        <v>32.566200256347656</v>
      </c>
      <c r="M302" s="8">
        <v>7.54</v>
      </c>
    </row>
    <row r="303" spans="10:13">
      <c r="J303" s="8">
        <v>41</v>
      </c>
      <c r="K303" s="6">
        <v>14.183300018310547</v>
      </c>
      <c r="M303" s="8">
        <v>3.75</v>
      </c>
    </row>
    <row r="304" spans="10:13">
      <c r="J304" s="8">
        <v>42</v>
      </c>
      <c r="K304" s="6">
        <v>2.7061400413513184</v>
      </c>
      <c r="M304" s="8">
        <v>0.33</v>
      </c>
    </row>
    <row r="305" spans="1:15">
      <c r="J305" s="8">
        <v>43</v>
      </c>
      <c r="K305" s="6">
        <v>1.6389600038528442</v>
      </c>
      <c r="M305" s="8">
        <v>0.18</v>
      </c>
    </row>
    <row r="306" spans="1:15">
      <c r="J306" s="8">
        <v>44</v>
      </c>
      <c r="K306" s="6">
        <v>19.130500793457031</v>
      </c>
      <c r="M306" s="8">
        <v>4.63</v>
      </c>
    </row>
    <row r="307" spans="1:15">
      <c r="J307" s="8">
        <v>45</v>
      </c>
      <c r="K307" s="6">
        <v>3.3934700489044189</v>
      </c>
      <c r="M307" s="8">
        <v>0.46</v>
      </c>
    </row>
    <row r="308" spans="1:15">
      <c r="J308" s="8">
        <v>46</v>
      </c>
      <c r="K308" s="6">
        <v>2.4929299354553223</v>
      </c>
      <c r="M308" s="8">
        <v>0.3</v>
      </c>
    </row>
    <row r="309" spans="1:15">
      <c r="J309" s="8">
        <v>47</v>
      </c>
      <c r="K309" s="6">
        <v>3.7375400066375732</v>
      </c>
      <c r="M309" s="8">
        <v>0.6</v>
      </c>
    </row>
    <row r="310" spans="1:15">
      <c r="J310" s="8">
        <v>48</v>
      </c>
      <c r="K310" s="6">
        <v>2.598750114440918</v>
      </c>
      <c r="M310" s="8">
        <v>0.23</v>
      </c>
    </row>
    <row r="311" spans="1:15">
      <c r="J311" s="8">
        <v>49</v>
      </c>
      <c r="K311" s="6">
        <v>6.2007198333740234</v>
      </c>
      <c r="M311" s="8">
        <v>1.07</v>
      </c>
    </row>
    <row r="312" spans="1:15">
      <c r="J312" s="8">
        <v>50</v>
      </c>
      <c r="K312" s="6">
        <v>1.7975699901580811</v>
      </c>
      <c r="M312" s="8">
        <v>0.17</v>
      </c>
    </row>
    <row r="313" spans="1:15">
      <c r="J313" s="8">
        <v>51</v>
      </c>
      <c r="K313" s="6">
        <v>6.2800002098083496</v>
      </c>
      <c r="M313" s="8">
        <v>0.78</v>
      </c>
    </row>
    <row r="314" spans="1:15">
      <c r="J314" s="8">
        <v>52</v>
      </c>
      <c r="K314" s="6">
        <v>9.1681699752807617</v>
      </c>
      <c r="M314" s="8">
        <v>1.28</v>
      </c>
    </row>
    <row r="315" spans="1:15">
      <c r="J315" s="8">
        <v>53</v>
      </c>
      <c r="K315" s="6">
        <v>4.9373397827148438</v>
      </c>
      <c r="M315" s="8">
        <v>0.54</v>
      </c>
    </row>
    <row r="316" spans="1:15" s="41" customFormat="1">
      <c r="A316" s="41" t="s">
        <v>21</v>
      </c>
      <c r="B316" s="41" t="s">
        <v>22</v>
      </c>
      <c r="C316" s="41" t="s">
        <v>23</v>
      </c>
      <c r="D316" s="41" t="s">
        <v>24</v>
      </c>
      <c r="E316" s="41" t="s">
        <v>25</v>
      </c>
      <c r="F316" s="41" t="s">
        <v>26</v>
      </c>
      <c r="G316" s="41" t="s">
        <v>27</v>
      </c>
      <c r="H316" s="41" t="s">
        <v>28</v>
      </c>
      <c r="I316" s="41" t="s">
        <v>26</v>
      </c>
      <c r="J316" s="41" t="s">
        <v>29</v>
      </c>
      <c r="K316" s="41" t="s">
        <v>30</v>
      </c>
      <c r="L316" s="41" t="s">
        <v>31</v>
      </c>
      <c r="M316" s="41" t="s">
        <v>32</v>
      </c>
      <c r="N316" s="41" t="s">
        <v>33</v>
      </c>
      <c r="O316" s="41" t="s">
        <v>34</v>
      </c>
    </row>
    <row r="317" spans="1:15" s="41" customFormat="1">
      <c r="A317" s="41">
        <v>2289</v>
      </c>
      <c r="B317" s="41">
        <v>5216</v>
      </c>
      <c r="C317" s="41">
        <v>21</v>
      </c>
      <c r="D317" s="41">
        <v>54</v>
      </c>
      <c r="E317" s="41">
        <v>16</v>
      </c>
      <c r="G317" s="41">
        <v>45</v>
      </c>
      <c r="H317" s="41">
        <v>16</v>
      </c>
      <c r="J317" s="41">
        <v>10.281752393359231</v>
      </c>
      <c r="K317" s="41">
        <v>2.5176190476190476</v>
      </c>
      <c r="L317" s="41">
        <v>9.8496574406270625</v>
      </c>
      <c r="M317" s="41">
        <v>1.9144444444444444</v>
      </c>
      <c r="N317" s="41">
        <v>16.101688876748085</v>
      </c>
      <c r="O317" s="41">
        <v>3.5943749999999999</v>
      </c>
    </row>
    <row r="321" spans="1:19" ht="21">
      <c r="A321" s="4" t="s">
        <v>47</v>
      </c>
      <c r="B321" s="2" t="s">
        <v>56</v>
      </c>
      <c r="D321" s="3" t="s">
        <v>3</v>
      </c>
      <c r="E321" s="3" t="s">
        <v>4</v>
      </c>
      <c r="F321" s="3" t="s">
        <v>5</v>
      </c>
      <c r="G321" s="3" t="s">
        <v>6</v>
      </c>
      <c r="H321" s="3" t="s">
        <v>7</v>
      </c>
      <c r="J321" s="3" t="s">
        <v>8</v>
      </c>
      <c r="K321" s="3" t="s">
        <v>4</v>
      </c>
      <c r="L321" s="3" t="s">
        <v>5</v>
      </c>
      <c r="M321" s="3" t="s">
        <v>6</v>
      </c>
      <c r="N321" s="3" t="s">
        <v>7</v>
      </c>
      <c r="O321" s="3" t="s">
        <v>9</v>
      </c>
      <c r="P321" s="3" t="s">
        <v>10</v>
      </c>
      <c r="Q321" s="3" t="s">
        <v>11</v>
      </c>
      <c r="R321" s="3" t="s">
        <v>12</v>
      </c>
      <c r="S321" s="3" t="s">
        <v>11</v>
      </c>
    </row>
    <row r="322" spans="1:19">
      <c r="A322" t="s">
        <v>13</v>
      </c>
      <c r="B322">
        <v>2741</v>
      </c>
      <c r="D322" s="8">
        <v>0</v>
      </c>
      <c r="E322" s="6">
        <v>9.1001596450805664</v>
      </c>
      <c r="F322" s="16">
        <f>AVERAGE(E322:E338)</f>
        <v>14.030088705175062</v>
      </c>
      <c r="G322" s="8">
        <v>2</v>
      </c>
      <c r="H322">
        <f>AVERAGE(G322:G338)</f>
        <v>3.5694117647058823</v>
      </c>
      <c r="J322" s="8">
        <v>0</v>
      </c>
      <c r="K322" s="6">
        <v>34.443901062011719</v>
      </c>
      <c r="L322" s="16">
        <f>AVERAGE(K322:K348)</f>
        <v>16.644675131197328</v>
      </c>
      <c r="M322" s="8">
        <v>8.2799999999999994</v>
      </c>
      <c r="N322">
        <f>AVERAGE(M322:M348)</f>
        <v>3.6366666666666663</v>
      </c>
      <c r="O322" s="8">
        <v>0</v>
      </c>
      <c r="P322" s="6">
        <v>34.443901062011719</v>
      </c>
      <c r="Q322" s="16">
        <f>AVERAGE(P322:P331)</f>
        <v>29.048950004577637</v>
      </c>
      <c r="R322" s="8">
        <v>8.2799999999999994</v>
      </c>
      <c r="S322">
        <f>AVERAGE(R322:R331)</f>
        <v>7.1120000000000001</v>
      </c>
    </row>
    <row r="323" spans="1:19">
      <c r="A323" t="s">
        <v>14</v>
      </c>
      <c r="B323">
        <v>2942</v>
      </c>
      <c r="D323" s="8">
        <v>1</v>
      </c>
      <c r="E323" s="6">
        <v>6.4846301078796387</v>
      </c>
      <c r="G323" s="8">
        <v>1.1100000000000001</v>
      </c>
      <c r="J323" s="8">
        <v>1</v>
      </c>
      <c r="K323" s="6">
        <v>7.4145898818969727</v>
      </c>
      <c r="M323" s="8">
        <v>1.59</v>
      </c>
      <c r="O323" s="8">
        <v>1</v>
      </c>
      <c r="P323" s="6">
        <v>12.545900344848633</v>
      </c>
      <c r="R323" s="8">
        <v>2.2799999999999998</v>
      </c>
    </row>
    <row r="324" spans="1:19">
      <c r="A324" t="s">
        <v>15</v>
      </c>
      <c r="B324">
        <v>17</v>
      </c>
      <c r="D324" s="8">
        <v>2</v>
      </c>
      <c r="E324" s="6">
        <v>11.289999961853027</v>
      </c>
      <c r="G324" s="8">
        <v>2.59</v>
      </c>
      <c r="J324" s="8">
        <v>2</v>
      </c>
      <c r="K324" s="6">
        <v>12.545900344848633</v>
      </c>
      <c r="M324" s="8">
        <v>2.2799999999999998</v>
      </c>
      <c r="O324" s="8">
        <v>2</v>
      </c>
      <c r="P324" s="6">
        <v>33.612998962402344</v>
      </c>
      <c r="R324" s="8">
        <v>10.72</v>
      </c>
    </row>
    <row r="325" spans="1:19">
      <c r="A325" t="s">
        <v>16</v>
      </c>
      <c r="B325">
        <v>27</v>
      </c>
      <c r="D325" s="8">
        <v>3</v>
      </c>
      <c r="E325" s="6">
        <v>2.2941598892211914</v>
      </c>
      <c r="G325" s="8">
        <v>0.25</v>
      </c>
      <c r="J325" s="8">
        <v>3</v>
      </c>
      <c r="K325" s="6">
        <v>33.612998962402344</v>
      </c>
      <c r="M325" s="8">
        <v>10.72</v>
      </c>
      <c r="O325" s="8">
        <v>3</v>
      </c>
      <c r="P325" s="6">
        <v>52.374198913574219</v>
      </c>
      <c r="R325" s="8">
        <v>15.28</v>
      </c>
    </row>
    <row r="326" spans="1:19">
      <c r="A326" t="s">
        <v>17</v>
      </c>
      <c r="B326">
        <v>10</v>
      </c>
      <c r="D326" s="8">
        <v>4</v>
      </c>
      <c r="E326" s="6">
        <v>22.4468994140625</v>
      </c>
      <c r="G326" s="8">
        <v>7.53</v>
      </c>
      <c r="J326" s="8">
        <v>4</v>
      </c>
      <c r="K326" s="6">
        <v>9.0737104415893555</v>
      </c>
      <c r="M326" s="8">
        <v>1.69</v>
      </c>
      <c r="O326" s="8">
        <v>4</v>
      </c>
      <c r="P326" s="6">
        <v>22.219600677490234</v>
      </c>
      <c r="R326" s="8">
        <v>4</v>
      </c>
    </row>
    <row r="327" spans="1:19">
      <c r="A327" t="s">
        <v>18</v>
      </c>
      <c r="D327" s="8">
        <v>5</v>
      </c>
      <c r="E327" s="6">
        <v>13.96150016784668</v>
      </c>
      <c r="G327" s="8">
        <v>3.59</v>
      </c>
      <c r="J327" s="8">
        <v>5</v>
      </c>
      <c r="K327" s="6">
        <v>52.374198913574219</v>
      </c>
      <c r="M327" s="8">
        <v>15.28</v>
      </c>
      <c r="O327" s="8">
        <v>5</v>
      </c>
      <c r="P327" s="6">
        <v>34.888900756835938</v>
      </c>
      <c r="R327" s="8">
        <v>7.96</v>
      </c>
    </row>
    <row r="328" spans="1:19">
      <c r="A328" t="s">
        <v>19</v>
      </c>
      <c r="B328">
        <v>29</v>
      </c>
      <c r="D328" s="8">
        <v>6</v>
      </c>
      <c r="E328" s="6">
        <v>2.2417099475860596</v>
      </c>
      <c r="G328" s="8">
        <v>0.25</v>
      </c>
      <c r="J328" s="8">
        <v>6</v>
      </c>
      <c r="K328" s="6">
        <v>22.219600677490234</v>
      </c>
      <c r="M328" s="8">
        <v>4</v>
      </c>
      <c r="O328" s="8">
        <v>6</v>
      </c>
      <c r="P328" s="6">
        <v>24.377500534057617</v>
      </c>
      <c r="R328" s="8">
        <v>5.45</v>
      </c>
    </row>
    <row r="329" spans="1:19">
      <c r="A329" t="s">
        <v>20</v>
      </c>
      <c r="B329">
        <v>8</v>
      </c>
      <c r="D329" s="8">
        <v>7</v>
      </c>
      <c r="E329" s="6">
        <v>7.0428800582885742</v>
      </c>
      <c r="G329" s="8">
        <v>1.25</v>
      </c>
      <c r="J329" s="8">
        <v>7</v>
      </c>
      <c r="K329" s="6">
        <v>18.699399948120117</v>
      </c>
      <c r="M329" s="8">
        <v>2.77</v>
      </c>
      <c r="O329" s="8">
        <v>7</v>
      </c>
      <c r="P329" s="6">
        <v>23.506599426269531</v>
      </c>
      <c r="R329" s="8">
        <v>4.24</v>
      </c>
    </row>
    <row r="330" spans="1:19">
      <c r="A330" s="1" t="s">
        <v>18</v>
      </c>
      <c r="D330" s="8">
        <v>8</v>
      </c>
      <c r="E330" s="6">
        <v>17.507900238037109</v>
      </c>
      <c r="G330" s="8">
        <v>3.63</v>
      </c>
      <c r="J330" s="8">
        <v>8</v>
      </c>
      <c r="K330" s="6">
        <v>7.4104599952697754</v>
      </c>
      <c r="M330" s="8">
        <v>1.19</v>
      </c>
      <c r="O330" s="8">
        <v>8</v>
      </c>
      <c r="P330" s="6">
        <v>21.205799102783203</v>
      </c>
      <c r="R330" s="8">
        <v>5.71</v>
      </c>
    </row>
    <row r="331" spans="1:19">
      <c r="D331" s="8">
        <v>9</v>
      </c>
      <c r="E331" s="6">
        <v>16.795000076293945</v>
      </c>
      <c r="G331" s="8">
        <v>4.18</v>
      </c>
      <c r="J331" s="8">
        <v>9</v>
      </c>
      <c r="K331" s="6">
        <v>34.888900756835938</v>
      </c>
      <c r="M331" s="8">
        <v>7.96</v>
      </c>
      <c r="O331" s="8">
        <v>9</v>
      </c>
      <c r="P331" s="6">
        <v>31.31410026550293</v>
      </c>
      <c r="R331" s="8">
        <v>7.2</v>
      </c>
    </row>
    <row r="332" spans="1:19">
      <c r="D332" s="8">
        <v>10</v>
      </c>
      <c r="E332" s="6">
        <v>3.7793600559234619</v>
      </c>
      <c r="G332" s="8">
        <v>0.46</v>
      </c>
      <c r="J332" s="8">
        <v>10</v>
      </c>
      <c r="K332" s="6">
        <v>4.7053699493408203</v>
      </c>
      <c r="M332" s="8">
        <v>0.75</v>
      </c>
    </row>
    <row r="333" spans="1:19">
      <c r="D333" s="8">
        <v>11</v>
      </c>
      <c r="E333" s="6">
        <v>33.191398620605469</v>
      </c>
      <c r="G333" s="8">
        <v>9.67</v>
      </c>
      <c r="J333" s="8">
        <v>11</v>
      </c>
      <c r="K333" s="6">
        <v>4.1414098739624023</v>
      </c>
      <c r="M333" s="8">
        <v>0.66</v>
      </c>
    </row>
    <row r="334" spans="1:19">
      <c r="D334" s="8">
        <v>12</v>
      </c>
      <c r="E334" s="6">
        <v>24.423999786376953</v>
      </c>
      <c r="G334" s="8">
        <v>6.85</v>
      </c>
      <c r="J334" s="8">
        <v>12</v>
      </c>
      <c r="K334" s="6">
        <v>7.8661398887634277</v>
      </c>
      <c r="M334" s="8">
        <v>1.17</v>
      </c>
    </row>
    <row r="335" spans="1:19">
      <c r="D335" s="8">
        <v>13</v>
      </c>
      <c r="E335" s="6">
        <v>28.218000411987305</v>
      </c>
      <c r="G335" s="8">
        <v>6.62</v>
      </c>
      <c r="J335" s="8">
        <v>13</v>
      </c>
      <c r="K335" s="6">
        <v>24.377500534057617</v>
      </c>
      <c r="M335" s="8">
        <v>5.45</v>
      </c>
    </row>
    <row r="336" spans="1:19">
      <c r="D336" s="8">
        <v>14</v>
      </c>
      <c r="E336" s="6">
        <v>19.002899169921875</v>
      </c>
      <c r="G336" s="8">
        <v>5.96</v>
      </c>
      <c r="J336" s="8">
        <v>14</v>
      </c>
      <c r="K336" s="6">
        <v>13.471599578857422</v>
      </c>
      <c r="M336" s="8">
        <v>2.25</v>
      </c>
    </row>
    <row r="337" spans="1:19">
      <c r="D337" s="8">
        <v>15</v>
      </c>
      <c r="E337" s="6">
        <v>9.9688100814819336</v>
      </c>
      <c r="G337" s="8">
        <v>2.2000000000000002</v>
      </c>
      <c r="J337" s="8">
        <v>15</v>
      </c>
      <c r="K337" s="6">
        <v>9.6884899139404297</v>
      </c>
      <c r="M337" s="8">
        <v>1.55</v>
      </c>
    </row>
    <row r="338" spans="1:19">
      <c r="D338" s="8">
        <v>16</v>
      </c>
      <c r="E338" s="6">
        <v>10.762200355529785</v>
      </c>
      <c r="G338" s="8">
        <v>2.54</v>
      </c>
      <c r="J338" s="8">
        <v>16</v>
      </c>
      <c r="K338" s="6">
        <v>15.192399978637695</v>
      </c>
      <c r="M338" s="8">
        <v>2.35</v>
      </c>
    </row>
    <row r="339" spans="1:19">
      <c r="J339" s="8">
        <v>17</v>
      </c>
      <c r="K339" s="6">
        <v>7.9287099838256836</v>
      </c>
      <c r="M339" s="8">
        <v>1.39</v>
      </c>
    </row>
    <row r="340" spans="1:19">
      <c r="J340" s="8">
        <v>18</v>
      </c>
      <c r="K340" s="6">
        <v>10.371000289916992</v>
      </c>
      <c r="M340" s="8">
        <v>1.56</v>
      </c>
    </row>
    <row r="341" spans="1:19">
      <c r="J341" s="8">
        <v>19</v>
      </c>
      <c r="K341" s="6">
        <v>4.6956901550292969</v>
      </c>
      <c r="M341" s="8">
        <v>0.5</v>
      </c>
    </row>
    <row r="342" spans="1:19">
      <c r="J342" s="8">
        <v>20</v>
      </c>
      <c r="K342" s="6">
        <v>23.506599426269531</v>
      </c>
      <c r="M342" s="8">
        <v>4.24</v>
      </c>
    </row>
    <row r="343" spans="1:19">
      <c r="J343" s="8">
        <v>21</v>
      </c>
      <c r="K343" s="6">
        <v>3.859489917755127</v>
      </c>
      <c r="M343" s="8">
        <v>0.46</v>
      </c>
    </row>
    <row r="344" spans="1:19">
      <c r="J344" s="8">
        <v>22</v>
      </c>
      <c r="K344" s="6">
        <v>21.205799102783203</v>
      </c>
      <c r="M344" s="8">
        <v>5.71</v>
      </c>
    </row>
    <row r="345" spans="1:19">
      <c r="J345" s="8">
        <v>23</v>
      </c>
      <c r="K345" s="6">
        <v>17.000099182128906</v>
      </c>
      <c r="M345" s="8">
        <v>3.93</v>
      </c>
    </row>
    <row r="346" spans="1:19">
      <c r="J346" s="8">
        <v>24</v>
      </c>
      <c r="K346" s="6">
        <v>31.31410026550293</v>
      </c>
      <c r="M346" s="8">
        <v>7.2</v>
      </c>
    </row>
    <row r="347" spans="1:19">
      <c r="J347" s="8">
        <v>25</v>
      </c>
      <c r="K347" s="6">
        <v>6.9096698760986328</v>
      </c>
      <c r="M347" s="8">
        <v>1.03</v>
      </c>
    </row>
    <row r="348" spans="1:19">
      <c r="J348" s="8">
        <v>26</v>
      </c>
      <c r="K348" s="6">
        <v>10.488499641418457</v>
      </c>
      <c r="M348" s="8">
        <v>2.23</v>
      </c>
    </row>
    <row r="349" spans="1:19" s="41" customFormat="1">
      <c r="A349" s="41" t="s">
        <v>21</v>
      </c>
      <c r="B349" s="41" t="s">
        <v>22</v>
      </c>
      <c r="C349" s="41" t="s">
        <v>23</v>
      </c>
      <c r="D349" s="41" t="s">
        <v>24</v>
      </c>
      <c r="E349" s="41" t="s">
        <v>25</v>
      </c>
      <c r="F349" s="41" t="s">
        <v>26</v>
      </c>
      <c r="G349" s="41" t="s">
        <v>27</v>
      </c>
      <c r="H349" s="41" t="s">
        <v>28</v>
      </c>
      <c r="I349" s="41" t="s">
        <v>26</v>
      </c>
      <c r="J349" s="41" t="s">
        <v>29</v>
      </c>
      <c r="K349" s="41" t="s">
        <v>30</v>
      </c>
      <c r="L349" s="41" t="s">
        <v>31</v>
      </c>
      <c r="M349" s="41" t="s">
        <v>32</v>
      </c>
      <c r="N349" s="41" t="s">
        <v>33</v>
      </c>
      <c r="O349" s="41" t="s">
        <v>34</v>
      </c>
    </row>
    <row r="350" spans="1:19" s="41" customFormat="1">
      <c r="A350" s="41">
        <v>2741</v>
      </c>
      <c r="B350" s="41">
        <v>2942</v>
      </c>
      <c r="C350" s="41">
        <v>17</v>
      </c>
      <c r="D350" s="41">
        <v>27</v>
      </c>
      <c r="E350" s="41">
        <v>10</v>
      </c>
      <c r="G350" s="41">
        <v>29</v>
      </c>
      <c r="H350" s="41">
        <v>8</v>
      </c>
      <c r="J350" s="41">
        <v>14.030088705175062</v>
      </c>
      <c r="K350" s="41">
        <v>3.5694117647058823</v>
      </c>
      <c r="L350" s="41">
        <v>16.644675131197328</v>
      </c>
      <c r="M350" s="41">
        <v>3.6366666666666663</v>
      </c>
      <c r="N350" s="41">
        <v>29.048950004577637</v>
      </c>
      <c r="O350" s="41">
        <v>7.1120000000000001</v>
      </c>
    </row>
    <row r="352" spans="1:19" ht="21">
      <c r="A352" s="4" t="s">
        <v>49</v>
      </c>
      <c r="B352" s="2" t="s">
        <v>60</v>
      </c>
      <c r="D352" s="3" t="s">
        <v>3</v>
      </c>
      <c r="E352" s="3" t="s">
        <v>4</v>
      </c>
      <c r="F352" s="3" t="s">
        <v>5</v>
      </c>
      <c r="G352" s="3" t="s">
        <v>6</v>
      </c>
      <c r="H352" s="3" t="s">
        <v>7</v>
      </c>
      <c r="J352" s="3" t="s">
        <v>8</v>
      </c>
      <c r="K352" s="3" t="s">
        <v>4</v>
      </c>
      <c r="L352" s="3" t="s">
        <v>5</v>
      </c>
      <c r="M352" s="3" t="s">
        <v>6</v>
      </c>
      <c r="N352" s="3" t="s">
        <v>7</v>
      </c>
      <c r="O352" s="3" t="s">
        <v>9</v>
      </c>
      <c r="P352" s="3" t="s">
        <v>10</v>
      </c>
      <c r="Q352" s="3" t="s">
        <v>11</v>
      </c>
      <c r="R352" s="3" t="s">
        <v>12</v>
      </c>
      <c r="S352" s="3" t="s">
        <v>11</v>
      </c>
    </row>
    <row r="353" spans="1:19">
      <c r="A353" t="s">
        <v>13</v>
      </c>
      <c r="B353">
        <v>1019</v>
      </c>
      <c r="D353" s="8">
        <v>0</v>
      </c>
      <c r="E353" s="8">
        <v>6.29</v>
      </c>
      <c r="F353">
        <f>AVERAGE(E353:E357)</f>
        <v>25.064</v>
      </c>
      <c r="G353" s="8">
        <v>1.02</v>
      </c>
      <c r="H353">
        <f>AVERAGE(G353:G357)</f>
        <v>7.8620000000000001</v>
      </c>
      <c r="J353" s="8">
        <v>0</v>
      </c>
      <c r="K353" s="6">
        <v>21.973199844360352</v>
      </c>
      <c r="L353" s="16">
        <f>AVERAGE(K353:K367)</f>
        <v>9.907583856582642</v>
      </c>
      <c r="M353" s="8">
        <v>3.38</v>
      </c>
      <c r="N353">
        <f>AVERAGE(M353:M367)</f>
        <v>1.708</v>
      </c>
      <c r="O353">
        <v>0</v>
      </c>
      <c r="P353" s="8">
        <v>21.97</v>
      </c>
      <c r="Q353">
        <f>AVERAGE(P353:P355)</f>
        <v>17.650000000000002</v>
      </c>
      <c r="R353" s="8">
        <v>3.38</v>
      </c>
      <c r="S353">
        <f>AVERAGE(R353:R355)</f>
        <v>3.3666666666666671</v>
      </c>
    </row>
    <row r="354" spans="1:19">
      <c r="A354" t="s">
        <v>14</v>
      </c>
      <c r="B354">
        <v>1464</v>
      </c>
      <c r="D354" s="8">
        <v>1</v>
      </c>
      <c r="E354" s="8">
        <v>26.52</v>
      </c>
      <c r="G354" s="8">
        <v>9.5299999999999994</v>
      </c>
      <c r="J354" s="8">
        <v>1</v>
      </c>
      <c r="K354" s="6">
        <v>21.588499069213867</v>
      </c>
      <c r="M354" s="8">
        <v>4.22</v>
      </c>
      <c r="O354">
        <v>1</v>
      </c>
      <c r="P354" s="8">
        <v>10.17</v>
      </c>
      <c r="R354" s="8">
        <v>1.77</v>
      </c>
    </row>
    <row r="355" spans="1:19">
      <c r="A355" t="s">
        <v>15</v>
      </c>
      <c r="B355">
        <v>5</v>
      </c>
      <c r="D355" s="8">
        <v>2</v>
      </c>
      <c r="E355" s="8">
        <v>28.93</v>
      </c>
      <c r="G355" s="8">
        <v>8.44</v>
      </c>
      <c r="J355" s="8">
        <v>2</v>
      </c>
      <c r="K355" s="6">
        <v>4.5330400466918945</v>
      </c>
      <c r="M355" s="8">
        <v>0.64</v>
      </c>
      <c r="O355">
        <v>2</v>
      </c>
      <c r="P355" s="8">
        <v>20.81</v>
      </c>
      <c r="R355" s="8">
        <v>4.95</v>
      </c>
    </row>
    <row r="356" spans="1:19">
      <c r="A356" t="s">
        <v>16</v>
      </c>
      <c r="B356">
        <v>15</v>
      </c>
      <c r="D356" s="8">
        <v>3</v>
      </c>
      <c r="E356" s="8">
        <v>48.45</v>
      </c>
      <c r="G356" s="8">
        <v>16.12</v>
      </c>
      <c r="J356" s="8">
        <v>3</v>
      </c>
      <c r="K356" s="6">
        <v>4.1034698486328125</v>
      </c>
      <c r="M356" s="8">
        <v>0.61</v>
      </c>
    </row>
    <row r="357" spans="1:19">
      <c r="A357" t="s">
        <v>17</v>
      </c>
      <c r="B357">
        <v>3</v>
      </c>
      <c r="D357" s="8">
        <v>4</v>
      </c>
      <c r="E357" s="8">
        <v>15.13</v>
      </c>
      <c r="G357" s="8">
        <v>4.2</v>
      </c>
      <c r="J357" s="8">
        <v>4</v>
      </c>
      <c r="K357" s="6">
        <v>6.9141201972961426</v>
      </c>
      <c r="M357" s="8">
        <v>0.9</v>
      </c>
    </row>
    <row r="358" spans="1:19">
      <c r="A358" t="s">
        <v>18</v>
      </c>
      <c r="J358" s="8">
        <v>5</v>
      </c>
      <c r="K358" s="6">
        <v>8.6455898284912109</v>
      </c>
      <c r="M358" s="8">
        <v>1.42</v>
      </c>
    </row>
    <row r="359" spans="1:19">
      <c r="A359" t="s">
        <v>19</v>
      </c>
      <c r="B359">
        <v>16</v>
      </c>
      <c r="J359" s="8">
        <v>6</v>
      </c>
      <c r="K359" s="6">
        <v>4.6912598609924316</v>
      </c>
      <c r="M359" s="8">
        <v>0.69</v>
      </c>
    </row>
    <row r="360" spans="1:19">
      <c r="A360" t="s">
        <v>20</v>
      </c>
      <c r="B360">
        <v>4</v>
      </c>
      <c r="J360" s="8">
        <v>7</v>
      </c>
      <c r="K360" s="6">
        <v>6.8838400840759277</v>
      </c>
      <c r="M360" s="8">
        <v>1.18</v>
      </c>
    </row>
    <row r="361" spans="1:19">
      <c r="A361" s="1" t="s">
        <v>18</v>
      </c>
      <c r="J361" s="8">
        <v>8</v>
      </c>
      <c r="K361" s="6">
        <v>2.3316600322723389</v>
      </c>
      <c r="M361" s="8">
        <v>0.26</v>
      </c>
    </row>
    <row r="362" spans="1:19">
      <c r="J362" s="8">
        <v>9</v>
      </c>
      <c r="K362" s="6">
        <v>3.1962099075317383</v>
      </c>
      <c r="M362" s="8">
        <v>0.31</v>
      </c>
    </row>
    <row r="363" spans="1:19">
      <c r="J363" s="8">
        <v>10</v>
      </c>
      <c r="K363" s="6">
        <v>3.1004700660705566</v>
      </c>
      <c r="M363" s="8">
        <v>0.39</v>
      </c>
    </row>
    <row r="364" spans="1:19">
      <c r="J364" s="8">
        <v>11</v>
      </c>
      <c r="K364" s="6">
        <v>19.507999420166016</v>
      </c>
      <c r="M364" s="8">
        <v>3.46</v>
      </c>
    </row>
    <row r="365" spans="1:19">
      <c r="J365" s="8">
        <v>12</v>
      </c>
      <c r="K365" s="6">
        <v>10.166500091552734</v>
      </c>
      <c r="M365" s="8">
        <v>1.77</v>
      </c>
    </row>
    <row r="366" spans="1:19">
      <c r="J366" s="8">
        <v>13</v>
      </c>
      <c r="K366" s="6">
        <v>10.164199829101563</v>
      </c>
      <c r="M366" s="8">
        <v>1.44</v>
      </c>
    </row>
    <row r="367" spans="1:19">
      <c r="J367" s="8">
        <v>14</v>
      </c>
      <c r="K367" s="6">
        <v>20.813699722290039</v>
      </c>
      <c r="M367" s="8">
        <v>4.95</v>
      </c>
    </row>
    <row r="368" spans="1:19" s="41" customFormat="1">
      <c r="A368" s="41" t="s">
        <v>21</v>
      </c>
      <c r="B368" s="41" t="s">
        <v>22</v>
      </c>
      <c r="C368" s="41" t="s">
        <v>23</v>
      </c>
      <c r="D368" s="41" t="s">
        <v>24</v>
      </c>
      <c r="E368" s="41" t="s">
        <v>25</v>
      </c>
      <c r="F368" s="41" t="s">
        <v>26</v>
      </c>
      <c r="G368" s="41" t="s">
        <v>27</v>
      </c>
      <c r="H368" s="41" t="s">
        <v>28</v>
      </c>
      <c r="I368" s="41" t="s">
        <v>26</v>
      </c>
      <c r="J368" s="41" t="s">
        <v>29</v>
      </c>
      <c r="K368" s="41" t="s">
        <v>30</v>
      </c>
      <c r="L368" s="41" t="s">
        <v>31</v>
      </c>
      <c r="M368" s="41" t="s">
        <v>32</v>
      </c>
      <c r="N368" s="41" t="s">
        <v>33</v>
      </c>
      <c r="O368" s="41" t="s">
        <v>34</v>
      </c>
    </row>
    <row r="369" spans="1:19" s="41" customFormat="1">
      <c r="A369" s="41">
        <v>1019</v>
      </c>
      <c r="B369" s="41">
        <v>1464</v>
      </c>
      <c r="C369" s="41">
        <v>5</v>
      </c>
      <c r="D369" s="41">
        <v>15</v>
      </c>
      <c r="E369" s="41">
        <v>3</v>
      </c>
      <c r="G369" s="41">
        <v>16</v>
      </c>
      <c r="H369" s="41">
        <v>4</v>
      </c>
      <c r="J369" s="41">
        <v>25.064</v>
      </c>
      <c r="K369" s="41">
        <v>7.8620000000000001</v>
      </c>
      <c r="L369" s="41">
        <v>9.907583856582642</v>
      </c>
      <c r="M369" s="41">
        <v>1.708</v>
      </c>
      <c r="N369" s="41">
        <v>17.650000000000002</v>
      </c>
      <c r="O369" s="41">
        <v>3.3666666666666671</v>
      </c>
    </row>
    <row r="373" spans="1:19" ht="21">
      <c r="A373" s="4" t="s">
        <v>51</v>
      </c>
      <c r="B373" s="2" t="s">
        <v>64</v>
      </c>
      <c r="D373" s="3" t="s">
        <v>3</v>
      </c>
      <c r="E373" s="3" t="s">
        <v>4</v>
      </c>
      <c r="F373" s="3" t="s">
        <v>5</v>
      </c>
      <c r="G373" s="3" t="s">
        <v>6</v>
      </c>
      <c r="H373" s="3" t="s">
        <v>7</v>
      </c>
      <c r="J373" s="3" t="s">
        <v>8</v>
      </c>
      <c r="K373" s="3" t="s">
        <v>4</v>
      </c>
      <c r="L373" s="3" t="s">
        <v>5</v>
      </c>
      <c r="M373" s="3" t="s">
        <v>6</v>
      </c>
      <c r="N373" s="3" t="s">
        <v>7</v>
      </c>
      <c r="O373" s="3" t="s">
        <v>9</v>
      </c>
      <c r="P373" s="3" t="s">
        <v>10</v>
      </c>
      <c r="Q373" s="3" t="s">
        <v>11</v>
      </c>
      <c r="R373" s="3" t="s">
        <v>12</v>
      </c>
      <c r="S373" s="3" t="s">
        <v>11</v>
      </c>
    </row>
    <row r="374" spans="1:19">
      <c r="A374" t="s">
        <v>13</v>
      </c>
      <c r="B374">
        <v>2264</v>
      </c>
      <c r="D374" s="8">
        <v>0</v>
      </c>
      <c r="E374" s="6">
        <v>2.4051299095153809</v>
      </c>
      <c r="F374" s="16">
        <f>AVERAGE(E374:E388)</f>
        <v>9.3957185904184986</v>
      </c>
      <c r="G374" s="8">
        <v>0.28999999999999998</v>
      </c>
      <c r="H374">
        <f>AVERAGE(G374:G388)</f>
        <v>2.3026666666666666</v>
      </c>
      <c r="J374" s="8">
        <v>0</v>
      </c>
      <c r="K374" s="6">
        <v>8.6085100173950195</v>
      </c>
      <c r="L374" s="16">
        <f>AVERAGE(K374:K420)</f>
        <v>5.6713247020193869</v>
      </c>
      <c r="M374" s="8">
        <v>1.29</v>
      </c>
      <c r="N374">
        <f>AVERAGE(M374:M420)</f>
        <v>0.95680851063829775</v>
      </c>
      <c r="O374" s="8">
        <v>0</v>
      </c>
      <c r="P374" s="8">
        <v>8.61</v>
      </c>
      <c r="Q374">
        <f>AVERAGE(P374:P384)</f>
        <v>5.8318181818181811</v>
      </c>
      <c r="R374" s="8">
        <v>1.29</v>
      </c>
      <c r="S374">
        <f>AVERAGE(R374:R384)</f>
        <v>0.94454545454545447</v>
      </c>
    </row>
    <row r="375" spans="1:19">
      <c r="A375" t="s">
        <v>14</v>
      </c>
      <c r="B375">
        <v>4201</v>
      </c>
      <c r="D375" s="8">
        <v>1</v>
      </c>
      <c r="E375" s="6">
        <v>13.234600067138672</v>
      </c>
      <c r="G375" s="8">
        <v>2.83</v>
      </c>
      <c r="J375" s="8">
        <v>1</v>
      </c>
      <c r="K375" s="6">
        <v>7.3157401084899902</v>
      </c>
      <c r="M375" s="8">
        <v>0.94</v>
      </c>
      <c r="O375" s="8">
        <v>1</v>
      </c>
      <c r="P375" s="8">
        <v>6.75</v>
      </c>
      <c r="R375" s="8">
        <v>1.17</v>
      </c>
    </row>
    <row r="376" spans="1:19">
      <c r="A376" t="s">
        <v>15</v>
      </c>
      <c r="B376">
        <v>15</v>
      </c>
      <c r="D376" s="8">
        <v>2</v>
      </c>
      <c r="E376" s="6">
        <v>15.276100158691406</v>
      </c>
      <c r="G376" s="8">
        <v>3.92</v>
      </c>
      <c r="J376" s="8">
        <v>2</v>
      </c>
      <c r="K376" s="6">
        <v>7.1595802307128906</v>
      </c>
      <c r="M376" s="8">
        <v>1.25</v>
      </c>
      <c r="O376" s="8">
        <v>2</v>
      </c>
      <c r="P376" s="8">
        <v>5.23</v>
      </c>
      <c r="R376" s="8">
        <v>0.65</v>
      </c>
    </row>
    <row r="377" spans="1:19">
      <c r="A377" t="s">
        <v>16</v>
      </c>
      <c r="B377">
        <v>47</v>
      </c>
      <c r="D377" s="8">
        <v>3</v>
      </c>
      <c r="E377" s="6">
        <v>6.5800700187683105</v>
      </c>
      <c r="G377" s="8">
        <v>0.99</v>
      </c>
      <c r="J377" s="8">
        <v>3</v>
      </c>
      <c r="K377" s="6">
        <v>4.6993398666381836</v>
      </c>
      <c r="M377" s="8">
        <v>0.78</v>
      </c>
      <c r="O377" s="8">
        <v>3</v>
      </c>
      <c r="P377" s="8">
        <v>2.88</v>
      </c>
      <c r="R377" s="8">
        <v>0.36</v>
      </c>
    </row>
    <row r="378" spans="1:19">
      <c r="A378" t="s">
        <v>17</v>
      </c>
      <c r="B378">
        <v>11</v>
      </c>
      <c r="D378" s="8">
        <v>4</v>
      </c>
      <c r="E378" s="6">
        <v>12.376199722290039</v>
      </c>
      <c r="G378" s="8">
        <v>3.15</v>
      </c>
      <c r="J378" s="8">
        <v>4</v>
      </c>
      <c r="K378" s="6">
        <v>2.1284899711608887</v>
      </c>
      <c r="M378" s="8">
        <v>0.22</v>
      </c>
      <c r="O378" s="8">
        <v>4</v>
      </c>
      <c r="P378" s="8">
        <v>4.5199999999999996</v>
      </c>
      <c r="R378" s="8">
        <v>0.73</v>
      </c>
    </row>
    <row r="379" spans="1:19">
      <c r="A379" t="s">
        <v>18</v>
      </c>
      <c r="D379" s="8">
        <v>5</v>
      </c>
      <c r="E379" s="6">
        <v>1.4938299655914307</v>
      </c>
      <c r="G379" s="8">
        <v>0.12</v>
      </c>
      <c r="J379" s="8">
        <v>5</v>
      </c>
      <c r="K379" s="6">
        <v>6.7461700439453125</v>
      </c>
      <c r="M379" s="8">
        <v>1.17</v>
      </c>
      <c r="O379" s="8">
        <v>5</v>
      </c>
      <c r="P379" s="8">
        <v>4.24</v>
      </c>
      <c r="R379" s="8">
        <v>0.45</v>
      </c>
    </row>
    <row r="380" spans="1:19">
      <c r="A380" t="s">
        <v>19</v>
      </c>
      <c r="B380">
        <v>50</v>
      </c>
      <c r="D380" s="8">
        <v>6</v>
      </c>
      <c r="E380" s="6">
        <v>3.4971499443054199</v>
      </c>
      <c r="G380" s="8">
        <v>0.49</v>
      </c>
      <c r="J380" s="8">
        <v>6</v>
      </c>
      <c r="K380" s="6">
        <v>5.2333598136901855</v>
      </c>
      <c r="M380" s="8">
        <v>0.65</v>
      </c>
      <c r="O380" s="8">
        <v>6</v>
      </c>
      <c r="P380" s="8">
        <v>5.21</v>
      </c>
      <c r="R380" s="8">
        <v>0.71</v>
      </c>
    </row>
    <row r="381" spans="1:19">
      <c r="A381" t="s">
        <v>20</v>
      </c>
      <c r="B381">
        <v>10</v>
      </c>
      <c r="D381" s="8">
        <v>7</v>
      </c>
      <c r="E381" s="6">
        <v>2.6885800361633301</v>
      </c>
      <c r="G381" s="8">
        <v>0.26</v>
      </c>
      <c r="J381" s="8">
        <v>7</v>
      </c>
      <c r="K381" s="6">
        <v>2.9966399669647217</v>
      </c>
      <c r="M381" s="8">
        <v>0.31</v>
      </c>
      <c r="O381" s="8">
        <v>7</v>
      </c>
      <c r="P381" s="8">
        <v>8.4499999999999993</v>
      </c>
      <c r="R381" s="8">
        <v>1.95</v>
      </c>
    </row>
    <row r="382" spans="1:19">
      <c r="A382" s="1" t="s">
        <v>18</v>
      </c>
      <c r="D382" s="8">
        <v>8</v>
      </c>
      <c r="E382" s="6">
        <v>16.024599075317383</v>
      </c>
      <c r="G382" s="8">
        <v>4.46</v>
      </c>
      <c r="J382" s="8">
        <v>8</v>
      </c>
      <c r="K382" s="6">
        <v>6.6287097930908203</v>
      </c>
      <c r="M382" s="8">
        <v>1.19</v>
      </c>
      <c r="O382" s="8">
        <v>8</v>
      </c>
      <c r="P382" s="8">
        <v>10.41</v>
      </c>
      <c r="R382" s="8">
        <v>1.8</v>
      </c>
    </row>
    <row r="383" spans="1:19">
      <c r="D383" s="8">
        <v>9</v>
      </c>
      <c r="E383" s="6">
        <v>4.131080150604248</v>
      </c>
      <c r="G383" s="8">
        <v>0.6</v>
      </c>
      <c r="J383" s="8">
        <v>9</v>
      </c>
      <c r="K383" s="6">
        <v>3.6653199195861816</v>
      </c>
      <c r="M383" s="8">
        <v>0.43</v>
      </c>
      <c r="O383" s="8">
        <v>9</v>
      </c>
      <c r="P383" s="8">
        <v>3.55</v>
      </c>
      <c r="R383" s="8">
        <v>0.57999999999999996</v>
      </c>
    </row>
    <row r="384" spans="1:19">
      <c r="D384" s="8">
        <v>10</v>
      </c>
      <c r="E384" s="6">
        <v>7.320040225982666</v>
      </c>
      <c r="G384" s="8">
        <v>1.38</v>
      </c>
      <c r="J384" s="8">
        <v>10</v>
      </c>
      <c r="K384" s="6">
        <v>2.8842499256134033</v>
      </c>
      <c r="M384" s="8">
        <v>0.36</v>
      </c>
      <c r="O384" s="8">
        <v>10</v>
      </c>
      <c r="P384" s="8">
        <v>4.3</v>
      </c>
      <c r="R384" s="8">
        <v>0.7</v>
      </c>
    </row>
    <row r="385" spans="4:13">
      <c r="D385" s="8">
        <v>11</v>
      </c>
      <c r="E385" s="6">
        <v>9.6786003112792969</v>
      </c>
      <c r="G385" s="8">
        <v>2.09</v>
      </c>
      <c r="J385" s="8">
        <v>11</v>
      </c>
      <c r="K385" s="6">
        <v>2.8450601100921631</v>
      </c>
      <c r="M385" s="8">
        <v>0.3</v>
      </c>
    </row>
    <row r="386" spans="4:13">
      <c r="D386" s="8">
        <v>12</v>
      </c>
      <c r="E386" s="6">
        <v>26.063999176025391</v>
      </c>
      <c r="G386" s="8">
        <v>8.99</v>
      </c>
      <c r="J386" s="8">
        <v>12</v>
      </c>
      <c r="K386" s="6">
        <v>1.8888000249862671</v>
      </c>
      <c r="M386" s="8">
        <v>0.2</v>
      </c>
    </row>
    <row r="387" spans="4:13">
      <c r="D387" s="8">
        <v>13</v>
      </c>
      <c r="E387" s="6">
        <v>5.9130001068115234</v>
      </c>
      <c r="G387" s="8">
        <v>1.22</v>
      </c>
      <c r="J387" s="8">
        <v>13</v>
      </c>
      <c r="K387" s="6">
        <v>4.5172901153564453</v>
      </c>
      <c r="M387" s="8">
        <v>0.73</v>
      </c>
    </row>
    <row r="388" spans="4:13">
      <c r="D388" s="8">
        <v>14</v>
      </c>
      <c r="E388" s="6">
        <v>14.252799987792969</v>
      </c>
      <c r="G388" s="8">
        <v>3.75</v>
      </c>
      <c r="J388" s="8">
        <v>14</v>
      </c>
      <c r="K388" s="6">
        <v>2.4279899597167969</v>
      </c>
      <c r="M388" s="8">
        <v>0.27</v>
      </c>
    </row>
    <row r="389" spans="4:13">
      <c r="J389" s="8">
        <v>15</v>
      </c>
      <c r="K389" s="6">
        <v>4.2377500534057617</v>
      </c>
      <c r="M389" s="8">
        <v>0.45</v>
      </c>
    </row>
    <row r="390" spans="4:13">
      <c r="J390" s="8">
        <v>16</v>
      </c>
      <c r="K390" s="6">
        <v>5.387700080871582</v>
      </c>
      <c r="M390" s="8">
        <v>0.97</v>
      </c>
    </row>
    <row r="391" spans="4:13">
      <c r="J391" s="8">
        <v>17</v>
      </c>
      <c r="K391" s="6">
        <v>2.2783501148223877</v>
      </c>
      <c r="M391" s="8">
        <v>0.26</v>
      </c>
    </row>
    <row r="392" spans="4:13">
      <c r="J392" s="8">
        <v>18</v>
      </c>
      <c r="K392" s="6">
        <v>4.4740500450134277</v>
      </c>
      <c r="M392" s="8">
        <v>0.66</v>
      </c>
    </row>
    <row r="393" spans="4:13">
      <c r="J393" s="8">
        <v>19</v>
      </c>
      <c r="K393" s="6">
        <v>5.2066898345947266</v>
      </c>
      <c r="M393" s="8">
        <v>0.71</v>
      </c>
    </row>
    <row r="394" spans="4:13">
      <c r="J394" s="8">
        <v>20</v>
      </c>
      <c r="K394" s="6">
        <v>3.3118801116943359</v>
      </c>
      <c r="M394" s="8">
        <v>0.44</v>
      </c>
    </row>
    <row r="395" spans="4:13">
      <c r="J395" s="8">
        <v>21</v>
      </c>
      <c r="K395" s="6">
        <v>3.3028500080108643</v>
      </c>
      <c r="M395" s="8">
        <v>0.4</v>
      </c>
    </row>
    <row r="396" spans="4:13">
      <c r="J396" s="8">
        <v>22</v>
      </c>
      <c r="K396" s="6">
        <v>9.7909002304077148</v>
      </c>
      <c r="M396" s="8">
        <v>2.12</v>
      </c>
    </row>
    <row r="397" spans="4:13">
      <c r="J397" s="8">
        <v>23</v>
      </c>
      <c r="K397" s="6">
        <v>2.6364099979400635</v>
      </c>
      <c r="M397" s="8">
        <v>0.3</v>
      </c>
    </row>
    <row r="398" spans="4:13">
      <c r="J398" s="8">
        <v>24</v>
      </c>
      <c r="K398" s="6">
        <v>2.5796699523925781</v>
      </c>
      <c r="M398" s="8">
        <v>0.28999999999999998</v>
      </c>
    </row>
    <row r="399" spans="4:13">
      <c r="J399" s="8">
        <v>25</v>
      </c>
      <c r="K399" s="6">
        <v>12.181699752807617</v>
      </c>
      <c r="M399" s="8">
        <v>1.81</v>
      </c>
    </row>
    <row r="400" spans="4:13">
      <c r="J400" s="8">
        <v>26</v>
      </c>
      <c r="K400" s="6">
        <v>11.654299736022949</v>
      </c>
      <c r="M400" s="8">
        <v>2.4300000000000002</v>
      </c>
    </row>
    <row r="401" spans="10:13">
      <c r="J401" s="8">
        <v>27</v>
      </c>
      <c r="K401" s="6">
        <v>8.4536399841308594</v>
      </c>
      <c r="M401" s="8">
        <v>1.95</v>
      </c>
    </row>
    <row r="402" spans="10:13">
      <c r="J402" s="8">
        <v>28</v>
      </c>
      <c r="K402" s="6">
        <v>5.9811301231384277</v>
      </c>
      <c r="M402" s="8">
        <v>0.9</v>
      </c>
    </row>
    <row r="403" spans="10:13">
      <c r="J403" s="8">
        <v>29</v>
      </c>
      <c r="K403" s="6">
        <v>10.409799575805664</v>
      </c>
      <c r="M403" s="8">
        <v>1.8</v>
      </c>
    </row>
    <row r="404" spans="10:13">
      <c r="J404" s="8">
        <v>30</v>
      </c>
      <c r="K404" s="6">
        <v>17.433000564575195</v>
      </c>
      <c r="M404" s="8">
        <v>3.49</v>
      </c>
    </row>
    <row r="405" spans="10:13">
      <c r="J405" s="8">
        <v>31</v>
      </c>
      <c r="K405" s="6">
        <v>19.056100845336914</v>
      </c>
      <c r="M405" s="8">
        <v>4.3099999999999996</v>
      </c>
    </row>
    <row r="406" spans="10:13">
      <c r="J406" s="8">
        <v>32</v>
      </c>
      <c r="K406" s="6">
        <v>6.151090145111084</v>
      </c>
      <c r="M406" s="8">
        <v>1.1000000000000001</v>
      </c>
    </row>
    <row r="407" spans="10:13">
      <c r="J407" s="8">
        <v>33</v>
      </c>
      <c r="K407" s="6">
        <v>3.7057299613952637</v>
      </c>
      <c r="M407" s="8">
        <v>0.49</v>
      </c>
    </row>
    <row r="408" spans="10:13">
      <c r="J408" s="8">
        <v>34</v>
      </c>
      <c r="K408" s="6">
        <v>1.1886999607086182</v>
      </c>
      <c r="M408" s="8">
        <v>0.1</v>
      </c>
    </row>
    <row r="409" spans="10:13">
      <c r="J409" s="8">
        <v>35</v>
      </c>
      <c r="K409" s="6">
        <v>3.5478599071502686</v>
      </c>
      <c r="M409" s="8">
        <v>0.57999999999999996</v>
      </c>
    </row>
    <row r="410" spans="10:13">
      <c r="J410" s="8">
        <v>36</v>
      </c>
      <c r="K410" s="6">
        <v>6.053840160369873</v>
      </c>
      <c r="M410" s="8">
        <v>1.04</v>
      </c>
    </row>
    <row r="411" spans="10:13">
      <c r="J411" s="8">
        <v>37</v>
      </c>
      <c r="K411" s="6">
        <v>1.877269983291626</v>
      </c>
      <c r="M411" s="8">
        <v>0.22</v>
      </c>
    </row>
    <row r="412" spans="10:13">
      <c r="J412" s="8">
        <v>38</v>
      </c>
      <c r="K412" s="6">
        <v>6.4626297950744629</v>
      </c>
      <c r="M412" s="8">
        <v>1.1100000000000001</v>
      </c>
    </row>
    <row r="413" spans="10:13">
      <c r="J413" s="8">
        <v>39</v>
      </c>
      <c r="K413" s="6">
        <v>5.3452401161193848</v>
      </c>
      <c r="M413" s="8">
        <v>1.04</v>
      </c>
    </row>
    <row r="414" spans="10:13">
      <c r="J414" s="8">
        <v>40</v>
      </c>
      <c r="K414" s="6">
        <v>6.8491902351379395</v>
      </c>
      <c r="M414" s="8">
        <v>1.24</v>
      </c>
    </row>
    <row r="415" spans="10:13">
      <c r="J415" s="8">
        <v>41</v>
      </c>
      <c r="K415" s="6">
        <v>5.7359600067138672</v>
      </c>
      <c r="M415" s="8">
        <v>1.08</v>
      </c>
    </row>
    <row r="416" spans="10:13">
      <c r="J416" s="8">
        <v>42</v>
      </c>
      <c r="K416" s="6">
        <v>4.0027198791503906</v>
      </c>
      <c r="M416" s="8">
        <v>0.62</v>
      </c>
    </row>
    <row r="417" spans="1:19">
      <c r="J417" s="8">
        <v>43</v>
      </c>
      <c r="K417" s="6">
        <v>2.7347099781036377</v>
      </c>
      <c r="M417" s="8">
        <v>0.35</v>
      </c>
    </row>
    <row r="418" spans="1:19">
      <c r="J418" s="8">
        <v>44</v>
      </c>
      <c r="K418" s="6">
        <v>4.2976398468017578</v>
      </c>
      <c r="M418" s="8">
        <v>0.7</v>
      </c>
    </row>
    <row r="419" spans="1:19">
      <c r="J419" s="8">
        <v>45</v>
      </c>
      <c r="K419" s="6">
        <v>2.8042600154876709</v>
      </c>
      <c r="M419" s="8">
        <v>0.37</v>
      </c>
    </row>
    <row r="420" spans="1:19">
      <c r="J420" s="8">
        <v>46</v>
      </c>
      <c r="K420" s="6">
        <v>7.6742501258850098</v>
      </c>
      <c r="M420" s="8">
        <v>1.55</v>
      </c>
    </row>
    <row r="421" spans="1:19" s="41" customFormat="1">
      <c r="A421" s="41" t="s">
        <v>21</v>
      </c>
      <c r="B421" s="41" t="s">
        <v>22</v>
      </c>
      <c r="C421" s="41" t="s">
        <v>23</v>
      </c>
      <c r="D421" s="41" t="s">
        <v>24</v>
      </c>
      <c r="E421" s="41" t="s">
        <v>25</v>
      </c>
      <c r="F421" s="41" t="s">
        <v>26</v>
      </c>
      <c r="G421" s="41" t="s">
        <v>27</v>
      </c>
      <c r="H421" s="41" t="s">
        <v>28</v>
      </c>
      <c r="I421" s="41" t="s">
        <v>26</v>
      </c>
      <c r="J421" s="41" t="s">
        <v>29</v>
      </c>
      <c r="K421" s="41" t="s">
        <v>30</v>
      </c>
      <c r="L421" s="41" t="s">
        <v>31</v>
      </c>
      <c r="M421" s="41" t="s">
        <v>32</v>
      </c>
      <c r="N421" s="41" t="s">
        <v>33</v>
      </c>
      <c r="O421" s="41" t="s">
        <v>34</v>
      </c>
    </row>
    <row r="422" spans="1:19" s="41" customFormat="1">
      <c r="A422" s="41">
        <v>2264</v>
      </c>
      <c r="B422" s="41">
        <v>4201</v>
      </c>
      <c r="C422" s="41">
        <v>15</v>
      </c>
      <c r="D422" s="41">
        <v>47</v>
      </c>
      <c r="E422" s="41">
        <v>11</v>
      </c>
      <c r="G422" s="41">
        <v>50</v>
      </c>
      <c r="H422" s="41">
        <v>10</v>
      </c>
      <c r="J422" s="41">
        <v>9.3957185904184986</v>
      </c>
      <c r="K422" s="41">
        <v>2.3026666666666666</v>
      </c>
      <c r="L422" s="41">
        <v>5.6713247020193869</v>
      </c>
      <c r="M422" s="41">
        <v>0.95680851063829775</v>
      </c>
      <c r="N422" s="41">
        <v>5.8318181818181811</v>
      </c>
      <c r="O422" s="41">
        <v>0.94454545454545447</v>
      </c>
    </row>
    <row r="425" spans="1:19" ht="21">
      <c r="A425" s="4" t="s">
        <v>53</v>
      </c>
      <c r="B425" s="2" t="s">
        <v>66</v>
      </c>
      <c r="D425" s="3" t="s">
        <v>3</v>
      </c>
      <c r="E425" s="3" t="s">
        <v>4</v>
      </c>
      <c r="F425" s="3" t="s">
        <v>5</v>
      </c>
      <c r="G425" s="3" t="s">
        <v>6</v>
      </c>
      <c r="H425" s="3" t="s">
        <v>7</v>
      </c>
      <c r="J425" s="3" t="s">
        <v>8</v>
      </c>
      <c r="K425" s="3" t="s">
        <v>4</v>
      </c>
      <c r="L425" s="3" t="s">
        <v>5</v>
      </c>
      <c r="M425" s="3" t="s">
        <v>6</v>
      </c>
      <c r="N425" s="3" t="s">
        <v>7</v>
      </c>
      <c r="O425" s="3" t="s">
        <v>9</v>
      </c>
      <c r="P425" s="3" t="s">
        <v>10</v>
      </c>
      <c r="Q425" s="3" t="s">
        <v>11</v>
      </c>
      <c r="R425" s="3" t="s">
        <v>12</v>
      </c>
      <c r="S425" s="3" t="s">
        <v>11</v>
      </c>
    </row>
    <row r="426" spans="1:19">
      <c r="A426" t="s">
        <v>13</v>
      </c>
      <c r="B426">
        <v>1602</v>
      </c>
      <c r="D426" s="8">
        <v>0</v>
      </c>
      <c r="E426" s="8">
        <v>8.74</v>
      </c>
      <c r="F426">
        <f>AVERAGE(E426:E431)</f>
        <v>23.084999999999997</v>
      </c>
      <c r="G426" s="8">
        <v>1.9</v>
      </c>
      <c r="H426">
        <f>AVERAGE(G426:G431)</f>
        <v>6.6866666666666674</v>
      </c>
      <c r="J426" s="8">
        <v>0</v>
      </c>
      <c r="K426" s="6">
        <v>21.621400833129883</v>
      </c>
      <c r="L426" s="16">
        <f>AVERAGE(K426:K446)</f>
        <v>7.368147236960275</v>
      </c>
      <c r="M426" s="8">
        <v>3.41</v>
      </c>
      <c r="N426">
        <f>AVERAGE(M426:M446)</f>
        <v>1.3209523809523807</v>
      </c>
      <c r="O426" s="8">
        <v>0</v>
      </c>
      <c r="P426" s="8">
        <v>21.62</v>
      </c>
      <c r="Q426">
        <f>AVERAGE(P426:P431)</f>
        <v>17.733333333333331</v>
      </c>
      <c r="R426" s="8">
        <v>3.41</v>
      </c>
      <c r="S426">
        <f>AVERAGE(R426:R431)</f>
        <v>3.6166666666666667</v>
      </c>
    </row>
    <row r="427" spans="1:19">
      <c r="A427" t="s">
        <v>14</v>
      </c>
      <c r="B427">
        <v>3373</v>
      </c>
      <c r="D427" s="8">
        <v>1</v>
      </c>
      <c r="E427" s="8">
        <v>25.43</v>
      </c>
      <c r="G427" s="8">
        <v>8.25</v>
      </c>
      <c r="J427" s="8">
        <v>1</v>
      </c>
      <c r="K427" s="6">
        <v>1.5911999940872192</v>
      </c>
      <c r="M427" s="8">
        <v>0.14000000000000001</v>
      </c>
      <c r="O427" s="8">
        <v>1</v>
      </c>
      <c r="P427" s="8">
        <v>10.42</v>
      </c>
      <c r="R427" s="8">
        <v>2.0699999999999998</v>
      </c>
    </row>
    <row r="428" spans="1:19">
      <c r="A428" t="s">
        <v>15</v>
      </c>
      <c r="B428">
        <v>6</v>
      </c>
      <c r="D428" s="8">
        <v>2</v>
      </c>
      <c r="E428" s="8">
        <v>15.03</v>
      </c>
      <c r="G428" s="8">
        <v>3.82</v>
      </c>
      <c r="J428" s="8">
        <v>2</v>
      </c>
      <c r="K428" s="6">
        <v>4.0745100975036621</v>
      </c>
      <c r="M428" s="8">
        <v>0.57999999999999996</v>
      </c>
      <c r="O428" s="8">
        <v>2</v>
      </c>
      <c r="P428" s="8">
        <v>7.44</v>
      </c>
      <c r="R428" s="8">
        <v>1.5</v>
      </c>
    </row>
    <row r="429" spans="1:19">
      <c r="A429" t="s">
        <v>16</v>
      </c>
      <c r="B429">
        <v>21</v>
      </c>
      <c r="D429" s="8">
        <v>3</v>
      </c>
      <c r="E429" s="8">
        <v>32.96</v>
      </c>
      <c r="G429" s="8">
        <v>10.46</v>
      </c>
      <c r="J429" s="8">
        <v>3</v>
      </c>
      <c r="K429" s="6">
        <v>2.5106799602508545</v>
      </c>
      <c r="M429" s="8">
        <v>0.26</v>
      </c>
      <c r="O429" s="8">
        <v>3</v>
      </c>
      <c r="P429" s="8">
        <v>24.57</v>
      </c>
      <c r="R429" s="8">
        <v>5.42</v>
      </c>
    </row>
    <row r="430" spans="1:19">
      <c r="A430" t="s">
        <v>17</v>
      </c>
      <c r="B430">
        <v>6</v>
      </c>
      <c r="D430" s="8">
        <v>4</v>
      </c>
      <c r="E430" s="8">
        <v>38.33</v>
      </c>
      <c r="G430" s="8">
        <v>11.17</v>
      </c>
      <c r="J430" s="8">
        <v>4</v>
      </c>
      <c r="K430" s="6">
        <v>2.2822000980377197</v>
      </c>
      <c r="M430" s="8">
        <v>0.28000000000000003</v>
      </c>
      <c r="O430" s="8">
        <v>4</v>
      </c>
      <c r="P430" s="8">
        <v>18.989999999999998</v>
      </c>
      <c r="R430" s="8">
        <v>4.21</v>
      </c>
    </row>
    <row r="431" spans="1:19">
      <c r="A431" t="s">
        <v>18</v>
      </c>
      <c r="D431" s="8">
        <v>5</v>
      </c>
      <c r="E431" s="8">
        <v>18.02</v>
      </c>
      <c r="G431" s="8">
        <v>4.5199999999999996</v>
      </c>
      <c r="J431" s="8">
        <v>5</v>
      </c>
      <c r="K431" s="6">
        <v>10.417900085449219</v>
      </c>
      <c r="M431" s="8">
        <v>2.0699999999999998</v>
      </c>
      <c r="O431" s="8">
        <v>5</v>
      </c>
      <c r="P431" s="8">
        <v>23.36</v>
      </c>
      <c r="R431" s="8">
        <v>5.09</v>
      </c>
    </row>
    <row r="432" spans="1:19">
      <c r="A432" t="s">
        <v>19</v>
      </c>
      <c r="B432">
        <v>47</v>
      </c>
      <c r="J432" s="8">
        <v>6</v>
      </c>
      <c r="K432" s="6">
        <v>7.4423198699951172</v>
      </c>
      <c r="M432" s="8">
        <v>1.5</v>
      </c>
    </row>
    <row r="433" spans="1:15">
      <c r="A433" t="s">
        <v>20</v>
      </c>
      <c r="B433">
        <v>7</v>
      </c>
      <c r="J433" s="8">
        <v>7</v>
      </c>
      <c r="K433" s="6">
        <v>1.8255800008773804</v>
      </c>
      <c r="M433" s="8">
        <v>0.2</v>
      </c>
    </row>
    <row r="434" spans="1:15">
      <c r="A434" s="1" t="s">
        <v>18</v>
      </c>
      <c r="J434" s="8">
        <v>8</v>
      </c>
      <c r="K434" s="6">
        <v>1.7440500259399414</v>
      </c>
      <c r="M434" s="8">
        <v>0.16</v>
      </c>
    </row>
    <row r="435" spans="1:15">
      <c r="J435" s="8">
        <v>9</v>
      </c>
      <c r="K435" s="6">
        <v>6.1358699798583984</v>
      </c>
      <c r="M435" s="8">
        <v>0.83</v>
      </c>
    </row>
    <row r="436" spans="1:15">
      <c r="J436" s="8">
        <v>10</v>
      </c>
      <c r="K436" s="6">
        <v>24.567600250244141</v>
      </c>
      <c r="M436" s="8">
        <v>5.42</v>
      </c>
    </row>
    <row r="437" spans="1:15">
      <c r="J437" s="8">
        <v>11</v>
      </c>
      <c r="K437" s="6">
        <v>18.987800598144531</v>
      </c>
      <c r="M437" s="8">
        <v>4.21</v>
      </c>
    </row>
    <row r="438" spans="1:15">
      <c r="J438" s="8">
        <v>12</v>
      </c>
      <c r="K438" s="6">
        <v>23.356300354003906</v>
      </c>
      <c r="M438" s="8">
        <v>5.09</v>
      </c>
    </row>
    <row r="439" spans="1:15">
      <c r="J439" s="8">
        <v>13</v>
      </c>
      <c r="K439" s="6">
        <v>2.3237900733947754</v>
      </c>
      <c r="M439" s="8">
        <v>0.27</v>
      </c>
    </row>
    <row r="440" spans="1:15">
      <c r="J440" s="8">
        <v>14</v>
      </c>
      <c r="K440" s="6">
        <v>1.7931400537490845</v>
      </c>
      <c r="M440" s="8">
        <v>0.15</v>
      </c>
    </row>
    <row r="441" spans="1:15">
      <c r="J441" s="8">
        <v>15</v>
      </c>
      <c r="K441" s="6">
        <v>5.4682698249816895</v>
      </c>
      <c r="M441" s="8">
        <v>0.83</v>
      </c>
    </row>
    <row r="442" spans="1:15">
      <c r="J442" s="8">
        <v>16</v>
      </c>
      <c r="K442" s="6">
        <v>7.0872898101806641</v>
      </c>
      <c r="M442" s="8">
        <v>0.84</v>
      </c>
    </row>
    <row r="443" spans="1:15">
      <c r="J443" s="8">
        <v>17</v>
      </c>
      <c r="K443" s="6">
        <v>1.5283600091934204</v>
      </c>
      <c r="M443" s="8">
        <v>0.11</v>
      </c>
    </row>
    <row r="444" spans="1:15">
      <c r="J444" s="8">
        <v>18</v>
      </c>
      <c r="K444" s="6">
        <v>2.4932599067687988</v>
      </c>
      <c r="M444" s="8">
        <v>0.23</v>
      </c>
    </row>
    <row r="445" spans="1:15">
      <c r="J445" s="8">
        <v>19</v>
      </c>
      <c r="K445" s="6">
        <v>2.6978700160980225</v>
      </c>
      <c r="M445" s="8">
        <v>0.32</v>
      </c>
    </row>
    <row r="446" spans="1:15">
      <c r="J446" s="8">
        <v>20</v>
      </c>
      <c r="K446" s="6">
        <v>4.7817001342773438</v>
      </c>
      <c r="M446" s="8">
        <v>0.84</v>
      </c>
    </row>
    <row r="447" spans="1:15" s="41" customFormat="1">
      <c r="A447" s="41" t="s">
        <v>21</v>
      </c>
      <c r="B447" s="41" t="s">
        <v>22</v>
      </c>
      <c r="C447" s="41" t="s">
        <v>23</v>
      </c>
      <c r="D447" s="41" t="s">
        <v>24</v>
      </c>
      <c r="E447" s="41" t="s">
        <v>25</v>
      </c>
      <c r="F447" s="41" t="s">
        <v>26</v>
      </c>
      <c r="G447" s="41" t="s">
        <v>27</v>
      </c>
      <c r="H447" s="41" t="s">
        <v>28</v>
      </c>
      <c r="I447" s="41" t="s">
        <v>26</v>
      </c>
      <c r="J447" s="41" t="s">
        <v>29</v>
      </c>
      <c r="K447" s="41" t="s">
        <v>30</v>
      </c>
      <c r="L447" s="41" t="s">
        <v>31</v>
      </c>
      <c r="M447" s="41" t="s">
        <v>32</v>
      </c>
      <c r="N447" s="41" t="s">
        <v>33</v>
      </c>
      <c r="O447" s="41" t="s">
        <v>34</v>
      </c>
    </row>
    <row r="448" spans="1:15" s="41" customFormat="1">
      <c r="A448" s="41">
        <v>1602</v>
      </c>
      <c r="B448" s="41">
        <v>3373</v>
      </c>
      <c r="C448" s="41">
        <v>6</v>
      </c>
      <c r="D448" s="41">
        <v>21</v>
      </c>
      <c r="E448" s="41">
        <v>6</v>
      </c>
      <c r="G448" s="41">
        <v>47</v>
      </c>
      <c r="H448" s="41">
        <v>7</v>
      </c>
      <c r="J448" s="41">
        <v>23.084999999999997</v>
      </c>
      <c r="K448" s="41">
        <v>6.6866666666666674</v>
      </c>
      <c r="L448" s="41">
        <v>7.368147236960275</v>
      </c>
      <c r="M448" s="41">
        <v>1.3209523809523807</v>
      </c>
      <c r="N448" s="41">
        <v>17.733333333333331</v>
      </c>
      <c r="O448" s="41">
        <v>3.6166666666666667</v>
      </c>
    </row>
    <row r="450" spans="1:19" ht="21">
      <c r="A450" s="4" t="s">
        <v>55</v>
      </c>
      <c r="B450" s="2" t="s">
        <v>70</v>
      </c>
      <c r="D450" s="3" t="s">
        <v>3</v>
      </c>
      <c r="E450" s="3" t="s">
        <v>4</v>
      </c>
      <c r="F450" s="3" t="s">
        <v>5</v>
      </c>
      <c r="G450" s="3" t="s">
        <v>6</v>
      </c>
      <c r="H450" s="3" t="s">
        <v>7</v>
      </c>
      <c r="J450" s="3" t="s">
        <v>8</v>
      </c>
      <c r="K450" s="3" t="s">
        <v>4</v>
      </c>
      <c r="L450" s="3" t="s">
        <v>5</v>
      </c>
      <c r="M450" s="3" t="s">
        <v>6</v>
      </c>
      <c r="N450" s="3" t="s">
        <v>7</v>
      </c>
      <c r="O450" s="3" t="s">
        <v>9</v>
      </c>
      <c r="P450" s="3" t="s">
        <v>10</v>
      </c>
      <c r="Q450" s="3" t="s">
        <v>11</v>
      </c>
      <c r="R450" s="3" t="s">
        <v>12</v>
      </c>
      <c r="S450" s="3" t="s">
        <v>11</v>
      </c>
    </row>
    <row r="451" spans="1:19">
      <c r="A451" t="s">
        <v>13</v>
      </c>
      <c r="B451">
        <v>1950</v>
      </c>
      <c r="D451" s="8">
        <v>0</v>
      </c>
      <c r="E451" s="8">
        <v>4.8499999999999996</v>
      </c>
      <c r="F451">
        <f>AVERAGE(E451:E459)</f>
        <v>9.0988888888888884</v>
      </c>
      <c r="G451" s="8">
        <v>0.9</v>
      </c>
      <c r="H451">
        <f>AVERAGE(G451:G459)</f>
        <v>1.9666666666666666</v>
      </c>
      <c r="J451" s="8">
        <v>0</v>
      </c>
      <c r="K451" s="8">
        <v>3.69</v>
      </c>
      <c r="L451">
        <f>AVERAGE(K451:K460)</f>
        <v>6.7889999999999997</v>
      </c>
      <c r="M451" s="8">
        <v>0.5</v>
      </c>
      <c r="N451">
        <f>AVERAGE(M451:M460)</f>
        <v>1.276</v>
      </c>
      <c r="O451" s="8">
        <v>0</v>
      </c>
      <c r="P451" s="8">
        <v>3.69</v>
      </c>
      <c r="Q451">
        <f>AVERAGE(P451:P454)</f>
        <v>13.067499999999999</v>
      </c>
      <c r="R451" s="8">
        <v>0.5</v>
      </c>
      <c r="S451">
        <f>AVERAGE(R451:R454)</f>
        <v>2.74</v>
      </c>
    </row>
    <row r="452" spans="1:19">
      <c r="A452" t="s">
        <v>14</v>
      </c>
      <c r="B452">
        <v>4372</v>
      </c>
      <c r="D452" s="8">
        <v>1</v>
      </c>
      <c r="E452" s="8">
        <v>5.22</v>
      </c>
      <c r="G452" s="8">
        <v>0.82</v>
      </c>
      <c r="J452" s="8">
        <v>1</v>
      </c>
      <c r="K452" s="8">
        <v>5.01</v>
      </c>
      <c r="M452" s="8">
        <v>0.68</v>
      </c>
      <c r="O452" s="8">
        <v>1</v>
      </c>
      <c r="P452" s="8">
        <v>10.07</v>
      </c>
      <c r="R452" s="8">
        <v>1.57</v>
      </c>
    </row>
    <row r="453" spans="1:19">
      <c r="A453" t="s">
        <v>15</v>
      </c>
      <c r="B453">
        <v>9</v>
      </c>
      <c r="D453" s="8">
        <v>2</v>
      </c>
      <c r="E453" s="8">
        <v>9.41</v>
      </c>
      <c r="G453" s="8">
        <v>2.16</v>
      </c>
      <c r="J453" s="8">
        <v>2</v>
      </c>
      <c r="K453" s="8">
        <v>10.07</v>
      </c>
      <c r="M453" s="8">
        <v>1.57</v>
      </c>
      <c r="O453" s="8">
        <v>2</v>
      </c>
      <c r="P453" s="8">
        <v>13.67</v>
      </c>
      <c r="R453" s="8">
        <v>2.4900000000000002</v>
      </c>
    </row>
    <row r="454" spans="1:19">
      <c r="A454" t="s">
        <v>16</v>
      </c>
      <c r="B454">
        <v>10</v>
      </c>
      <c r="D454" s="8">
        <v>3</v>
      </c>
      <c r="E454" s="8">
        <v>6.53</v>
      </c>
      <c r="G454" s="8">
        <v>1.1000000000000001</v>
      </c>
      <c r="J454" s="8">
        <v>3</v>
      </c>
      <c r="K454" s="8">
        <v>2.86</v>
      </c>
      <c r="M454" s="8">
        <v>0.33</v>
      </c>
      <c r="O454" s="8">
        <v>3</v>
      </c>
      <c r="P454" s="8">
        <v>24.84</v>
      </c>
      <c r="R454" s="8">
        <v>6.4</v>
      </c>
    </row>
    <row r="455" spans="1:19">
      <c r="A455" t="s">
        <v>17</v>
      </c>
      <c r="B455">
        <v>4</v>
      </c>
      <c r="D455" s="8">
        <v>4</v>
      </c>
      <c r="E455" s="8">
        <v>8.08</v>
      </c>
      <c r="G455" s="8">
        <v>1.64</v>
      </c>
      <c r="J455" s="8">
        <v>4</v>
      </c>
      <c r="K455" s="8">
        <v>2.5099999999999998</v>
      </c>
      <c r="M455" s="8">
        <v>0.26</v>
      </c>
    </row>
    <row r="456" spans="1:19">
      <c r="A456" t="s">
        <v>18</v>
      </c>
      <c r="D456" s="8">
        <v>5</v>
      </c>
      <c r="E456" s="8">
        <v>9.65</v>
      </c>
      <c r="G456" s="8">
        <v>2.15</v>
      </c>
      <c r="J456" s="8">
        <v>5</v>
      </c>
      <c r="K456" s="8">
        <v>1.77</v>
      </c>
      <c r="M456" s="8">
        <v>0.2</v>
      </c>
    </row>
    <row r="457" spans="1:19">
      <c r="A457" t="s">
        <v>19</v>
      </c>
      <c r="B457">
        <v>25</v>
      </c>
      <c r="D457" s="8">
        <v>6</v>
      </c>
      <c r="E457" s="8">
        <v>12.39</v>
      </c>
      <c r="G457" s="8">
        <v>2.68</v>
      </c>
      <c r="J457" s="8">
        <v>6</v>
      </c>
      <c r="K457" s="8">
        <v>2.46</v>
      </c>
      <c r="M457" s="8">
        <v>0.26</v>
      </c>
    </row>
    <row r="458" spans="1:19">
      <c r="A458" t="s">
        <v>20</v>
      </c>
      <c r="B458">
        <v>4</v>
      </c>
      <c r="D458" s="8">
        <v>7</v>
      </c>
      <c r="E458" s="8">
        <v>12.51</v>
      </c>
      <c r="G458" s="8">
        <v>3.76</v>
      </c>
      <c r="J458" s="8">
        <v>7</v>
      </c>
      <c r="K458" s="8">
        <v>1.01</v>
      </c>
      <c r="M458" s="8">
        <v>7.0000000000000007E-2</v>
      </c>
    </row>
    <row r="459" spans="1:19">
      <c r="A459" s="1" t="s">
        <v>18</v>
      </c>
      <c r="D459" s="8">
        <v>8</v>
      </c>
      <c r="E459" s="8">
        <v>13.25</v>
      </c>
      <c r="G459" s="8">
        <v>2.4900000000000002</v>
      </c>
      <c r="J459" s="8">
        <v>8</v>
      </c>
      <c r="K459" s="8">
        <v>13.67</v>
      </c>
      <c r="M459" s="8">
        <v>2.4900000000000002</v>
      </c>
    </row>
    <row r="460" spans="1:19">
      <c r="J460" s="8">
        <v>9</v>
      </c>
      <c r="K460" s="8">
        <v>24.84</v>
      </c>
      <c r="M460" s="8">
        <v>6.4</v>
      </c>
    </row>
    <row r="461" spans="1:19" s="41" customFormat="1">
      <c r="A461" s="41" t="s">
        <v>21</v>
      </c>
      <c r="B461" s="41" t="s">
        <v>22</v>
      </c>
      <c r="C461" s="41" t="s">
        <v>23</v>
      </c>
      <c r="D461" s="41" t="s">
        <v>24</v>
      </c>
      <c r="E461" s="41" t="s">
        <v>25</v>
      </c>
      <c r="F461" s="41" t="s">
        <v>26</v>
      </c>
      <c r="G461" s="41" t="s">
        <v>27</v>
      </c>
      <c r="H461" s="41" t="s">
        <v>28</v>
      </c>
      <c r="I461" s="41" t="s">
        <v>26</v>
      </c>
      <c r="J461" s="41" t="s">
        <v>29</v>
      </c>
      <c r="K461" s="41" t="s">
        <v>30</v>
      </c>
      <c r="L461" s="41" t="s">
        <v>31</v>
      </c>
      <c r="M461" s="41" t="s">
        <v>32</v>
      </c>
      <c r="N461" s="41" t="s">
        <v>33</v>
      </c>
      <c r="O461" s="41" t="s">
        <v>34</v>
      </c>
    </row>
    <row r="462" spans="1:19" s="41" customFormat="1">
      <c r="A462" s="41">
        <v>1950</v>
      </c>
      <c r="B462" s="41">
        <v>4372</v>
      </c>
      <c r="C462" s="41">
        <v>9</v>
      </c>
      <c r="D462" s="41">
        <v>10</v>
      </c>
      <c r="E462" s="41">
        <v>4</v>
      </c>
      <c r="G462" s="41">
        <v>25</v>
      </c>
      <c r="H462" s="41">
        <v>4</v>
      </c>
      <c r="J462" s="41">
        <v>9.0988888888888884</v>
      </c>
      <c r="K462" s="41">
        <v>1.9666666666666666</v>
      </c>
      <c r="L462" s="41">
        <v>6.7889999999999997</v>
      </c>
      <c r="M462" s="41">
        <v>1.276</v>
      </c>
      <c r="N462" s="41">
        <v>13.067499999999999</v>
      </c>
      <c r="O462" s="41">
        <v>2.74</v>
      </c>
    </row>
    <row r="464" spans="1:19" ht="21">
      <c r="A464" s="4" t="s">
        <v>57</v>
      </c>
      <c r="B464" s="2" t="s">
        <v>74</v>
      </c>
      <c r="D464" s="3" t="s">
        <v>3</v>
      </c>
      <c r="E464" s="3" t="s">
        <v>4</v>
      </c>
      <c r="F464" s="3" t="s">
        <v>5</v>
      </c>
      <c r="G464" s="3" t="s">
        <v>6</v>
      </c>
      <c r="H464" s="3" t="s">
        <v>7</v>
      </c>
      <c r="J464" s="3" t="s">
        <v>8</v>
      </c>
      <c r="K464" s="3" t="s">
        <v>4</v>
      </c>
      <c r="L464" s="3" t="s">
        <v>5</v>
      </c>
      <c r="M464" s="3" t="s">
        <v>6</v>
      </c>
      <c r="N464" s="3" t="s">
        <v>7</v>
      </c>
      <c r="O464" s="3" t="s">
        <v>9</v>
      </c>
      <c r="P464" s="3" t="s">
        <v>10</v>
      </c>
      <c r="Q464" s="3" t="s">
        <v>11</v>
      </c>
      <c r="R464" s="3" t="s">
        <v>12</v>
      </c>
      <c r="S464" s="3" t="s">
        <v>11</v>
      </c>
    </row>
    <row r="465" spans="1:19">
      <c r="A465" t="s">
        <v>13</v>
      </c>
      <c r="B465">
        <v>2153</v>
      </c>
      <c r="D465" s="8">
        <v>0</v>
      </c>
      <c r="E465" s="6">
        <v>11.013899803161621</v>
      </c>
      <c r="F465" s="16">
        <f>AVERAGE(E465:E480)</f>
        <v>16.771527469158173</v>
      </c>
      <c r="G465" s="8">
        <v>1.86</v>
      </c>
      <c r="H465">
        <f>AVERAGE(G465:G480)</f>
        <v>4.9749999999999996</v>
      </c>
      <c r="J465" s="8">
        <v>0</v>
      </c>
      <c r="K465" s="6">
        <v>6.6516599655151367</v>
      </c>
      <c r="L465" s="16">
        <f>AVERAGE(K465:K491)</f>
        <v>11.80768248769972</v>
      </c>
      <c r="M465" s="8">
        <v>1.1399999999999999</v>
      </c>
      <c r="N465">
        <f>AVERAGE(M465:M491)</f>
        <v>2.231851851851852</v>
      </c>
      <c r="O465" s="8">
        <v>0</v>
      </c>
      <c r="P465" s="6">
        <v>12.559100151062012</v>
      </c>
      <c r="Q465" s="16">
        <f>AVERAGE(P465:P474)</f>
        <v>19.13647985458374</v>
      </c>
      <c r="R465" s="8">
        <v>2.35</v>
      </c>
      <c r="S465">
        <f>AVERAGE(R465:R474)</f>
        <v>4.0049999999999999</v>
      </c>
    </row>
    <row r="466" spans="1:19">
      <c r="A466" t="s">
        <v>14</v>
      </c>
      <c r="B466">
        <v>3349</v>
      </c>
      <c r="D466" s="8">
        <v>1</v>
      </c>
      <c r="E466" s="6">
        <v>8.0765399932861328</v>
      </c>
      <c r="G466" s="8">
        <v>1.73</v>
      </c>
      <c r="J466" s="8">
        <v>1</v>
      </c>
      <c r="K466" s="6">
        <v>12.260899543762207</v>
      </c>
      <c r="M466" s="8">
        <v>1.98</v>
      </c>
      <c r="O466" s="8">
        <v>1</v>
      </c>
      <c r="P466" s="6">
        <v>15.359600067138672</v>
      </c>
      <c r="R466" s="8">
        <v>2.99</v>
      </c>
    </row>
    <row r="467" spans="1:19">
      <c r="A467" t="s">
        <v>15</v>
      </c>
      <c r="B467">
        <v>16</v>
      </c>
      <c r="D467" s="8">
        <v>2</v>
      </c>
      <c r="E467" s="6">
        <v>15.712200164794922</v>
      </c>
      <c r="G467" s="8">
        <v>3.92</v>
      </c>
      <c r="J467" s="8">
        <v>2</v>
      </c>
      <c r="K467" s="6">
        <v>12.559100151062012</v>
      </c>
      <c r="M467" s="8">
        <v>2.35</v>
      </c>
      <c r="O467" s="8">
        <v>2</v>
      </c>
      <c r="P467" s="6">
        <v>25.626199722290039</v>
      </c>
      <c r="R467" s="8">
        <v>6.59</v>
      </c>
    </row>
    <row r="468" spans="1:19">
      <c r="A468" t="s">
        <v>16</v>
      </c>
      <c r="B468">
        <v>27</v>
      </c>
      <c r="D468" s="8">
        <v>3</v>
      </c>
      <c r="E468" s="6">
        <v>18.500699996948242</v>
      </c>
      <c r="G468" s="8">
        <v>5.2</v>
      </c>
      <c r="J468" s="8">
        <v>3</v>
      </c>
      <c r="K468" s="6">
        <v>8.3842897415161133</v>
      </c>
      <c r="M468" s="8">
        <v>1.61</v>
      </c>
      <c r="O468" s="8">
        <v>3</v>
      </c>
      <c r="P468" s="6">
        <v>16.503999710083008</v>
      </c>
      <c r="R468" s="8">
        <v>2.73</v>
      </c>
    </row>
    <row r="469" spans="1:19">
      <c r="A469" t="s">
        <v>17</v>
      </c>
      <c r="B469">
        <v>10</v>
      </c>
      <c r="D469" s="8">
        <v>4</v>
      </c>
      <c r="E469" s="6">
        <v>9.022130012512207</v>
      </c>
      <c r="G469" s="8">
        <v>1.96</v>
      </c>
      <c r="J469" s="8">
        <v>4</v>
      </c>
      <c r="K469" s="6">
        <v>15.359600067138672</v>
      </c>
      <c r="M469" s="8">
        <v>2.99</v>
      </c>
      <c r="O469" s="8">
        <v>4</v>
      </c>
      <c r="P469" s="6">
        <v>20.934900283813477</v>
      </c>
      <c r="R469" s="8">
        <v>4.4400000000000004</v>
      </c>
    </row>
    <row r="470" spans="1:19">
      <c r="A470" t="s">
        <v>18</v>
      </c>
      <c r="D470" s="8">
        <v>5</v>
      </c>
      <c r="E470" s="6">
        <v>17.118099212646484</v>
      </c>
      <c r="G470" s="8">
        <v>5.48</v>
      </c>
      <c r="J470" s="8">
        <v>5</v>
      </c>
      <c r="K470" s="6">
        <v>25.626199722290039</v>
      </c>
      <c r="M470" s="8">
        <v>6.59</v>
      </c>
      <c r="O470" s="8">
        <v>5</v>
      </c>
      <c r="P470" s="6">
        <v>10.748499870300293</v>
      </c>
      <c r="R470" s="8">
        <v>2.0699999999999998</v>
      </c>
    </row>
    <row r="471" spans="1:19">
      <c r="A471" t="s">
        <v>19</v>
      </c>
      <c r="B471">
        <v>48</v>
      </c>
      <c r="D471" s="8">
        <v>6</v>
      </c>
      <c r="E471" s="6">
        <v>29.565799713134766</v>
      </c>
      <c r="G471" s="8">
        <v>10.029999999999999</v>
      </c>
      <c r="J471" s="8">
        <v>6</v>
      </c>
      <c r="K471" s="6">
        <v>16.503999710083008</v>
      </c>
      <c r="M471" s="8">
        <v>2.73</v>
      </c>
      <c r="O471" s="8">
        <v>6</v>
      </c>
      <c r="P471" s="6">
        <v>19.086799621582031</v>
      </c>
      <c r="R471" s="8">
        <v>3.12</v>
      </c>
    </row>
    <row r="472" spans="1:19">
      <c r="A472" t="s">
        <v>20</v>
      </c>
      <c r="B472">
        <v>14</v>
      </c>
      <c r="D472" s="8">
        <v>7</v>
      </c>
      <c r="E472" s="6">
        <v>4.4713997840881348</v>
      </c>
      <c r="G472" s="8">
        <v>0.7</v>
      </c>
      <c r="J472" s="8">
        <v>7</v>
      </c>
      <c r="K472" s="6">
        <v>14.787400245666504</v>
      </c>
      <c r="M472" s="8">
        <v>2.94</v>
      </c>
      <c r="O472" s="8">
        <v>7</v>
      </c>
      <c r="P472" s="6">
        <v>13.589699745178223</v>
      </c>
      <c r="R472" s="8">
        <v>2.68</v>
      </c>
    </row>
    <row r="473" spans="1:19">
      <c r="A473" s="1" t="s">
        <v>18</v>
      </c>
      <c r="D473" s="8">
        <v>8</v>
      </c>
      <c r="E473" s="6">
        <v>13.717399597167969</v>
      </c>
      <c r="G473" s="8">
        <v>3.12</v>
      </c>
      <c r="J473" s="8">
        <v>8</v>
      </c>
      <c r="K473" s="6">
        <v>20.934900283813477</v>
      </c>
      <c r="M473" s="8">
        <v>4.4400000000000004</v>
      </c>
      <c r="O473" s="8">
        <v>8</v>
      </c>
      <c r="P473" s="6">
        <v>32.341598510742188</v>
      </c>
      <c r="R473" s="8">
        <v>7.89</v>
      </c>
    </row>
    <row r="474" spans="1:19">
      <c r="D474" s="8">
        <v>9</v>
      </c>
      <c r="E474" s="6">
        <v>18.655799865722656</v>
      </c>
      <c r="G474" s="8">
        <v>5.44</v>
      </c>
      <c r="J474" s="8">
        <v>9</v>
      </c>
      <c r="K474" s="6">
        <v>10.748499870300293</v>
      </c>
      <c r="M474" s="8">
        <v>2.0699999999999998</v>
      </c>
      <c r="O474" s="8">
        <v>9</v>
      </c>
      <c r="P474" s="6">
        <v>24.614400863647461</v>
      </c>
      <c r="R474" s="8">
        <v>5.19</v>
      </c>
    </row>
    <row r="475" spans="1:19">
      <c r="D475" s="8">
        <v>10</v>
      </c>
      <c r="E475" s="6">
        <v>20.446500778198242</v>
      </c>
      <c r="G475" s="8">
        <v>6.72</v>
      </c>
      <c r="J475" s="8">
        <v>10</v>
      </c>
      <c r="K475" s="6">
        <v>19.086799621582031</v>
      </c>
      <c r="M475" s="8">
        <v>3.12</v>
      </c>
    </row>
    <row r="476" spans="1:19">
      <c r="D476" s="8">
        <v>11</v>
      </c>
      <c r="E476" s="6">
        <v>31.2947998046875</v>
      </c>
      <c r="G476" s="8">
        <v>11.77</v>
      </c>
      <c r="J476" s="8">
        <v>11</v>
      </c>
      <c r="K476" s="6">
        <v>2.8914799690246582</v>
      </c>
      <c r="M476" s="8">
        <v>0.33</v>
      </c>
    </row>
    <row r="477" spans="1:19">
      <c r="D477" s="8">
        <v>12</v>
      </c>
      <c r="E477" s="6">
        <v>8.3639898300170898</v>
      </c>
      <c r="G477" s="8">
        <v>1.82</v>
      </c>
      <c r="J477" s="8">
        <v>12</v>
      </c>
      <c r="K477" s="6">
        <v>13.589699745178223</v>
      </c>
      <c r="M477" s="8">
        <v>2.68</v>
      </c>
    </row>
    <row r="478" spans="1:19">
      <c r="D478" s="8">
        <v>13</v>
      </c>
      <c r="E478" s="6">
        <v>33.266101837158203</v>
      </c>
      <c r="G478" s="8">
        <v>11.06</v>
      </c>
      <c r="J478" s="8">
        <v>13</v>
      </c>
      <c r="K478" s="6">
        <v>3.5389399528503418</v>
      </c>
      <c r="M478" s="8">
        <v>0.46</v>
      </c>
    </row>
    <row r="479" spans="1:19">
      <c r="D479" s="8">
        <v>14</v>
      </c>
      <c r="E479" s="6">
        <v>4.253079891204834</v>
      </c>
      <c r="G479" s="8">
        <v>0.75</v>
      </c>
      <c r="J479" s="8">
        <v>14</v>
      </c>
      <c r="K479" s="6">
        <v>1.9284000396728516</v>
      </c>
      <c r="M479" s="8">
        <v>0.22</v>
      </c>
    </row>
    <row r="480" spans="1:19">
      <c r="D480" s="8">
        <v>15</v>
      </c>
      <c r="E480" s="6">
        <v>24.865999221801758</v>
      </c>
      <c r="G480" s="8">
        <v>8.0399999999999991</v>
      </c>
      <c r="J480" s="8">
        <v>15</v>
      </c>
      <c r="K480" s="6">
        <v>3.3873999118804932</v>
      </c>
      <c r="M480" s="8">
        <v>0.43</v>
      </c>
    </row>
    <row r="481" spans="1:19">
      <c r="J481" s="8">
        <v>16</v>
      </c>
      <c r="K481" s="6">
        <v>7.2152700424194336</v>
      </c>
      <c r="M481" s="8">
        <v>0.88</v>
      </c>
    </row>
    <row r="482" spans="1:19">
      <c r="J482" s="8">
        <v>17</v>
      </c>
      <c r="K482" s="6">
        <v>4.6961097717285156</v>
      </c>
      <c r="M482" s="8">
        <v>0.64</v>
      </c>
    </row>
    <row r="483" spans="1:19">
      <c r="J483" s="8">
        <v>18</v>
      </c>
      <c r="K483" s="6">
        <v>3.9624900817871094</v>
      </c>
      <c r="M483" s="8">
        <v>0.5</v>
      </c>
    </row>
    <row r="484" spans="1:19">
      <c r="J484" s="8">
        <v>19</v>
      </c>
      <c r="K484" s="6">
        <v>9.2593297958374023</v>
      </c>
      <c r="M484" s="8">
        <v>1.2</v>
      </c>
    </row>
    <row r="485" spans="1:19">
      <c r="J485" s="8">
        <v>20</v>
      </c>
      <c r="K485" s="6">
        <v>6.7633500099182129</v>
      </c>
      <c r="M485" s="8">
        <v>1.05</v>
      </c>
    </row>
    <row r="486" spans="1:19">
      <c r="J486" s="8">
        <v>21</v>
      </c>
      <c r="K486" s="6">
        <v>32.341598510742188</v>
      </c>
      <c r="M486" s="8">
        <v>7.89</v>
      </c>
    </row>
    <row r="487" spans="1:19">
      <c r="J487" s="8">
        <v>22</v>
      </c>
      <c r="K487" s="6">
        <v>24.614400863647461</v>
      </c>
      <c r="M487" s="8">
        <v>5.19</v>
      </c>
    </row>
    <row r="488" spans="1:19">
      <c r="J488" s="8">
        <v>23</v>
      </c>
      <c r="K488" s="6">
        <v>12.64009952545166</v>
      </c>
      <c r="M488" s="8">
        <v>2.0299999999999998</v>
      </c>
    </row>
    <row r="489" spans="1:19">
      <c r="J489" s="8">
        <v>24</v>
      </c>
      <c r="K489" s="6">
        <v>9.0219402313232422</v>
      </c>
      <c r="M489" s="8">
        <v>1.47</v>
      </c>
    </row>
    <row r="490" spans="1:19">
      <c r="J490" s="8">
        <v>25</v>
      </c>
      <c r="K490" s="6">
        <v>9.5899696350097656</v>
      </c>
      <c r="M490" s="8">
        <v>1.46</v>
      </c>
    </row>
    <row r="491" spans="1:19">
      <c r="J491" s="8">
        <v>26</v>
      </c>
      <c r="K491" s="6">
        <v>10.463600158691406</v>
      </c>
      <c r="M491" s="8">
        <v>1.87</v>
      </c>
    </row>
    <row r="492" spans="1:19" s="41" customFormat="1">
      <c r="A492" s="41" t="s">
        <v>21</v>
      </c>
      <c r="B492" s="41" t="s">
        <v>22</v>
      </c>
      <c r="C492" s="41" t="s">
        <v>23</v>
      </c>
      <c r="D492" s="41" t="s">
        <v>24</v>
      </c>
      <c r="E492" s="41" t="s">
        <v>25</v>
      </c>
      <c r="F492" s="41" t="s">
        <v>26</v>
      </c>
      <c r="G492" s="41" t="s">
        <v>27</v>
      </c>
      <c r="H492" s="41" t="s">
        <v>28</v>
      </c>
      <c r="I492" s="41" t="s">
        <v>26</v>
      </c>
      <c r="J492" s="41" t="s">
        <v>29</v>
      </c>
      <c r="K492" s="41" t="s">
        <v>30</v>
      </c>
      <c r="L492" s="41" t="s">
        <v>31</v>
      </c>
      <c r="M492" s="41" t="s">
        <v>32</v>
      </c>
      <c r="N492" s="41" t="s">
        <v>33</v>
      </c>
      <c r="O492" s="41" t="s">
        <v>34</v>
      </c>
    </row>
    <row r="493" spans="1:19" s="41" customFormat="1">
      <c r="A493" s="41">
        <v>2153</v>
      </c>
      <c r="B493" s="41">
        <v>3349</v>
      </c>
      <c r="C493" s="41">
        <v>16</v>
      </c>
      <c r="D493" s="41">
        <v>27</v>
      </c>
      <c r="E493" s="41">
        <v>10</v>
      </c>
      <c r="G493" s="41">
        <v>48</v>
      </c>
      <c r="H493" s="41">
        <v>14</v>
      </c>
      <c r="J493" s="41">
        <v>16.771527469158173</v>
      </c>
      <c r="K493" s="41">
        <v>4.9749999999999996</v>
      </c>
      <c r="L493" s="41">
        <v>11.80768248769972</v>
      </c>
      <c r="M493" s="41">
        <v>2.231851851851852</v>
      </c>
      <c r="N493" s="41">
        <v>19.13647985458374</v>
      </c>
      <c r="O493" s="41">
        <v>4.0049999999999999</v>
      </c>
    </row>
    <row r="496" spans="1:19" ht="21">
      <c r="A496" s="4" t="s">
        <v>59</v>
      </c>
      <c r="B496" s="2" t="s">
        <v>76</v>
      </c>
      <c r="D496" s="3" t="s">
        <v>3</v>
      </c>
      <c r="E496" s="3" t="s">
        <v>4</v>
      </c>
      <c r="F496" s="3" t="s">
        <v>5</v>
      </c>
      <c r="G496" s="3" t="s">
        <v>6</v>
      </c>
      <c r="H496" s="3" t="s">
        <v>7</v>
      </c>
      <c r="J496" s="3" t="s">
        <v>8</v>
      </c>
      <c r="K496" s="3" t="s">
        <v>4</v>
      </c>
      <c r="L496" s="3" t="s">
        <v>5</v>
      </c>
      <c r="M496" s="3" t="s">
        <v>6</v>
      </c>
      <c r="N496" s="3" t="s">
        <v>7</v>
      </c>
      <c r="O496" s="3" t="s">
        <v>9</v>
      </c>
      <c r="P496" s="3" t="s">
        <v>10</v>
      </c>
      <c r="Q496" s="3" t="s">
        <v>11</v>
      </c>
      <c r="R496" s="3" t="s">
        <v>12</v>
      </c>
      <c r="S496" s="3" t="s">
        <v>11</v>
      </c>
    </row>
    <row r="497" spans="1:19">
      <c r="A497" t="s">
        <v>13</v>
      </c>
      <c r="B497">
        <v>2958</v>
      </c>
      <c r="D497" s="8">
        <v>0</v>
      </c>
      <c r="E497" s="8">
        <v>6.6</v>
      </c>
      <c r="F497">
        <f>AVERAGE(E497:E512)</f>
        <v>16.295000000000002</v>
      </c>
      <c r="G497" s="8">
        <v>1.27</v>
      </c>
      <c r="H497">
        <f>AVERAGE(G497:G512)</f>
        <v>4.5418750000000001</v>
      </c>
      <c r="J497" s="8">
        <v>0</v>
      </c>
      <c r="K497" s="6">
        <v>17.823999404907227</v>
      </c>
      <c r="L497" s="16">
        <f>AVERAGE(K497:K521)</f>
        <v>13.102202024459839</v>
      </c>
      <c r="M497" s="8">
        <v>3.82</v>
      </c>
      <c r="N497">
        <f>AVERAGE(M497:M521)</f>
        <v>2.6559999999999997</v>
      </c>
      <c r="O497" s="8">
        <v>0</v>
      </c>
      <c r="P497" s="8">
        <v>17.82</v>
      </c>
      <c r="Q497">
        <f>AVERAGE(P497:P509)</f>
        <v>17.600000000000001</v>
      </c>
      <c r="R497" s="8">
        <v>3.82</v>
      </c>
      <c r="S497">
        <f>AVERAGE(R497:R509)</f>
        <v>3.9146153846153848</v>
      </c>
    </row>
    <row r="498" spans="1:19">
      <c r="A498" t="s">
        <v>14</v>
      </c>
      <c r="B498">
        <v>5220</v>
      </c>
      <c r="D498" s="8">
        <v>1</v>
      </c>
      <c r="E498" s="8">
        <v>32.340000000000003</v>
      </c>
      <c r="G498" s="8">
        <v>11.57</v>
      </c>
      <c r="J498" s="8">
        <v>1</v>
      </c>
      <c r="K498" s="6">
        <v>16.355300903320313</v>
      </c>
      <c r="M498" s="8">
        <v>3.56</v>
      </c>
      <c r="O498" s="8">
        <v>1</v>
      </c>
      <c r="P498" s="8">
        <v>16.36</v>
      </c>
      <c r="R498" s="8">
        <v>3.56</v>
      </c>
    </row>
    <row r="499" spans="1:19">
      <c r="A499" t="s">
        <v>15</v>
      </c>
      <c r="B499">
        <v>16</v>
      </c>
      <c r="D499" s="8">
        <v>2</v>
      </c>
      <c r="E499" s="8">
        <v>13.03</v>
      </c>
      <c r="G499" s="8">
        <v>2.4500000000000002</v>
      </c>
      <c r="J499" s="8">
        <v>2</v>
      </c>
      <c r="K499" s="6">
        <v>3.1668601036071777</v>
      </c>
      <c r="M499" s="8">
        <v>0.4</v>
      </c>
      <c r="O499" s="8">
        <v>2</v>
      </c>
      <c r="P499" s="8">
        <v>3.86</v>
      </c>
      <c r="R499" s="8">
        <v>0.46</v>
      </c>
    </row>
    <row r="500" spans="1:19">
      <c r="A500" t="s">
        <v>16</v>
      </c>
      <c r="B500">
        <v>25</v>
      </c>
      <c r="D500" s="8">
        <v>3</v>
      </c>
      <c r="E500" s="8">
        <v>21.23</v>
      </c>
      <c r="G500" s="8">
        <v>5.92</v>
      </c>
      <c r="J500" s="8">
        <v>3</v>
      </c>
      <c r="K500" s="6">
        <v>15.370400428771973</v>
      </c>
      <c r="M500" s="8">
        <v>2.52</v>
      </c>
      <c r="O500" s="8">
        <v>3</v>
      </c>
      <c r="P500" s="8">
        <v>21.78</v>
      </c>
      <c r="R500" s="8">
        <v>4.6399999999999997</v>
      </c>
    </row>
    <row r="501" spans="1:19">
      <c r="A501" t="s">
        <v>17</v>
      </c>
      <c r="B501">
        <v>13</v>
      </c>
      <c r="D501" s="8">
        <v>4</v>
      </c>
      <c r="E501" s="8">
        <v>10.37</v>
      </c>
      <c r="G501" s="8">
        <v>2.5099999999999998</v>
      </c>
      <c r="J501" s="8">
        <v>4</v>
      </c>
      <c r="K501" s="6">
        <v>3.8584198951721191</v>
      </c>
      <c r="M501" s="8">
        <v>0.46</v>
      </c>
      <c r="O501" s="8">
        <v>4</v>
      </c>
      <c r="P501" s="8">
        <v>28.97</v>
      </c>
      <c r="R501" s="8">
        <v>6.87</v>
      </c>
    </row>
    <row r="502" spans="1:19">
      <c r="A502" t="s">
        <v>18</v>
      </c>
      <c r="D502" s="8">
        <v>5</v>
      </c>
      <c r="E502" s="8">
        <v>19.12</v>
      </c>
      <c r="G502" s="8">
        <v>5.81</v>
      </c>
      <c r="J502" s="8">
        <v>5</v>
      </c>
      <c r="K502" s="6">
        <v>4.1722202301025391</v>
      </c>
      <c r="M502" s="8">
        <v>0.62</v>
      </c>
      <c r="O502" s="8">
        <v>5</v>
      </c>
      <c r="P502" s="8">
        <v>10.36</v>
      </c>
      <c r="R502" s="8">
        <v>1.97</v>
      </c>
    </row>
    <row r="503" spans="1:19">
      <c r="A503" t="s">
        <v>19</v>
      </c>
      <c r="B503">
        <v>51</v>
      </c>
      <c r="D503" s="8">
        <v>6</v>
      </c>
      <c r="E503" s="8">
        <v>26.31</v>
      </c>
      <c r="G503" s="8">
        <v>6</v>
      </c>
      <c r="J503" s="8">
        <v>6</v>
      </c>
      <c r="K503" s="6">
        <v>5.9847102165222168</v>
      </c>
      <c r="M503" s="8">
        <v>0.97</v>
      </c>
      <c r="O503" s="8">
        <v>6</v>
      </c>
      <c r="P503" s="8">
        <v>17.760000000000002</v>
      </c>
      <c r="R503" s="8">
        <v>4.0199999999999996</v>
      </c>
    </row>
    <row r="504" spans="1:19">
      <c r="A504" t="s">
        <v>20</v>
      </c>
      <c r="B504">
        <v>16</v>
      </c>
      <c r="D504" s="8">
        <v>7</v>
      </c>
      <c r="E504" s="8">
        <v>6.3</v>
      </c>
      <c r="G504" s="8">
        <v>1.1599999999999999</v>
      </c>
      <c r="J504" s="8">
        <v>7</v>
      </c>
      <c r="K504" s="6">
        <v>21.780500411987305</v>
      </c>
      <c r="M504" s="8">
        <v>4.6399999999999997</v>
      </c>
      <c r="O504" s="8">
        <v>7</v>
      </c>
      <c r="P504" s="8">
        <v>5.01</v>
      </c>
      <c r="R504" s="8">
        <v>0.65</v>
      </c>
    </row>
    <row r="505" spans="1:19">
      <c r="A505" s="1" t="s">
        <v>18</v>
      </c>
      <c r="D505" s="8">
        <v>8</v>
      </c>
      <c r="E505" s="8">
        <v>27.5</v>
      </c>
      <c r="G505" s="8">
        <v>10.54</v>
      </c>
      <c r="J505" s="8">
        <v>8</v>
      </c>
      <c r="K505" s="6">
        <v>2.9534499645233154</v>
      </c>
      <c r="M505" s="8">
        <v>0.32</v>
      </c>
      <c r="O505" s="8">
        <v>8</v>
      </c>
      <c r="P505" s="8">
        <v>15.17</v>
      </c>
      <c r="R505" s="8">
        <v>3.34</v>
      </c>
    </row>
    <row r="506" spans="1:19">
      <c r="D506" s="8">
        <v>9</v>
      </c>
      <c r="E506" s="8">
        <v>38.35</v>
      </c>
      <c r="G506" s="8">
        <v>11.71</v>
      </c>
      <c r="J506" s="8">
        <v>9</v>
      </c>
      <c r="K506" s="6">
        <v>28.974800109863281</v>
      </c>
      <c r="M506" s="8">
        <v>6.87</v>
      </c>
      <c r="O506" s="8">
        <v>9</v>
      </c>
      <c r="P506" s="8">
        <v>27.44</v>
      </c>
      <c r="R506" s="8">
        <v>6.65</v>
      </c>
    </row>
    <row r="507" spans="1:19">
      <c r="D507" s="8">
        <v>10</v>
      </c>
      <c r="E507" s="8">
        <v>19.77</v>
      </c>
      <c r="G507" s="8">
        <v>6.06</v>
      </c>
      <c r="J507" s="8">
        <v>10</v>
      </c>
      <c r="K507" s="6">
        <v>10.364899635314941</v>
      </c>
      <c r="M507" s="8">
        <v>1.97</v>
      </c>
      <c r="O507" s="8">
        <v>10</v>
      </c>
      <c r="P507" s="8">
        <v>45.25</v>
      </c>
      <c r="R507" s="8">
        <v>11.81</v>
      </c>
    </row>
    <row r="508" spans="1:19">
      <c r="D508" s="8">
        <v>11</v>
      </c>
      <c r="E508" s="8">
        <v>8.24</v>
      </c>
      <c r="G508" s="8">
        <v>1.82</v>
      </c>
      <c r="J508" s="8">
        <v>11</v>
      </c>
      <c r="K508" s="6">
        <v>17.762199401855469</v>
      </c>
      <c r="M508" s="8">
        <v>4.0199999999999996</v>
      </c>
      <c r="O508" s="8">
        <v>11</v>
      </c>
      <c r="P508" s="8">
        <v>3.84</v>
      </c>
      <c r="R508" s="8">
        <v>0.63</v>
      </c>
    </row>
    <row r="509" spans="1:19">
      <c r="D509" s="8">
        <v>12</v>
      </c>
      <c r="E509" s="8">
        <v>10.59</v>
      </c>
      <c r="G509" s="8">
        <v>1.97</v>
      </c>
      <c r="J509" s="8">
        <v>12</v>
      </c>
      <c r="K509" s="6">
        <v>5.0120902061462402</v>
      </c>
      <c r="M509" s="8">
        <v>0.65</v>
      </c>
      <c r="O509" s="8">
        <v>12</v>
      </c>
      <c r="P509" s="8">
        <v>15.18</v>
      </c>
      <c r="R509" s="8">
        <v>2.4700000000000002</v>
      </c>
    </row>
    <row r="510" spans="1:19">
      <c r="D510" s="8">
        <v>13</v>
      </c>
      <c r="E510" s="8">
        <v>12.03</v>
      </c>
      <c r="G510" s="8">
        <v>2.54</v>
      </c>
      <c r="J510" s="8">
        <v>13</v>
      </c>
      <c r="K510" s="6">
        <v>15.170900344848633</v>
      </c>
      <c r="M510" s="8">
        <v>3.34</v>
      </c>
    </row>
    <row r="511" spans="1:19">
      <c r="D511" s="8">
        <v>14</v>
      </c>
      <c r="E511" s="8">
        <v>2.31</v>
      </c>
      <c r="G511" s="8">
        <v>0.31</v>
      </c>
      <c r="J511" s="8">
        <v>14</v>
      </c>
      <c r="K511" s="6">
        <v>34.493499755859375</v>
      </c>
      <c r="M511" s="8">
        <v>6.05</v>
      </c>
    </row>
    <row r="512" spans="1:19">
      <c r="D512" s="8">
        <v>15</v>
      </c>
      <c r="E512" s="8">
        <v>6.63</v>
      </c>
      <c r="G512" s="8">
        <v>1.03</v>
      </c>
      <c r="J512" s="8">
        <v>15</v>
      </c>
      <c r="K512" s="6">
        <v>5.4657697677612305</v>
      </c>
      <c r="M512" s="8">
        <v>0.83</v>
      </c>
    </row>
    <row r="513" spans="1:19">
      <c r="J513" s="8">
        <v>16</v>
      </c>
      <c r="K513" s="6">
        <v>27.439699172973633</v>
      </c>
      <c r="M513" s="8">
        <v>6.65</v>
      </c>
    </row>
    <row r="514" spans="1:19">
      <c r="J514" s="8">
        <v>17</v>
      </c>
      <c r="K514" s="6">
        <v>45.254100799560547</v>
      </c>
      <c r="M514" s="8">
        <v>11.81</v>
      </c>
    </row>
    <row r="515" spans="1:19">
      <c r="J515" s="8">
        <v>18</v>
      </c>
      <c r="K515" s="6">
        <v>3.8300199508666992</v>
      </c>
      <c r="M515" s="8">
        <v>0.45</v>
      </c>
    </row>
    <row r="516" spans="1:19">
      <c r="J516" s="8">
        <v>19</v>
      </c>
      <c r="K516" s="6">
        <v>3.0669000148773193</v>
      </c>
      <c r="M516" s="8">
        <v>0.37</v>
      </c>
    </row>
    <row r="517" spans="1:19">
      <c r="J517" s="8">
        <v>20</v>
      </c>
      <c r="K517" s="6">
        <v>3.8350598812103271</v>
      </c>
      <c r="M517" s="8">
        <v>0.63</v>
      </c>
    </row>
    <row r="518" spans="1:19">
      <c r="J518" s="8">
        <v>21</v>
      </c>
      <c r="K518" s="6">
        <v>6.9332599639892578</v>
      </c>
      <c r="M518" s="8">
        <v>1.1200000000000001</v>
      </c>
    </row>
    <row r="519" spans="1:19">
      <c r="J519" s="8">
        <v>22</v>
      </c>
      <c r="K519" s="6">
        <v>8.594940185546875</v>
      </c>
      <c r="M519" s="8">
        <v>1.32</v>
      </c>
    </row>
    <row r="520" spans="1:19">
      <c r="J520" s="8">
        <v>23</v>
      </c>
      <c r="K520" s="6">
        <v>4.706550121307373</v>
      </c>
      <c r="M520" s="8">
        <v>0.54</v>
      </c>
    </row>
    <row r="521" spans="1:19">
      <c r="J521" s="8">
        <v>24</v>
      </c>
      <c r="K521" s="6">
        <v>15.184499740600586</v>
      </c>
      <c r="M521" s="8">
        <v>2.4700000000000002</v>
      </c>
    </row>
    <row r="522" spans="1:19" s="41" customFormat="1">
      <c r="A522" s="41" t="s">
        <v>21</v>
      </c>
      <c r="B522" s="41" t="s">
        <v>22</v>
      </c>
      <c r="C522" s="41" t="s">
        <v>23</v>
      </c>
      <c r="D522" s="41" t="s">
        <v>24</v>
      </c>
      <c r="E522" s="41" t="s">
        <v>25</v>
      </c>
      <c r="F522" s="41" t="s">
        <v>26</v>
      </c>
      <c r="G522" s="41" t="s">
        <v>27</v>
      </c>
      <c r="H522" s="41" t="s">
        <v>28</v>
      </c>
      <c r="I522" s="41" t="s">
        <v>26</v>
      </c>
      <c r="J522" s="41" t="s">
        <v>29</v>
      </c>
      <c r="K522" s="41" t="s">
        <v>30</v>
      </c>
      <c r="L522" s="41" t="s">
        <v>31</v>
      </c>
      <c r="M522" s="41" t="s">
        <v>32</v>
      </c>
      <c r="N522" s="41" t="s">
        <v>33</v>
      </c>
      <c r="O522" s="41" t="s">
        <v>34</v>
      </c>
    </row>
    <row r="523" spans="1:19" s="41" customFormat="1">
      <c r="A523" s="41">
        <v>2958</v>
      </c>
      <c r="B523" s="41">
        <v>5220</v>
      </c>
      <c r="C523" s="41">
        <v>16</v>
      </c>
      <c r="D523" s="41">
        <v>25</v>
      </c>
      <c r="E523" s="41">
        <v>13</v>
      </c>
      <c r="G523" s="41">
        <v>51</v>
      </c>
      <c r="H523" s="41">
        <v>16</v>
      </c>
      <c r="J523" s="41">
        <v>16.295000000000002</v>
      </c>
      <c r="K523" s="41">
        <v>4.5418750000000001</v>
      </c>
      <c r="L523" s="41">
        <v>13.102202024459839</v>
      </c>
      <c r="M523" s="41">
        <v>2.6559999999999997</v>
      </c>
      <c r="N523" s="41">
        <v>17.600000000000001</v>
      </c>
      <c r="O523" s="41">
        <v>3.9146153846153848</v>
      </c>
    </row>
    <row r="525" spans="1:19" ht="21">
      <c r="A525" s="4" t="s">
        <v>61</v>
      </c>
      <c r="B525" s="2" t="s">
        <v>78</v>
      </c>
      <c r="D525" s="3" t="s">
        <v>3</v>
      </c>
      <c r="E525" s="3" t="s">
        <v>4</v>
      </c>
      <c r="F525" s="3" t="s">
        <v>5</v>
      </c>
      <c r="G525" s="3" t="s">
        <v>6</v>
      </c>
      <c r="H525" s="3" t="s">
        <v>7</v>
      </c>
      <c r="J525" s="3" t="s">
        <v>8</v>
      </c>
      <c r="K525" s="3" t="s">
        <v>4</v>
      </c>
      <c r="L525" s="3" t="s">
        <v>5</v>
      </c>
      <c r="M525" s="3" t="s">
        <v>6</v>
      </c>
      <c r="N525" s="3" t="s">
        <v>7</v>
      </c>
      <c r="O525" s="3" t="s">
        <v>9</v>
      </c>
      <c r="P525" s="3" t="s">
        <v>10</v>
      </c>
      <c r="Q525" s="3" t="s">
        <v>11</v>
      </c>
      <c r="R525" s="3" t="s">
        <v>12</v>
      </c>
      <c r="S525" s="3" t="s">
        <v>11</v>
      </c>
    </row>
    <row r="526" spans="1:19">
      <c r="A526" t="s">
        <v>13</v>
      </c>
      <c r="B526">
        <v>2258</v>
      </c>
      <c r="D526" s="8">
        <v>0</v>
      </c>
      <c r="E526" s="8">
        <v>2.62</v>
      </c>
      <c r="F526">
        <f>AVERAGE(E526:E535)</f>
        <v>8.706999999999999</v>
      </c>
      <c r="G526" s="8">
        <v>0.27</v>
      </c>
      <c r="H526">
        <f>AVERAGE(G526:G535)</f>
        <v>1.8379999999999999</v>
      </c>
      <c r="J526" s="8">
        <v>0</v>
      </c>
      <c r="K526" s="6">
        <v>4.6674799919128418</v>
      </c>
      <c r="L526" s="16">
        <f>AVERAGE(K526:K583)</f>
        <v>17.335236273962877</v>
      </c>
      <c r="M526" s="8">
        <v>0.78</v>
      </c>
      <c r="N526">
        <f>AVERAGE(M526:M583)</f>
        <v>3.4486206896551725</v>
      </c>
      <c r="O526" s="8">
        <v>0</v>
      </c>
      <c r="P526" s="8">
        <v>16.850000000000001</v>
      </c>
      <c r="Q526">
        <f>AVERAGE(P526:P531)</f>
        <v>23.643333333333334</v>
      </c>
      <c r="R526" s="8">
        <v>2.82</v>
      </c>
      <c r="S526">
        <f>AVERAGE(R526:R531)</f>
        <v>5.6433333333333335</v>
      </c>
    </row>
    <row r="527" spans="1:19">
      <c r="A527" t="s">
        <v>14</v>
      </c>
      <c r="B527">
        <v>4466</v>
      </c>
      <c r="D527" s="8">
        <v>1</v>
      </c>
      <c r="E527" s="8">
        <v>4.37</v>
      </c>
      <c r="G527" s="8">
        <v>0.7</v>
      </c>
      <c r="J527" s="8">
        <v>1</v>
      </c>
      <c r="K527" s="6">
        <v>6.0980000495910645</v>
      </c>
      <c r="M527" s="8">
        <v>1.06</v>
      </c>
      <c r="O527" s="8">
        <v>1</v>
      </c>
      <c r="P527" s="8">
        <v>35.67</v>
      </c>
      <c r="R527" s="8">
        <v>7.51</v>
      </c>
    </row>
    <row r="528" spans="1:19">
      <c r="A528" t="s">
        <v>15</v>
      </c>
      <c r="B528">
        <v>10</v>
      </c>
      <c r="D528" s="8">
        <v>2</v>
      </c>
      <c r="E528" s="8">
        <v>19.45</v>
      </c>
      <c r="G528" s="8">
        <v>4.58</v>
      </c>
      <c r="J528" s="8">
        <v>2</v>
      </c>
      <c r="K528" s="6">
        <v>17.678199768066406</v>
      </c>
      <c r="M528" s="8">
        <v>3.84</v>
      </c>
      <c r="O528" s="8">
        <v>2</v>
      </c>
      <c r="P528" s="8">
        <v>41.46</v>
      </c>
      <c r="R528" s="8">
        <v>11.97</v>
      </c>
    </row>
    <row r="529" spans="1:18">
      <c r="A529" t="s">
        <v>16</v>
      </c>
      <c r="B529">
        <v>58</v>
      </c>
      <c r="D529" s="8">
        <v>3</v>
      </c>
      <c r="E529" s="8">
        <v>12.77</v>
      </c>
      <c r="G529" s="8">
        <v>2.71</v>
      </c>
      <c r="J529" s="8">
        <v>3</v>
      </c>
      <c r="K529" s="6">
        <v>7.7936601638793945</v>
      </c>
      <c r="M529" s="8">
        <v>1.18</v>
      </c>
      <c r="O529" s="8">
        <v>3</v>
      </c>
      <c r="P529" s="8">
        <v>13.5</v>
      </c>
      <c r="R529" s="8">
        <v>3.62</v>
      </c>
    </row>
    <row r="530" spans="1:18">
      <c r="A530" t="s">
        <v>17</v>
      </c>
      <c r="B530">
        <v>6</v>
      </c>
      <c r="D530" s="8">
        <v>4</v>
      </c>
      <c r="E530" s="8">
        <v>3.81</v>
      </c>
      <c r="G530" s="8">
        <v>0.55000000000000004</v>
      </c>
      <c r="J530" s="8">
        <v>4</v>
      </c>
      <c r="K530" s="6">
        <v>14.268199920654297</v>
      </c>
      <c r="M530" s="8">
        <v>2.09</v>
      </c>
      <c r="O530" s="8">
        <v>4</v>
      </c>
      <c r="P530" s="8">
        <v>22.07</v>
      </c>
      <c r="R530" s="8">
        <v>5.26</v>
      </c>
    </row>
    <row r="531" spans="1:18">
      <c r="A531" t="s">
        <v>18</v>
      </c>
      <c r="D531" s="8">
        <v>5</v>
      </c>
      <c r="E531" s="8">
        <v>6.49</v>
      </c>
      <c r="G531" s="8">
        <v>1.23</v>
      </c>
      <c r="J531" s="8">
        <v>5</v>
      </c>
      <c r="K531" s="6">
        <v>15.499799728393555</v>
      </c>
      <c r="M531" s="8">
        <v>2.93</v>
      </c>
      <c r="O531" s="8">
        <v>5</v>
      </c>
      <c r="P531" s="8">
        <v>12.31</v>
      </c>
      <c r="R531" s="8">
        <v>2.68</v>
      </c>
    </row>
    <row r="532" spans="1:18">
      <c r="A532" t="s">
        <v>19</v>
      </c>
      <c r="B532">
        <v>57</v>
      </c>
      <c r="D532" s="8">
        <v>6</v>
      </c>
      <c r="E532" s="8">
        <v>6.92</v>
      </c>
      <c r="G532" s="8">
        <v>1.38</v>
      </c>
      <c r="J532" s="8">
        <v>6</v>
      </c>
      <c r="K532" s="6">
        <v>12.759699821472168</v>
      </c>
      <c r="M532" s="8">
        <v>2.04</v>
      </c>
    </row>
    <row r="533" spans="1:18">
      <c r="A533" t="s">
        <v>20</v>
      </c>
      <c r="B533">
        <v>6</v>
      </c>
      <c r="D533" s="8">
        <v>7</v>
      </c>
      <c r="E533" s="8">
        <v>13.65</v>
      </c>
      <c r="G533" s="8">
        <v>3.65</v>
      </c>
      <c r="J533" s="8">
        <v>7</v>
      </c>
      <c r="K533" s="6">
        <v>17.630300521850586</v>
      </c>
      <c r="M533" s="8">
        <v>2.48</v>
      </c>
    </row>
    <row r="534" spans="1:18">
      <c r="A534" s="1" t="s">
        <v>18</v>
      </c>
      <c r="D534" s="8">
        <v>8</v>
      </c>
      <c r="E534" s="8">
        <v>12.36</v>
      </c>
      <c r="G534" s="8">
        <v>2.48</v>
      </c>
      <c r="J534" s="8">
        <v>8</v>
      </c>
      <c r="K534" s="6">
        <v>18.761600494384766</v>
      </c>
      <c r="M534" s="8">
        <v>3.23</v>
      </c>
    </row>
    <row r="535" spans="1:18">
      <c r="D535" s="8">
        <v>9</v>
      </c>
      <c r="E535" s="8">
        <v>4.63</v>
      </c>
      <c r="G535" s="8">
        <v>0.83</v>
      </c>
      <c r="J535" s="8">
        <v>9</v>
      </c>
      <c r="K535" s="6">
        <v>21.257600784301758</v>
      </c>
      <c r="M535" s="8">
        <v>4.3600000000000003</v>
      </c>
    </row>
    <row r="536" spans="1:18">
      <c r="J536" s="8">
        <v>10</v>
      </c>
      <c r="K536" s="6">
        <v>19.284200668334961</v>
      </c>
      <c r="M536" s="8">
        <v>3.85</v>
      </c>
    </row>
    <row r="537" spans="1:18">
      <c r="J537" s="8">
        <v>11</v>
      </c>
      <c r="K537" s="6">
        <v>12.338199615478516</v>
      </c>
      <c r="M537" s="8">
        <v>3.32</v>
      </c>
    </row>
    <row r="538" spans="1:18">
      <c r="J538" s="8">
        <v>12</v>
      </c>
      <c r="K538" s="6">
        <v>27.750600814819336</v>
      </c>
      <c r="M538" s="8">
        <v>7.64</v>
      </c>
    </row>
    <row r="539" spans="1:18">
      <c r="J539" s="8">
        <v>13</v>
      </c>
      <c r="K539" s="6">
        <v>16.854099273681641</v>
      </c>
      <c r="M539" s="8">
        <v>2.82</v>
      </c>
    </row>
    <row r="540" spans="1:18">
      <c r="J540" s="8">
        <v>14</v>
      </c>
      <c r="K540" s="6">
        <v>11.680700302124023</v>
      </c>
      <c r="M540" s="8">
        <v>2.34</v>
      </c>
    </row>
    <row r="541" spans="1:18">
      <c r="J541" s="8">
        <v>15</v>
      </c>
      <c r="K541" s="6">
        <v>4.1606101989746094</v>
      </c>
      <c r="M541" s="8">
        <v>0.59</v>
      </c>
    </row>
    <row r="542" spans="1:18">
      <c r="J542" s="8">
        <v>16</v>
      </c>
      <c r="K542" s="6">
        <v>6.3840999603271484</v>
      </c>
      <c r="M542" s="8">
        <v>1.08</v>
      </c>
    </row>
    <row r="543" spans="1:18">
      <c r="J543" s="8">
        <v>17</v>
      </c>
      <c r="K543" s="6">
        <v>35.669601440429688</v>
      </c>
      <c r="M543" s="8">
        <v>7.51</v>
      </c>
    </row>
    <row r="544" spans="1:18">
      <c r="J544" s="8">
        <v>18</v>
      </c>
      <c r="K544" s="6">
        <v>6.844170093536377</v>
      </c>
      <c r="M544" s="8">
        <v>1.08</v>
      </c>
    </row>
    <row r="545" spans="10:13">
      <c r="J545" s="8">
        <v>19</v>
      </c>
      <c r="K545" s="6">
        <v>16.767999649047852</v>
      </c>
      <c r="M545" s="8">
        <v>3.1</v>
      </c>
    </row>
    <row r="546" spans="10:13">
      <c r="J546" s="8">
        <v>20</v>
      </c>
      <c r="K546" s="6">
        <v>41.455398559570313</v>
      </c>
      <c r="M546" s="8">
        <v>11.97</v>
      </c>
    </row>
    <row r="547" spans="10:13">
      <c r="J547" s="8">
        <v>21</v>
      </c>
      <c r="K547" s="6">
        <v>16.115499496459961</v>
      </c>
      <c r="M547" s="8">
        <v>2.56</v>
      </c>
    </row>
    <row r="548" spans="10:13">
      <c r="J548" s="8">
        <v>22</v>
      </c>
      <c r="K548" s="6">
        <v>13.50059986114502</v>
      </c>
      <c r="M548" s="8">
        <v>3.62</v>
      </c>
    </row>
    <row r="549" spans="10:13">
      <c r="J549" s="8">
        <v>23</v>
      </c>
      <c r="K549" s="6">
        <v>8.7655000686645508</v>
      </c>
      <c r="M549" s="8">
        <v>1.82</v>
      </c>
    </row>
    <row r="550" spans="10:13">
      <c r="J550" s="8">
        <v>24</v>
      </c>
      <c r="K550" s="6">
        <v>21.347499847412109</v>
      </c>
      <c r="M550" s="8">
        <v>3.42</v>
      </c>
    </row>
    <row r="551" spans="10:13">
      <c r="J551" s="8">
        <v>25</v>
      </c>
      <c r="K551" s="6">
        <v>6.9325399398803711</v>
      </c>
      <c r="M551" s="8">
        <v>1.03</v>
      </c>
    </row>
    <row r="552" spans="10:13">
      <c r="J552" s="8">
        <v>26</v>
      </c>
      <c r="K552" s="6">
        <v>16.504299163818359</v>
      </c>
      <c r="M552" s="8">
        <v>2.92</v>
      </c>
    </row>
    <row r="553" spans="10:13">
      <c r="J553" s="8">
        <v>27</v>
      </c>
      <c r="K553" s="6">
        <v>24.161399841308594</v>
      </c>
      <c r="M553" s="8">
        <v>4.49</v>
      </c>
    </row>
    <row r="554" spans="10:13">
      <c r="J554" s="8">
        <v>28</v>
      </c>
      <c r="K554" s="6">
        <v>16.45050048828125</v>
      </c>
      <c r="M554" s="8">
        <v>2.94</v>
      </c>
    </row>
    <row r="555" spans="10:13">
      <c r="J555" s="8">
        <v>29</v>
      </c>
      <c r="K555" s="6">
        <v>30.158700942993164</v>
      </c>
      <c r="M555" s="8">
        <v>7.31</v>
      </c>
    </row>
    <row r="556" spans="10:13">
      <c r="J556" s="8">
        <v>30</v>
      </c>
      <c r="K556" s="6">
        <v>16.046600341796875</v>
      </c>
      <c r="M556" s="8">
        <v>2.79</v>
      </c>
    </row>
    <row r="557" spans="10:13">
      <c r="J557" s="8">
        <v>31</v>
      </c>
      <c r="K557" s="6">
        <v>22.068300247192383</v>
      </c>
      <c r="M557" s="8">
        <v>5.26</v>
      </c>
    </row>
    <row r="558" spans="10:13">
      <c r="J558" s="8">
        <v>32</v>
      </c>
      <c r="K558" s="6">
        <v>24.246099472045898</v>
      </c>
      <c r="M558" s="8">
        <v>4.4000000000000004</v>
      </c>
    </row>
    <row r="559" spans="10:13">
      <c r="J559" s="8">
        <v>33</v>
      </c>
      <c r="K559" s="6">
        <v>21.22760009765625</v>
      </c>
      <c r="M559" s="8">
        <v>4.17</v>
      </c>
    </row>
    <row r="560" spans="10:13">
      <c r="J560" s="8">
        <v>34</v>
      </c>
      <c r="K560" s="6">
        <v>30.966899871826172</v>
      </c>
      <c r="M560" s="8">
        <v>6.53</v>
      </c>
    </row>
    <row r="561" spans="10:13">
      <c r="J561" s="8">
        <v>35</v>
      </c>
      <c r="K561" s="6">
        <v>9.9414100646972656</v>
      </c>
      <c r="M561" s="8">
        <v>1.67</v>
      </c>
    </row>
    <row r="562" spans="10:13">
      <c r="J562" s="8">
        <v>36</v>
      </c>
      <c r="K562" s="6">
        <v>8.3327302932739258</v>
      </c>
      <c r="M562" s="8">
        <v>1.36</v>
      </c>
    </row>
    <row r="563" spans="10:13">
      <c r="J563" s="8">
        <v>37</v>
      </c>
      <c r="K563" s="6">
        <v>18.896499633789063</v>
      </c>
      <c r="M563" s="8">
        <v>3.49</v>
      </c>
    </row>
    <row r="564" spans="10:13">
      <c r="J564" s="8">
        <v>38</v>
      </c>
      <c r="K564" s="6">
        <v>19.119800567626953</v>
      </c>
      <c r="M564" s="8">
        <v>3.18</v>
      </c>
    </row>
    <row r="565" spans="10:13">
      <c r="J565" s="8">
        <v>39</v>
      </c>
      <c r="K565" s="6">
        <v>7.6083698272705078</v>
      </c>
      <c r="M565" s="8">
        <v>1.3</v>
      </c>
    </row>
    <row r="566" spans="10:13">
      <c r="J566" s="8">
        <v>40</v>
      </c>
      <c r="K566" s="6">
        <v>10.402899742126465</v>
      </c>
      <c r="M566" s="8">
        <v>1.63</v>
      </c>
    </row>
    <row r="567" spans="10:13">
      <c r="J567" s="8">
        <v>41</v>
      </c>
      <c r="K567" s="6">
        <v>10.878000259399414</v>
      </c>
      <c r="M567" s="8">
        <v>1.83</v>
      </c>
    </row>
    <row r="568" spans="10:13">
      <c r="J568" s="8">
        <v>42</v>
      </c>
      <c r="K568" s="6">
        <v>10.111100196838379</v>
      </c>
      <c r="M568" s="8">
        <v>1.79</v>
      </c>
    </row>
    <row r="569" spans="10:13">
      <c r="J569" s="8">
        <v>43</v>
      </c>
      <c r="K569" s="6">
        <v>20.790800094604492</v>
      </c>
      <c r="M569" s="8">
        <v>3.61</v>
      </c>
    </row>
    <row r="570" spans="10:13">
      <c r="J570" s="8">
        <v>44</v>
      </c>
      <c r="K570" s="6">
        <v>11.502900123596191</v>
      </c>
      <c r="M570" s="8">
        <v>1.98</v>
      </c>
    </row>
    <row r="571" spans="10:13">
      <c r="J571" s="8">
        <v>45</v>
      </c>
      <c r="K571" s="6">
        <v>7.6340999603271484</v>
      </c>
      <c r="M571" s="8">
        <v>1.54</v>
      </c>
    </row>
    <row r="572" spans="10:13">
      <c r="J572" s="8">
        <v>46</v>
      </c>
      <c r="K572" s="6">
        <v>22.487699508666992</v>
      </c>
      <c r="M572" s="8">
        <v>4.6500000000000004</v>
      </c>
    </row>
    <row r="573" spans="10:13">
      <c r="J573" s="8">
        <v>47</v>
      </c>
      <c r="K573" s="6">
        <v>12.308099746704102</v>
      </c>
      <c r="M573" s="8">
        <v>2.68</v>
      </c>
    </row>
    <row r="574" spans="10:13">
      <c r="J574" s="8">
        <v>48</v>
      </c>
      <c r="K574" s="6">
        <v>12.486900329589844</v>
      </c>
      <c r="M574" s="8">
        <v>2.88</v>
      </c>
    </row>
    <row r="575" spans="10:13">
      <c r="J575" s="8">
        <v>49</v>
      </c>
      <c r="K575" s="6">
        <v>33.637199401855469</v>
      </c>
      <c r="M575" s="8">
        <v>8.0500000000000007</v>
      </c>
    </row>
    <row r="576" spans="10:13">
      <c r="J576" s="8">
        <v>50</v>
      </c>
      <c r="K576" s="6">
        <v>31.781600952148438</v>
      </c>
      <c r="M576" s="8">
        <v>6.85</v>
      </c>
    </row>
    <row r="577" spans="1:19">
      <c r="J577" s="8">
        <v>51</v>
      </c>
      <c r="K577" s="6">
        <v>3.7779300212860107</v>
      </c>
      <c r="M577" s="8">
        <v>0.56000000000000005</v>
      </c>
    </row>
    <row r="578" spans="1:19">
      <c r="J578" s="8">
        <v>52</v>
      </c>
      <c r="K578" s="6">
        <v>33.361499786376953</v>
      </c>
      <c r="M578" s="8">
        <v>5.72</v>
      </c>
    </row>
    <row r="579" spans="1:19">
      <c r="J579" s="8">
        <v>53</v>
      </c>
      <c r="K579" s="6">
        <v>13.24429988861084</v>
      </c>
      <c r="M579" s="8">
        <v>2.95</v>
      </c>
    </row>
    <row r="580" spans="1:19">
      <c r="J580" s="8">
        <v>54</v>
      </c>
      <c r="K580" s="6">
        <v>20.657400131225586</v>
      </c>
      <c r="M580" s="8">
        <v>4.38</v>
      </c>
    </row>
    <row r="581" spans="1:19">
      <c r="J581" s="8">
        <v>55</v>
      </c>
      <c r="K581" s="6">
        <v>19.727500915527344</v>
      </c>
      <c r="M581" s="8">
        <v>4.1399999999999997</v>
      </c>
    </row>
    <row r="582" spans="1:19">
      <c r="J582" s="8">
        <v>56</v>
      </c>
      <c r="K582" s="6">
        <v>24.363100051879883</v>
      </c>
      <c r="M582" s="8">
        <v>4.22</v>
      </c>
    </row>
    <row r="583" spans="1:19">
      <c r="J583" s="8">
        <v>57</v>
      </c>
      <c r="K583" s="6">
        <v>38.295600891113281</v>
      </c>
      <c r="M583" s="8">
        <v>7.01</v>
      </c>
    </row>
    <row r="584" spans="1:19" s="41" customFormat="1">
      <c r="A584" s="41" t="s">
        <v>21</v>
      </c>
      <c r="B584" s="41" t="s">
        <v>22</v>
      </c>
      <c r="C584" s="41" t="s">
        <v>23</v>
      </c>
      <c r="D584" s="41" t="s">
        <v>24</v>
      </c>
      <c r="E584" s="41" t="s">
        <v>25</v>
      </c>
      <c r="F584" s="41" t="s">
        <v>26</v>
      </c>
      <c r="G584" s="41" t="s">
        <v>27</v>
      </c>
      <c r="H584" s="41" t="s">
        <v>28</v>
      </c>
      <c r="I584" s="41" t="s">
        <v>26</v>
      </c>
      <c r="J584" s="41" t="s">
        <v>29</v>
      </c>
      <c r="K584" s="41" t="s">
        <v>30</v>
      </c>
      <c r="L584" s="41" t="s">
        <v>31</v>
      </c>
      <c r="M584" s="41" t="s">
        <v>32</v>
      </c>
      <c r="N584" s="41" t="s">
        <v>33</v>
      </c>
      <c r="O584" s="41" t="s">
        <v>34</v>
      </c>
    </row>
    <row r="585" spans="1:19" s="41" customFormat="1">
      <c r="A585" s="41">
        <v>2258</v>
      </c>
      <c r="B585" s="41">
        <v>4466</v>
      </c>
      <c r="C585" s="41">
        <v>10</v>
      </c>
      <c r="D585" s="41">
        <v>58</v>
      </c>
      <c r="E585" s="41">
        <v>6</v>
      </c>
      <c r="G585" s="41">
        <v>57</v>
      </c>
      <c r="H585" s="41">
        <v>6</v>
      </c>
      <c r="J585" s="41">
        <v>8.706999999999999</v>
      </c>
      <c r="K585" s="41">
        <v>1.8379999999999999</v>
      </c>
      <c r="L585" s="41">
        <v>17.335236273962877</v>
      </c>
      <c r="M585" s="41">
        <v>3.4486206896551725</v>
      </c>
      <c r="N585" s="41">
        <v>23.643333333333334</v>
      </c>
      <c r="O585" s="41">
        <v>5.6433333333333335</v>
      </c>
    </row>
    <row r="588" spans="1:19" ht="21">
      <c r="A588" s="4" t="s">
        <v>63</v>
      </c>
      <c r="B588" s="2" t="s">
        <v>82</v>
      </c>
      <c r="D588" s="3" t="s">
        <v>3</v>
      </c>
      <c r="E588" s="3" t="s">
        <v>4</v>
      </c>
      <c r="F588" s="3" t="s">
        <v>5</v>
      </c>
      <c r="G588" s="3" t="s">
        <v>6</v>
      </c>
      <c r="H588" s="3" t="s">
        <v>7</v>
      </c>
      <c r="J588" s="3" t="s">
        <v>8</v>
      </c>
      <c r="K588" s="3" t="s">
        <v>4</v>
      </c>
      <c r="L588" s="3" t="s">
        <v>5</v>
      </c>
      <c r="M588" s="3" t="s">
        <v>6</v>
      </c>
      <c r="N588" s="3" t="s">
        <v>7</v>
      </c>
      <c r="O588" s="3" t="s">
        <v>9</v>
      </c>
      <c r="P588" s="3" t="s">
        <v>10</v>
      </c>
      <c r="Q588" s="3" t="s">
        <v>11</v>
      </c>
      <c r="R588" s="3" t="s">
        <v>12</v>
      </c>
      <c r="S588" s="3" t="s">
        <v>11</v>
      </c>
    </row>
    <row r="589" spans="1:19">
      <c r="A589" t="s">
        <v>13</v>
      </c>
      <c r="B589">
        <v>1569</v>
      </c>
      <c r="D589" s="8">
        <v>0</v>
      </c>
      <c r="E589" s="6">
        <v>5.2579398155212402</v>
      </c>
      <c r="F589" s="16">
        <f>AVERAGE(E589:E601)</f>
        <v>18.778993643247166</v>
      </c>
      <c r="G589" s="8">
        <v>0.98</v>
      </c>
      <c r="H589">
        <f>AVERAGE(G589:G601)</f>
        <v>5.0323076923076924</v>
      </c>
      <c r="J589" s="8">
        <v>0</v>
      </c>
      <c r="K589" s="6">
        <v>5.7741298675537109</v>
      </c>
      <c r="L589" s="16">
        <f>AVERAGE(K589:K614)</f>
        <v>12.613281937745901</v>
      </c>
      <c r="M589" s="8">
        <v>0.97</v>
      </c>
      <c r="N589">
        <f>AVERAGE(M589:M614)</f>
        <v>2.496923076923077</v>
      </c>
      <c r="O589" s="8">
        <v>0</v>
      </c>
      <c r="P589" s="6">
        <v>17.416400909423828</v>
      </c>
      <c r="Q589" s="16">
        <f>AVERAGE(P589:P598)</f>
        <v>13.500374102592469</v>
      </c>
      <c r="R589" s="8">
        <v>3.6</v>
      </c>
      <c r="S589">
        <f>AVERAGE(R589:R598)</f>
        <v>2.8000000000000003</v>
      </c>
    </row>
    <row r="590" spans="1:19">
      <c r="A590" t="s">
        <v>14</v>
      </c>
      <c r="B590">
        <v>2570</v>
      </c>
      <c r="D590" s="8">
        <v>1</v>
      </c>
      <c r="E590" s="6">
        <v>40.394699096679688</v>
      </c>
      <c r="G590" s="8">
        <v>15.44</v>
      </c>
      <c r="J590" s="8">
        <v>1</v>
      </c>
      <c r="K590" s="6">
        <v>17.416400909423828</v>
      </c>
      <c r="M590" s="8">
        <v>3.6</v>
      </c>
      <c r="O590" s="8">
        <v>1</v>
      </c>
      <c r="P590" s="6">
        <v>14.87440013885498</v>
      </c>
      <c r="R590" s="8">
        <v>2.88</v>
      </c>
    </row>
    <row r="591" spans="1:19">
      <c r="A591" t="s">
        <v>15</v>
      </c>
      <c r="B591">
        <v>13</v>
      </c>
      <c r="D591" s="8">
        <v>2</v>
      </c>
      <c r="E591" s="6">
        <v>16.804100036621094</v>
      </c>
      <c r="G591" s="8">
        <v>4.1100000000000003</v>
      </c>
      <c r="J591" s="8">
        <v>2</v>
      </c>
      <c r="K591" s="6">
        <v>14.87440013885498</v>
      </c>
      <c r="M591" s="8">
        <v>2.88</v>
      </c>
      <c r="O591" s="8">
        <v>2</v>
      </c>
      <c r="P591" s="6">
        <v>6.958399772644043</v>
      </c>
      <c r="R591" s="8">
        <v>1</v>
      </c>
    </row>
    <row r="592" spans="1:19">
      <c r="A592" t="s">
        <v>16</v>
      </c>
      <c r="B592">
        <v>26</v>
      </c>
      <c r="D592" s="8">
        <v>3</v>
      </c>
      <c r="E592" s="6">
        <v>21.11039924621582</v>
      </c>
      <c r="G592" s="8">
        <v>5.09</v>
      </c>
      <c r="J592" s="8">
        <v>3</v>
      </c>
      <c r="K592" s="6">
        <v>20.558700561523438</v>
      </c>
      <c r="M592" s="8">
        <v>4.46</v>
      </c>
      <c r="O592" s="8">
        <v>3</v>
      </c>
      <c r="P592" s="6">
        <v>5.8219199180603027</v>
      </c>
      <c r="R592" s="8">
        <v>1</v>
      </c>
    </row>
    <row r="593" spans="1:18">
      <c r="A593" t="s">
        <v>17</v>
      </c>
      <c r="B593">
        <v>10</v>
      </c>
      <c r="D593" s="8">
        <v>4</v>
      </c>
      <c r="E593" s="6">
        <v>19.781600952148438</v>
      </c>
      <c r="G593" s="8">
        <v>5.98</v>
      </c>
      <c r="J593" s="8">
        <v>4</v>
      </c>
      <c r="K593" s="6">
        <v>4.7553701400756836</v>
      </c>
      <c r="M593" s="8">
        <v>0.74</v>
      </c>
      <c r="O593" s="8">
        <v>4</v>
      </c>
      <c r="P593" s="6">
        <v>27.576700210571289</v>
      </c>
      <c r="R593" s="8">
        <v>6.54</v>
      </c>
    </row>
    <row r="594" spans="1:18">
      <c r="A594" t="s">
        <v>18</v>
      </c>
      <c r="D594" s="8">
        <v>5</v>
      </c>
      <c r="E594" s="6">
        <v>19.643299102783203</v>
      </c>
      <c r="G594" s="8">
        <v>4.3899999999999997</v>
      </c>
      <c r="J594" s="8">
        <v>5</v>
      </c>
      <c r="K594" s="6">
        <v>32.440898895263672</v>
      </c>
      <c r="M594" s="8">
        <v>6.53</v>
      </c>
      <c r="O594" s="8">
        <v>5</v>
      </c>
      <c r="P594" s="6">
        <v>9.4554996490478516</v>
      </c>
      <c r="R594" s="8">
        <v>1.78</v>
      </c>
    </row>
    <row r="595" spans="1:18">
      <c r="A595" t="s">
        <v>19</v>
      </c>
      <c r="B595">
        <v>49</v>
      </c>
      <c r="D595" s="8">
        <v>6</v>
      </c>
      <c r="E595" s="6">
        <v>35.296100616455078</v>
      </c>
      <c r="G595" s="8">
        <v>8.4499999999999993</v>
      </c>
      <c r="J595" s="8">
        <v>6</v>
      </c>
      <c r="K595" s="6">
        <v>6.958399772644043</v>
      </c>
      <c r="M595" s="8">
        <v>1</v>
      </c>
      <c r="O595" s="8">
        <v>6</v>
      </c>
      <c r="P595" s="6">
        <v>25.389200210571289</v>
      </c>
      <c r="R595" s="8">
        <v>5.39</v>
      </c>
    </row>
    <row r="596" spans="1:18">
      <c r="A596" t="s">
        <v>20</v>
      </c>
      <c r="B596">
        <v>13</v>
      </c>
      <c r="D596" s="8">
        <v>7</v>
      </c>
      <c r="E596" s="6">
        <v>17.960199356079102</v>
      </c>
      <c r="G596" s="8">
        <v>3.56</v>
      </c>
      <c r="J596" s="8">
        <v>7</v>
      </c>
      <c r="K596" s="6">
        <v>4.2838001251220703</v>
      </c>
      <c r="M596" s="8">
        <v>0.64</v>
      </c>
      <c r="O596" s="8">
        <v>7</v>
      </c>
      <c r="P596" s="6">
        <v>17.390100479125977</v>
      </c>
      <c r="R596" s="8">
        <v>4.55</v>
      </c>
    </row>
    <row r="597" spans="1:18">
      <c r="A597" s="1" t="s">
        <v>18</v>
      </c>
      <c r="D597" s="8">
        <v>8</v>
      </c>
      <c r="E597" s="6">
        <v>17.118799209594727</v>
      </c>
      <c r="G597" s="8">
        <v>5.13</v>
      </c>
      <c r="J597" s="8">
        <v>8</v>
      </c>
      <c r="K597" s="6">
        <v>5.8219199180603027</v>
      </c>
      <c r="M597" s="8">
        <v>1</v>
      </c>
      <c r="O597" s="8">
        <v>8</v>
      </c>
      <c r="P597" s="6">
        <v>3.5777299404144287</v>
      </c>
      <c r="R597" s="8">
        <v>0.35</v>
      </c>
    </row>
    <row r="598" spans="1:18">
      <c r="D598" s="8">
        <v>9</v>
      </c>
      <c r="E598" s="6">
        <v>17.260900497436523</v>
      </c>
      <c r="G598" s="8">
        <v>4.0999999999999996</v>
      </c>
      <c r="J598" s="8">
        <v>9</v>
      </c>
      <c r="K598" s="6">
        <v>2.8466000556945801</v>
      </c>
      <c r="M598" s="8">
        <v>0.36</v>
      </c>
      <c r="O598" s="8">
        <v>9</v>
      </c>
      <c r="P598" s="6">
        <v>6.5433897972106934</v>
      </c>
      <c r="R598" s="8">
        <v>0.91</v>
      </c>
    </row>
    <row r="599" spans="1:18">
      <c r="D599" s="8">
        <v>10</v>
      </c>
      <c r="E599" s="6">
        <v>15.313599586486816</v>
      </c>
      <c r="G599" s="8">
        <v>4.42</v>
      </c>
      <c r="J599" s="8">
        <v>10</v>
      </c>
      <c r="K599" s="6">
        <v>24.960800170898438</v>
      </c>
      <c r="M599" s="8">
        <v>5.73</v>
      </c>
    </row>
    <row r="600" spans="1:18">
      <c r="D600" s="8">
        <v>11</v>
      </c>
      <c r="E600" s="6">
        <v>7.9720802307128906</v>
      </c>
      <c r="G600" s="8">
        <v>1.49</v>
      </c>
      <c r="J600" s="8">
        <v>11</v>
      </c>
      <c r="K600" s="6">
        <v>3.5525200366973877</v>
      </c>
      <c r="M600" s="8">
        <v>0.4</v>
      </c>
    </row>
    <row r="601" spans="1:18">
      <c r="D601" s="8">
        <v>12</v>
      </c>
      <c r="E601" s="6">
        <v>10.213199615478516</v>
      </c>
      <c r="G601" s="8">
        <v>2.2799999999999998</v>
      </c>
      <c r="J601" s="8">
        <v>12</v>
      </c>
      <c r="K601" s="6">
        <v>27.576700210571289</v>
      </c>
      <c r="M601" s="8">
        <v>6.54</v>
      </c>
    </row>
    <row r="602" spans="1:18">
      <c r="J602" s="8">
        <v>13</v>
      </c>
      <c r="K602" s="6">
        <v>9.4554996490478516</v>
      </c>
      <c r="M602" s="8">
        <v>1.78</v>
      </c>
    </row>
    <row r="603" spans="1:18">
      <c r="J603" s="8">
        <v>14</v>
      </c>
      <c r="K603" s="6">
        <v>5.5164699554443359</v>
      </c>
      <c r="M603" s="8">
        <v>0.97</v>
      </c>
    </row>
    <row r="604" spans="1:18">
      <c r="J604" s="8">
        <v>15</v>
      </c>
      <c r="K604" s="6">
        <v>17.402299880981445</v>
      </c>
      <c r="M604" s="8">
        <v>2.79</v>
      </c>
    </row>
    <row r="605" spans="1:18">
      <c r="J605" s="8">
        <v>16</v>
      </c>
      <c r="K605" s="6">
        <v>25.389200210571289</v>
      </c>
      <c r="M605" s="8">
        <v>5.39</v>
      </c>
    </row>
    <row r="606" spans="1:18">
      <c r="J606" s="8">
        <v>17</v>
      </c>
      <c r="K606" s="6">
        <v>15.25160026550293</v>
      </c>
      <c r="M606" s="8">
        <v>2.67</v>
      </c>
    </row>
    <row r="607" spans="1:18">
      <c r="J607" s="8">
        <v>18</v>
      </c>
      <c r="K607" s="6">
        <v>5.7848100662231445</v>
      </c>
      <c r="M607" s="8">
        <v>1.1299999999999999</v>
      </c>
    </row>
    <row r="608" spans="1:18">
      <c r="J608" s="8">
        <v>19</v>
      </c>
      <c r="K608" s="6">
        <v>2.1265900135040283</v>
      </c>
      <c r="M608" s="8">
        <v>0.27</v>
      </c>
    </row>
    <row r="609" spans="1:19">
      <c r="J609" s="8">
        <v>20</v>
      </c>
      <c r="K609" s="6">
        <v>17.390100479125977</v>
      </c>
      <c r="M609" s="8">
        <v>4.55</v>
      </c>
    </row>
    <row r="610" spans="1:19">
      <c r="J610" s="8">
        <v>21</v>
      </c>
      <c r="K610" s="6">
        <v>3.5777299404144287</v>
      </c>
      <c r="M610" s="8">
        <v>0.35</v>
      </c>
    </row>
    <row r="611" spans="1:19">
      <c r="J611" s="8">
        <v>22</v>
      </c>
      <c r="K611" s="6">
        <v>6.5433897972106934</v>
      </c>
      <c r="M611" s="8">
        <v>0.91</v>
      </c>
    </row>
    <row r="612" spans="1:19">
      <c r="J612" s="8">
        <v>23</v>
      </c>
      <c r="K612" s="6">
        <v>9.5896997451782227</v>
      </c>
      <c r="M612" s="8">
        <v>1.51</v>
      </c>
    </row>
    <row r="613" spans="1:19">
      <c r="J613" s="8">
        <v>24</v>
      </c>
      <c r="K613" s="6">
        <v>15.228500366210938</v>
      </c>
      <c r="M613" s="8">
        <v>3.14</v>
      </c>
    </row>
    <row r="614" spans="1:19">
      <c r="J614" s="8">
        <v>25</v>
      </c>
      <c r="K614" s="6">
        <v>22.868799209594727</v>
      </c>
      <c r="M614" s="8">
        <v>4.6100000000000003</v>
      </c>
    </row>
    <row r="615" spans="1:19" s="41" customFormat="1">
      <c r="A615" s="41" t="s">
        <v>21</v>
      </c>
      <c r="B615" s="41" t="s">
        <v>22</v>
      </c>
      <c r="C615" s="41" t="s">
        <v>23</v>
      </c>
      <c r="D615" s="41" t="s">
        <v>24</v>
      </c>
      <c r="E615" s="41" t="s">
        <v>25</v>
      </c>
      <c r="F615" s="41" t="s">
        <v>26</v>
      </c>
      <c r="G615" s="41" t="s">
        <v>27</v>
      </c>
      <c r="H615" s="41" t="s">
        <v>28</v>
      </c>
      <c r="I615" s="41" t="s">
        <v>26</v>
      </c>
      <c r="J615" s="41" t="s">
        <v>29</v>
      </c>
      <c r="K615" s="41" t="s">
        <v>30</v>
      </c>
      <c r="L615" s="41" t="s">
        <v>31</v>
      </c>
      <c r="M615" s="41" t="s">
        <v>32</v>
      </c>
      <c r="N615" s="41" t="s">
        <v>33</v>
      </c>
      <c r="O615" s="41" t="s">
        <v>34</v>
      </c>
    </row>
    <row r="616" spans="1:19" s="41" customFormat="1">
      <c r="A616" s="41">
        <v>1569</v>
      </c>
      <c r="B616" s="41">
        <v>2570</v>
      </c>
      <c r="C616" s="41">
        <v>13</v>
      </c>
      <c r="D616" s="41">
        <v>26</v>
      </c>
      <c r="E616" s="41">
        <v>10</v>
      </c>
      <c r="G616" s="41">
        <v>49</v>
      </c>
      <c r="H616" s="41">
        <v>13</v>
      </c>
      <c r="J616" s="41">
        <v>18.778993643247166</v>
      </c>
      <c r="K616" s="41">
        <v>5.0323076923076924</v>
      </c>
      <c r="L616" s="41">
        <v>12.613281937745901</v>
      </c>
      <c r="M616" s="41">
        <v>2.496923076923077</v>
      </c>
      <c r="N616" s="41">
        <v>13.500374102592469</v>
      </c>
      <c r="O616" s="41">
        <v>2.8000000000000003</v>
      </c>
    </row>
    <row r="619" spans="1:19" ht="21">
      <c r="A619" s="4" t="s">
        <v>65</v>
      </c>
      <c r="B619" s="2" t="s">
        <v>85</v>
      </c>
      <c r="D619" s="3" t="s">
        <v>3</v>
      </c>
      <c r="E619" s="3" t="s">
        <v>4</v>
      </c>
      <c r="F619" s="3" t="s">
        <v>5</v>
      </c>
      <c r="G619" s="3" t="s">
        <v>6</v>
      </c>
      <c r="H619" s="3" t="s">
        <v>7</v>
      </c>
      <c r="J619" s="3" t="s">
        <v>8</v>
      </c>
      <c r="K619" s="3" t="s">
        <v>4</v>
      </c>
      <c r="L619" s="3" t="s">
        <v>5</v>
      </c>
      <c r="M619" s="3" t="s">
        <v>6</v>
      </c>
      <c r="N619" s="3" t="s">
        <v>7</v>
      </c>
      <c r="O619" s="3" t="s">
        <v>9</v>
      </c>
      <c r="P619" s="3" t="s">
        <v>10</v>
      </c>
      <c r="Q619" s="3" t="s">
        <v>11</v>
      </c>
      <c r="R619" s="3" t="s">
        <v>12</v>
      </c>
      <c r="S619" s="3" t="s">
        <v>11</v>
      </c>
    </row>
    <row r="620" spans="1:19">
      <c r="A620" t="s">
        <v>13</v>
      </c>
      <c r="B620">
        <v>2264</v>
      </c>
      <c r="D620" s="8">
        <v>0</v>
      </c>
      <c r="E620" s="6">
        <v>2.552570104598999</v>
      </c>
      <c r="F620" s="16">
        <f>AVERAGE(E620:E641)</f>
        <v>14.87664970484647</v>
      </c>
      <c r="G620" s="8">
        <v>0.3</v>
      </c>
      <c r="H620">
        <f>AVERAGE(G620:G641)</f>
        <v>4.0795454545454541</v>
      </c>
      <c r="J620" s="8">
        <v>0</v>
      </c>
      <c r="K620" s="6">
        <v>1.6568299531936646</v>
      </c>
      <c r="L620" s="16">
        <f>AVERAGE(K620:K659)</f>
        <v>8.1791925698518746</v>
      </c>
      <c r="M620" s="8">
        <v>0.15</v>
      </c>
      <c r="N620">
        <f>AVERAGE(M620:M659)</f>
        <v>1.4477500000000001</v>
      </c>
      <c r="O620" s="8">
        <v>0</v>
      </c>
      <c r="P620" s="6">
        <v>5.9103999137878418</v>
      </c>
      <c r="Q620" s="16">
        <f>AVERAGE(P620:P635)</f>
        <v>10.948046341538429</v>
      </c>
      <c r="R620" s="8">
        <v>1.1299999999999999</v>
      </c>
      <c r="S620">
        <f>AVERAGE(R620:R635)</f>
        <v>2.0612500000000002</v>
      </c>
    </row>
    <row r="621" spans="1:19">
      <c r="A621" t="s">
        <v>14</v>
      </c>
      <c r="B621">
        <v>4025</v>
      </c>
      <c r="D621" s="8">
        <v>1</v>
      </c>
      <c r="E621" s="6">
        <v>17.436700820922852</v>
      </c>
      <c r="G621" s="8">
        <v>5.13</v>
      </c>
      <c r="J621" s="8">
        <v>1</v>
      </c>
      <c r="K621" s="6">
        <v>8.1211204528808594</v>
      </c>
      <c r="M621" s="8">
        <v>1.63</v>
      </c>
      <c r="O621" s="8">
        <v>1</v>
      </c>
      <c r="P621" s="6">
        <v>6.7968001365661621</v>
      </c>
      <c r="R621" s="8">
        <v>1.08</v>
      </c>
    </row>
    <row r="622" spans="1:19">
      <c r="A622" t="s">
        <v>15</v>
      </c>
      <c r="B622">
        <v>22</v>
      </c>
      <c r="D622" s="8">
        <v>2</v>
      </c>
      <c r="E622" s="6">
        <v>1.2064299583435059</v>
      </c>
      <c r="G622" s="8">
        <v>0.09</v>
      </c>
      <c r="J622" s="8">
        <v>2</v>
      </c>
      <c r="K622" s="6">
        <v>5.9103999137878418</v>
      </c>
      <c r="M622" s="8">
        <v>1.1299999999999999</v>
      </c>
      <c r="O622" s="8">
        <v>2</v>
      </c>
      <c r="P622" s="6">
        <v>5.0324301719665527</v>
      </c>
      <c r="R622" s="8">
        <v>0.76</v>
      </c>
    </row>
    <row r="623" spans="1:19">
      <c r="A623" t="s">
        <v>16</v>
      </c>
      <c r="B623">
        <v>40</v>
      </c>
      <c r="D623" s="8">
        <v>3</v>
      </c>
      <c r="E623" s="6">
        <v>19.718099594116211</v>
      </c>
      <c r="G623" s="8">
        <v>5.2</v>
      </c>
      <c r="J623" s="8">
        <v>3</v>
      </c>
      <c r="K623" s="6">
        <v>6.7968001365661621</v>
      </c>
      <c r="M623" s="8">
        <v>1.08</v>
      </c>
      <c r="O623" s="8">
        <v>3</v>
      </c>
      <c r="P623" s="6">
        <v>2.7936899662017822</v>
      </c>
      <c r="R623" s="8">
        <v>0.34</v>
      </c>
    </row>
    <row r="624" spans="1:19">
      <c r="A624" t="s">
        <v>17</v>
      </c>
      <c r="B624">
        <v>16</v>
      </c>
      <c r="D624" s="8">
        <v>4</v>
      </c>
      <c r="E624" s="6">
        <v>9.3088798522949219</v>
      </c>
      <c r="G624" s="8">
        <v>1.95</v>
      </c>
      <c r="J624" s="8">
        <v>4</v>
      </c>
      <c r="K624" s="6">
        <v>5.0324301719665527</v>
      </c>
      <c r="M624" s="8">
        <v>0.76</v>
      </c>
      <c r="O624" s="8">
        <v>4</v>
      </c>
      <c r="P624" s="6">
        <v>9.4535903930664063</v>
      </c>
      <c r="R624" s="8">
        <v>1.45</v>
      </c>
    </row>
    <row r="625" spans="1:18">
      <c r="A625" t="s">
        <v>18</v>
      </c>
      <c r="D625" s="8">
        <v>5</v>
      </c>
      <c r="E625" s="6">
        <v>21.64940071105957</v>
      </c>
      <c r="G625" s="8">
        <v>6.1</v>
      </c>
      <c r="J625" s="8">
        <v>5</v>
      </c>
      <c r="K625" s="6">
        <v>6.1832900047302246</v>
      </c>
      <c r="M625" s="8">
        <v>1.1299999999999999</v>
      </c>
      <c r="O625" s="8">
        <v>5</v>
      </c>
      <c r="P625" s="6">
        <v>15.195699691772461</v>
      </c>
      <c r="R625" s="8">
        <v>3.01</v>
      </c>
    </row>
    <row r="626" spans="1:18">
      <c r="A626" t="s">
        <v>19</v>
      </c>
      <c r="B626">
        <v>61</v>
      </c>
      <c r="D626" s="8">
        <v>6</v>
      </c>
      <c r="E626" s="6">
        <v>13.949299812316895</v>
      </c>
      <c r="G626" s="8">
        <v>3.76</v>
      </c>
      <c r="J626" s="8">
        <v>6</v>
      </c>
      <c r="K626" s="6">
        <v>2.7936899662017822</v>
      </c>
      <c r="M626" s="8">
        <v>0.34</v>
      </c>
      <c r="O626" s="8">
        <v>6</v>
      </c>
      <c r="P626" s="6">
        <v>17.618400573730469</v>
      </c>
      <c r="R626" s="8">
        <v>2.9</v>
      </c>
    </row>
    <row r="627" spans="1:18">
      <c r="A627" t="s">
        <v>20</v>
      </c>
      <c r="B627">
        <v>16</v>
      </c>
      <c r="D627" s="8">
        <v>7</v>
      </c>
      <c r="E627" s="6">
        <v>2.5860700607299805</v>
      </c>
      <c r="G627" s="8">
        <v>0.32</v>
      </c>
      <c r="J627" s="8">
        <v>7</v>
      </c>
      <c r="K627" s="6">
        <v>5.4973998069763184</v>
      </c>
      <c r="M627" s="8">
        <v>0.82</v>
      </c>
      <c r="O627" s="8">
        <v>7</v>
      </c>
      <c r="P627" s="6">
        <v>9.5055999755859375</v>
      </c>
      <c r="R627" s="8">
        <v>1.22</v>
      </c>
    </row>
    <row r="628" spans="1:18">
      <c r="A628" s="1" t="s">
        <v>18</v>
      </c>
      <c r="D628" s="8">
        <v>8</v>
      </c>
      <c r="E628" s="6">
        <v>36.079601287841797</v>
      </c>
      <c r="G628" s="8">
        <v>10.77</v>
      </c>
      <c r="J628" s="8">
        <v>8</v>
      </c>
      <c r="K628" s="6">
        <v>4.848869800567627</v>
      </c>
      <c r="M628" s="8">
        <v>0.68</v>
      </c>
      <c r="O628" s="8">
        <v>8</v>
      </c>
      <c r="P628" s="6">
        <v>22.902000427246094</v>
      </c>
      <c r="R628" s="8">
        <v>5.08</v>
      </c>
    </row>
    <row r="629" spans="1:18">
      <c r="D629" s="8">
        <v>9</v>
      </c>
      <c r="E629" s="6">
        <v>35.149501800537109</v>
      </c>
      <c r="G629" s="8">
        <v>12.34</v>
      </c>
      <c r="J629" s="8">
        <v>9</v>
      </c>
      <c r="K629" s="6">
        <v>3.0405199527740479</v>
      </c>
      <c r="M629" s="8">
        <v>0.41</v>
      </c>
      <c r="O629" s="8">
        <v>9</v>
      </c>
      <c r="P629" s="6">
        <v>5.9164900779724121</v>
      </c>
      <c r="R629" s="8">
        <v>0.85</v>
      </c>
    </row>
    <row r="630" spans="1:18">
      <c r="D630" s="8">
        <v>10</v>
      </c>
      <c r="E630" s="6">
        <v>10.974599838256836</v>
      </c>
      <c r="G630" s="8">
        <v>2.2000000000000002</v>
      </c>
      <c r="J630" s="8">
        <v>10</v>
      </c>
      <c r="K630" s="6">
        <v>5.3867301940917969</v>
      </c>
      <c r="M630" s="8">
        <v>0.74</v>
      </c>
      <c r="O630" s="8">
        <v>10</v>
      </c>
      <c r="P630" s="6">
        <v>26.738300323486328</v>
      </c>
      <c r="R630" s="8">
        <v>6.23</v>
      </c>
    </row>
    <row r="631" spans="1:18">
      <c r="D631" s="8">
        <v>11</v>
      </c>
      <c r="E631" s="6">
        <v>30.25779914855957</v>
      </c>
      <c r="G631" s="8">
        <v>8.75</v>
      </c>
      <c r="J631" s="8">
        <v>11</v>
      </c>
      <c r="K631" s="6">
        <v>7.7236700057983398</v>
      </c>
      <c r="M631" s="8">
        <v>0.88</v>
      </c>
      <c r="O631" s="8">
        <v>11</v>
      </c>
      <c r="P631" s="6">
        <v>7.2310500144958496</v>
      </c>
      <c r="R631" s="8">
        <v>1.28</v>
      </c>
    </row>
    <row r="632" spans="1:18">
      <c r="D632" s="8">
        <v>12</v>
      </c>
      <c r="E632" s="6">
        <v>4.9677200317382813</v>
      </c>
      <c r="G632" s="8">
        <v>0.77</v>
      </c>
      <c r="J632" s="8">
        <v>12</v>
      </c>
      <c r="K632" s="6">
        <v>9.4535903930664063</v>
      </c>
      <c r="M632" s="8">
        <v>1.45</v>
      </c>
      <c r="O632" s="8">
        <v>12</v>
      </c>
      <c r="P632" s="6">
        <v>16.482099533081055</v>
      </c>
      <c r="R632" s="8">
        <v>2.88</v>
      </c>
    </row>
    <row r="633" spans="1:18">
      <c r="D633" s="8">
        <v>13</v>
      </c>
      <c r="E633" s="6">
        <v>14.076299667358398</v>
      </c>
      <c r="G633" s="8">
        <v>3.31</v>
      </c>
      <c r="J633" s="8">
        <v>13</v>
      </c>
      <c r="K633" s="6">
        <v>15.195699691772461</v>
      </c>
      <c r="M633" s="8">
        <v>3.01</v>
      </c>
      <c r="O633" s="8">
        <v>13</v>
      </c>
      <c r="P633" s="6">
        <v>11.524600028991699</v>
      </c>
      <c r="R633" s="8">
        <v>2.54</v>
      </c>
    </row>
    <row r="634" spans="1:18">
      <c r="D634" s="8">
        <v>14</v>
      </c>
      <c r="E634" s="6">
        <v>10.396499633789063</v>
      </c>
      <c r="G634" s="8">
        <v>2.3199999999999998</v>
      </c>
      <c r="J634" s="8">
        <v>14</v>
      </c>
      <c r="K634" s="6">
        <v>17.618400573730469</v>
      </c>
      <c r="M634" s="8">
        <v>2.9</v>
      </c>
      <c r="O634" s="8">
        <v>14</v>
      </c>
      <c r="P634" s="6">
        <v>8.2030801773071289</v>
      </c>
      <c r="R634" s="8">
        <v>1.56</v>
      </c>
    </row>
    <row r="635" spans="1:18">
      <c r="D635" s="8">
        <v>15</v>
      </c>
      <c r="E635" s="6">
        <v>14.208800315856934</v>
      </c>
      <c r="G635" s="8">
        <v>3.55</v>
      </c>
      <c r="J635" s="8">
        <v>15</v>
      </c>
      <c r="K635" s="6">
        <v>9.5055999755859375</v>
      </c>
      <c r="M635" s="8">
        <v>1.22</v>
      </c>
      <c r="O635" s="8">
        <v>15</v>
      </c>
      <c r="P635" s="6">
        <v>3.8645100593566895</v>
      </c>
      <c r="R635" s="8">
        <v>0.67</v>
      </c>
    </row>
    <row r="636" spans="1:18">
      <c r="D636" s="8">
        <v>16</v>
      </c>
      <c r="E636" s="6">
        <v>3.5468900203704834</v>
      </c>
      <c r="G636" s="8">
        <v>0.53</v>
      </c>
      <c r="J636" s="8">
        <v>16</v>
      </c>
      <c r="K636" s="6">
        <v>22.902000427246094</v>
      </c>
      <c r="M636" s="8">
        <v>5.08</v>
      </c>
    </row>
    <row r="637" spans="1:18">
      <c r="D637" s="8">
        <v>17</v>
      </c>
      <c r="E637" s="6">
        <v>2.2078099250793457</v>
      </c>
      <c r="G637" s="8">
        <v>0.22</v>
      </c>
      <c r="J637" s="8">
        <v>17</v>
      </c>
      <c r="K637" s="6">
        <v>10.328399658203125</v>
      </c>
      <c r="M637" s="8">
        <v>1.77</v>
      </c>
    </row>
    <row r="638" spans="1:18">
      <c r="D638" s="8">
        <v>18</v>
      </c>
      <c r="E638" s="6">
        <v>24.295400619506836</v>
      </c>
      <c r="G638" s="8">
        <v>6.45</v>
      </c>
      <c r="J638" s="8">
        <v>18</v>
      </c>
      <c r="K638" s="6">
        <v>5.8698000907897949</v>
      </c>
      <c r="M638" s="8">
        <v>0.89</v>
      </c>
    </row>
    <row r="639" spans="1:18">
      <c r="D639" s="8">
        <v>19</v>
      </c>
      <c r="E639" s="6">
        <v>39.930500030517578</v>
      </c>
      <c r="G639" s="8">
        <v>12.99</v>
      </c>
      <c r="J639" s="8">
        <v>19</v>
      </c>
      <c r="K639" s="6">
        <v>5.9164900779724121</v>
      </c>
      <c r="M639" s="8">
        <v>0.85</v>
      </c>
    </row>
    <row r="640" spans="1:18">
      <c r="D640" s="8">
        <v>20</v>
      </c>
      <c r="E640" s="6">
        <v>6.3336100578308105</v>
      </c>
      <c r="G640" s="8">
        <v>1.38</v>
      </c>
      <c r="J640" s="8">
        <v>20</v>
      </c>
      <c r="K640" s="6">
        <v>26.738300323486328</v>
      </c>
      <c r="M640" s="8">
        <v>6.23</v>
      </c>
    </row>
    <row r="641" spans="4:13">
      <c r="D641" s="8">
        <v>21</v>
      </c>
      <c r="E641" s="6">
        <v>6.4538102149963379</v>
      </c>
      <c r="G641" s="8">
        <v>1.32</v>
      </c>
      <c r="J641" s="8">
        <v>21</v>
      </c>
      <c r="K641" s="6">
        <v>6.7043800354003906</v>
      </c>
      <c r="M641" s="8">
        <v>1.0900000000000001</v>
      </c>
    </row>
    <row r="642" spans="4:13">
      <c r="J642" s="8">
        <v>22</v>
      </c>
      <c r="K642" s="6">
        <v>7.2310500144958496</v>
      </c>
      <c r="M642" s="8">
        <v>1.28</v>
      </c>
    </row>
    <row r="643" spans="4:13">
      <c r="J643" s="8">
        <v>23</v>
      </c>
      <c r="K643" s="6">
        <v>15.797200202941895</v>
      </c>
      <c r="M643" s="8">
        <v>3.2</v>
      </c>
    </row>
    <row r="644" spans="4:13">
      <c r="J644" s="8">
        <v>24</v>
      </c>
      <c r="K644" s="6">
        <v>18.62700080871582</v>
      </c>
      <c r="M644" s="8">
        <v>3.17</v>
      </c>
    </row>
    <row r="645" spans="4:13">
      <c r="J645" s="8">
        <v>25</v>
      </c>
      <c r="K645" s="6">
        <v>6.1933197975158691</v>
      </c>
      <c r="M645" s="8">
        <v>0.76</v>
      </c>
    </row>
    <row r="646" spans="4:13">
      <c r="J646" s="8">
        <v>26</v>
      </c>
      <c r="K646" s="6">
        <v>9.3925104141235352</v>
      </c>
      <c r="M646" s="8">
        <v>2.11</v>
      </c>
    </row>
    <row r="647" spans="4:13">
      <c r="J647" s="8">
        <v>27</v>
      </c>
      <c r="K647" s="6">
        <v>16.482099533081055</v>
      </c>
      <c r="M647" s="8">
        <v>2.88</v>
      </c>
    </row>
    <row r="648" spans="4:13">
      <c r="J648" s="8">
        <v>28</v>
      </c>
      <c r="K648" s="6">
        <v>3.0367600917816162</v>
      </c>
      <c r="M648" s="8">
        <v>0.3</v>
      </c>
    </row>
    <row r="649" spans="4:13">
      <c r="J649" s="8">
        <v>29</v>
      </c>
      <c r="K649" s="6">
        <v>2.3369400501251221</v>
      </c>
      <c r="M649" s="8">
        <v>0.27</v>
      </c>
    </row>
    <row r="650" spans="4:13">
      <c r="J650" s="8">
        <v>30</v>
      </c>
      <c r="K650" s="6">
        <v>11.524600028991699</v>
      </c>
      <c r="M650" s="8">
        <v>2.54</v>
      </c>
    </row>
    <row r="651" spans="4:13">
      <c r="J651" s="8">
        <v>31</v>
      </c>
      <c r="K651" s="6">
        <v>3.6421999931335449</v>
      </c>
      <c r="M651" s="8">
        <v>0.55000000000000004</v>
      </c>
    </row>
    <row r="652" spans="4:13">
      <c r="J652" s="8">
        <v>32</v>
      </c>
      <c r="K652" s="6">
        <v>2.8519799709320068</v>
      </c>
      <c r="M652" s="8">
        <v>0.42</v>
      </c>
    </row>
    <row r="653" spans="4:13">
      <c r="J653" s="8">
        <v>33</v>
      </c>
      <c r="K653" s="6">
        <v>2.9692800045013428</v>
      </c>
      <c r="M653" s="8">
        <v>0.45</v>
      </c>
    </row>
    <row r="654" spans="4:13">
      <c r="J654" s="8">
        <v>34</v>
      </c>
      <c r="K654" s="6">
        <v>10.699299812316895</v>
      </c>
      <c r="M654" s="8">
        <v>1.94</v>
      </c>
    </row>
    <row r="655" spans="4:13">
      <c r="J655" s="8">
        <v>35</v>
      </c>
      <c r="K655" s="6">
        <v>8.2030801773071289</v>
      </c>
      <c r="M655" s="8">
        <v>1.56</v>
      </c>
    </row>
    <row r="656" spans="4:13">
      <c r="J656" s="8">
        <v>36</v>
      </c>
      <c r="K656" s="6">
        <v>3.9182701110839844</v>
      </c>
      <c r="M656" s="8">
        <v>0.62</v>
      </c>
    </row>
    <row r="657" spans="1:19">
      <c r="J657" s="8">
        <v>37</v>
      </c>
      <c r="K657" s="6">
        <v>2.3194799423217773</v>
      </c>
      <c r="M657" s="8">
        <v>0.22</v>
      </c>
    </row>
    <row r="658" spans="1:19">
      <c r="J658" s="8">
        <v>38</v>
      </c>
      <c r="K658" s="6">
        <v>4.8537101745605469</v>
      </c>
      <c r="M658" s="8">
        <v>0.73</v>
      </c>
    </row>
    <row r="659" spans="1:19">
      <c r="J659" s="8">
        <v>39</v>
      </c>
      <c r="K659" s="6">
        <v>3.8645100593566895</v>
      </c>
      <c r="M659" s="8">
        <v>0.67</v>
      </c>
    </row>
    <row r="660" spans="1:19" s="41" customFormat="1">
      <c r="A660" s="41" t="s">
        <v>21</v>
      </c>
      <c r="B660" s="41" t="s">
        <v>22</v>
      </c>
      <c r="C660" s="41" t="s">
        <v>23</v>
      </c>
      <c r="D660" s="41" t="s">
        <v>24</v>
      </c>
      <c r="E660" s="41" t="s">
        <v>25</v>
      </c>
      <c r="F660" s="41" t="s">
        <v>26</v>
      </c>
      <c r="G660" s="41" t="s">
        <v>27</v>
      </c>
      <c r="H660" s="41" t="s">
        <v>28</v>
      </c>
      <c r="I660" s="41" t="s">
        <v>26</v>
      </c>
      <c r="J660" s="41" t="s">
        <v>29</v>
      </c>
      <c r="K660" s="41" t="s">
        <v>30</v>
      </c>
      <c r="L660" s="41" t="s">
        <v>31</v>
      </c>
      <c r="M660" s="41" t="s">
        <v>32</v>
      </c>
      <c r="N660" s="41" t="s">
        <v>33</v>
      </c>
      <c r="O660" s="41" t="s">
        <v>34</v>
      </c>
    </row>
    <row r="661" spans="1:19" s="41" customFormat="1">
      <c r="A661" s="41">
        <v>2264</v>
      </c>
      <c r="B661" s="41">
        <v>4025</v>
      </c>
      <c r="C661" s="41">
        <v>22</v>
      </c>
      <c r="D661" s="41">
        <v>40</v>
      </c>
      <c r="E661" s="41">
        <v>16</v>
      </c>
      <c r="G661" s="41">
        <v>61</v>
      </c>
      <c r="H661" s="41">
        <v>16</v>
      </c>
      <c r="J661" s="41">
        <v>14.87664970484647</v>
      </c>
      <c r="K661" s="41">
        <v>4.0795454545454541</v>
      </c>
      <c r="L661" s="41">
        <v>8.1791925698518746</v>
      </c>
      <c r="M661" s="41">
        <v>1.4477500000000001</v>
      </c>
      <c r="N661" s="41">
        <v>10.948046341538429</v>
      </c>
      <c r="O661" s="41">
        <v>2.0612500000000002</v>
      </c>
    </row>
    <row r="664" spans="1:19" ht="21">
      <c r="A664" s="4" t="s">
        <v>67</v>
      </c>
      <c r="B664" s="2" t="s">
        <v>89</v>
      </c>
      <c r="D664" s="3" t="s">
        <v>3</v>
      </c>
      <c r="E664" s="3" t="s">
        <v>4</v>
      </c>
      <c r="F664" s="3" t="s">
        <v>5</v>
      </c>
      <c r="G664" s="3" t="s">
        <v>6</v>
      </c>
      <c r="H664" s="3" t="s">
        <v>7</v>
      </c>
      <c r="J664" s="3" t="s">
        <v>8</v>
      </c>
      <c r="K664" s="3" t="s">
        <v>4</v>
      </c>
      <c r="L664" s="3" t="s">
        <v>5</v>
      </c>
      <c r="M664" s="3" t="s">
        <v>6</v>
      </c>
      <c r="N664" s="3" t="s">
        <v>7</v>
      </c>
      <c r="O664" s="3" t="s">
        <v>9</v>
      </c>
      <c r="P664" s="3" t="s">
        <v>10</v>
      </c>
      <c r="Q664" s="3" t="s">
        <v>11</v>
      </c>
      <c r="R664" s="3" t="s">
        <v>12</v>
      </c>
      <c r="S664" s="3" t="s">
        <v>11</v>
      </c>
    </row>
    <row r="665" spans="1:19">
      <c r="A665" t="s">
        <v>13</v>
      </c>
      <c r="B665">
        <v>1844</v>
      </c>
      <c r="D665">
        <v>0</v>
      </c>
      <c r="E665" s="8">
        <v>29.29</v>
      </c>
      <c r="F665">
        <f>AVERAGE(E665:E667)</f>
        <v>16.309999999999999</v>
      </c>
      <c r="G665" s="8">
        <v>6.55</v>
      </c>
      <c r="H665">
        <v>3.7633333333333332</v>
      </c>
      <c r="J665" s="8">
        <v>0</v>
      </c>
      <c r="K665" s="6">
        <v>17.540800094604492</v>
      </c>
      <c r="L665" s="16">
        <f>AVERAGE(K665:K676)</f>
        <v>14.856954256693522</v>
      </c>
      <c r="M665" s="8">
        <v>3.63</v>
      </c>
      <c r="N665">
        <f>AVERAGE(M665:M676)</f>
        <v>2.7991666666666668</v>
      </c>
      <c r="O665">
        <v>0</v>
      </c>
      <c r="P665" s="8">
        <v>12.33</v>
      </c>
      <c r="Q665">
        <f>AVERAGE(P665:P666)</f>
        <v>8.4749999999999996</v>
      </c>
      <c r="R665" s="8">
        <v>1.82</v>
      </c>
      <c r="S665">
        <f>AVERAGE(R665:R666)</f>
        <v>1.24</v>
      </c>
    </row>
    <row r="666" spans="1:19">
      <c r="A666" t="s">
        <v>14</v>
      </c>
      <c r="B666">
        <v>1942</v>
      </c>
      <c r="D666">
        <v>1</v>
      </c>
      <c r="E666" s="8">
        <v>12.72</v>
      </c>
      <c r="G666" s="8">
        <v>3.46</v>
      </c>
      <c r="J666" s="8">
        <v>1</v>
      </c>
      <c r="K666" s="6">
        <v>10.393600463867188</v>
      </c>
      <c r="M666" s="8">
        <v>2.2799999999999998</v>
      </c>
      <c r="O666">
        <v>1</v>
      </c>
      <c r="P666" s="8">
        <v>4.62</v>
      </c>
      <c r="R666" s="8">
        <v>0.66</v>
      </c>
    </row>
    <row r="667" spans="1:19">
      <c r="A667" t="s">
        <v>15</v>
      </c>
      <c r="B667">
        <v>3</v>
      </c>
      <c r="D667">
        <v>2</v>
      </c>
      <c r="E667" s="8">
        <v>6.92</v>
      </c>
      <c r="G667" s="8">
        <v>1.28</v>
      </c>
      <c r="J667" s="8">
        <v>2</v>
      </c>
      <c r="K667" s="6">
        <v>31.034799575805664</v>
      </c>
      <c r="M667" s="8">
        <v>8.2200000000000006</v>
      </c>
    </row>
    <row r="668" spans="1:19">
      <c r="A668" t="s">
        <v>16</v>
      </c>
      <c r="B668">
        <v>12</v>
      </c>
      <c r="J668" s="8">
        <v>3</v>
      </c>
      <c r="K668" s="6">
        <v>12.332699775695801</v>
      </c>
      <c r="M668" s="8">
        <v>1.82</v>
      </c>
    </row>
    <row r="669" spans="1:19">
      <c r="A669" t="s">
        <v>17</v>
      </c>
      <c r="B669">
        <v>2</v>
      </c>
      <c r="J669" s="8">
        <v>4</v>
      </c>
      <c r="K669" s="6">
        <v>4.6218500137329102</v>
      </c>
      <c r="M669" s="8">
        <v>0.66</v>
      </c>
    </row>
    <row r="670" spans="1:19">
      <c r="A670" t="s">
        <v>18</v>
      </c>
      <c r="J670" s="8">
        <v>5</v>
      </c>
      <c r="K670" s="6">
        <v>22.635299682617188</v>
      </c>
      <c r="M670" s="8">
        <v>3.45</v>
      </c>
    </row>
    <row r="671" spans="1:19">
      <c r="A671" t="s">
        <v>19</v>
      </c>
      <c r="B671">
        <v>26</v>
      </c>
      <c r="J671" s="8">
        <v>6</v>
      </c>
      <c r="K671" s="6">
        <v>19.545900344848633</v>
      </c>
      <c r="M671" s="8">
        <v>3.51</v>
      </c>
    </row>
    <row r="672" spans="1:19">
      <c r="A672" t="s">
        <v>20</v>
      </c>
      <c r="B672">
        <v>3</v>
      </c>
      <c r="J672" s="8">
        <v>7</v>
      </c>
      <c r="K672" s="6">
        <v>10.641400337219238</v>
      </c>
      <c r="M672" s="8">
        <v>1.91</v>
      </c>
    </row>
    <row r="673" spans="1:15">
      <c r="A673" s="1" t="s">
        <v>18</v>
      </c>
      <c r="J673" s="8">
        <v>8</v>
      </c>
      <c r="K673" s="6">
        <v>8.1866998672485352</v>
      </c>
      <c r="M673" s="8">
        <v>1.26</v>
      </c>
    </row>
    <row r="674" spans="1:15">
      <c r="J674" s="8">
        <v>9</v>
      </c>
      <c r="K674" s="6">
        <v>10.741700172424316</v>
      </c>
      <c r="M674" s="8">
        <v>1.83</v>
      </c>
    </row>
    <row r="675" spans="1:15">
      <c r="J675" s="8">
        <v>10</v>
      </c>
      <c r="K675" s="6">
        <v>22.918300628662109</v>
      </c>
      <c r="M675" s="8">
        <v>3.71</v>
      </c>
    </row>
    <row r="676" spans="1:15">
      <c r="J676" s="8">
        <v>11</v>
      </c>
      <c r="K676" s="6">
        <v>7.6904001235961914</v>
      </c>
      <c r="M676" s="8">
        <v>1.31</v>
      </c>
    </row>
    <row r="677" spans="1:15" s="41" customFormat="1">
      <c r="A677" s="41" t="s">
        <v>21</v>
      </c>
      <c r="B677" s="41" t="s">
        <v>22</v>
      </c>
      <c r="C677" s="41" t="s">
        <v>23</v>
      </c>
      <c r="D677" s="41" t="s">
        <v>24</v>
      </c>
      <c r="E677" s="41" t="s">
        <v>25</v>
      </c>
      <c r="F677" s="41" t="s">
        <v>26</v>
      </c>
      <c r="G677" s="41" t="s">
        <v>27</v>
      </c>
      <c r="H677" s="41" t="s">
        <v>28</v>
      </c>
      <c r="I677" s="41" t="s">
        <v>26</v>
      </c>
      <c r="J677" s="41" t="s">
        <v>29</v>
      </c>
      <c r="K677" s="41" t="s">
        <v>30</v>
      </c>
      <c r="L677" s="41" t="s">
        <v>31</v>
      </c>
      <c r="M677" s="41" t="s">
        <v>32</v>
      </c>
      <c r="N677" s="41" t="s">
        <v>33</v>
      </c>
      <c r="O677" s="41" t="s">
        <v>34</v>
      </c>
    </row>
    <row r="678" spans="1:15" s="41" customFormat="1">
      <c r="A678" s="41">
        <v>1844</v>
      </c>
      <c r="B678" s="41">
        <v>1942</v>
      </c>
      <c r="C678" s="41">
        <v>3</v>
      </c>
      <c r="D678" s="41">
        <v>12</v>
      </c>
      <c r="E678" s="41">
        <v>2</v>
      </c>
      <c r="G678" s="41">
        <v>26</v>
      </c>
      <c r="H678" s="41">
        <v>3</v>
      </c>
      <c r="J678" s="41">
        <v>16.309999999999999</v>
      </c>
      <c r="K678" s="41">
        <v>3.7633333333333332</v>
      </c>
      <c r="L678" s="41">
        <v>14.856954256693522</v>
      </c>
      <c r="M678" s="41">
        <v>2.7991666666666668</v>
      </c>
      <c r="N678" s="41">
        <v>8.4749999999999996</v>
      </c>
      <c r="O678" s="41">
        <v>1.24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145"/>
  <sheetViews>
    <sheetView topLeftCell="A313" workbookViewId="0" xr3:uid="{78B4E459-6924-5F8B-B7BA-2DD04133E49E}">
      <selection activeCell="O363" sqref="O363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2.25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6.25" customWidth="1"/>
    <col min="18" max="18" width="18.25" bestFit="1" customWidth="1"/>
    <col min="19" max="19" width="12.5" bestFit="1" customWidth="1"/>
  </cols>
  <sheetData>
    <row r="1" spans="1:19" ht="21">
      <c r="A1" s="5" t="s">
        <v>97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4846</v>
      </c>
      <c r="D4" s="8">
        <v>0</v>
      </c>
      <c r="E4" s="6">
        <v>15.393799781799316</v>
      </c>
      <c r="F4" s="16">
        <f>AVERAGE(E4:E77)</f>
        <v>19.135882532274401</v>
      </c>
      <c r="G4" s="8">
        <v>3.13</v>
      </c>
      <c r="H4">
        <f>AVERAGE(G4:G77)</f>
        <v>5.993648648648648</v>
      </c>
      <c r="J4" s="8">
        <v>0</v>
      </c>
      <c r="K4" s="6">
        <v>9.1821498870849609</v>
      </c>
      <c r="L4" s="16">
        <f>AVERAGE(K4:K70)</f>
        <v>20.839777547921706</v>
      </c>
      <c r="M4" s="8">
        <v>2.09</v>
      </c>
      <c r="N4">
        <f>AVERAGE(M4:M70)</f>
        <v>5.0968656716417904</v>
      </c>
      <c r="O4" s="8">
        <v>0</v>
      </c>
      <c r="P4" s="6">
        <v>9.1821498870849609</v>
      </c>
      <c r="Q4" s="16">
        <f>AVERAGE(P4:P67)</f>
        <v>20.991416648030281</v>
      </c>
      <c r="R4" s="8">
        <v>2.09</v>
      </c>
      <c r="S4">
        <f>AVERAGE(R4:R67)</f>
        <v>5.1607812499999994</v>
      </c>
    </row>
    <row r="5" spans="1:19">
      <c r="A5" t="s">
        <v>14</v>
      </c>
      <c r="B5">
        <v>11400</v>
      </c>
      <c r="D5" s="8">
        <v>1</v>
      </c>
      <c r="E5" s="6">
        <v>15.644599914550781</v>
      </c>
      <c r="G5" s="8">
        <v>4.33</v>
      </c>
      <c r="J5" s="8">
        <v>1</v>
      </c>
      <c r="K5" s="6">
        <v>29.684000015258789</v>
      </c>
      <c r="M5" s="8">
        <v>9.51</v>
      </c>
      <c r="O5" s="8">
        <v>1</v>
      </c>
      <c r="P5" s="6">
        <v>29.684000015258789</v>
      </c>
      <c r="R5" s="8">
        <v>9.51</v>
      </c>
    </row>
    <row r="6" spans="1:19">
      <c r="A6" t="s">
        <v>15</v>
      </c>
      <c r="B6">
        <v>74</v>
      </c>
      <c r="D6" s="8">
        <v>2</v>
      </c>
      <c r="E6" s="6">
        <v>13.687000274658203</v>
      </c>
      <c r="G6" s="8">
        <v>3.86</v>
      </c>
      <c r="J6" s="8">
        <v>2</v>
      </c>
      <c r="K6" s="6">
        <v>13.178899765014648</v>
      </c>
      <c r="M6" s="8">
        <v>3.29</v>
      </c>
      <c r="O6" s="8">
        <v>2</v>
      </c>
      <c r="P6" s="6">
        <v>13.178899765014648</v>
      </c>
      <c r="R6" s="8">
        <v>3.29</v>
      </c>
    </row>
    <row r="7" spans="1:19">
      <c r="A7" t="s">
        <v>16</v>
      </c>
      <c r="B7">
        <v>67</v>
      </c>
      <c r="D7" s="8">
        <v>3</v>
      </c>
      <c r="E7" s="6">
        <v>19.027299880981445</v>
      </c>
      <c r="G7" s="8">
        <v>5.79</v>
      </c>
      <c r="J7" s="8">
        <v>3</v>
      </c>
      <c r="K7" s="6">
        <v>36.246498107910156</v>
      </c>
      <c r="M7" s="8">
        <v>13.54</v>
      </c>
      <c r="O7" s="8">
        <v>3</v>
      </c>
      <c r="P7" s="6">
        <v>36.246498107910156</v>
      </c>
      <c r="R7" s="8">
        <v>13.54</v>
      </c>
    </row>
    <row r="8" spans="1:19">
      <c r="A8" t="s">
        <v>17</v>
      </c>
      <c r="B8">
        <v>64</v>
      </c>
      <c r="D8" s="8">
        <v>4</v>
      </c>
      <c r="E8" s="6">
        <v>23.466699600219727</v>
      </c>
      <c r="G8" s="8">
        <v>8.7899999999999991</v>
      </c>
      <c r="J8" s="8">
        <v>4</v>
      </c>
      <c r="K8" s="6">
        <v>26.323600769042969</v>
      </c>
      <c r="M8" s="8">
        <v>5.63</v>
      </c>
      <c r="O8" s="8">
        <v>4</v>
      </c>
      <c r="P8" s="6">
        <v>26.323600769042969</v>
      </c>
      <c r="R8" s="8">
        <v>5.63</v>
      </c>
    </row>
    <row r="9" spans="1:19">
      <c r="A9" t="s">
        <v>18</v>
      </c>
      <c r="D9" s="8">
        <v>5</v>
      </c>
      <c r="E9" s="6">
        <v>6.5389499664306641</v>
      </c>
      <c r="G9" s="8">
        <v>1.3</v>
      </c>
      <c r="J9" s="8">
        <v>5</v>
      </c>
      <c r="K9" s="6">
        <v>21.287700653076172</v>
      </c>
      <c r="M9" s="8">
        <v>4.37</v>
      </c>
      <c r="O9" s="8">
        <v>5</v>
      </c>
      <c r="P9" s="6">
        <v>21.287700653076172</v>
      </c>
      <c r="R9" s="8">
        <v>4.37</v>
      </c>
    </row>
    <row r="10" spans="1:19">
      <c r="A10" t="s">
        <v>19</v>
      </c>
      <c r="B10">
        <v>78</v>
      </c>
      <c r="D10" s="8">
        <v>6</v>
      </c>
      <c r="E10" s="6">
        <v>15.218400001525879</v>
      </c>
      <c r="G10" s="8">
        <v>3.32</v>
      </c>
      <c r="J10" s="8">
        <v>6</v>
      </c>
      <c r="K10" s="6">
        <v>8.8472499847412109</v>
      </c>
      <c r="M10" s="8">
        <v>1.67</v>
      </c>
      <c r="O10" s="8">
        <v>6</v>
      </c>
      <c r="P10" s="6">
        <v>8.8472499847412109</v>
      </c>
      <c r="R10" s="8">
        <v>1.67</v>
      </c>
    </row>
    <row r="11" spans="1:19">
      <c r="A11" t="s">
        <v>20</v>
      </c>
      <c r="B11">
        <v>67</v>
      </c>
      <c r="D11" s="8">
        <v>7</v>
      </c>
      <c r="E11" s="6">
        <v>22.483200073242188</v>
      </c>
      <c r="G11" s="8">
        <v>8.35</v>
      </c>
      <c r="J11" s="8">
        <v>7</v>
      </c>
      <c r="K11" s="6">
        <v>19.776899337768555</v>
      </c>
      <c r="M11" s="8">
        <v>4.51</v>
      </c>
      <c r="O11" s="8">
        <v>7</v>
      </c>
      <c r="P11" s="6">
        <v>19.776899337768555</v>
      </c>
      <c r="R11" s="8">
        <v>4.51</v>
      </c>
    </row>
    <row r="12" spans="1:19">
      <c r="A12" s="1" t="s">
        <v>18</v>
      </c>
      <c r="D12" s="8">
        <v>8</v>
      </c>
      <c r="E12" s="6">
        <v>10.774800300598145</v>
      </c>
      <c r="G12" s="8">
        <v>2.84</v>
      </c>
      <c r="J12" s="8">
        <v>8</v>
      </c>
      <c r="K12" s="6">
        <v>24.448299407958984</v>
      </c>
      <c r="M12" s="8">
        <v>7.71</v>
      </c>
      <c r="O12" s="8">
        <v>8</v>
      </c>
      <c r="P12" s="6">
        <v>24.448299407958984</v>
      </c>
      <c r="R12" s="8">
        <v>7.71</v>
      </c>
    </row>
    <row r="13" spans="1:19">
      <c r="D13" s="8">
        <v>9</v>
      </c>
      <c r="E13" s="6">
        <v>15.019399642944336</v>
      </c>
      <c r="G13" s="8">
        <v>4.54</v>
      </c>
      <c r="J13" s="8">
        <v>9</v>
      </c>
      <c r="K13" s="6">
        <v>24.423700332641602</v>
      </c>
      <c r="M13" s="8">
        <v>6.45</v>
      </c>
      <c r="O13" s="8">
        <v>9</v>
      </c>
      <c r="P13" s="6">
        <v>24.423700332641602</v>
      </c>
      <c r="R13" s="8">
        <v>6.45</v>
      </c>
    </row>
    <row r="14" spans="1:19">
      <c r="D14" s="8">
        <v>10</v>
      </c>
      <c r="E14" s="6">
        <v>13.272199630737305</v>
      </c>
      <c r="G14" s="8">
        <v>2.74</v>
      </c>
      <c r="J14" s="8">
        <v>10</v>
      </c>
      <c r="K14" s="6">
        <v>7.7095298767089844</v>
      </c>
      <c r="M14" s="8">
        <v>1.31</v>
      </c>
      <c r="O14" s="8">
        <v>10</v>
      </c>
      <c r="P14" s="6">
        <v>27.855199813842773</v>
      </c>
      <c r="R14" s="8">
        <v>7.08</v>
      </c>
    </row>
    <row r="15" spans="1:19">
      <c r="D15" s="8">
        <v>11</v>
      </c>
      <c r="E15" s="6">
        <v>7.7785501480102539</v>
      </c>
      <c r="G15" s="8">
        <v>1.46</v>
      </c>
      <c r="J15" s="8">
        <v>11</v>
      </c>
      <c r="K15" s="6">
        <v>27.855199813842773</v>
      </c>
      <c r="M15" s="8">
        <v>7.08</v>
      </c>
      <c r="O15" s="8">
        <v>11</v>
      </c>
      <c r="P15" s="6">
        <v>38.924800872802734</v>
      </c>
      <c r="R15" s="8">
        <v>10.28</v>
      </c>
    </row>
    <row r="16" spans="1:19">
      <c r="D16" s="8">
        <v>12</v>
      </c>
      <c r="E16" s="6">
        <v>24.615999221801758</v>
      </c>
      <c r="G16" s="8">
        <v>7.89</v>
      </c>
      <c r="J16" s="8">
        <v>12</v>
      </c>
      <c r="K16" s="6">
        <v>19.262500762939453</v>
      </c>
      <c r="M16" s="8">
        <v>4.0199999999999996</v>
      </c>
      <c r="O16" s="8">
        <v>12</v>
      </c>
      <c r="P16" s="6">
        <v>30.826700210571289</v>
      </c>
      <c r="R16" s="8">
        <v>7.82</v>
      </c>
    </row>
    <row r="17" spans="4:18">
      <c r="D17" s="8">
        <v>13</v>
      </c>
      <c r="E17" s="6">
        <v>21.348100662231445</v>
      </c>
      <c r="G17" s="8">
        <v>4.6100000000000003</v>
      </c>
      <c r="J17" s="8">
        <v>13</v>
      </c>
      <c r="K17" s="6">
        <v>38.924800872802734</v>
      </c>
      <c r="M17" s="8">
        <v>10.28</v>
      </c>
      <c r="O17" s="8">
        <v>13</v>
      </c>
      <c r="P17" s="6">
        <v>20.115100860595703</v>
      </c>
      <c r="R17" s="8">
        <v>4.8099999999999996</v>
      </c>
    </row>
    <row r="18" spans="4:18">
      <c r="D18" s="8">
        <v>14</v>
      </c>
      <c r="E18" s="6">
        <v>14.934100151062012</v>
      </c>
      <c r="G18" s="8">
        <v>4.08</v>
      </c>
      <c r="J18" s="8">
        <v>14</v>
      </c>
      <c r="K18" s="6">
        <v>30.826700210571289</v>
      </c>
      <c r="M18" s="8">
        <v>7.82</v>
      </c>
      <c r="O18" s="8">
        <v>14</v>
      </c>
      <c r="P18" s="6">
        <v>26.160900115966797</v>
      </c>
      <c r="R18" s="8">
        <v>6.5</v>
      </c>
    </row>
    <row r="19" spans="4:18">
      <c r="D19" s="8">
        <v>15</v>
      </c>
      <c r="E19" s="6">
        <v>15.224100112915039</v>
      </c>
      <c r="G19" s="8">
        <v>4.01</v>
      </c>
      <c r="J19" s="8">
        <v>15</v>
      </c>
      <c r="K19" s="6">
        <v>20.115100860595703</v>
      </c>
      <c r="M19" s="8">
        <v>4.8099999999999996</v>
      </c>
      <c r="O19" s="8">
        <v>15</v>
      </c>
      <c r="P19" s="6">
        <v>10.881699562072754</v>
      </c>
      <c r="R19" s="8">
        <v>2.39</v>
      </c>
    </row>
    <row r="20" spans="4:18">
      <c r="D20" s="8">
        <v>16</v>
      </c>
      <c r="E20" s="6">
        <v>19.348899841308594</v>
      </c>
      <c r="G20" s="8">
        <v>6.56</v>
      </c>
      <c r="J20" s="8">
        <v>16</v>
      </c>
      <c r="K20" s="6">
        <v>26.160900115966797</v>
      </c>
      <c r="M20" s="8">
        <v>6.5</v>
      </c>
      <c r="O20" s="8">
        <v>16</v>
      </c>
      <c r="P20" s="6">
        <v>18.15570068359375</v>
      </c>
      <c r="R20" s="8">
        <v>4.79</v>
      </c>
    </row>
    <row r="21" spans="4:18">
      <c r="D21" s="8">
        <v>17</v>
      </c>
      <c r="E21" s="6">
        <v>20.065500259399414</v>
      </c>
      <c r="G21" s="8">
        <v>6.49</v>
      </c>
      <c r="J21" s="8">
        <v>17</v>
      </c>
      <c r="K21" s="6">
        <v>10.881699562072754</v>
      </c>
      <c r="M21" s="8">
        <v>2.39</v>
      </c>
      <c r="O21" s="8">
        <v>17</v>
      </c>
      <c r="P21" s="6">
        <v>13.51930046081543</v>
      </c>
      <c r="R21" s="8">
        <v>3.2</v>
      </c>
    </row>
    <row r="22" spans="4:18">
      <c r="D22" s="8">
        <v>18</v>
      </c>
      <c r="E22" s="6">
        <v>23.63909912109375</v>
      </c>
      <c r="G22" s="8">
        <v>7.58</v>
      </c>
      <c r="J22" s="8">
        <v>18</v>
      </c>
      <c r="K22" s="6">
        <v>18.15570068359375</v>
      </c>
      <c r="M22" s="8">
        <v>4.79</v>
      </c>
      <c r="O22" s="8">
        <v>18</v>
      </c>
      <c r="P22" s="6">
        <v>23.142499923706055</v>
      </c>
      <c r="R22" s="8">
        <v>6.52</v>
      </c>
    </row>
    <row r="23" spans="4:18">
      <c r="D23" s="8">
        <v>19</v>
      </c>
      <c r="E23" s="6">
        <v>16.763299942016602</v>
      </c>
      <c r="G23" s="8">
        <v>4.8600000000000003</v>
      </c>
      <c r="J23" s="8">
        <v>19</v>
      </c>
      <c r="K23" s="6">
        <v>13.51930046081543</v>
      </c>
      <c r="M23" s="8">
        <v>3.2</v>
      </c>
      <c r="O23" s="8">
        <v>19</v>
      </c>
      <c r="P23" s="6">
        <v>19.265600204467773</v>
      </c>
      <c r="R23" s="8">
        <v>5.75</v>
      </c>
    </row>
    <row r="24" spans="4:18">
      <c r="D24" s="8">
        <v>20</v>
      </c>
      <c r="E24" s="6">
        <v>11.994799613952637</v>
      </c>
      <c r="G24" s="8">
        <v>3.23</v>
      </c>
      <c r="J24" s="8">
        <v>20</v>
      </c>
      <c r="K24" s="6">
        <v>23.142499923706055</v>
      </c>
      <c r="M24" s="8">
        <v>6.52</v>
      </c>
      <c r="O24" s="8">
        <v>20</v>
      </c>
      <c r="P24" s="6">
        <v>29.207799911499023</v>
      </c>
      <c r="R24" s="8">
        <v>5.77</v>
      </c>
    </row>
    <row r="25" spans="4:18">
      <c r="D25" s="8">
        <v>21</v>
      </c>
      <c r="E25" s="6">
        <v>26.816699981689453</v>
      </c>
      <c r="G25" s="8">
        <v>10.67</v>
      </c>
      <c r="J25" s="8">
        <v>21</v>
      </c>
      <c r="K25" s="6">
        <v>19.265600204467773</v>
      </c>
      <c r="M25" s="8">
        <v>5.75</v>
      </c>
      <c r="O25" s="8">
        <v>21</v>
      </c>
      <c r="P25" s="6">
        <v>23.236099243164063</v>
      </c>
      <c r="R25" s="8">
        <v>7.04</v>
      </c>
    </row>
    <row r="26" spans="4:18">
      <c r="D26" s="8">
        <v>22</v>
      </c>
      <c r="E26" s="6">
        <v>22.406400680541992</v>
      </c>
      <c r="G26" s="8">
        <v>6.08</v>
      </c>
      <c r="J26" s="8">
        <v>22</v>
      </c>
      <c r="K26" s="6">
        <v>29.207799911499023</v>
      </c>
      <c r="M26" s="8">
        <v>5.77</v>
      </c>
      <c r="O26" s="8">
        <v>22</v>
      </c>
      <c r="P26" s="6">
        <v>30.314599990844727</v>
      </c>
      <c r="R26" s="8">
        <v>8.4700000000000006</v>
      </c>
    </row>
    <row r="27" spans="4:18">
      <c r="D27" s="8">
        <v>23</v>
      </c>
      <c r="E27" s="6">
        <v>24.219999313354492</v>
      </c>
      <c r="G27" s="8">
        <v>6.82</v>
      </c>
      <c r="J27" s="8">
        <v>23</v>
      </c>
      <c r="K27" s="6">
        <v>23.236099243164063</v>
      </c>
      <c r="M27" s="8">
        <v>7.04</v>
      </c>
      <c r="O27" s="8">
        <v>23</v>
      </c>
      <c r="P27" s="6">
        <v>14.992099761962891</v>
      </c>
      <c r="R27" s="8">
        <v>4.4000000000000004</v>
      </c>
    </row>
    <row r="28" spans="4:18">
      <c r="D28" s="8">
        <v>24</v>
      </c>
      <c r="E28" s="6">
        <v>11.206299781799316</v>
      </c>
      <c r="G28" s="8">
        <v>2.4900000000000002</v>
      </c>
      <c r="J28" s="8">
        <v>24</v>
      </c>
      <c r="K28" s="6">
        <v>30.314599990844727</v>
      </c>
      <c r="M28" s="8">
        <v>8.4700000000000006</v>
      </c>
      <c r="O28" s="8">
        <v>24</v>
      </c>
      <c r="P28" s="6">
        <v>10.292599678039551</v>
      </c>
      <c r="R28" s="8">
        <v>2.54</v>
      </c>
    </row>
    <row r="29" spans="4:18">
      <c r="D29" s="8">
        <v>25</v>
      </c>
      <c r="E29" s="6">
        <v>16.641300201416016</v>
      </c>
      <c r="G29" s="8">
        <v>5.0199999999999996</v>
      </c>
      <c r="J29" s="8">
        <v>25</v>
      </c>
      <c r="K29" s="6">
        <v>14.992099761962891</v>
      </c>
      <c r="M29" s="8">
        <v>4.4000000000000004</v>
      </c>
      <c r="O29" s="8">
        <v>25</v>
      </c>
      <c r="P29" s="6">
        <v>34.506198883056641</v>
      </c>
      <c r="R29" s="8">
        <v>6.25</v>
      </c>
    </row>
    <row r="30" spans="4:18">
      <c r="D30" s="8">
        <v>26</v>
      </c>
      <c r="E30" s="6">
        <v>15.662099838256836</v>
      </c>
      <c r="G30" s="8">
        <v>4.5599999999999996</v>
      </c>
      <c r="J30" s="8">
        <v>26</v>
      </c>
      <c r="K30" s="6">
        <v>10.292599678039551</v>
      </c>
      <c r="M30" s="8">
        <v>2.54</v>
      </c>
      <c r="O30" s="8">
        <v>26</v>
      </c>
      <c r="P30" s="6">
        <v>14.035699844360352</v>
      </c>
      <c r="R30" s="8">
        <v>2.69</v>
      </c>
    </row>
    <row r="31" spans="4:18">
      <c r="D31" s="8">
        <v>27</v>
      </c>
      <c r="E31" s="6">
        <v>26.440299987792969</v>
      </c>
      <c r="G31" s="8">
        <v>10.23</v>
      </c>
      <c r="J31" s="8">
        <v>27</v>
      </c>
      <c r="K31" s="6">
        <v>34.506198883056641</v>
      </c>
      <c r="M31" s="8">
        <v>6.25</v>
      </c>
      <c r="O31" s="8">
        <v>27</v>
      </c>
      <c r="P31" s="6">
        <v>18.651199340820313</v>
      </c>
      <c r="R31" s="8">
        <v>5.16</v>
      </c>
    </row>
    <row r="32" spans="4:18">
      <c r="D32" s="8">
        <v>28</v>
      </c>
      <c r="E32" s="6">
        <v>45.452701568603516</v>
      </c>
      <c r="G32" s="8">
        <v>18.43</v>
      </c>
      <c r="J32" s="8">
        <v>28</v>
      </c>
      <c r="K32" s="6">
        <v>14.035699844360352</v>
      </c>
      <c r="M32" s="8">
        <v>2.69</v>
      </c>
      <c r="O32" s="8">
        <v>28</v>
      </c>
      <c r="P32" s="6">
        <v>6.7270097732543945</v>
      </c>
      <c r="R32" s="8">
        <v>1.36</v>
      </c>
    </row>
    <row r="33" spans="4:18">
      <c r="D33" s="8">
        <v>29</v>
      </c>
      <c r="E33" s="6">
        <v>19.56450080871582</v>
      </c>
      <c r="G33" s="8">
        <v>6.28</v>
      </c>
      <c r="J33" s="8">
        <v>29</v>
      </c>
      <c r="K33" s="6">
        <v>18.651199340820313</v>
      </c>
      <c r="M33" s="8">
        <v>5.16</v>
      </c>
      <c r="O33" s="8">
        <v>29</v>
      </c>
      <c r="P33" s="6">
        <v>16.652900695800781</v>
      </c>
      <c r="R33" s="8">
        <v>4.5</v>
      </c>
    </row>
    <row r="34" spans="4:18">
      <c r="D34" s="8">
        <v>30</v>
      </c>
      <c r="E34" s="6">
        <v>32.17919921875</v>
      </c>
      <c r="G34" s="8">
        <v>10.57</v>
      </c>
      <c r="J34" s="8">
        <v>30</v>
      </c>
      <c r="K34" s="6">
        <v>6.7270097732543945</v>
      </c>
      <c r="M34" s="8">
        <v>1.36</v>
      </c>
      <c r="O34" s="8">
        <v>30</v>
      </c>
      <c r="P34" s="6">
        <v>30.427000045776367</v>
      </c>
      <c r="R34" s="8">
        <v>7.35</v>
      </c>
    </row>
    <row r="35" spans="4:18">
      <c r="D35" s="8">
        <v>31</v>
      </c>
      <c r="E35" s="6">
        <v>17.328899383544922</v>
      </c>
      <c r="G35" s="8">
        <v>5.18</v>
      </c>
      <c r="J35" s="8">
        <v>31</v>
      </c>
      <c r="K35" s="6">
        <v>16.652900695800781</v>
      </c>
      <c r="M35" s="8">
        <v>4.5</v>
      </c>
      <c r="O35" s="8">
        <v>31</v>
      </c>
      <c r="P35" s="6">
        <v>22.552099227905273</v>
      </c>
      <c r="R35" s="8">
        <v>4.9400000000000004</v>
      </c>
    </row>
    <row r="36" spans="4:18">
      <c r="D36" s="8">
        <v>32</v>
      </c>
      <c r="E36" s="6">
        <v>25.081199645996094</v>
      </c>
      <c r="G36" s="8">
        <v>8.2100000000000009</v>
      </c>
      <c r="J36" s="8">
        <v>32</v>
      </c>
      <c r="K36" s="6">
        <v>30.427000045776367</v>
      </c>
      <c r="M36" s="8">
        <v>7.35</v>
      </c>
      <c r="O36" s="8">
        <v>32</v>
      </c>
      <c r="P36" s="6">
        <v>22.109600067138672</v>
      </c>
      <c r="R36" s="8">
        <v>4.9800000000000004</v>
      </c>
    </row>
    <row r="37" spans="4:18">
      <c r="D37" s="8">
        <v>33</v>
      </c>
      <c r="E37" s="6">
        <v>8.8743095397949219</v>
      </c>
      <c r="G37" s="8">
        <v>1.8</v>
      </c>
      <c r="J37" s="8">
        <v>33</v>
      </c>
      <c r="K37" s="6">
        <v>22.552099227905273</v>
      </c>
      <c r="M37" s="8">
        <v>4.9400000000000004</v>
      </c>
      <c r="O37" s="8">
        <v>33</v>
      </c>
      <c r="P37" s="6">
        <v>33.261398315429688</v>
      </c>
      <c r="R37" s="8">
        <v>7.9</v>
      </c>
    </row>
    <row r="38" spans="4:18">
      <c r="D38" s="8">
        <v>34</v>
      </c>
      <c r="E38" s="6">
        <v>9.7814598083496094</v>
      </c>
      <c r="G38" s="8">
        <v>2.2400000000000002</v>
      </c>
      <c r="J38" s="8">
        <v>34</v>
      </c>
      <c r="K38" s="6">
        <v>22.109600067138672</v>
      </c>
      <c r="M38" s="8">
        <v>4.9800000000000004</v>
      </c>
      <c r="O38" s="8">
        <v>34</v>
      </c>
      <c r="P38" s="6">
        <v>30.382999420166016</v>
      </c>
      <c r="R38" s="8">
        <v>7.68</v>
      </c>
    </row>
    <row r="39" spans="4:18">
      <c r="D39" s="8">
        <v>35</v>
      </c>
      <c r="E39" s="6">
        <v>13.862299919128418</v>
      </c>
      <c r="G39" s="8">
        <v>3.93</v>
      </c>
      <c r="J39" s="8">
        <v>35</v>
      </c>
      <c r="K39" s="6">
        <v>33.261398315429688</v>
      </c>
      <c r="M39" s="8">
        <v>7.9</v>
      </c>
      <c r="O39" s="8">
        <v>35</v>
      </c>
      <c r="P39" s="6">
        <v>36.058101654052734</v>
      </c>
      <c r="R39" s="8">
        <v>7.94</v>
      </c>
    </row>
    <row r="40" spans="4:18">
      <c r="D40" s="8">
        <v>36</v>
      </c>
      <c r="E40" s="6">
        <v>13.64799976348877</v>
      </c>
      <c r="G40" s="8">
        <v>3.85</v>
      </c>
      <c r="J40" s="8">
        <v>36</v>
      </c>
      <c r="K40" s="6">
        <v>30.382999420166016</v>
      </c>
      <c r="M40" s="8">
        <v>7.68</v>
      </c>
      <c r="O40" s="8">
        <v>36</v>
      </c>
      <c r="P40" s="6">
        <v>19.301799774169922</v>
      </c>
      <c r="R40" s="8">
        <v>3.92</v>
      </c>
    </row>
    <row r="41" spans="4:18">
      <c r="D41" s="8">
        <v>37</v>
      </c>
      <c r="E41" s="6">
        <v>12.887599945068359</v>
      </c>
      <c r="G41" s="8">
        <v>3.56</v>
      </c>
      <c r="J41" s="8">
        <v>37</v>
      </c>
      <c r="K41" s="6">
        <v>36.058101654052734</v>
      </c>
      <c r="M41" s="8">
        <v>7.94</v>
      </c>
      <c r="O41" s="8">
        <v>37</v>
      </c>
      <c r="P41" s="6">
        <v>19.137899398803711</v>
      </c>
      <c r="R41" s="8">
        <v>4.34</v>
      </c>
    </row>
    <row r="42" spans="4:18">
      <c r="D42" s="8">
        <v>38</v>
      </c>
      <c r="E42" s="6">
        <v>18.640399932861328</v>
      </c>
      <c r="G42" s="8">
        <v>6.27</v>
      </c>
      <c r="J42" s="8">
        <v>38</v>
      </c>
      <c r="K42" s="6">
        <v>19.301799774169922</v>
      </c>
      <c r="M42" s="8">
        <v>3.92</v>
      </c>
      <c r="O42" s="8">
        <v>38</v>
      </c>
      <c r="P42" s="6">
        <v>10.615500450134277</v>
      </c>
      <c r="R42" s="8">
        <v>1.46</v>
      </c>
    </row>
    <row r="43" spans="4:18">
      <c r="D43" s="8">
        <v>39</v>
      </c>
      <c r="E43" s="6">
        <v>12.770199775695801</v>
      </c>
      <c r="G43" s="8">
        <v>3.75</v>
      </c>
      <c r="J43" s="8">
        <v>39</v>
      </c>
      <c r="K43" s="6">
        <v>19.137899398803711</v>
      </c>
      <c r="M43" s="8">
        <v>4.34</v>
      </c>
      <c r="O43" s="8">
        <v>39</v>
      </c>
      <c r="P43" s="6">
        <v>20.213899612426758</v>
      </c>
      <c r="R43" s="8">
        <v>5.19</v>
      </c>
    </row>
    <row r="44" spans="4:18">
      <c r="D44" s="8">
        <v>40</v>
      </c>
      <c r="E44" s="6">
        <v>39.957500457763672</v>
      </c>
      <c r="G44" s="8">
        <v>13.91</v>
      </c>
      <c r="J44" s="8">
        <v>40</v>
      </c>
      <c r="K44" s="6">
        <v>10.615500450134277</v>
      </c>
      <c r="M44" s="8">
        <v>1.46</v>
      </c>
      <c r="O44" s="8">
        <v>40</v>
      </c>
      <c r="P44" s="6">
        <v>22.704799652099609</v>
      </c>
      <c r="R44" s="8">
        <v>5.54</v>
      </c>
    </row>
    <row r="45" spans="4:18">
      <c r="D45" s="8">
        <v>41</v>
      </c>
      <c r="E45" s="6">
        <v>8.7286100387573242</v>
      </c>
      <c r="G45" s="8">
        <v>2.0099999999999998</v>
      </c>
      <c r="J45" s="8">
        <v>41</v>
      </c>
      <c r="K45" s="6">
        <v>20.213899612426758</v>
      </c>
      <c r="M45" s="8">
        <v>5.19</v>
      </c>
      <c r="O45" s="8">
        <v>41</v>
      </c>
      <c r="P45" s="6">
        <v>19.016700744628906</v>
      </c>
      <c r="R45" s="8">
        <v>5.29</v>
      </c>
    </row>
    <row r="46" spans="4:18">
      <c r="D46" s="8">
        <v>42</v>
      </c>
      <c r="E46" s="6">
        <v>4.7652702331542969</v>
      </c>
      <c r="G46" s="8">
        <v>0.84</v>
      </c>
      <c r="J46" s="8">
        <v>42</v>
      </c>
      <c r="K46" s="6">
        <v>22.704799652099609</v>
      </c>
      <c r="M46" s="8">
        <v>5.54</v>
      </c>
      <c r="O46" s="8">
        <v>42</v>
      </c>
      <c r="P46" s="6">
        <v>23.435100555419922</v>
      </c>
      <c r="R46" s="8">
        <v>5.26</v>
      </c>
    </row>
    <row r="47" spans="4:18">
      <c r="D47" s="8">
        <v>43</v>
      </c>
      <c r="E47" s="6">
        <v>12.375200271606445</v>
      </c>
      <c r="G47" s="8">
        <v>3.27</v>
      </c>
      <c r="J47" s="8">
        <v>43</v>
      </c>
      <c r="K47" s="6">
        <v>19.016700744628906</v>
      </c>
      <c r="M47" s="8">
        <v>5.29</v>
      </c>
      <c r="O47" s="8">
        <v>43</v>
      </c>
      <c r="P47" s="6">
        <v>20.136499404907227</v>
      </c>
      <c r="R47" s="8">
        <v>3.91</v>
      </c>
    </row>
    <row r="48" spans="4:18">
      <c r="D48" s="8">
        <v>44</v>
      </c>
      <c r="E48" s="6">
        <v>13.380800247192383</v>
      </c>
      <c r="G48" s="8">
        <v>3.08</v>
      </c>
      <c r="J48" s="8">
        <v>44</v>
      </c>
      <c r="K48" s="6">
        <v>25.842399597167969</v>
      </c>
      <c r="M48" s="8">
        <v>5.87</v>
      </c>
      <c r="O48" s="8">
        <v>44</v>
      </c>
      <c r="P48" s="6">
        <v>15.647899627685547</v>
      </c>
      <c r="R48" s="8">
        <v>3.35</v>
      </c>
    </row>
    <row r="49" spans="4:18">
      <c r="D49" s="8">
        <v>45</v>
      </c>
      <c r="E49" s="6">
        <v>11.451700210571289</v>
      </c>
      <c r="G49" s="8">
        <v>2.4500000000000002</v>
      </c>
      <c r="J49" s="8">
        <v>45</v>
      </c>
      <c r="K49" s="6">
        <v>23.435100555419922</v>
      </c>
      <c r="M49" s="8">
        <v>5.26</v>
      </c>
      <c r="O49" s="8">
        <v>45</v>
      </c>
      <c r="P49" s="6">
        <v>23.998100280761719</v>
      </c>
      <c r="R49" s="8">
        <v>5.36</v>
      </c>
    </row>
    <row r="50" spans="4:18">
      <c r="D50" s="8">
        <v>46</v>
      </c>
      <c r="E50" s="6">
        <v>4.6652798652648926</v>
      </c>
      <c r="G50" s="8">
        <v>0.8</v>
      </c>
      <c r="J50" s="8">
        <v>46</v>
      </c>
      <c r="K50" s="6">
        <v>20.136499404907227</v>
      </c>
      <c r="M50" s="8">
        <v>3.91</v>
      </c>
      <c r="O50" s="8">
        <v>46</v>
      </c>
      <c r="P50" s="6">
        <v>13.820799827575684</v>
      </c>
      <c r="R50" s="8">
        <v>2.29</v>
      </c>
    </row>
    <row r="51" spans="4:18">
      <c r="D51" s="8">
        <v>47</v>
      </c>
      <c r="E51" s="6">
        <v>21.361499786376953</v>
      </c>
      <c r="G51" s="8">
        <v>6.43</v>
      </c>
      <c r="J51" s="8">
        <v>47</v>
      </c>
      <c r="K51" s="6">
        <v>15.647899627685547</v>
      </c>
      <c r="M51" s="8">
        <v>3.35</v>
      </c>
      <c r="O51" s="8">
        <v>47</v>
      </c>
      <c r="P51" s="6">
        <v>21.939199447631836</v>
      </c>
      <c r="R51" s="8">
        <v>4.57</v>
      </c>
    </row>
    <row r="52" spans="4:18">
      <c r="D52" s="8">
        <v>48</v>
      </c>
      <c r="E52" s="6">
        <v>16.24799919128418</v>
      </c>
      <c r="G52" s="8">
        <v>5.16</v>
      </c>
      <c r="J52" s="8">
        <v>48</v>
      </c>
      <c r="K52" s="6">
        <v>23.998100280761719</v>
      </c>
      <c r="M52" s="8">
        <v>5.36</v>
      </c>
      <c r="O52" s="8">
        <v>48</v>
      </c>
      <c r="P52" s="6">
        <v>22.448099136352539</v>
      </c>
      <c r="R52" s="8">
        <v>5.0599999999999996</v>
      </c>
    </row>
    <row r="53" spans="4:18">
      <c r="D53" s="8">
        <v>49</v>
      </c>
      <c r="E53" s="6">
        <v>18.876399993896484</v>
      </c>
      <c r="G53" s="8">
        <v>5.77</v>
      </c>
      <c r="J53" s="8">
        <v>49</v>
      </c>
      <c r="K53" s="6">
        <v>13.820799827575684</v>
      </c>
      <c r="M53" s="8">
        <v>2.29</v>
      </c>
      <c r="O53" s="8">
        <v>49</v>
      </c>
      <c r="P53" s="6">
        <v>20.604499816894531</v>
      </c>
      <c r="R53" s="8">
        <v>4.8899999999999997</v>
      </c>
    </row>
    <row r="54" spans="4:18">
      <c r="D54" s="8">
        <v>50</v>
      </c>
      <c r="E54" s="6">
        <v>33.944801330566406</v>
      </c>
      <c r="G54" s="8">
        <v>13.26</v>
      </c>
      <c r="J54" s="8">
        <v>50</v>
      </c>
      <c r="K54" s="6">
        <v>21.939199447631836</v>
      </c>
      <c r="M54" s="8">
        <v>4.57</v>
      </c>
      <c r="O54" s="8">
        <v>50</v>
      </c>
      <c r="P54" s="6">
        <v>33.969200134277344</v>
      </c>
      <c r="R54" s="8">
        <v>9.08</v>
      </c>
    </row>
    <row r="55" spans="4:18">
      <c r="D55" s="8">
        <v>51</v>
      </c>
      <c r="E55" s="6">
        <v>33.444698333740234</v>
      </c>
      <c r="G55" s="8">
        <v>11.88</v>
      </c>
      <c r="J55" s="8">
        <v>51</v>
      </c>
      <c r="K55" s="6">
        <v>22.448099136352539</v>
      </c>
      <c r="M55" s="8">
        <v>5.0599999999999996</v>
      </c>
      <c r="O55" s="8">
        <v>51</v>
      </c>
      <c r="P55" s="6">
        <v>21.933700561523438</v>
      </c>
      <c r="R55" s="8">
        <v>5.18</v>
      </c>
    </row>
    <row r="56" spans="4:18">
      <c r="D56" s="8">
        <v>52</v>
      </c>
      <c r="E56" s="6">
        <v>13.453300476074219</v>
      </c>
      <c r="G56" s="8">
        <v>3.53</v>
      </c>
      <c r="J56" s="8">
        <v>52</v>
      </c>
      <c r="K56" s="6">
        <v>20.604499816894531</v>
      </c>
      <c r="M56" s="8">
        <v>4.8899999999999997</v>
      </c>
      <c r="O56" s="8">
        <v>52</v>
      </c>
      <c r="P56" s="6">
        <v>9.6009502410888672</v>
      </c>
      <c r="R56" s="8">
        <v>1.69</v>
      </c>
    </row>
    <row r="57" spans="4:18">
      <c r="D57" s="8">
        <v>53</v>
      </c>
      <c r="E57" s="6">
        <v>17.248800277709961</v>
      </c>
      <c r="G57" s="8">
        <v>4.71</v>
      </c>
      <c r="J57" s="8">
        <v>53</v>
      </c>
      <c r="K57" s="6">
        <v>33.969200134277344</v>
      </c>
      <c r="M57" s="8">
        <v>9.08</v>
      </c>
      <c r="O57" s="8">
        <v>53</v>
      </c>
      <c r="P57" s="6">
        <v>35.984001159667969</v>
      </c>
      <c r="R57" s="8">
        <v>10.09</v>
      </c>
    </row>
    <row r="58" spans="4:18">
      <c r="D58" s="8">
        <v>54</v>
      </c>
      <c r="E58" s="6">
        <v>34.152099609375</v>
      </c>
      <c r="G58" s="8">
        <v>11.61</v>
      </c>
      <c r="J58" s="8">
        <v>54</v>
      </c>
      <c r="K58" s="6">
        <v>21.933700561523438</v>
      </c>
      <c r="M58" s="8">
        <v>5.18</v>
      </c>
      <c r="O58" s="8">
        <v>54</v>
      </c>
      <c r="P58" s="6">
        <v>8.0694198608398438</v>
      </c>
      <c r="R58" s="8">
        <v>1.54</v>
      </c>
    </row>
    <row r="59" spans="4:18">
      <c r="D59" s="8">
        <v>55</v>
      </c>
      <c r="E59" s="6">
        <v>18.013599395751953</v>
      </c>
      <c r="G59" s="8">
        <v>5.55</v>
      </c>
      <c r="J59" s="8">
        <v>55</v>
      </c>
      <c r="K59" s="6">
        <v>9.6009502410888672</v>
      </c>
      <c r="M59" s="8">
        <v>1.69</v>
      </c>
      <c r="O59" s="8">
        <v>55</v>
      </c>
      <c r="P59" s="6">
        <v>22.813899993896484</v>
      </c>
      <c r="R59" s="8">
        <v>6.33</v>
      </c>
    </row>
    <row r="60" spans="4:18">
      <c r="D60" s="8">
        <v>56</v>
      </c>
      <c r="E60" s="6">
        <v>20.774099349975586</v>
      </c>
      <c r="G60" s="8">
        <v>7.76</v>
      </c>
      <c r="J60" s="8">
        <v>56</v>
      </c>
      <c r="K60" s="6">
        <v>35.984001159667969</v>
      </c>
      <c r="M60" s="8">
        <v>10.09</v>
      </c>
      <c r="O60" s="8">
        <v>56</v>
      </c>
      <c r="P60" s="6">
        <v>14.145500183105469</v>
      </c>
      <c r="R60" s="8">
        <v>2.4300000000000002</v>
      </c>
    </row>
    <row r="61" spans="4:18">
      <c r="D61" s="8">
        <v>57</v>
      </c>
      <c r="E61" s="6">
        <v>33.032901763916016</v>
      </c>
      <c r="G61" s="8">
        <v>11.63</v>
      </c>
      <c r="J61" s="8">
        <v>57</v>
      </c>
      <c r="K61" s="6">
        <v>8.0694198608398438</v>
      </c>
      <c r="M61" s="8">
        <v>1.54</v>
      </c>
      <c r="O61" s="8">
        <v>57</v>
      </c>
      <c r="P61" s="6">
        <v>14.286499977111816</v>
      </c>
      <c r="R61" s="8">
        <v>3.75</v>
      </c>
    </row>
    <row r="62" spans="4:18">
      <c r="D62" s="8">
        <v>58</v>
      </c>
      <c r="E62" s="6">
        <v>28.204500198364258</v>
      </c>
      <c r="G62" s="8">
        <v>9.73</v>
      </c>
      <c r="J62" s="8">
        <v>58</v>
      </c>
      <c r="K62" s="6">
        <v>22.813899993896484</v>
      </c>
      <c r="M62" s="8">
        <v>6.33</v>
      </c>
      <c r="O62" s="8">
        <v>58</v>
      </c>
      <c r="P62" s="6">
        <v>13.221099853515625</v>
      </c>
      <c r="R62" s="8">
        <v>3.5</v>
      </c>
    </row>
    <row r="63" spans="4:18">
      <c r="D63" s="8">
        <v>59</v>
      </c>
      <c r="E63" s="6">
        <v>35.208999633789063</v>
      </c>
      <c r="G63" s="8">
        <v>12.32</v>
      </c>
      <c r="J63" s="8">
        <v>59</v>
      </c>
      <c r="K63" s="6">
        <v>14.145500183105469</v>
      </c>
      <c r="M63" s="8">
        <v>2.4300000000000002</v>
      </c>
      <c r="O63" s="8">
        <v>59</v>
      </c>
      <c r="P63" s="6">
        <v>6.610569953918457</v>
      </c>
      <c r="R63" s="8">
        <v>1.21</v>
      </c>
    </row>
    <row r="64" spans="4:18">
      <c r="D64" s="8">
        <v>60</v>
      </c>
      <c r="E64" s="6">
        <v>8.412440299987793</v>
      </c>
      <c r="G64" s="8">
        <v>2.0099999999999998</v>
      </c>
      <c r="J64" s="8">
        <v>60</v>
      </c>
      <c r="K64" s="6">
        <v>14.286499977111816</v>
      </c>
      <c r="M64" s="8">
        <v>3.75</v>
      </c>
      <c r="O64" s="8">
        <v>60</v>
      </c>
      <c r="P64" s="6">
        <v>21.284799575805664</v>
      </c>
      <c r="R64" s="8">
        <v>3.52</v>
      </c>
    </row>
    <row r="65" spans="1:18">
      <c r="D65" s="8">
        <v>61</v>
      </c>
      <c r="E65" s="6">
        <v>7.4116101264953613</v>
      </c>
      <c r="G65" s="8">
        <v>1.53</v>
      </c>
      <c r="J65" s="8">
        <v>61</v>
      </c>
      <c r="K65" s="6">
        <v>13.221099853515625</v>
      </c>
      <c r="M65" s="8">
        <v>3.5</v>
      </c>
      <c r="O65" s="8">
        <v>61</v>
      </c>
      <c r="P65" s="6">
        <v>30.196199417114258</v>
      </c>
      <c r="R65" s="8">
        <v>10.18</v>
      </c>
    </row>
    <row r="66" spans="1:18">
      <c r="D66" s="8">
        <v>62</v>
      </c>
      <c r="E66" s="6">
        <v>13.444499969482422</v>
      </c>
      <c r="G66" s="8">
        <v>4.0599999999999996</v>
      </c>
      <c r="J66" s="8">
        <v>62</v>
      </c>
      <c r="K66" s="6">
        <v>6.610569953918457</v>
      </c>
      <c r="M66" s="8">
        <v>1.21</v>
      </c>
      <c r="O66" s="8">
        <v>62</v>
      </c>
      <c r="P66" s="6">
        <v>7.6525201797485352</v>
      </c>
      <c r="R66" s="8">
        <v>1.17</v>
      </c>
    </row>
    <row r="67" spans="1:18">
      <c r="D67" s="8">
        <v>63</v>
      </c>
      <c r="E67" s="6">
        <v>15.573300361633301</v>
      </c>
      <c r="G67" s="8">
        <v>4.1500000000000004</v>
      </c>
      <c r="J67" s="8">
        <v>63</v>
      </c>
      <c r="K67" s="6">
        <v>21.284799575805664</v>
      </c>
      <c r="M67" s="8">
        <v>3.52</v>
      </c>
      <c r="O67" s="8">
        <v>63</v>
      </c>
      <c r="P67" s="6">
        <v>15.007599830627441</v>
      </c>
      <c r="R67" s="8">
        <v>3.31</v>
      </c>
    </row>
    <row r="68" spans="1:18">
      <c r="D68" s="8">
        <v>64</v>
      </c>
      <c r="E68" s="6">
        <v>14.149900436401367</v>
      </c>
      <c r="G68" s="8">
        <v>4.04</v>
      </c>
      <c r="J68" s="8">
        <v>64</v>
      </c>
      <c r="K68" s="6">
        <v>30.196199417114258</v>
      </c>
      <c r="M68" s="8">
        <v>10.18</v>
      </c>
    </row>
    <row r="69" spans="1:18">
      <c r="D69" s="8">
        <v>65</v>
      </c>
      <c r="E69" s="6">
        <v>11.878999710083008</v>
      </c>
      <c r="G69" s="8">
        <v>2.2999999999999998</v>
      </c>
      <c r="J69" s="8">
        <v>65</v>
      </c>
      <c r="K69" s="6">
        <v>7.6525201797485352</v>
      </c>
      <c r="M69" s="8">
        <v>1.17</v>
      </c>
    </row>
    <row r="70" spans="1:18">
      <c r="D70" s="8">
        <v>66</v>
      </c>
      <c r="E70" s="6">
        <v>30.792600631713867</v>
      </c>
      <c r="G70" s="8">
        <v>10.86</v>
      </c>
      <c r="J70" s="8">
        <v>66</v>
      </c>
      <c r="K70" s="6">
        <v>15.007599830627441</v>
      </c>
      <c r="M70" s="8">
        <v>3.31</v>
      </c>
    </row>
    <row r="71" spans="1:18">
      <c r="D71" s="8">
        <v>67</v>
      </c>
      <c r="E71" s="6">
        <v>27.816499710083008</v>
      </c>
      <c r="G71" s="8">
        <v>8.64</v>
      </c>
    </row>
    <row r="72" spans="1:18">
      <c r="D72" s="8">
        <v>68</v>
      </c>
      <c r="E72" s="6">
        <v>26.757299423217773</v>
      </c>
      <c r="G72" s="8">
        <v>8.44</v>
      </c>
    </row>
    <row r="73" spans="1:18">
      <c r="D73" s="8">
        <v>69</v>
      </c>
      <c r="E73" s="6">
        <v>33.278598785400391</v>
      </c>
      <c r="G73" s="8">
        <v>12.11</v>
      </c>
    </row>
    <row r="74" spans="1:18">
      <c r="D74" s="8">
        <v>70</v>
      </c>
      <c r="E74" s="6">
        <v>30.795400619506836</v>
      </c>
      <c r="G74" s="8">
        <v>10.44</v>
      </c>
    </row>
    <row r="75" spans="1:18">
      <c r="D75" s="8">
        <v>71</v>
      </c>
      <c r="E75" s="6">
        <v>7.5051298141479492</v>
      </c>
      <c r="G75" s="8">
        <v>1.46</v>
      </c>
    </row>
    <row r="76" spans="1:18">
      <c r="D76" s="8">
        <v>72</v>
      </c>
      <c r="E76" s="6">
        <v>11.381600379943848</v>
      </c>
      <c r="G76" s="8">
        <v>2.89</v>
      </c>
    </row>
    <row r="77" spans="1:18">
      <c r="D77" s="8">
        <v>73</v>
      </c>
      <c r="E77" s="6">
        <v>37.86669921875</v>
      </c>
      <c r="G77" s="8">
        <v>15.2</v>
      </c>
    </row>
    <row r="78" spans="1:18" s="43" customFormat="1">
      <c r="A78" s="43" t="s">
        <v>21</v>
      </c>
      <c r="B78" s="43" t="s">
        <v>22</v>
      </c>
      <c r="C78" s="43" t="s">
        <v>23</v>
      </c>
      <c r="D78" s="43" t="s">
        <v>24</v>
      </c>
      <c r="E78" s="43" t="s">
        <v>25</v>
      </c>
      <c r="F78" s="43" t="s">
        <v>26</v>
      </c>
      <c r="G78" s="43" t="s">
        <v>27</v>
      </c>
      <c r="H78" s="43" t="s">
        <v>28</v>
      </c>
      <c r="I78" s="43" t="s">
        <v>26</v>
      </c>
      <c r="J78" s="43" t="s">
        <v>29</v>
      </c>
      <c r="K78" s="43" t="s">
        <v>30</v>
      </c>
      <c r="L78" s="43" t="s">
        <v>31</v>
      </c>
      <c r="M78" s="43" t="s">
        <v>32</v>
      </c>
      <c r="N78" s="43" t="s">
        <v>33</v>
      </c>
      <c r="O78" s="43" t="s">
        <v>34</v>
      </c>
    </row>
    <row r="79" spans="1:18" s="43" customFormat="1">
      <c r="A79" s="43">
        <v>4846</v>
      </c>
      <c r="B79" s="43">
        <v>11400</v>
      </c>
      <c r="C79" s="43">
        <v>74</v>
      </c>
      <c r="D79" s="43">
        <v>67</v>
      </c>
      <c r="E79" s="43">
        <v>64</v>
      </c>
      <c r="G79" s="43">
        <v>78</v>
      </c>
      <c r="H79" s="43">
        <v>67</v>
      </c>
      <c r="J79" s="43">
        <v>19.135882532274401</v>
      </c>
      <c r="K79" s="43">
        <v>5.993648648648648</v>
      </c>
      <c r="L79" s="43">
        <v>20.839777547921706</v>
      </c>
      <c r="M79" s="43">
        <v>5.0968656716417904</v>
      </c>
      <c r="N79" s="43">
        <v>20.991416648030281</v>
      </c>
      <c r="O79" s="43">
        <v>5.1607812499999994</v>
      </c>
    </row>
    <row r="84" spans="1:19" ht="21">
      <c r="A84" s="4" t="s">
        <v>35</v>
      </c>
      <c r="B84" s="2" t="s">
        <v>36</v>
      </c>
      <c r="D84" s="3" t="s">
        <v>3</v>
      </c>
      <c r="E84" s="3" t="s">
        <v>4</v>
      </c>
      <c r="F84" s="3" t="s">
        <v>5</v>
      </c>
      <c r="G84" s="3" t="s">
        <v>6</v>
      </c>
      <c r="H84" s="3" t="s">
        <v>7</v>
      </c>
      <c r="J84" s="3" t="s">
        <v>8</v>
      </c>
      <c r="K84" s="3" t="s">
        <v>4</v>
      </c>
      <c r="L84" s="3" t="s">
        <v>5</v>
      </c>
      <c r="M84" s="3" t="s">
        <v>6</v>
      </c>
      <c r="N84" s="3" t="s">
        <v>7</v>
      </c>
      <c r="O84" s="3" t="s">
        <v>9</v>
      </c>
      <c r="P84" s="3" t="s">
        <v>10</v>
      </c>
      <c r="Q84" s="3" t="s">
        <v>11</v>
      </c>
      <c r="R84" s="3" t="s">
        <v>12</v>
      </c>
      <c r="S84" s="3" t="s">
        <v>11</v>
      </c>
    </row>
    <row r="85" spans="1:19">
      <c r="A85" t="s">
        <v>13</v>
      </c>
      <c r="B85">
        <v>4159</v>
      </c>
      <c r="D85" s="8">
        <v>0</v>
      </c>
      <c r="E85" s="6">
        <v>15.03909969329834</v>
      </c>
      <c r="F85" s="16">
        <f>AVERAGE(E85:E128)</f>
        <v>19.641188735311683</v>
      </c>
      <c r="G85" s="8">
        <v>3.04</v>
      </c>
      <c r="H85">
        <f>AVERAGE(G85:G128)</f>
        <v>6.1302272727272715</v>
      </c>
      <c r="J85" s="8">
        <v>0</v>
      </c>
      <c r="K85" s="6">
        <v>7.8600401878356934</v>
      </c>
      <c r="L85" s="16">
        <f>AVERAGE(K85:K113)</f>
        <v>14.094451493230359</v>
      </c>
      <c r="M85" s="8">
        <v>1.51</v>
      </c>
      <c r="N85">
        <f>AVERAGE(M85:M113)</f>
        <v>2.6813793103448269</v>
      </c>
      <c r="O85" s="8">
        <v>0</v>
      </c>
      <c r="P85" s="6">
        <v>12.939200401306152</v>
      </c>
      <c r="Q85" s="16">
        <f>AVERAGE(P85:P107)</f>
        <v>14.427490980728813</v>
      </c>
      <c r="R85" s="6">
        <v>2.3905000686645508</v>
      </c>
      <c r="S85" s="16">
        <f>AVERAGE(R85:R107)</f>
        <v>2.7666703151619951</v>
      </c>
    </row>
    <row r="86" spans="1:19">
      <c r="A86" t="s">
        <v>14</v>
      </c>
      <c r="B86">
        <v>8954</v>
      </c>
      <c r="D86" s="8">
        <v>1</v>
      </c>
      <c r="E86" s="6">
        <v>14.809800148010254</v>
      </c>
      <c r="G86" s="8">
        <v>4.0199999999999996</v>
      </c>
      <c r="J86" s="8">
        <v>1</v>
      </c>
      <c r="K86" s="6">
        <v>18.603099822998047</v>
      </c>
      <c r="M86" s="8">
        <v>3.52</v>
      </c>
      <c r="O86" s="8">
        <v>1</v>
      </c>
      <c r="P86" s="6">
        <v>12.482700347900391</v>
      </c>
      <c r="R86" s="6">
        <v>2.4543800354003906</v>
      </c>
    </row>
    <row r="87" spans="1:19">
      <c r="A87" t="s">
        <v>15</v>
      </c>
      <c r="B87">
        <v>44</v>
      </c>
      <c r="D87" s="8">
        <v>2</v>
      </c>
      <c r="E87" s="6">
        <v>35.495800018310547</v>
      </c>
      <c r="G87" s="8">
        <v>13.39</v>
      </c>
      <c r="J87" s="8">
        <v>2</v>
      </c>
      <c r="K87" s="6">
        <v>9.2755603790283203</v>
      </c>
      <c r="M87" s="8">
        <v>1.66</v>
      </c>
      <c r="O87" s="8">
        <v>2</v>
      </c>
      <c r="P87" s="6">
        <v>10.173600196838379</v>
      </c>
      <c r="R87" s="6">
        <v>1.8513200283050537</v>
      </c>
    </row>
    <row r="88" spans="1:19">
      <c r="A88" t="s">
        <v>16</v>
      </c>
      <c r="B88">
        <v>29</v>
      </c>
      <c r="D88" s="8">
        <v>3</v>
      </c>
      <c r="E88" s="6">
        <v>16.134799957275391</v>
      </c>
      <c r="G88" s="8">
        <v>3.86</v>
      </c>
      <c r="J88" s="8">
        <v>3</v>
      </c>
      <c r="K88" s="6">
        <v>12.939200401306152</v>
      </c>
      <c r="M88" s="8">
        <v>2.39</v>
      </c>
      <c r="O88" s="8">
        <v>3</v>
      </c>
      <c r="P88" s="6">
        <v>7.2244701385498047</v>
      </c>
      <c r="R88" s="6">
        <v>0.86812698841094971</v>
      </c>
    </row>
    <row r="89" spans="1:19">
      <c r="A89" t="s">
        <v>17</v>
      </c>
      <c r="B89">
        <v>23</v>
      </c>
      <c r="D89" s="8">
        <v>4</v>
      </c>
      <c r="E89" s="6">
        <v>5.799220085144043</v>
      </c>
      <c r="G89" s="8">
        <v>1.1000000000000001</v>
      </c>
      <c r="J89" s="8">
        <v>4</v>
      </c>
      <c r="K89" s="6">
        <v>12.482700347900391</v>
      </c>
      <c r="M89" s="8">
        <v>2.4500000000000002</v>
      </c>
      <c r="O89" s="8">
        <v>4</v>
      </c>
      <c r="P89" s="6">
        <v>16.747200012207031</v>
      </c>
      <c r="R89" s="6">
        <v>2.3483901023864746</v>
      </c>
    </row>
    <row r="90" spans="1:19">
      <c r="A90" t="s">
        <v>18</v>
      </c>
      <c r="D90" s="8">
        <v>5</v>
      </c>
      <c r="E90" s="6">
        <v>14.387900352478027</v>
      </c>
      <c r="G90" s="8">
        <v>4.25</v>
      </c>
      <c r="J90" s="8">
        <v>5</v>
      </c>
      <c r="K90" s="6">
        <v>10.173600196838379</v>
      </c>
      <c r="M90" s="8">
        <v>1.85</v>
      </c>
      <c r="O90" s="8">
        <v>5</v>
      </c>
      <c r="P90" s="6">
        <v>9.8531999588012695</v>
      </c>
      <c r="R90" s="6">
        <v>1.9286799430847168</v>
      </c>
    </row>
    <row r="91" spans="1:19">
      <c r="A91" t="s">
        <v>19</v>
      </c>
      <c r="B91">
        <v>35</v>
      </c>
      <c r="D91" s="8">
        <v>6</v>
      </c>
      <c r="E91" s="6">
        <v>25.756099700927734</v>
      </c>
      <c r="G91" s="8">
        <v>7.37</v>
      </c>
      <c r="J91" s="8">
        <v>6</v>
      </c>
      <c r="K91" s="6">
        <v>7.2244701385498047</v>
      </c>
      <c r="M91" s="8">
        <v>0.87</v>
      </c>
      <c r="O91" s="8">
        <v>6</v>
      </c>
      <c r="P91" s="6">
        <v>20.269100189208984</v>
      </c>
      <c r="R91" s="6">
        <v>5.7254400253295898</v>
      </c>
    </row>
    <row r="92" spans="1:19">
      <c r="A92" t="s">
        <v>20</v>
      </c>
      <c r="B92">
        <v>29</v>
      </c>
      <c r="D92" s="8">
        <v>7</v>
      </c>
      <c r="E92" s="6">
        <v>20.778400421142578</v>
      </c>
      <c r="G92" s="8">
        <v>6.78</v>
      </c>
      <c r="J92" s="8">
        <v>7</v>
      </c>
      <c r="K92" s="6">
        <v>16.747200012207031</v>
      </c>
      <c r="M92" s="8">
        <v>2.35</v>
      </c>
      <c r="O92" s="8">
        <v>7</v>
      </c>
      <c r="P92" s="6">
        <v>16.475900650024414</v>
      </c>
      <c r="R92" s="6">
        <v>3.3371500968933105</v>
      </c>
    </row>
    <row r="93" spans="1:19">
      <c r="A93" s="1" t="s">
        <v>18</v>
      </c>
      <c r="D93" s="8">
        <v>8</v>
      </c>
      <c r="E93" s="6">
        <v>7.129000186920166</v>
      </c>
      <c r="G93" s="8">
        <v>1.47</v>
      </c>
      <c r="J93" s="8">
        <v>8</v>
      </c>
      <c r="K93" s="6">
        <v>9.8531999588012695</v>
      </c>
      <c r="M93" s="8">
        <v>1.93</v>
      </c>
      <c r="O93" s="8">
        <v>8</v>
      </c>
      <c r="P93" s="6">
        <v>14.226200103759766</v>
      </c>
      <c r="R93" s="6">
        <v>3.6150000095367432</v>
      </c>
    </row>
    <row r="94" spans="1:19">
      <c r="D94" s="8">
        <v>9</v>
      </c>
      <c r="E94" s="6">
        <v>11.685700416564941</v>
      </c>
      <c r="G94" s="8">
        <v>3.11</v>
      </c>
      <c r="J94" s="8">
        <v>9</v>
      </c>
      <c r="K94" s="6">
        <v>20.269100189208984</v>
      </c>
      <c r="M94" s="8">
        <v>5.73</v>
      </c>
      <c r="O94" s="8">
        <v>9</v>
      </c>
      <c r="P94" s="6">
        <v>12.027000427246094</v>
      </c>
      <c r="R94" s="6">
        <v>2.372960090637207</v>
      </c>
    </row>
    <row r="95" spans="1:19">
      <c r="D95" s="8">
        <v>10</v>
      </c>
      <c r="E95" s="6">
        <v>5.4510397911071777</v>
      </c>
      <c r="G95" s="8">
        <v>0.95</v>
      </c>
      <c r="J95" s="8">
        <v>10</v>
      </c>
      <c r="K95" s="6">
        <v>16.475900650024414</v>
      </c>
      <c r="M95" s="8">
        <v>3.34</v>
      </c>
      <c r="O95" s="8">
        <v>10</v>
      </c>
      <c r="P95" s="6">
        <v>11.370800018310547</v>
      </c>
      <c r="R95" s="6">
        <v>2.4537200927734375</v>
      </c>
    </row>
    <row r="96" spans="1:19">
      <c r="D96" s="8">
        <v>11</v>
      </c>
      <c r="E96" s="6">
        <v>6.0260601043701172</v>
      </c>
      <c r="G96" s="8">
        <v>1.1100000000000001</v>
      </c>
      <c r="J96" s="8">
        <v>11</v>
      </c>
      <c r="K96" s="6">
        <v>14.226200103759766</v>
      </c>
      <c r="M96" s="8">
        <v>3.62</v>
      </c>
      <c r="O96" s="8">
        <v>11</v>
      </c>
      <c r="P96" s="6">
        <v>9.7453603744506836</v>
      </c>
      <c r="R96" s="6">
        <v>2.0438199043273926</v>
      </c>
    </row>
    <row r="97" spans="4:18">
      <c r="D97" s="8">
        <v>12</v>
      </c>
      <c r="E97" s="6">
        <v>3.4846899509429932</v>
      </c>
      <c r="G97" s="8">
        <v>0.5</v>
      </c>
      <c r="J97" s="8">
        <v>12</v>
      </c>
      <c r="K97" s="6">
        <v>12.027000427246094</v>
      </c>
      <c r="M97" s="8">
        <v>2.37</v>
      </c>
      <c r="O97" s="8">
        <v>12</v>
      </c>
      <c r="P97" s="6">
        <v>26.672800064086914</v>
      </c>
      <c r="R97" s="6">
        <v>5.1915397644042969</v>
      </c>
    </row>
    <row r="98" spans="4:18">
      <c r="D98" s="8">
        <v>13</v>
      </c>
      <c r="E98" s="6">
        <v>12.407899856567383</v>
      </c>
      <c r="G98" s="8">
        <v>3.49</v>
      </c>
      <c r="J98" s="8">
        <v>13</v>
      </c>
      <c r="K98" s="6">
        <v>11.370800018310547</v>
      </c>
      <c r="M98" s="8">
        <v>2.4500000000000002</v>
      </c>
      <c r="O98" s="8">
        <v>13</v>
      </c>
      <c r="P98" s="6">
        <v>17.847200393676758</v>
      </c>
      <c r="R98" s="6">
        <v>3.8947999477386475</v>
      </c>
    </row>
    <row r="99" spans="4:18">
      <c r="D99" s="8">
        <v>14</v>
      </c>
      <c r="E99" s="6">
        <v>17.848499298095703</v>
      </c>
      <c r="G99" s="8">
        <v>5.25</v>
      </c>
      <c r="J99" s="8">
        <v>14</v>
      </c>
      <c r="K99" s="6">
        <v>9.7453603744506836</v>
      </c>
      <c r="M99" s="8">
        <v>2.04</v>
      </c>
      <c r="O99" s="8">
        <v>14</v>
      </c>
      <c r="P99" s="6">
        <v>17.916200637817383</v>
      </c>
      <c r="R99" s="6">
        <v>4.0468502044677734</v>
      </c>
    </row>
    <row r="100" spans="4:18">
      <c r="D100" s="8">
        <v>15</v>
      </c>
      <c r="E100" s="6">
        <v>32.445201873779297</v>
      </c>
      <c r="G100" s="8">
        <v>10.29</v>
      </c>
      <c r="J100" s="8">
        <v>15</v>
      </c>
      <c r="K100" s="6">
        <v>26.672800064086914</v>
      </c>
      <c r="M100" s="8">
        <v>5.19</v>
      </c>
      <c r="O100" s="8">
        <v>15</v>
      </c>
      <c r="P100" s="6">
        <v>12.008899688720703</v>
      </c>
      <c r="R100" s="6">
        <v>1.707129955291748</v>
      </c>
    </row>
    <row r="101" spans="4:18">
      <c r="D101" s="8">
        <v>16</v>
      </c>
      <c r="E101" s="6">
        <v>30.494800567626953</v>
      </c>
      <c r="G101" s="8">
        <v>9.82</v>
      </c>
      <c r="J101" s="8">
        <v>16</v>
      </c>
      <c r="K101" s="6">
        <v>12.332099914550781</v>
      </c>
      <c r="M101" s="8">
        <v>2.48</v>
      </c>
      <c r="O101" s="8">
        <v>16</v>
      </c>
      <c r="P101" s="6">
        <v>9.3291301727294922</v>
      </c>
      <c r="R101" s="6">
        <v>1.7633099555969238</v>
      </c>
    </row>
    <row r="102" spans="4:18">
      <c r="D102" s="8">
        <v>17</v>
      </c>
      <c r="E102" s="6">
        <v>20.538200378417969</v>
      </c>
      <c r="G102" s="8">
        <v>5.43</v>
      </c>
      <c r="J102" s="8">
        <v>17</v>
      </c>
      <c r="K102" s="6">
        <v>17.847200393676758</v>
      </c>
      <c r="M102" s="8">
        <v>3.89</v>
      </c>
      <c r="O102" s="8">
        <v>17</v>
      </c>
      <c r="P102" s="6">
        <v>20.130599975585938</v>
      </c>
      <c r="R102" s="6">
        <v>3.3256199359893799</v>
      </c>
    </row>
    <row r="103" spans="4:18">
      <c r="D103" s="8">
        <v>18</v>
      </c>
      <c r="E103" s="6">
        <v>20.079399108886719</v>
      </c>
      <c r="G103" s="8">
        <v>6.74</v>
      </c>
      <c r="J103" s="8">
        <v>18</v>
      </c>
      <c r="K103" s="6">
        <v>17.916200637817383</v>
      </c>
      <c r="M103" s="8">
        <v>4.05</v>
      </c>
      <c r="O103" s="8">
        <v>18</v>
      </c>
      <c r="P103" s="6">
        <v>8.1266298294067383</v>
      </c>
      <c r="R103" s="6">
        <v>1.3885899782180786</v>
      </c>
    </row>
    <row r="104" spans="4:18">
      <c r="D104" s="8">
        <v>19</v>
      </c>
      <c r="E104" s="6">
        <v>24.804800033569336</v>
      </c>
      <c r="G104" s="8">
        <v>8.6</v>
      </c>
      <c r="J104" s="8">
        <v>19</v>
      </c>
      <c r="K104" s="6">
        <v>12.008899688720703</v>
      </c>
      <c r="M104" s="8">
        <v>1.71</v>
      </c>
      <c r="O104" s="8">
        <v>19</v>
      </c>
      <c r="P104" s="6">
        <v>12.105199813842773</v>
      </c>
      <c r="R104" s="6">
        <v>1.9615499973297119</v>
      </c>
    </row>
    <row r="105" spans="4:18">
      <c r="D105" s="8">
        <v>20</v>
      </c>
      <c r="E105" s="6">
        <v>16.70319938659668</v>
      </c>
      <c r="G105" s="8">
        <v>4.03</v>
      </c>
      <c r="J105" s="8">
        <v>20</v>
      </c>
      <c r="K105" s="6">
        <v>9.3291301727294922</v>
      </c>
      <c r="M105" s="8">
        <v>1.76</v>
      </c>
      <c r="O105" s="8">
        <v>20</v>
      </c>
      <c r="P105" s="6">
        <v>16.019699096679688</v>
      </c>
      <c r="R105" s="6">
        <v>2.3165199756622314</v>
      </c>
    </row>
    <row r="106" spans="4:18">
      <c r="D106" s="8">
        <v>21</v>
      </c>
      <c r="E106" s="6">
        <v>29.784999847412109</v>
      </c>
      <c r="G106" s="8">
        <v>8.17</v>
      </c>
      <c r="J106" s="8">
        <v>21</v>
      </c>
      <c r="K106" s="6">
        <v>12.701000213623047</v>
      </c>
      <c r="M106" s="8">
        <v>1.9</v>
      </c>
      <c r="O106" s="8">
        <v>21</v>
      </c>
      <c r="P106" s="6">
        <v>26.735300064086914</v>
      </c>
      <c r="R106" s="6">
        <v>4.7848501205444336</v>
      </c>
    </row>
    <row r="107" spans="4:18">
      <c r="D107" s="8">
        <v>22</v>
      </c>
      <c r="E107" s="6">
        <v>27.670900344848633</v>
      </c>
      <c r="G107" s="8">
        <v>8.26</v>
      </c>
      <c r="J107" s="8">
        <v>22</v>
      </c>
      <c r="K107" s="6">
        <v>20.130599975585938</v>
      </c>
      <c r="M107" s="8">
        <v>3.33</v>
      </c>
      <c r="O107" s="8">
        <v>22</v>
      </c>
      <c r="P107" s="6">
        <v>11.405900001525879</v>
      </c>
      <c r="R107" s="6">
        <v>1.8631700277328491</v>
      </c>
    </row>
    <row r="108" spans="4:18">
      <c r="D108" s="8">
        <v>23</v>
      </c>
      <c r="E108" s="6">
        <v>16.606700897216797</v>
      </c>
      <c r="G108" s="8">
        <v>3.89</v>
      </c>
      <c r="J108" s="8">
        <v>23</v>
      </c>
      <c r="K108" s="6">
        <v>16.135000228881836</v>
      </c>
      <c r="M108" s="8">
        <v>3.06</v>
      </c>
    </row>
    <row r="109" spans="4:18">
      <c r="D109" s="8">
        <v>24</v>
      </c>
      <c r="E109" s="6">
        <v>21.436000823974609</v>
      </c>
      <c r="G109" s="8">
        <v>7.91</v>
      </c>
      <c r="J109" s="8">
        <v>24</v>
      </c>
      <c r="K109" s="6">
        <v>8.1266298294067383</v>
      </c>
      <c r="M109" s="8">
        <v>1.39</v>
      </c>
    </row>
    <row r="110" spans="4:18">
      <c r="D110" s="8">
        <v>25</v>
      </c>
      <c r="E110" s="6">
        <v>27.286300659179688</v>
      </c>
      <c r="G110" s="8">
        <v>11.03</v>
      </c>
      <c r="J110" s="8">
        <v>25</v>
      </c>
      <c r="K110" s="6">
        <v>12.105199813842773</v>
      </c>
      <c r="M110" s="8">
        <v>1.96</v>
      </c>
    </row>
    <row r="111" spans="4:18">
      <c r="D111" s="8">
        <v>26</v>
      </c>
      <c r="E111" s="6">
        <v>34.033500671386719</v>
      </c>
      <c r="G111" s="8">
        <v>13.93</v>
      </c>
      <c r="J111" s="8">
        <v>26</v>
      </c>
      <c r="K111" s="6">
        <v>16.019699096679688</v>
      </c>
      <c r="M111" s="8">
        <v>2.3199999999999998</v>
      </c>
    </row>
    <row r="112" spans="4:18">
      <c r="D112" s="8">
        <v>27</v>
      </c>
      <c r="E112" s="6">
        <v>39.032699584960938</v>
      </c>
      <c r="G112" s="8">
        <v>13.1</v>
      </c>
      <c r="J112" s="8">
        <v>27</v>
      </c>
      <c r="K112" s="6">
        <v>26.735300064086914</v>
      </c>
      <c r="M112" s="8">
        <v>4.78</v>
      </c>
    </row>
    <row r="113" spans="4:13">
      <c r="D113" s="8">
        <v>28</v>
      </c>
      <c r="E113" s="6">
        <v>7.5428900718688965</v>
      </c>
      <c r="G113" s="8">
        <v>1.58</v>
      </c>
      <c r="J113" s="8">
        <v>28</v>
      </c>
      <c r="K113" s="6">
        <v>11.405900001525879</v>
      </c>
      <c r="M113" s="8">
        <v>1.86</v>
      </c>
    </row>
    <row r="114" spans="4:13">
      <c r="D114" s="8">
        <v>29</v>
      </c>
      <c r="E114" s="6">
        <v>25.090400695800781</v>
      </c>
      <c r="G114" s="8">
        <v>7.27</v>
      </c>
    </row>
    <row r="115" spans="4:13">
      <c r="D115" s="8">
        <v>30</v>
      </c>
      <c r="E115" s="6">
        <v>15.882699966430664</v>
      </c>
      <c r="G115" s="8">
        <v>4.76</v>
      </c>
    </row>
    <row r="116" spans="4:13">
      <c r="D116" s="8">
        <v>31</v>
      </c>
      <c r="E116" s="6">
        <v>18.317699432373047</v>
      </c>
      <c r="G116" s="8">
        <v>4.95</v>
      </c>
    </row>
    <row r="117" spans="4:13">
      <c r="D117" s="8">
        <v>32</v>
      </c>
      <c r="E117" s="6">
        <v>41.968700408935547</v>
      </c>
      <c r="G117" s="8">
        <v>17.989999999999998</v>
      </c>
    </row>
    <row r="118" spans="4:13">
      <c r="D118" s="8">
        <v>33</v>
      </c>
      <c r="E118" s="6">
        <v>10.388500213623047</v>
      </c>
      <c r="G118" s="8">
        <v>2.6</v>
      </c>
    </row>
    <row r="119" spans="4:13">
      <c r="D119" s="8">
        <v>34</v>
      </c>
      <c r="E119" s="6">
        <v>20.324699401855469</v>
      </c>
      <c r="G119" s="8">
        <v>6.37</v>
      </c>
    </row>
    <row r="120" spans="4:13">
      <c r="D120" s="8">
        <v>35</v>
      </c>
      <c r="E120" s="6">
        <v>16.762699127197266</v>
      </c>
      <c r="G120" s="8">
        <v>5.32</v>
      </c>
    </row>
    <row r="121" spans="4:13">
      <c r="D121" s="8">
        <v>36</v>
      </c>
      <c r="E121" s="6">
        <v>25.068500518798828</v>
      </c>
      <c r="G121" s="8">
        <v>9.3800000000000008</v>
      </c>
    </row>
    <row r="122" spans="4:13">
      <c r="D122" s="8">
        <v>37</v>
      </c>
      <c r="E122" s="6">
        <v>18.451000213623047</v>
      </c>
      <c r="G122" s="8">
        <v>5.6</v>
      </c>
    </row>
    <row r="123" spans="4:13">
      <c r="D123" s="8">
        <v>38</v>
      </c>
      <c r="E123" s="6">
        <v>22.778499603271484</v>
      </c>
      <c r="G123" s="8">
        <v>6.18</v>
      </c>
    </row>
    <row r="124" spans="4:13">
      <c r="D124" s="8">
        <v>39</v>
      </c>
      <c r="E124" s="6">
        <v>15.977299690246582</v>
      </c>
      <c r="G124" s="8">
        <v>5.03</v>
      </c>
    </row>
    <row r="125" spans="4:13">
      <c r="D125" s="8">
        <v>40</v>
      </c>
      <c r="E125" s="6">
        <v>18.195400238037109</v>
      </c>
      <c r="G125" s="8">
        <v>5.72</v>
      </c>
    </row>
    <row r="126" spans="4:13">
      <c r="D126" s="8">
        <v>41</v>
      </c>
      <c r="E126" s="6">
        <v>18.363000869750977</v>
      </c>
      <c r="G126" s="8">
        <v>6.28</v>
      </c>
    </row>
    <row r="127" spans="4:13">
      <c r="D127" s="8">
        <v>42</v>
      </c>
      <c r="E127" s="6">
        <v>28.258399963378906</v>
      </c>
      <c r="G127" s="8">
        <v>8.2799999999999994</v>
      </c>
    </row>
    <row r="128" spans="4:13">
      <c r="D128" s="8">
        <v>43</v>
      </c>
      <c r="E128" s="6">
        <v>7.691199779510498</v>
      </c>
      <c r="G128" s="8">
        <v>1.53</v>
      </c>
    </row>
    <row r="129" spans="1:19" s="43" customFormat="1">
      <c r="A129" s="43" t="s">
        <v>21</v>
      </c>
      <c r="B129" s="43" t="s">
        <v>22</v>
      </c>
      <c r="C129" s="43" t="s">
        <v>23</v>
      </c>
      <c r="D129" s="43" t="s">
        <v>24</v>
      </c>
      <c r="E129" s="43" t="s">
        <v>25</v>
      </c>
      <c r="F129" s="43" t="s">
        <v>26</v>
      </c>
      <c r="G129" s="43" t="s">
        <v>27</v>
      </c>
      <c r="H129" s="43" t="s">
        <v>28</v>
      </c>
      <c r="I129" s="43" t="s">
        <v>26</v>
      </c>
      <c r="J129" s="43" t="s">
        <v>29</v>
      </c>
      <c r="K129" s="43" t="s">
        <v>30</v>
      </c>
      <c r="L129" s="43" t="s">
        <v>31</v>
      </c>
      <c r="M129" s="43" t="s">
        <v>32</v>
      </c>
      <c r="N129" s="43" t="s">
        <v>33</v>
      </c>
      <c r="O129" s="43" t="s">
        <v>34</v>
      </c>
    </row>
    <row r="130" spans="1:19" s="43" customFormat="1">
      <c r="A130" s="43">
        <v>4159</v>
      </c>
      <c r="B130" s="43">
        <v>8954</v>
      </c>
      <c r="C130" s="43">
        <v>44</v>
      </c>
      <c r="D130" s="43">
        <v>29</v>
      </c>
      <c r="E130" s="43">
        <v>23</v>
      </c>
      <c r="G130" s="43">
        <v>35</v>
      </c>
      <c r="H130" s="43">
        <v>29</v>
      </c>
      <c r="J130" s="43">
        <v>19.641188735311683</v>
      </c>
      <c r="K130" s="43">
        <v>6.1302272727272715</v>
      </c>
      <c r="L130" s="43">
        <v>14.094451493230359</v>
      </c>
      <c r="M130" s="43">
        <v>2.6813793103448269</v>
      </c>
      <c r="N130" s="43">
        <v>14.427490980728813</v>
      </c>
      <c r="O130" s="43">
        <v>2.7666703151619951</v>
      </c>
    </row>
    <row r="132" spans="1:19" ht="21">
      <c r="A132" s="4" t="s">
        <v>37</v>
      </c>
      <c r="B132" s="2" t="s">
        <v>42</v>
      </c>
      <c r="D132" s="3" t="s">
        <v>3</v>
      </c>
      <c r="E132" s="3" t="s">
        <v>4</v>
      </c>
      <c r="F132" s="3" t="s">
        <v>5</v>
      </c>
      <c r="G132" s="3" t="s">
        <v>6</v>
      </c>
      <c r="H132" s="3" t="s">
        <v>7</v>
      </c>
      <c r="J132" s="3" t="s">
        <v>8</v>
      </c>
      <c r="K132" s="3" t="s">
        <v>4</v>
      </c>
      <c r="L132" s="3" t="s">
        <v>5</v>
      </c>
      <c r="M132" s="3" t="s">
        <v>6</v>
      </c>
      <c r="N132" s="3" t="s">
        <v>7</v>
      </c>
      <c r="O132" s="3" t="s">
        <v>9</v>
      </c>
      <c r="P132" s="3" t="s">
        <v>10</v>
      </c>
      <c r="Q132" s="3" t="s">
        <v>11</v>
      </c>
      <c r="R132" s="3" t="s">
        <v>12</v>
      </c>
      <c r="S132" s="3" t="s">
        <v>11</v>
      </c>
    </row>
    <row r="133" spans="1:19">
      <c r="A133" t="s">
        <v>13</v>
      </c>
      <c r="B133">
        <v>3362</v>
      </c>
      <c r="D133" s="8">
        <v>0</v>
      </c>
      <c r="E133" s="6">
        <v>8.9672403335571289</v>
      </c>
      <c r="F133" s="16">
        <f>AVERAGE(E133:E171)</f>
        <v>21.02927849842952</v>
      </c>
      <c r="G133" s="8">
        <v>1.53</v>
      </c>
      <c r="H133">
        <f>AVERAGE(G133:G171)</f>
        <v>6.8866666666666658</v>
      </c>
      <c r="J133" s="8">
        <v>0</v>
      </c>
      <c r="K133" s="6">
        <v>10.913100242614746</v>
      </c>
      <c r="L133" s="16">
        <f>AVERAGE(K133:K178)</f>
        <v>14.195305343555367</v>
      </c>
      <c r="M133" s="8">
        <v>2.4</v>
      </c>
      <c r="N133">
        <f>AVERAGE(M133:M178)</f>
        <v>3.3032608695652184</v>
      </c>
      <c r="O133" s="8">
        <v>0</v>
      </c>
      <c r="P133" s="6">
        <v>10.913100242614746</v>
      </c>
      <c r="Q133" s="16">
        <f>AVERAGE(P133:P167)</f>
        <v>16.247108168261391</v>
      </c>
      <c r="R133" s="8">
        <v>2.4</v>
      </c>
      <c r="S133">
        <f>AVERAGE(R133:R167)</f>
        <v>3.9568571428571433</v>
      </c>
    </row>
    <row r="134" spans="1:19">
      <c r="A134" t="s">
        <v>14</v>
      </c>
      <c r="B134">
        <v>8378</v>
      </c>
      <c r="D134" s="8">
        <v>1</v>
      </c>
      <c r="E134" s="6">
        <v>7.022590160369873</v>
      </c>
      <c r="G134" s="8">
        <v>1.02</v>
      </c>
      <c r="J134" s="8">
        <v>1</v>
      </c>
      <c r="K134" s="6">
        <v>15.014300346374512</v>
      </c>
      <c r="M134" s="8">
        <v>2.2999999999999998</v>
      </c>
      <c r="O134" s="8">
        <v>1</v>
      </c>
      <c r="P134" s="6">
        <v>15.014300346374512</v>
      </c>
      <c r="R134" s="8">
        <v>2.2999999999999998</v>
      </c>
    </row>
    <row r="135" spans="1:19">
      <c r="A135" t="s">
        <v>15</v>
      </c>
      <c r="B135">
        <v>39</v>
      </c>
      <c r="D135" s="8">
        <v>2</v>
      </c>
      <c r="E135" s="6">
        <v>15.821999549865723</v>
      </c>
      <c r="G135" s="8">
        <v>4.76</v>
      </c>
      <c r="J135" s="8">
        <v>2</v>
      </c>
      <c r="K135" s="6">
        <v>15.013500213623047</v>
      </c>
      <c r="M135" s="8">
        <v>3.53</v>
      </c>
      <c r="O135" s="8">
        <v>2</v>
      </c>
      <c r="P135" s="6">
        <v>15.013500213623047</v>
      </c>
      <c r="R135" s="8">
        <v>3.53</v>
      </c>
    </row>
    <row r="136" spans="1:19">
      <c r="A136" t="s">
        <v>16</v>
      </c>
      <c r="B136">
        <v>46</v>
      </c>
      <c r="D136" s="8">
        <v>3</v>
      </c>
      <c r="E136" s="6">
        <v>9.075810432434082</v>
      </c>
      <c r="G136" s="8">
        <v>1.99</v>
      </c>
      <c r="J136" s="8">
        <v>3</v>
      </c>
      <c r="K136" s="6">
        <v>16.753999710083008</v>
      </c>
      <c r="M136" s="8">
        <v>3.8</v>
      </c>
      <c r="O136" s="8">
        <v>3</v>
      </c>
      <c r="P136" s="6">
        <v>16.753999710083008</v>
      </c>
      <c r="R136" s="8">
        <v>3.8</v>
      </c>
    </row>
    <row r="137" spans="1:19">
      <c r="A137" t="s">
        <v>17</v>
      </c>
      <c r="B137">
        <v>35</v>
      </c>
      <c r="D137" s="8">
        <v>4</v>
      </c>
      <c r="E137" s="6">
        <v>15.295299530029297</v>
      </c>
      <c r="G137" s="8">
        <v>3.72</v>
      </c>
      <c r="J137" s="8">
        <v>4</v>
      </c>
      <c r="K137" s="6">
        <v>8.7480201721191406</v>
      </c>
      <c r="M137" s="8">
        <v>1.82</v>
      </c>
      <c r="O137" s="8">
        <v>4</v>
      </c>
      <c r="P137" s="6">
        <v>8.7480201721191406</v>
      </c>
      <c r="R137" s="8">
        <v>1.82</v>
      </c>
    </row>
    <row r="138" spans="1:19">
      <c r="A138" t="s">
        <v>18</v>
      </c>
      <c r="D138" s="8">
        <v>5</v>
      </c>
      <c r="E138" s="6">
        <v>13.264300346374512</v>
      </c>
      <c r="G138" s="8">
        <v>3.81</v>
      </c>
      <c r="J138" s="8">
        <v>5</v>
      </c>
      <c r="K138" s="6">
        <v>11.449299812316895</v>
      </c>
      <c r="M138" s="8">
        <v>2.14</v>
      </c>
      <c r="O138" s="8">
        <v>5</v>
      </c>
      <c r="P138" s="6">
        <v>11.449299812316895</v>
      </c>
      <c r="R138" s="8">
        <v>2.14</v>
      </c>
    </row>
    <row r="139" spans="1:19">
      <c r="A139" t="s">
        <v>19</v>
      </c>
      <c r="B139">
        <v>51</v>
      </c>
      <c r="D139" s="8">
        <v>6</v>
      </c>
      <c r="E139" s="6">
        <v>6.1241698265075684</v>
      </c>
      <c r="G139" s="8">
        <v>1.18</v>
      </c>
      <c r="J139" s="8">
        <v>6</v>
      </c>
      <c r="K139" s="6">
        <v>6.2534699440002441</v>
      </c>
      <c r="M139" s="8">
        <v>0.98</v>
      </c>
      <c r="O139" s="8">
        <v>6</v>
      </c>
      <c r="P139" s="6">
        <v>6.2534699440002441</v>
      </c>
      <c r="R139" s="8">
        <v>0.98</v>
      </c>
    </row>
    <row r="140" spans="1:19">
      <c r="A140" t="s">
        <v>20</v>
      </c>
      <c r="B140">
        <v>36</v>
      </c>
      <c r="D140" s="8">
        <v>7</v>
      </c>
      <c r="E140" s="6">
        <v>15.872500419616699</v>
      </c>
      <c r="G140" s="8">
        <v>4.4800000000000004</v>
      </c>
      <c r="J140" s="8">
        <v>7</v>
      </c>
      <c r="K140" s="6">
        <v>8.2401895523071289</v>
      </c>
      <c r="M140" s="8">
        <v>1.54</v>
      </c>
      <c r="O140" s="8">
        <v>7</v>
      </c>
      <c r="P140" s="6">
        <v>4.9853501319885254</v>
      </c>
      <c r="R140" s="8">
        <v>0.89</v>
      </c>
    </row>
    <row r="141" spans="1:19">
      <c r="A141" s="1" t="s">
        <v>18</v>
      </c>
      <c r="D141" s="8">
        <v>8</v>
      </c>
      <c r="E141" s="6">
        <v>29.152900695800781</v>
      </c>
      <c r="G141" s="8">
        <v>8.5500000000000007</v>
      </c>
      <c r="J141" s="8">
        <v>8</v>
      </c>
      <c r="K141" s="6">
        <v>4.9853501319885254</v>
      </c>
      <c r="M141" s="8">
        <v>0.89</v>
      </c>
      <c r="O141" s="8">
        <v>8</v>
      </c>
      <c r="P141" s="6">
        <v>13.177900314331055</v>
      </c>
      <c r="R141" s="8">
        <v>2.39</v>
      </c>
    </row>
    <row r="142" spans="1:19">
      <c r="D142" s="8">
        <v>9</v>
      </c>
      <c r="E142" s="6">
        <v>8.1536998748779297</v>
      </c>
      <c r="G142" s="8">
        <v>1.9</v>
      </c>
      <c r="J142" s="8">
        <v>9</v>
      </c>
      <c r="K142" s="6">
        <v>13.177900314331055</v>
      </c>
      <c r="M142" s="8">
        <v>2.39</v>
      </c>
      <c r="O142" s="8">
        <v>9</v>
      </c>
      <c r="P142" s="6">
        <v>15.972599983215332</v>
      </c>
      <c r="R142" s="8">
        <v>3.19</v>
      </c>
    </row>
    <row r="143" spans="1:19">
      <c r="D143" s="8">
        <v>10</v>
      </c>
      <c r="E143" s="6">
        <v>14.931599617004395</v>
      </c>
      <c r="G143" s="8">
        <v>3.34</v>
      </c>
      <c r="J143" s="8">
        <v>10</v>
      </c>
      <c r="K143" s="6">
        <v>15.972599983215332</v>
      </c>
      <c r="M143" s="8">
        <v>3.19</v>
      </c>
      <c r="O143" s="8">
        <v>10</v>
      </c>
      <c r="P143" s="6">
        <v>14.124899864196777</v>
      </c>
      <c r="R143" s="8">
        <v>2.63</v>
      </c>
    </row>
    <row r="144" spans="1:19">
      <c r="D144" s="8">
        <v>11</v>
      </c>
      <c r="E144" s="6">
        <v>27.079700469970703</v>
      </c>
      <c r="G144" s="8">
        <v>7.74</v>
      </c>
      <c r="J144" s="8">
        <v>11</v>
      </c>
      <c r="K144" s="6">
        <v>14.124899864196777</v>
      </c>
      <c r="M144" s="8">
        <v>2.63</v>
      </c>
      <c r="O144" s="8">
        <v>11</v>
      </c>
      <c r="P144" s="6">
        <v>13.623299598693848</v>
      </c>
      <c r="R144" s="8">
        <v>3.04</v>
      </c>
    </row>
    <row r="145" spans="4:18">
      <c r="D145" s="8">
        <v>12</v>
      </c>
      <c r="E145" s="6">
        <v>19.879299163818359</v>
      </c>
      <c r="G145" s="8">
        <v>5.84</v>
      </c>
      <c r="J145" s="8">
        <v>12</v>
      </c>
      <c r="K145" s="6">
        <v>13.623299598693848</v>
      </c>
      <c r="M145" s="8">
        <v>3.04</v>
      </c>
      <c r="O145" s="8">
        <v>12</v>
      </c>
      <c r="P145" s="6">
        <v>4.8232002258300781</v>
      </c>
      <c r="R145" s="8">
        <v>0.82</v>
      </c>
    </row>
    <row r="146" spans="4:18">
      <c r="D146" s="8">
        <v>13</v>
      </c>
      <c r="E146" s="6">
        <v>26.284299850463867</v>
      </c>
      <c r="G146" s="8">
        <v>9.6199999999999992</v>
      </c>
      <c r="J146" s="8">
        <v>13</v>
      </c>
      <c r="K146" s="6">
        <v>4.8232002258300781</v>
      </c>
      <c r="M146" s="8">
        <v>0.82</v>
      </c>
      <c r="O146" s="8">
        <v>13</v>
      </c>
      <c r="P146" s="6">
        <v>0.48422700166702271</v>
      </c>
      <c r="R146" s="8">
        <v>0.03</v>
      </c>
    </row>
    <row r="147" spans="4:18">
      <c r="D147" s="8">
        <v>14</v>
      </c>
      <c r="E147" s="6">
        <v>6.3971400260925293</v>
      </c>
      <c r="G147" s="8">
        <v>1.18</v>
      </c>
      <c r="J147" s="8">
        <v>14</v>
      </c>
      <c r="K147" s="6">
        <v>0.48422700166702271</v>
      </c>
      <c r="M147" s="8">
        <v>0.03</v>
      </c>
      <c r="O147" s="8">
        <v>14</v>
      </c>
      <c r="P147" s="6">
        <v>9.2712497711181641</v>
      </c>
      <c r="R147" s="8">
        <v>1.59</v>
      </c>
    </row>
    <row r="148" spans="4:18">
      <c r="D148" s="8">
        <v>15</v>
      </c>
      <c r="E148" s="6">
        <v>11.844400405883789</v>
      </c>
      <c r="G148" s="8">
        <v>3.09</v>
      </c>
      <c r="J148" s="8">
        <v>15</v>
      </c>
      <c r="K148" s="6">
        <v>9.2712497711181641</v>
      </c>
      <c r="M148" s="8">
        <v>1.59</v>
      </c>
      <c r="O148" s="8">
        <v>15</v>
      </c>
      <c r="P148" s="6">
        <v>5.9359498023986816</v>
      </c>
      <c r="R148" s="8">
        <v>0.96</v>
      </c>
    </row>
    <row r="149" spans="4:18">
      <c r="D149" s="8">
        <v>16</v>
      </c>
      <c r="E149" s="6">
        <v>30.775299072265625</v>
      </c>
      <c r="G149" s="8">
        <v>11.19</v>
      </c>
      <c r="J149" s="8">
        <v>16</v>
      </c>
      <c r="K149" s="6">
        <v>5.9359498023986816</v>
      </c>
      <c r="M149" s="8">
        <v>0.96</v>
      </c>
      <c r="O149" s="8">
        <v>16</v>
      </c>
      <c r="P149" s="6">
        <v>21.62339973449707</v>
      </c>
      <c r="R149" s="8">
        <v>7.21</v>
      </c>
    </row>
    <row r="150" spans="4:18">
      <c r="D150" s="8">
        <v>17</v>
      </c>
      <c r="E150" s="6">
        <v>18.311100006103516</v>
      </c>
      <c r="G150" s="8">
        <v>5.08</v>
      </c>
      <c r="J150" s="8">
        <v>17</v>
      </c>
      <c r="K150" s="6">
        <v>7.2435598373413086</v>
      </c>
      <c r="M150" s="8">
        <v>1.28</v>
      </c>
      <c r="O150" s="8">
        <v>17</v>
      </c>
      <c r="P150" s="6">
        <v>33.252201080322266</v>
      </c>
      <c r="R150" s="8">
        <v>9.1</v>
      </c>
    </row>
    <row r="151" spans="4:18">
      <c r="D151" s="8">
        <v>18</v>
      </c>
      <c r="E151" s="6">
        <v>29.261199951171875</v>
      </c>
      <c r="G151" s="8">
        <v>10.38</v>
      </c>
      <c r="J151" s="8">
        <v>18</v>
      </c>
      <c r="K151" s="6">
        <v>3.1952400207519531</v>
      </c>
      <c r="M151" s="8">
        <v>0.48</v>
      </c>
      <c r="O151" s="8">
        <v>18</v>
      </c>
      <c r="P151" s="6">
        <v>11.836899757385254</v>
      </c>
      <c r="R151" s="8">
        <v>2.71</v>
      </c>
    </row>
    <row r="152" spans="4:18">
      <c r="D152" s="8">
        <v>19</v>
      </c>
      <c r="E152" s="6">
        <v>31.174699783325195</v>
      </c>
      <c r="G152" s="8">
        <v>11.54</v>
      </c>
      <c r="J152" s="8">
        <v>19</v>
      </c>
      <c r="K152" s="6">
        <v>21.62339973449707</v>
      </c>
      <c r="M152" s="8">
        <v>7.21</v>
      </c>
      <c r="O152" s="8">
        <v>19</v>
      </c>
      <c r="P152" s="6">
        <v>36.570899963378906</v>
      </c>
      <c r="R152" s="8">
        <v>11.59</v>
      </c>
    </row>
    <row r="153" spans="4:18">
      <c r="D153" s="8">
        <v>20</v>
      </c>
      <c r="E153" s="6">
        <v>19.635599136352539</v>
      </c>
      <c r="G153" s="8">
        <v>6.13</v>
      </c>
      <c r="J153" s="8">
        <v>20</v>
      </c>
      <c r="K153" s="6">
        <v>15.481800079345703</v>
      </c>
      <c r="M153" s="8">
        <v>2.2599999999999998</v>
      </c>
      <c r="O153" s="8">
        <v>20</v>
      </c>
      <c r="P153" s="6">
        <v>16.962400436401367</v>
      </c>
      <c r="R153" s="8">
        <v>4.53</v>
      </c>
    </row>
    <row r="154" spans="4:18">
      <c r="D154" s="8">
        <v>21</v>
      </c>
      <c r="E154" s="6">
        <v>34.678501129150391</v>
      </c>
      <c r="G154" s="8">
        <v>14.7</v>
      </c>
      <c r="J154" s="8">
        <v>21</v>
      </c>
      <c r="K154" s="6">
        <v>6.7828202247619629</v>
      </c>
      <c r="M154" s="8">
        <v>0.85</v>
      </c>
      <c r="O154" s="8">
        <v>21</v>
      </c>
      <c r="P154" s="6">
        <v>17.343000411987305</v>
      </c>
      <c r="R154" s="8">
        <v>4.74</v>
      </c>
    </row>
    <row r="155" spans="4:18">
      <c r="D155" s="8">
        <v>22</v>
      </c>
      <c r="E155" s="6">
        <v>32.381900787353516</v>
      </c>
      <c r="G155" s="8">
        <v>11.74</v>
      </c>
      <c r="J155" s="8">
        <v>22</v>
      </c>
      <c r="K155" s="6">
        <v>33.252201080322266</v>
      </c>
      <c r="M155" s="8">
        <v>9.1</v>
      </c>
      <c r="O155" s="8">
        <v>22</v>
      </c>
      <c r="P155" s="6">
        <v>17.253599166870117</v>
      </c>
      <c r="R155" s="8">
        <v>5.15</v>
      </c>
    </row>
    <row r="156" spans="4:18">
      <c r="D156" s="8">
        <v>23</v>
      </c>
      <c r="E156" s="6">
        <v>29.722999572753906</v>
      </c>
      <c r="G156" s="8">
        <v>13.23</v>
      </c>
      <c r="J156" s="8">
        <v>23</v>
      </c>
      <c r="K156" s="6">
        <v>8.3326501846313477</v>
      </c>
      <c r="M156" s="8">
        <v>1.32</v>
      </c>
      <c r="O156" s="8">
        <v>23</v>
      </c>
      <c r="P156" s="6">
        <v>32.446601867675781</v>
      </c>
      <c r="R156" s="8">
        <v>10.31</v>
      </c>
    </row>
    <row r="157" spans="4:18">
      <c r="D157" s="8">
        <v>24</v>
      </c>
      <c r="E157" s="6">
        <v>6.1368999481201172</v>
      </c>
      <c r="G157" s="8">
        <v>1.22</v>
      </c>
      <c r="J157" s="8">
        <v>24</v>
      </c>
      <c r="K157" s="6">
        <v>11.19950008392334</v>
      </c>
      <c r="M157" s="8">
        <v>1.75</v>
      </c>
      <c r="O157" s="8">
        <v>24</v>
      </c>
      <c r="P157" s="6">
        <v>17.693599700927734</v>
      </c>
      <c r="R157" s="8">
        <v>3.76</v>
      </c>
    </row>
    <row r="158" spans="4:18">
      <c r="D158" s="8">
        <v>25</v>
      </c>
      <c r="E158" s="6">
        <v>35.868698120117188</v>
      </c>
      <c r="G158" s="8">
        <v>12.43</v>
      </c>
      <c r="J158" s="8">
        <v>25</v>
      </c>
      <c r="K158" s="6">
        <v>4.7586398124694824</v>
      </c>
      <c r="M158" s="8">
        <v>0.53</v>
      </c>
      <c r="O158" s="8">
        <v>25</v>
      </c>
      <c r="P158" s="6">
        <v>23.051599502563477</v>
      </c>
      <c r="R158" s="8">
        <v>6.41</v>
      </c>
    </row>
    <row r="159" spans="4:18">
      <c r="D159" s="8">
        <v>26</v>
      </c>
      <c r="E159" s="6">
        <v>19.1343994140625</v>
      </c>
      <c r="G159" s="8">
        <v>5.52</v>
      </c>
      <c r="J159" s="8">
        <v>26</v>
      </c>
      <c r="K159" s="6">
        <v>11.836899757385254</v>
      </c>
      <c r="M159" s="8">
        <v>2.71</v>
      </c>
      <c r="O159" s="8">
        <v>26</v>
      </c>
      <c r="P159" s="6">
        <v>14.940299987792969</v>
      </c>
      <c r="R159" s="8">
        <v>3.26</v>
      </c>
    </row>
    <row r="160" spans="4:18">
      <c r="D160" s="8">
        <v>27</v>
      </c>
      <c r="E160" s="6">
        <v>22.236700057983398</v>
      </c>
      <c r="G160" s="8">
        <v>6.03</v>
      </c>
      <c r="J160" s="8">
        <v>27</v>
      </c>
      <c r="K160" s="6">
        <v>36.570899963378906</v>
      </c>
      <c r="M160" s="8">
        <v>11.59</v>
      </c>
      <c r="O160" s="8">
        <v>27</v>
      </c>
      <c r="P160" s="6">
        <v>24.795900344848633</v>
      </c>
      <c r="R160" s="8">
        <v>5.2</v>
      </c>
    </row>
    <row r="161" spans="4:18">
      <c r="D161" s="8">
        <v>28</v>
      </c>
      <c r="E161" s="6">
        <v>21.296699523925781</v>
      </c>
      <c r="G161" s="8">
        <v>4.76</v>
      </c>
      <c r="J161" s="8">
        <v>28</v>
      </c>
      <c r="K161" s="6">
        <v>16.962400436401367</v>
      </c>
      <c r="M161" s="8">
        <v>4.53</v>
      </c>
      <c r="O161" s="8">
        <v>28</v>
      </c>
      <c r="P161" s="6">
        <v>32.697498321533203</v>
      </c>
      <c r="R161" s="8">
        <v>7.92</v>
      </c>
    </row>
    <row r="162" spans="4:18">
      <c r="D162" s="8">
        <v>29</v>
      </c>
      <c r="E162" s="6">
        <v>27.071500778198242</v>
      </c>
      <c r="G162" s="8">
        <v>9.83</v>
      </c>
      <c r="J162" s="8">
        <v>29</v>
      </c>
      <c r="K162" s="6">
        <v>17.343000411987305</v>
      </c>
      <c r="M162" s="8">
        <v>4.74</v>
      </c>
      <c r="O162" s="8">
        <v>29</v>
      </c>
      <c r="P162" s="6">
        <v>14.201600074768066</v>
      </c>
      <c r="R162" s="8">
        <v>3.27</v>
      </c>
    </row>
    <row r="163" spans="4:18">
      <c r="D163" s="8">
        <v>30</v>
      </c>
      <c r="E163" s="6">
        <v>19.354400634765625</v>
      </c>
      <c r="G163" s="8">
        <v>6</v>
      </c>
      <c r="J163" s="8">
        <v>30</v>
      </c>
      <c r="K163" s="6">
        <v>17.253599166870117</v>
      </c>
      <c r="M163" s="8">
        <v>5.15</v>
      </c>
      <c r="O163" s="8">
        <v>30</v>
      </c>
      <c r="P163" s="6">
        <v>19.817399978637695</v>
      </c>
      <c r="R163" s="8">
        <v>5.49</v>
      </c>
    </row>
    <row r="164" spans="4:18">
      <c r="D164" s="8">
        <v>31</v>
      </c>
      <c r="E164" s="6">
        <v>6.7131099700927734</v>
      </c>
      <c r="G164" s="8">
        <v>1.35</v>
      </c>
      <c r="J164" s="8">
        <v>31</v>
      </c>
      <c r="K164" s="6">
        <v>32.446601867675781</v>
      </c>
      <c r="M164" s="8">
        <v>10.31</v>
      </c>
      <c r="O164" s="8">
        <v>31</v>
      </c>
      <c r="P164" s="6">
        <v>19.493499755859375</v>
      </c>
      <c r="R164" s="8">
        <v>4.9000000000000004</v>
      </c>
    </row>
    <row r="165" spans="4:18">
      <c r="D165" s="8">
        <v>32</v>
      </c>
      <c r="E165" s="6">
        <v>15.182600021362305</v>
      </c>
      <c r="G165" s="8">
        <v>4.6500000000000004</v>
      </c>
      <c r="J165" s="8">
        <v>32</v>
      </c>
      <c r="K165" s="6">
        <v>17.693599700927734</v>
      </c>
      <c r="M165" s="8">
        <v>3.76</v>
      </c>
      <c r="O165" s="8">
        <v>32</v>
      </c>
      <c r="P165" s="6">
        <v>19.799299240112305</v>
      </c>
      <c r="R165" s="8">
        <v>4.84</v>
      </c>
    </row>
    <row r="166" spans="4:18">
      <c r="D166" s="8">
        <v>33</v>
      </c>
      <c r="E166" s="6">
        <v>38.312000274658203</v>
      </c>
      <c r="G166" s="8">
        <v>14.44</v>
      </c>
      <c r="J166" s="8">
        <v>33</v>
      </c>
      <c r="K166" s="6">
        <v>23.051599502563477</v>
      </c>
      <c r="M166" s="8">
        <v>6.41</v>
      </c>
      <c r="O166" s="8">
        <v>33</v>
      </c>
      <c r="P166" s="6">
        <v>4.3960199356079102</v>
      </c>
      <c r="R166" s="8">
        <v>0.66</v>
      </c>
    </row>
    <row r="167" spans="4:18">
      <c r="D167" s="8">
        <v>34</v>
      </c>
      <c r="E167" s="6">
        <v>28.225900650024414</v>
      </c>
      <c r="G167" s="8">
        <v>10.26</v>
      </c>
      <c r="J167" s="8">
        <v>34</v>
      </c>
      <c r="K167" s="6">
        <v>6.5552301406860352</v>
      </c>
      <c r="M167" s="8">
        <v>1.1599999999999999</v>
      </c>
      <c r="O167" s="8">
        <v>34</v>
      </c>
      <c r="P167" s="6">
        <v>23.928699493408203</v>
      </c>
      <c r="R167" s="8">
        <v>4.93</v>
      </c>
    </row>
    <row r="168" spans="4:18">
      <c r="D168" s="8">
        <v>35</v>
      </c>
      <c r="E168" s="6">
        <v>26.443599700927734</v>
      </c>
      <c r="G168" s="8">
        <v>10</v>
      </c>
      <c r="J168" s="8">
        <v>35</v>
      </c>
      <c r="K168" s="6">
        <v>6.9349498748779297</v>
      </c>
      <c r="M168" s="8">
        <v>1.36</v>
      </c>
    </row>
    <row r="169" spans="4:18">
      <c r="D169" s="8">
        <v>36</v>
      </c>
      <c r="E169" s="6">
        <v>45.298301696777344</v>
      </c>
      <c r="G169" s="8">
        <v>16.46</v>
      </c>
      <c r="J169" s="8">
        <v>36</v>
      </c>
      <c r="K169" s="6">
        <v>14.940299987792969</v>
      </c>
      <c r="M169" s="8">
        <v>3.26</v>
      </c>
    </row>
    <row r="170" spans="4:18">
      <c r="D170" s="8">
        <v>37</v>
      </c>
      <c r="E170" s="6">
        <v>22.915800094604492</v>
      </c>
      <c r="G170" s="8">
        <v>8.44</v>
      </c>
      <c r="J170" s="8">
        <v>37</v>
      </c>
      <c r="K170" s="6">
        <v>24.795900344848633</v>
      </c>
      <c r="M170" s="8">
        <v>5.2</v>
      </c>
    </row>
    <row r="171" spans="4:18">
      <c r="D171" s="8">
        <v>38</v>
      </c>
      <c r="E171" s="6">
        <v>24.843000411987305</v>
      </c>
      <c r="G171" s="8">
        <v>9.4499999999999993</v>
      </c>
      <c r="J171" s="8">
        <v>38</v>
      </c>
      <c r="K171" s="6">
        <v>5.610680103302002</v>
      </c>
      <c r="M171" s="8">
        <v>0.93</v>
      </c>
    </row>
    <row r="172" spans="4:18">
      <c r="J172" s="8">
        <v>39</v>
      </c>
      <c r="K172" s="6">
        <v>32.697498321533203</v>
      </c>
      <c r="M172" s="8">
        <v>7.92</v>
      </c>
    </row>
    <row r="173" spans="4:18">
      <c r="J173" s="8">
        <v>40</v>
      </c>
      <c r="K173" s="6">
        <v>14.201600074768066</v>
      </c>
      <c r="M173" s="8">
        <v>3.27</v>
      </c>
    </row>
    <row r="174" spans="4:18">
      <c r="J174" s="8">
        <v>41</v>
      </c>
      <c r="K174" s="6">
        <v>19.817399978637695</v>
      </c>
      <c r="M174" s="8">
        <v>5.49</v>
      </c>
    </row>
    <row r="175" spans="4:18">
      <c r="J175" s="8">
        <v>42</v>
      </c>
      <c r="K175" s="6">
        <v>19.493499755859375</v>
      </c>
      <c r="M175" s="8">
        <v>4.9000000000000004</v>
      </c>
    </row>
    <row r="176" spans="4:18">
      <c r="J176" s="8">
        <v>43</v>
      </c>
      <c r="K176" s="6">
        <v>19.799299240112305</v>
      </c>
      <c r="M176" s="8">
        <v>4.84</v>
      </c>
    </row>
    <row r="177" spans="1:19">
      <c r="J177" s="8">
        <v>44</v>
      </c>
      <c r="K177" s="6">
        <v>4.3960199356079102</v>
      </c>
      <c r="M177" s="8">
        <v>0.66</v>
      </c>
    </row>
    <row r="178" spans="1:19">
      <c r="J178" s="8">
        <v>45</v>
      </c>
      <c r="K178" s="6">
        <v>23.928699493408203</v>
      </c>
      <c r="M178" s="8">
        <v>4.93</v>
      </c>
    </row>
    <row r="179" spans="1:19" s="43" customFormat="1">
      <c r="A179" s="43" t="s">
        <v>21</v>
      </c>
      <c r="B179" s="43" t="s">
        <v>22</v>
      </c>
      <c r="C179" s="43" t="s">
        <v>23</v>
      </c>
      <c r="D179" s="43" t="s">
        <v>24</v>
      </c>
      <c r="E179" s="43" t="s">
        <v>25</v>
      </c>
      <c r="F179" s="43" t="s">
        <v>26</v>
      </c>
      <c r="G179" s="43" t="s">
        <v>27</v>
      </c>
      <c r="H179" s="43" t="s">
        <v>28</v>
      </c>
      <c r="I179" s="43" t="s">
        <v>26</v>
      </c>
      <c r="J179" s="43" t="s">
        <v>29</v>
      </c>
      <c r="K179" s="43" t="s">
        <v>30</v>
      </c>
      <c r="L179" s="43" t="s">
        <v>31</v>
      </c>
      <c r="M179" s="43" t="s">
        <v>32</v>
      </c>
      <c r="N179" s="43" t="s">
        <v>33</v>
      </c>
      <c r="O179" s="43" t="s">
        <v>34</v>
      </c>
    </row>
    <row r="180" spans="1:19" s="43" customFormat="1">
      <c r="A180" s="43">
        <v>3362</v>
      </c>
      <c r="B180" s="43">
        <v>8378</v>
      </c>
      <c r="C180" s="43">
        <v>39</v>
      </c>
      <c r="D180" s="43">
        <v>46</v>
      </c>
      <c r="E180" s="43">
        <v>35</v>
      </c>
      <c r="G180" s="43">
        <v>51</v>
      </c>
      <c r="H180" s="43">
        <v>36</v>
      </c>
      <c r="J180" s="43">
        <v>21.02927849842952</v>
      </c>
      <c r="K180" s="43">
        <v>6.8866666666666658</v>
      </c>
      <c r="L180" s="43">
        <v>14.195305343555367</v>
      </c>
      <c r="M180" s="43">
        <v>3.3032608695652184</v>
      </c>
      <c r="N180" s="43">
        <v>16.247108168261391</v>
      </c>
      <c r="O180" s="43">
        <v>3.9568571428571433</v>
      </c>
    </row>
    <row r="184" spans="1:19" ht="21">
      <c r="A184" s="4" t="s">
        <v>39</v>
      </c>
      <c r="B184" s="2" t="s">
        <v>44</v>
      </c>
      <c r="D184" s="3" t="s">
        <v>3</v>
      </c>
      <c r="E184" s="3" t="s">
        <v>4</v>
      </c>
      <c r="F184" s="3" t="s">
        <v>5</v>
      </c>
      <c r="G184" s="3" t="s">
        <v>6</v>
      </c>
      <c r="H184" s="3" t="s">
        <v>7</v>
      </c>
      <c r="J184" s="3" t="s">
        <v>8</v>
      </c>
      <c r="K184" s="3" t="s">
        <v>4</v>
      </c>
      <c r="L184" s="3" t="s">
        <v>5</v>
      </c>
      <c r="M184" s="3" t="s">
        <v>6</v>
      </c>
      <c r="N184" s="3" t="s">
        <v>7</v>
      </c>
      <c r="O184" s="3" t="s">
        <v>9</v>
      </c>
      <c r="P184" s="3" t="s">
        <v>10</v>
      </c>
      <c r="Q184" s="3" t="s">
        <v>11</v>
      </c>
      <c r="R184" s="3" t="s">
        <v>12</v>
      </c>
      <c r="S184" s="3" t="s">
        <v>11</v>
      </c>
    </row>
    <row r="185" spans="1:19">
      <c r="A185" t="s">
        <v>13</v>
      </c>
      <c r="B185">
        <v>4337</v>
      </c>
      <c r="D185" s="8">
        <v>0</v>
      </c>
      <c r="E185" s="6">
        <v>13.312299728393555</v>
      </c>
      <c r="F185" s="16">
        <f>AVERAGE(E185:E238)</f>
        <v>15.569438885759425</v>
      </c>
      <c r="G185" s="8">
        <v>3.83</v>
      </c>
      <c r="H185">
        <f>AVERAGE(G185:G238)</f>
        <v>4.4777777777777779</v>
      </c>
      <c r="J185" s="8">
        <v>0</v>
      </c>
      <c r="K185" s="6">
        <v>10.297300338745117</v>
      </c>
      <c r="L185" s="16">
        <f>AVERAGE(K185:K243)</f>
        <v>24.625412262092201</v>
      </c>
      <c r="M185" s="8">
        <v>1.95</v>
      </c>
      <c r="N185">
        <f>AVERAGE(M185:M243)</f>
        <v>6.4647457627118659</v>
      </c>
      <c r="O185" s="8">
        <v>0</v>
      </c>
      <c r="P185" s="6">
        <v>10.297300338745117</v>
      </c>
      <c r="Q185" s="16">
        <f>AVERAGE(P185:P233)</f>
        <v>24.799258485132334</v>
      </c>
      <c r="R185" s="8">
        <v>1.95</v>
      </c>
      <c r="S185">
        <f>AVERAGE(R185:R233)</f>
        <v>6.6016326530612259</v>
      </c>
    </row>
    <row r="186" spans="1:19">
      <c r="A186" t="s">
        <v>14</v>
      </c>
      <c r="B186">
        <v>9630</v>
      </c>
      <c r="D186" s="8">
        <v>1</v>
      </c>
      <c r="E186" s="6">
        <v>11.444299697875977</v>
      </c>
      <c r="G186" s="8">
        <v>2.8</v>
      </c>
      <c r="J186" s="8">
        <v>1</v>
      </c>
      <c r="K186" s="6">
        <v>34.062099456787109</v>
      </c>
      <c r="M186" s="8">
        <v>9.1199999999999992</v>
      </c>
      <c r="O186" s="8">
        <v>1</v>
      </c>
      <c r="P186" s="6">
        <v>18.397199630737305</v>
      </c>
      <c r="R186" s="8">
        <v>5.14</v>
      </c>
    </row>
    <row r="187" spans="1:19">
      <c r="A187" t="s">
        <v>15</v>
      </c>
      <c r="B187">
        <v>54</v>
      </c>
      <c r="D187" s="8">
        <v>2</v>
      </c>
      <c r="E187" s="6">
        <v>12.778400421142578</v>
      </c>
      <c r="G187" s="8">
        <v>3.04</v>
      </c>
      <c r="J187" s="8">
        <v>2</v>
      </c>
      <c r="K187" s="6">
        <v>18.397199630737305</v>
      </c>
      <c r="M187" s="8">
        <v>5.14</v>
      </c>
      <c r="O187" s="8">
        <v>2</v>
      </c>
      <c r="P187" s="6">
        <v>18.976699829101563</v>
      </c>
      <c r="R187" s="8">
        <v>4.78</v>
      </c>
    </row>
    <row r="188" spans="1:19">
      <c r="A188" t="s">
        <v>16</v>
      </c>
      <c r="B188">
        <v>59</v>
      </c>
      <c r="D188" s="8">
        <v>3</v>
      </c>
      <c r="E188" s="6">
        <v>7.4783000946044922</v>
      </c>
      <c r="G188" s="8">
        <v>1.47</v>
      </c>
      <c r="J188" s="8">
        <v>3</v>
      </c>
      <c r="K188" s="6">
        <v>18.976699829101563</v>
      </c>
      <c r="M188" s="8">
        <v>4.78</v>
      </c>
      <c r="O188" s="8">
        <v>3</v>
      </c>
      <c r="P188" s="6">
        <v>15.663800239562988</v>
      </c>
      <c r="R188" s="8">
        <v>2.1800000000000002</v>
      </c>
    </row>
    <row r="189" spans="1:19">
      <c r="A189" t="s">
        <v>17</v>
      </c>
      <c r="B189">
        <v>49</v>
      </c>
      <c r="D189" s="8">
        <v>4</v>
      </c>
      <c r="E189" s="6">
        <v>9.4881401062011719</v>
      </c>
      <c r="G189" s="8">
        <v>2.35</v>
      </c>
      <c r="J189" s="8">
        <v>4</v>
      </c>
      <c r="K189" s="6">
        <v>23.615499496459961</v>
      </c>
      <c r="M189" s="8">
        <v>5.15</v>
      </c>
      <c r="O189" s="8">
        <v>4</v>
      </c>
      <c r="P189" s="6">
        <v>25.607000350952148</v>
      </c>
      <c r="R189" s="8">
        <v>5.34</v>
      </c>
    </row>
    <row r="190" spans="1:19">
      <c r="A190" t="s">
        <v>18</v>
      </c>
      <c r="D190" s="8">
        <v>5</v>
      </c>
      <c r="E190" s="6">
        <v>2.4465699195861816</v>
      </c>
      <c r="G190" s="8">
        <v>0.3</v>
      </c>
      <c r="J190" s="8">
        <v>5</v>
      </c>
      <c r="K190" s="6">
        <v>15.663800239562988</v>
      </c>
      <c r="M190" s="8">
        <v>2.1800000000000002</v>
      </c>
      <c r="O190" s="8">
        <v>5</v>
      </c>
      <c r="P190" s="6">
        <v>20.359199523925781</v>
      </c>
      <c r="R190" s="8">
        <v>5.21</v>
      </c>
    </row>
    <row r="191" spans="1:19">
      <c r="A191" t="s">
        <v>19</v>
      </c>
      <c r="B191">
        <v>70</v>
      </c>
      <c r="D191" s="8">
        <v>6</v>
      </c>
      <c r="E191" s="6">
        <v>2.5949199199676514</v>
      </c>
      <c r="G191" s="8">
        <v>0.31</v>
      </c>
      <c r="J191" s="8">
        <v>6</v>
      </c>
      <c r="K191" s="6">
        <v>25.607000350952148</v>
      </c>
      <c r="M191" s="8">
        <v>5.34</v>
      </c>
      <c r="O191" s="8">
        <v>6</v>
      </c>
      <c r="P191" s="6">
        <v>14.773900032043457</v>
      </c>
      <c r="R191" s="8">
        <v>2.87</v>
      </c>
    </row>
    <row r="192" spans="1:19">
      <c r="A192" t="s">
        <v>20</v>
      </c>
      <c r="B192">
        <v>49</v>
      </c>
      <c r="D192" s="8">
        <v>7</v>
      </c>
      <c r="E192" s="6">
        <v>21.569000244140625</v>
      </c>
      <c r="G192" s="8">
        <v>6.01</v>
      </c>
      <c r="J192" s="8">
        <v>7</v>
      </c>
      <c r="K192" s="6">
        <v>20.359199523925781</v>
      </c>
      <c r="M192" s="8">
        <v>5.21</v>
      </c>
      <c r="O192" s="8">
        <v>7</v>
      </c>
      <c r="P192" s="6">
        <v>16.811500549316406</v>
      </c>
      <c r="R192" s="8">
        <v>4.21</v>
      </c>
    </row>
    <row r="193" spans="1:18">
      <c r="A193" s="1" t="s">
        <v>18</v>
      </c>
      <c r="D193" s="8">
        <v>8</v>
      </c>
      <c r="E193" s="6">
        <v>10.721400260925293</v>
      </c>
      <c r="G193" s="8">
        <v>2.59</v>
      </c>
      <c r="J193" s="8">
        <v>8</v>
      </c>
      <c r="K193" s="6">
        <v>14.773900032043457</v>
      </c>
      <c r="M193" s="8">
        <v>2.87</v>
      </c>
      <c r="O193" s="8">
        <v>8</v>
      </c>
      <c r="P193" s="6">
        <v>21.519899368286133</v>
      </c>
      <c r="R193" s="8">
        <v>5.82</v>
      </c>
    </row>
    <row r="194" spans="1:18">
      <c r="D194" s="8">
        <v>9</v>
      </c>
      <c r="E194" s="6">
        <v>17.557699203491211</v>
      </c>
      <c r="G194" s="8">
        <v>5.0199999999999996</v>
      </c>
      <c r="J194" s="8">
        <v>9</v>
      </c>
      <c r="K194" s="6">
        <v>16.811500549316406</v>
      </c>
      <c r="M194" s="8">
        <v>4.21</v>
      </c>
      <c r="O194" s="8">
        <v>9</v>
      </c>
      <c r="P194" s="6">
        <v>14.30519962310791</v>
      </c>
      <c r="R194" s="8">
        <v>2.21</v>
      </c>
    </row>
    <row r="195" spans="1:18">
      <c r="D195" s="8">
        <v>10</v>
      </c>
      <c r="E195" s="6">
        <v>13.987099647521973</v>
      </c>
      <c r="G195" s="8">
        <v>3.66</v>
      </c>
      <c r="J195" s="8">
        <v>10</v>
      </c>
      <c r="K195" s="6">
        <v>21.519899368286133</v>
      </c>
      <c r="M195" s="8">
        <v>5.82</v>
      </c>
      <c r="O195" s="8">
        <v>10</v>
      </c>
      <c r="P195" s="6">
        <v>15.709799766540527</v>
      </c>
      <c r="R195" s="8">
        <v>3.45</v>
      </c>
    </row>
    <row r="196" spans="1:18">
      <c r="D196" s="8">
        <v>11</v>
      </c>
      <c r="E196" s="6">
        <v>9.4738197326660156</v>
      </c>
      <c r="G196" s="8">
        <v>2.06</v>
      </c>
      <c r="J196" s="8">
        <v>11</v>
      </c>
      <c r="K196" s="6">
        <v>14.30519962310791</v>
      </c>
      <c r="M196" s="8">
        <v>2.21</v>
      </c>
      <c r="O196" s="8">
        <v>11</v>
      </c>
      <c r="P196" s="6">
        <v>20.464399337768555</v>
      </c>
      <c r="R196" s="8">
        <v>5.54</v>
      </c>
    </row>
    <row r="197" spans="1:18">
      <c r="D197" s="8">
        <v>12</v>
      </c>
      <c r="E197" s="6">
        <v>15.27299976348877</v>
      </c>
      <c r="G197" s="8">
        <v>4.46</v>
      </c>
      <c r="J197" s="8">
        <v>12</v>
      </c>
      <c r="K197" s="6">
        <v>15.709799766540527</v>
      </c>
      <c r="M197" s="8">
        <v>3.45</v>
      </c>
      <c r="O197" s="8">
        <v>12</v>
      </c>
      <c r="P197" s="6">
        <v>20.791000366210938</v>
      </c>
      <c r="R197" s="8">
        <v>4.1100000000000003</v>
      </c>
    </row>
    <row r="198" spans="1:18">
      <c r="D198" s="8">
        <v>13</v>
      </c>
      <c r="E198" s="6">
        <v>9.3237600326538086</v>
      </c>
      <c r="G198" s="8">
        <v>1.83</v>
      </c>
      <c r="J198" s="8">
        <v>13</v>
      </c>
      <c r="K198" s="6">
        <v>20.464399337768555</v>
      </c>
      <c r="M198" s="8">
        <v>5.54</v>
      </c>
      <c r="O198" s="8">
        <v>13</v>
      </c>
      <c r="P198" s="6">
        <v>20.922500610351563</v>
      </c>
      <c r="R198" s="8">
        <v>5.0599999999999996</v>
      </c>
    </row>
    <row r="199" spans="1:18">
      <c r="D199" s="8">
        <v>14</v>
      </c>
      <c r="E199" s="6">
        <v>17.776500701904297</v>
      </c>
      <c r="G199" s="8">
        <v>5.0999999999999996</v>
      </c>
      <c r="J199" s="8">
        <v>14</v>
      </c>
      <c r="K199" s="6">
        <v>20.791000366210938</v>
      </c>
      <c r="M199" s="8">
        <v>4.1100000000000003</v>
      </c>
      <c r="O199" s="8">
        <v>14</v>
      </c>
      <c r="P199" s="6">
        <v>22.6156005859375</v>
      </c>
      <c r="R199" s="8">
        <v>3.85</v>
      </c>
    </row>
    <row r="200" spans="1:18">
      <c r="D200" s="8">
        <v>15</v>
      </c>
      <c r="E200" s="6">
        <v>6.8690900802612305</v>
      </c>
      <c r="G200" s="8">
        <v>1.29</v>
      </c>
      <c r="J200" s="8">
        <v>15</v>
      </c>
      <c r="K200" s="6">
        <v>20.922500610351563</v>
      </c>
      <c r="M200" s="8">
        <v>5.0599999999999996</v>
      </c>
      <c r="O200" s="8">
        <v>15</v>
      </c>
      <c r="P200" s="6">
        <v>20.746599197387695</v>
      </c>
      <c r="R200" s="8">
        <v>4.33</v>
      </c>
    </row>
    <row r="201" spans="1:18">
      <c r="D201" s="8">
        <v>16</v>
      </c>
      <c r="E201" s="6">
        <v>26.740999221801758</v>
      </c>
      <c r="G201" s="8">
        <v>10.6</v>
      </c>
      <c r="J201" s="8">
        <v>16</v>
      </c>
      <c r="K201" s="6">
        <v>22.6156005859375</v>
      </c>
      <c r="M201" s="8">
        <v>3.85</v>
      </c>
      <c r="O201" s="8">
        <v>16</v>
      </c>
      <c r="P201" s="6">
        <v>11.953300476074219</v>
      </c>
      <c r="R201" s="8">
        <v>2.65</v>
      </c>
    </row>
    <row r="202" spans="1:18">
      <c r="D202" s="8">
        <v>17</v>
      </c>
      <c r="E202" s="6">
        <v>14.938300132751465</v>
      </c>
      <c r="G202" s="8">
        <v>4.1100000000000003</v>
      </c>
      <c r="J202" s="8">
        <v>17</v>
      </c>
      <c r="K202" s="6">
        <v>20.746599197387695</v>
      </c>
      <c r="M202" s="8">
        <v>4.33</v>
      </c>
      <c r="O202" s="8">
        <v>17</v>
      </c>
      <c r="P202" s="6">
        <v>27.101499557495117</v>
      </c>
      <c r="R202" s="8">
        <v>8.73</v>
      </c>
    </row>
    <row r="203" spans="1:18">
      <c r="D203" s="8">
        <v>18</v>
      </c>
      <c r="E203" s="6">
        <v>9.6098804473876953</v>
      </c>
      <c r="G203" s="8">
        <v>2.2200000000000002</v>
      </c>
      <c r="J203" s="8">
        <v>18</v>
      </c>
      <c r="K203" s="6">
        <v>11.953300476074219</v>
      </c>
      <c r="M203" s="8">
        <v>2.65</v>
      </c>
      <c r="O203" s="8">
        <v>18</v>
      </c>
      <c r="P203" s="6">
        <v>20.113000869750977</v>
      </c>
      <c r="R203" s="8">
        <v>5.59</v>
      </c>
    </row>
    <row r="204" spans="1:18">
      <c r="D204" s="8">
        <v>19</v>
      </c>
      <c r="E204" s="6">
        <v>22.18950080871582</v>
      </c>
      <c r="G204" s="8">
        <v>7.17</v>
      </c>
      <c r="J204" s="8">
        <v>19</v>
      </c>
      <c r="K204" s="6">
        <v>27.101499557495117</v>
      </c>
      <c r="M204" s="8">
        <v>8.73</v>
      </c>
      <c r="O204" s="8">
        <v>19</v>
      </c>
      <c r="P204" s="6">
        <v>14.280500411987305</v>
      </c>
      <c r="R204" s="8">
        <v>2.3199999999999998</v>
      </c>
    </row>
    <row r="205" spans="1:18">
      <c r="D205" s="8">
        <v>20</v>
      </c>
      <c r="E205" s="6">
        <v>26.064699172973633</v>
      </c>
      <c r="G205" s="8">
        <v>9.35</v>
      </c>
      <c r="J205" s="8">
        <v>20</v>
      </c>
      <c r="K205" s="6">
        <v>21.981800079345703</v>
      </c>
      <c r="M205" s="8">
        <v>5.46</v>
      </c>
      <c r="O205" s="8">
        <v>20</v>
      </c>
      <c r="P205" s="6">
        <v>32.001499176025391</v>
      </c>
      <c r="R205" s="8">
        <v>9.23</v>
      </c>
    </row>
    <row r="206" spans="1:18">
      <c r="D206" s="8">
        <v>21</v>
      </c>
      <c r="E206" s="6">
        <v>19.509099960327148</v>
      </c>
      <c r="G206" s="8">
        <v>5.1100000000000003</v>
      </c>
      <c r="J206" s="8">
        <v>21</v>
      </c>
      <c r="K206" s="6">
        <v>20.113000869750977</v>
      </c>
      <c r="M206" s="8">
        <v>5.59</v>
      </c>
      <c r="O206" s="8">
        <v>21</v>
      </c>
      <c r="P206" s="6">
        <v>7.5549697875976563</v>
      </c>
      <c r="R206" s="8">
        <v>1.5</v>
      </c>
    </row>
    <row r="207" spans="1:18">
      <c r="D207" s="8">
        <v>22</v>
      </c>
      <c r="E207" s="6">
        <v>15.834699630737305</v>
      </c>
      <c r="G207" s="8">
        <v>4.6500000000000004</v>
      </c>
      <c r="J207" s="8">
        <v>22</v>
      </c>
      <c r="K207" s="6">
        <v>14.280500411987305</v>
      </c>
      <c r="M207" s="8">
        <v>2.3199999999999998</v>
      </c>
      <c r="O207" s="8">
        <v>22</v>
      </c>
      <c r="P207" s="6">
        <v>46.012901306152344</v>
      </c>
      <c r="R207" s="8">
        <v>12.45</v>
      </c>
    </row>
    <row r="208" spans="1:18">
      <c r="D208" s="8">
        <v>23</v>
      </c>
      <c r="E208" s="6">
        <v>19.437900543212891</v>
      </c>
      <c r="G208" s="8">
        <v>4.9800000000000004</v>
      </c>
      <c r="J208" s="8">
        <v>23</v>
      </c>
      <c r="K208" s="6">
        <v>32.001499176025391</v>
      </c>
      <c r="M208" s="8">
        <v>9.23</v>
      </c>
      <c r="O208" s="8">
        <v>23</v>
      </c>
      <c r="P208" s="6">
        <v>16.361499786376953</v>
      </c>
      <c r="R208" s="8">
        <v>4.5</v>
      </c>
    </row>
    <row r="209" spans="4:18">
      <c r="D209" s="8">
        <v>24</v>
      </c>
      <c r="E209" s="6">
        <v>11.849499702453613</v>
      </c>
      <c r="G209" s="8">
        <v>2.93</v>
      </c>
      <c r="J209" s="8">
        <v>24</v>
      </c>
      <c r="K209" s="6">
        <v>7.5549697875976563</v>
      </c>
      <c r="M209" s="8">
        <v>1.5</v>
      </c>
      <c r="O209" s="8">
        <v>24</v>
      </c>
      <c r="P209" s="6">
        <v>29.107799530029297</v>
      </c>
      <c r="R209" s="8">
        <v>9.11</v>
      </c>
    </row>
    <row r="210" spans="4:18">
      <c r="D210" s="8">
        <v>25</v>
      </c>
      <c r="E210" s="6">
        <v>20.589399337768555</v>
      </c>
      <c r="G210" s="8">
        <v>6.31</v>
      </c>
      <c r="J210" s="8">
        <v>25</v>
      </c>
      <c r="K210" s="6">
        <v>46.012901306152344</v>
      </c>
      <c r="M210" s="8">
        <v>12.45</v>
      </c>
      <c r="O210" s="8">
        <v>25</v>
      </c>
      <c r="P210" s="6">
        <v>16.186300277709961</v>
      </c>
      <c r="R210" s="8">
        <v>4.47</v>
      </c>
    </row>
    <row r="211" spans="4:18">
      <c r="D211" s="8">
        <v>26</v>
      </c>
      <c r="E211" s="6">
        <v>22.969200134277344</v>
      </c>
      <c r="G211" s="8">
        <v>8.35</v>
      </c>
      <c r="J211" s="8">
        <v>26</v>
      </c>
      <c r="K211" s="6">
        <v>37.228900909423828</v>
      </c>
      <c r="M211" s="8">
        <v>10.38</v>
      </c>
      <c r="O211" s="8">
        <v>26</v>
      </c>
      <c r="P211" s="6">
        <v>48.930198669433594</v>
      </c>
      <c r="R211" s="8">
        <v>15.64</v>
      </c>
    </row>
    <row r="212" spans="4:18">
      <c r="D212" s="8">
        <v>27</v>
      </c>
      <c r="E212" s="6">
        <v>9.040379524230957</v>
      </c>
      <c r="G212" s="8">
        <v>2.2200000000000002</v>
      </c>
      <c r="J212" s="8">
        <v>27</v>
      </c>
      <c r="K212" s="6">
        <v>16.361499786376953</v>
      </c>
      <c r="M212" s="8">
        <v>4.5</v>
      </c>
      <c r="O212" s="8">
        <v>27</v>
      </c>
      <c r="P212" s="6">
        <v>24.007600784301758</v>
      </c>
      <c r="R212" s="8">
        <v>7.02</v>
      </c>
    </row>
    <row r="213" spans="4:18">
      <c r="D213" s="8">
        <v>28</v>
      </c>
      <c r="E213" s="6">
        <v>11.114100456237793</v>
      </c>
      <c r="G213" s="8">
        <v>2.41</v>
      </c>
      <c r="J213" s="8">
        <v>28</v>
      </c>
      <c r="K213" s="6">
        <v>29.107799530029297</v>
      </c>
      <c r="M213" s="8">
        <v>9.11</v>
      </c>
      <c r="O213" s="8">
        <v>28</v>
      </c>
      <c r="P213" s="6">
        <v>34.397499084472656</v>
      </c>
      <c r="R213" s="8">
        <v>11.03</v>
      </c>
    </row>
    <row r="214" spans="4:18">
      <c r="D214" s="8">
        <v>29</v>
      </c>
      <c r="E214" s="6">
        <v>20.287200927734375</v>
      </c>
      <c r="G214" s="8">
        <v>5.95</v>
      </c>
      <c r="J214" s="8">
        <v>29</v>
      </c>
      <c r="K214" s="6">
        <v>16.186300277709961</v>
      </c>
      <c r="M214" s="8">
        <v>4.47</v>
      </c>
      <c r="O214" s="8">
        <v>29</v>
      </c>
      <c r="P214" s="6">
        <v>27.960899353027344</v>
      </c>
      <c r="R214" s="8">
        <v>6.2</v>
      </c>
    </row>
    <row r="215" spans="4:18">
      <c r="D215" s="8">
        <v>30</v>
      </c>
      <c r="E215" s="6">
        <v>29.405399322509766</v>
      </c>
      <c r="G215" s="8">
        <v>10.18</v>
      </c>
      <c r="J215" s="8">
        <v>30</v>
      </c>
      <c r="K215" s="6">
        <v>24.626699447631836</v>
      </c>
      <c r="M215" s="8">
        <v>6.22</v>
      </c>
      <c r="O215" s="8">
        <v>30</v>
      </c>
      <c r="P215" s="6">
        <v>33.506401062011719</v>
      </c>
      <c r="R215" s="8">
        <v>8.93</v>
      </c>
    </row>
    <row r="216" spans="4:18">
      <c r="D216" s="8">
        <v>31</v>
      </c>
      <c r="E216" s="6">
        <v>16.661199569702148</v>
      </c>
      <c r="G216" s="8">
        <v>4.32</v>
      </c>
      <c r="J216" s="8">
        <v>31</v>
      </c>
      <c r="K216" s="6">
        <v>48.930198669433594</v>
      </c>
      <c r="M216" s="8">
        <v>15.64</v>
      </c>
      <c r="O216" s="8">
        <v>31</v>
      </c>
      <c r="P216" s="6">
        <v>18.006099700927734</v>
      </c>
      <c r="R216" s="8">
        <v>4.96</v>
      </c>
    </row>
    <row r="217" spans="4:18">
      <c r="D217" s="8">
        <v>32</v>
      </c>
      <c r="E217" s="6">
        <v>13.349399566650391</v>
      </c>
      <c r="G217" s="8">
        <v>3.04</v>
      </c>
      <c r="J217" s="8">
        <v>32</v>
      </c>
      <c r="K217" s="6">
        <v>24.007600784301758</v>
      </c>
      <c r="M217" s="8">
        <v>7.02</v>
      </c>
      <c r="O217" s="8">
        <v>32</v>
      </c>
      <c r="P217" s="6">
        <v>23.683200836181641</v>
      </c>
      <c r="R217" s="8">
        <v>8.2899999999999991</v>
      </c>
    </row>
    <row r="218" spans="4:18">
      <c r="D218" s="8">
        <v>33</v>
      </c>
      <c r="E218" s="6">
        <v>21.255300521850586</v>
      </c>
      <c r="G218" s="8">
        <v>6.33</v>
      </c>
      <c r="J218" s="8">
        <v>33</v>
      </c>
      <c r="K218" s="6">
        <v>34.397499084472656</v>
      </c>
      <c r="M218" s="8">
        <v>11.03</v>
      </c>
      <c r="O218" s="8">
        <v>33</v>
      </c>
      <c r="P218" s="6">
        <v>34.37030029296875</v>
      </c>
      <c r="R218" s="8">
        <v>11.5</v>
      </c>
    </row>
    <row r="219" spans="4:18">
      <c r="D219" s="8">
        <v>34</v>
      </c>
      <c r="E219" s="6">
        <v>14.217100143432617</v>
      </c>
      <c r="G219" s="8">
        <v>3.84</v>
      </c>
      <c r="J219" s="8">
        <v>34</v>
      </c>
      <c r="K219" s="6">
        <v>27.960899353027344</v>
      </c>
      <c r="M219" s="8">
        <v>6.2</v>
      </c>
      <c r="O219" s="8">
        <v>34</v>
      </c>
      <c r="P219" s="6">
        <v>26.957599639892578</v>
      </c>
      <c r="R219" s="8">
        <v>7.87</v>
      </c>
    </row>
    <row r="220" spans="4:18">
      <c r="D220" s="8">
        <v>35</v>
      </c>
      <c r="E220" s="6">
        <v>12.439900398254395</v>
      </c>
      <c r="G220" s="8">
        <v>2.4500000000000002</v>
      </c>
      <c r="J220" s="8">
        <v>35</v>
      </c>
      <c r="K220" s="6">
        <v>33.506401062011719</v>
      </c>
      <c r="M220" s="8">
        <v>8.93</v>
      </c>
      <c r="O220" s="8">
        <v>35</v>
      </c>
      <c r="P220" s="6">
        <v>55.770599365234375</v>
      </c>
      <c r="R220" s="8">
        <v>20.149999999999999</v>
      </c>
    </row>
    <row r="221" spans="4:18">
      <c r="D221" s="8">
        <v>36</v>
      </c>
      <c r="E221" s="6">
        <v>20.32080078125</v>
      </c>
      <c r="G221" s="8">
        <v>5.26</v>
      </c>
      <c r="J221" s="8">
        <v>36</v>
      </c>
      <c r="K221" s="6">
        <v>18.006099700927734</v>
      </c>
      <c r="M221" s="8">
        <v>4.96</v>
      </c>
      <c r="O221" s="8">
        <v>36</v>
      </c>
      <c r="P221" s="6">
        <v>28.836000442504883</v>
      </c>
      <c r="R221" s="8">
        <v>7.74</v>
      </c>
    </row>
    <row r="222" spans="4:18">
      <c r="D222" s="8">
        <v>37</v>
      </c>
      <c r="E222" s="6">
        <v>8.352569580078125</v>
      </c>
      <c r="G222" s="8">
        <v>1.74</v>
      </c>
      <c r="J222" s="8">
        <v>37</v>
      </c>
      <c r="K222" s="6">
        <v>23.683200836181641</v>
      </c>
      <c r="M222" s="8">
        <v>8.2899999999999991</v>
      </c>
      <c r="O222" s="8">
        <v>37</v>
      </c>
      <c r="P222" s="6">
        <v>18.583599090576172</v>
      </c>
      <c r="R222" s="8">
        <v>4.72</v>
      </c>
    </row>
    <row r="223" spans="4:18">
      <c r="D223" s="8">
        <v>38</v>
      </c>
      <c r="E223" s="6">
        <v>14.559000015258789</v>
      </c>
      <c r="G223" s="8">
        <v>4.09</v>
      </c>
      <c r="J223" s="8">
        <v>38</v>
      </c>
      <c r="K223" s="6">
        <v>34.37030029296875</v>
      </c>
      <c r="M223" s="8">
        <v>11.5</v>
      </c>
      <c r="O223" s="8">
        <v>38</v>
      </c>
      <c r="P223" s="6">
        <v>16.179500579833984</v>
      </c>
      <c r="R223" s="8">
        <v>3.93</v>
      </c>
    </row>
    <row r="224" spans="4:18">
      <c r="D224" s="8">
        <v>39</v>
      </c>
      <c r="E224" s="6">
        <v>10.988200187683105</v>
      </c>
      <c r="G224" s="8">
        <v>2.86</v>
      </c>
      <c r="J224" s="8">
        <v>39</v>
      </c>
      <c r="K224" s="6">
        <v>37.027698516845703</v>
      </c>
      <c r="M224" s="8">
        <v>9.5399999999999991</v>
      </c>
      <c r="O224" s="8">
        <v>39</v>
      </c>
      <c r="P224" s="6">
        <v>42.969799041748047</v>
      </c>
      <c r="R224" s="8">
        <v>11.59</v>
      </c>
    </row>
    <row r="225" spans="4:18">
      <c r="D225" s="8">
        <v>40</v>
      </c>
      <c r="E225" s="6">
        <v>31.93950080871582</v>
      </c>
      <c r="G225" s="8">
        <v>10.82</v>
      </c>
      <c r="J225" s="8">
        <v>40</v>
      </c>
      <c r="K225" s="6">
        <v>26.957599639892578</v>
      </c>
      <c r="M225" s="8">
        <v>7.87</v>
      </c>
      <c r="O225" s="8">
        <v>40</v>
      </c>
      <c r="P225" s="6">
        <v>31.563299179077148</v>
      </c>
      <c r="R225" s="8">
        <v>9.43</v>
      </c>
    </row>
    <row r="226" spans="4:18">
      <c r="D226" s="8">
        <v>41</v>
      </c>
      <c r="E226" s="6">
        <v>15.687700271606445</v>
      </c>
      <c r="G226" s="8">
        <v>4.79</v>
      </c>
      <c r="J226" s="8">
        <v>41</v>
      </c>
      <c r="K226" s="6">
        <v>7.4941902160644531</v>
      </c>
      <c r="M226" s="8">
        <v>1.35</v>
      </c>
      <c r="O226" s="8">
        <v>41</v>
      </c>
      <c r="P226" s="6">
        <v>26.076000213623047</v>
      </c>
      <c r="R226" s="8">
        <v>5.4</v>
      </c>
    </row>
    <row r="227" spans="4:18">
      <c r="D227" s="8">
        <v>42</v>
      </c>
      <c r="E227" s="6">
        <v>15.900699615478516</v>
      </c>
      <c r="G227" s="8">
        <v>4.49</v>
      </c>
      <c r="J227" s="8">
        <v>42</v>
      </c>
      <c r="K227" s="6">
        <v>28.802099227905273</v>
      </c>
      <c r="M227" s="8">
        <v>6.43</v>
      </c>
      <c r="O227" s="8">
        <v>42</v>
      </c>
      <c r="P227" s="6">
        <v>18.707399368286133</v>
      </c>
      <c r="R227" s="8">
        <v>3.93</v>
      </c>
    </row>
    <row r="228" spans="4:18">
      <c r="D228" s="8">
        <v>43</v>
      </c>
      <c r="E228" s="6">
        <v>3.7468500137329102</v>
      </c>
      <c r="G228" s="8">
        <v>0.5</v>
      </c>
      <c r="J228" s="8">
        <v>43</v>
      </c>
      <c r="K228" s="6">
        <v>55.770599365234375</v>
      </c>
      <c r="M228" s="8">
        <v>20.149999999999999</v>
      </c>
      <c r="O228" s="8">
        <v>43</v>
      </c>
      <c r="P228" s="6">
        <v>17.49169921875</v>
      </c>
      <c r="R228" s="8">
        <v>3.91</v>
      </c>
    </row>
    <row r="229" spans="4:18">
      <c r="D229" s="8">
        <v>44</v>
      </c>
      <c r="E229" s="6">
        <v>7.2608499526977539</v>
      </c>
      <c r="G229" s="8">
        <v>1.25</v>
      </c>
      <c r="J229" s="8">
        <v>44</v>
      </c>
      <c r="K229" s="6">
        <v>28.836000442504883</v>
      </c>
      <c r="M229" s="8">
        <v>7.74</v>
      </c>
      <c r="O229" s="8">
        <v>44</v>
      </c>
      <c r="P229" s="6">
        <v>39.510898590087891</v>
      </c>
      <c r="R229" s="8">
        <v>12.82</v>
      </c>
    </row>
    <row r="230" spans="4:18">
      <c r="D230" s="8">
        <v>45</v>
      </c>
      <c r="E230" s="6">
        <v>28.506599426269531</v>
      </c>
      <c r="G230" s="8">
        <v>11.06</v>
      </c>
      <c r="J230" s="8">
        <v>45</v>
      </c>
      <c r="K230" s="6">
        <v>17.262100219726563</v>
      </c>
      <c r="M230" s="8">
        <v>3.43</v>
      </c>
      <c r="O230" s="8">
        <v>45</v>
      </c>
      <c r="P230" s="6">
        <v>36.330501556396484</v>
      </c>
      <c r="R230" s="8">
        <v>6.23</v>
      </c>
    </row>
    <row r="231" spans="4:18">
      <c r="D231" s="8">
        <v>46</v>
      </c>
      <c r="E231" s="6">
        <v>29.81879997253418</v>
      </c>
      <c r="G231" s="8">
        <v>9.51</v>
      </c>
      <c r="J231" s="8">
        <v>46</v>
      </c>
      <c r="K231" s="6">
        <v>18.583599090576172</v>
      </c>
      <c r="M231" s="8">
        <v>4.72</v>
      </c>
      <c r="O231" s="8">
        <v>46</v>
      </c>
      <c r="P231" s="6">
        <v>26.31920051574707</v>
      </c>
      <c r="R231" s="8">
        <v>7.42</v>
      </c>
    </row>
    <row r="232" spans="4:18">
      <c r="D232" s="8">
        <v>47</v>
      </c>
      <c r="E232" s="6">
        <v>10.599300384521484</v>
      </c>
      <c r="G232" s="8">
        <v>2.71</v>
      </c>
      <c r="J232" s="8">
        <v>47</v>
      </c>
      <c r="K232" s="6">
        <v>16.179500579833984</v>
      </c>
      <c r="M232" s="8">
        <v>3.93</v>
      </c>
      <c r="O232" s="8">
        <v>47</v>
      </c>
      <c r="P232" s="6">
        <v>33.458599090576172</v>
      </c>
      <c r="R232" s="8">
        <v>8.5500000000000007</v>
      </c>
    </row>
    <row r="233" spans="4:18">
      <c r="D233" s="8">
        <v>48</v>
      </c>
      <c r="E233" s="6">
        <v>23.851699829101563</v>
      </c>
      <c r="G233" s="8">
        <v>7.3</v>
      </c>
      <c r="J233" s="8">
        <v>48</v>
      </c>
      <c r="K233" s="6">
        <v>42.969799041748047</v>
      </c>
      <c r="M233" s="8">
        <v>11.59</v>
      </c>
      <c r="O233" s="8">
        <v>48</v>
      </c>
      <c r="P233" s="6">
        <v>32.911899566650391</v>
      </c>
      <c r="R233" s="8">
        <v>9.6199999999999992</v>
      </c>
    </row>
    <row r="234" spans="4:18">
      <c r="D234" s="8">
        <v>49</v>
      </c>
      <c r="E234" s="6">
        <v>8.2030801773071289</v>
      </c>
      <c r="G234" s="8">
        <v>1.82</v>
      </c>
      <c r="J234" s="8">
        <v>49</v>
      </c>
      <c r="K234" s="6">
        <v>31.563299179077148</v>
      </c>
      <c r="M234" s="8">
        <v>9.43</v>
      </c>
    </row>
    <row r="235" spans="4:18">
      <c r="D235" s="8">
        <v>50</v>
      </c>
      <c r="E235" s="6">
        <v>34.196498870849609</v>
      </c>
      <c r="G235" s="8">
        <v>10.97</v>
      </c>
      <c r="J235" s="8">
        <v>50</v>
      </c>
      <c r="K235" s="6">
        <v>26.076000213623047</v>
      </c>
      <c r="M235" s="8">
        <v>5.4</v>
      </c>
    </row>
    <row r="236" spans="4:18">
      <c r="D236" s="8">
        <v>51</v>
      </c>
      <c r="E236" s="6">
        <v>9.4001102447509766</v>
      </c>
      <c r="G236" s="8">
        <v>2.21</v>
      </c>
      <c r="J236" s="8">
        <v>51</v>
      </c>
      <c r="K236" s="6">
        <v>18.707399368286133</v>
      </c>
      <c r="M236" s="8">
        <v>3.93</v>
      </c>
    </row>
    <row r="237" spans="4:18">
      <c r="D237" s="8">
        <v>52</v>
      </c>
      <c r="E237" s="6">
        <v>18.278200149536133</v>
      </c>
      <c r="G237" s="8">
        <v>5.46</v>
      </c>
      <c r="J237" s="8">
        <v>52</v>
      </c>
      <c r="K237" s="6">
        <v>17.49169921875</v>
      </c>
      <c r="M237" s="8">
        <v>3.91</v>
      </c>
    </row>
    <row r="238" spans="4:18">
      <c r="D238" s="8">
        <v>53</v>
      </c>
      <c r="E238" s="6">
        <v>9.5417804718017578</v>
      </c>
      <c r="G238" s="8">
        <v>2.3199999999999998</v>
      </c>
      <c r="J238" s="8">
        <v>53</v>
      </c>
      <c r="K238" s="6">
        <v>39.510898590087891</v>
      </c>
      <c r="M238" s="8">
        <v>12.82</v>
      </c>
    </row>
    <row r="239" spans="4:18">
      <c r="J239" s="8">
        <v>54</v>
      </c>
      <c r="K239" s="6">
        <v>5.6345701217651367</v>
      </c>
      <c r="M239" s="8">
        <v>0.86</v>
      </c>
    </row>
    <row r="240" spans="4:18">
      <c r="J240" s="8">
        <v>55</v>
      </c>
      <c r="K240" s="6">
        <v>36.330501556396484</v>
      </c>
      <c r="M240" s="8">
        <v>6.23</v>
      </c>
    </row>
    <row r="241" spans="1:19">
      <c r="J241" s="8">
        <v>56</v>
      </c>
      <c r="K241" s="6">
        <v>26.31920051574707</v>
      </c>
      <c r="M241" s="8">
        <v>7.42</v>
      </c>
    </row>
    <row r="242" spans="1:19">
      <c r="J242" s="8">
        <v>57</v>
      </c>
      <c r="K242" s="6">
        <v>33.458599090576172</v>
      </c>
      <c r="M242" s="8">
        <v>8.5500000000000007</v>
      </c>
    </row>
    <row r="243" spans="1:19">
      <c r="J243" s="8">
        <v>58</v>
      </c>
      <c r="K243" s="6">
        <v>32.911899566650391</v>
      </c>
      <c r="M243" s="8">
        <v>9.6199999999999992</v>
      </c>
    </row>
    <row r="244" spans="1:19" s="43" customFormat="1">
      <c r="A244" s="43" t="s">
        <v>21</v>
      </c>
      <c r="B244" s="43" t="s">
        <v>22</v>
      </c>
      <c r="C244" s="43" t="s">
        <v>23</v>
      </c>
      <c r="D244" s="43" t="s">
        <v>24</v>
      </c>
      <c r="E244" s="43" t="s">
        <v>25</v>
      </c>
      <c r="F244" s="43" t="s">
        <v>26</v>
      </c>
      <c r="G244" s="43" t="s">
        <v>27</v>
      </c>
      <c r="H244" s="43" t="s">
        <v>28</v>
      </c>
      <c r="I244" s="43" t="s">
        <v>26</v>
      </c>
      <c r="J244" s="43" t="s">
        <v>29</v>
      </c>
      <c r="K244" s="43" t="s">
        <v>30</v>
      </c>
      <c r="L244" s="43" t="s">
        <v>31</v>
      </c>
      <c r="M244" s="43" t="s">
        <v>32</v>
      </c>
      <c r="N244" s="43" t="s">
        <v>33</v>
      </c>
      <c r="O244" s="43" t="s">
        <v>34</v>
      </c>
    </row>
    <row r="245" spans="1:19" s="43" customFormat="1">
      <c r="A245" s="43">
        <v>4337</v>
      </c>
      <c r="B245" s="43">
        <v>9630</v>
      </c>
      <c r="C245" s="43">
        <v>54</v>
      </c>
      <c r="D245" s="43">
        <v>59</v>
      </c>
      <c r="E245" s="43">
        <v>49</v>
      </c>
      <c r="G245" s="43">
        <v>70</v>
      </c>
      <c r="H245" s="43">
        <v>49</v>
      </c>
      <c r="J245" s="43">
        <v>15.569438885759425</v>
      </c>
      <c r="K245" s="43">
        <v>4.4777777777777779</v>
      </c>
      <c r="L245" s="43">
        <v>24.625412262092201</v>
      </c>
      <c r="M245" s="43">
        <v>6.4647457627118659</v>
      </c>
      <c r="N245" s="43">
        <v>24.799258485132334</v>
      </c>
      <c r="O245" s="43">
        <v>6.6016326530612259</v>
      </c>
    </row>
    <row r="247" spans="1:19" ht="21">
      <c r="A247" s="4" t="s">
        <v>41</v>
      </c>
      <c r="B247" s="2" t="s">
        <v>50</v>
      </c>
      <c r="D247" s="3" t="s">
        <v>3</v>
      </c>
      <c r="E247" s="3" t="s">
        <v>4</v>
      </c>
      <c r="F247" s="3" t="s">
        <v>5</v>
      </c>
      <c r="G247" s="3" t="s">
        <v>6</v>
      </c>
      <c r="H247" s="3" t="s">
        <v>7</v>
      </c>
      <c r="J247" s="3" t="s">
        <v>8</v>
      </c>
      <c r="K247" s="3" t="s">
        <v>4</v>
      </c>
      <c r="L247" s="3" t="s">
        <v>5</v>
      </c>
      <c r="M247" s="3" t="s">
        <v>6</v>
      </c>
      <c r="N247" s="3" t="s">
        <v>7</v>
      </c>
      <c r="O247" s="3" t="s">
        <v>9</v>
      </c>
      <c r="P247" s="3" t="s">
        <v>10</v>
      </c>
      <c r="Q247" s="3" t="s">
        <v>11</v>
      </c>
      <c r="R247" s="3" t="s">
        <v>12</v>
      </c>
      <c r="S247" s="3" t="s">
        <v>11</v>
      </c>
    </row>
    <row r="248" spans="1:19">
      <c r="A248" t="s">
        <v>13</v>
      </c>
      <c r="B248">
        <v>3803</v>
      </c>
      <c r="D248" s="8">
        <v>0</v>
      </c>
      <c r="E248" s="6">
        <v>29.419200897216797</v>
      </c>
      <c r="F248" s="16">
        <f>AVERAGE(E248:E277)</f>
        <v>25.80212820370992</v>
      </c>
      <c r="G248" s="8">
        <v>12.34</v>
      </c>
      <c r="H248">
        <f>AVERAGE(G248:G277)</f>
        <v>9.1206666666666667</v>
      </c>
      <c r="J248" s="8">
        <v>0</v>
      </c>
      <c r="K248" s="6">
        <v>25.886800765991211</v>
      </c>
      <c r="L248" s="16">
        <f>AVERAGE(K248:K274)</f>
        <v>17.798129964757848</v>
      </c>
      <c r="M248" s="8">
        <v>7.65</v>
      </c>
      <c r="N248">
        <f>AVERAGE(M248:M274)</f>
        <v>3.9129629629629621</v>
      </c>
      <c r="O248" s="8">
        <v>0</v>
      </c>
      <c r="P248" s="6">
        <v>25.886800765991211</v>
      </c>
      <c r="Q248" s="16">
        <f>AVERAGE(P248:P263)</f>
        <v>20.510841846466064</v>
      </c>
      <c r="R248" s="8">
        <v>7.65</v>
      </c>
      <c r="S248">
        <f>AVERAGE(R248:R263)</f>
        <v>4.7575000000000003</v>
      </c>
    </row>
    <row r="249" spans="1:19">
      <c r="A249" t="s">
        <v>14</v>
      </c>
      <c r="B249">
        <v>8090</v>
      </c>
      <c r="D249" s="8">
        <v>1</v>
      </c>
      <c r="E249" s="6">
        <v>6.9512600898742676</v>
      </c>
      <c r="G249" s="8">
        <v>1.49</v>
      </c>
      <c r="J249" s="8">
        <v>1</v>
      </c>
      <c r="K249" s="6">
        <v>27.270900726318359</v>
      </c>
      <c r="M249" s="8">
        <v>5.61</v>
      </c>
      <c r="O249" s="8">
        <v>1</v>
      </c>
      <c r="P249" s="6">
        <v>29.175699234008789</v>
      </c>
      <c r="R249" s="8">
        <v>7.91</v>
      </c>
    </row>
    <row r="250" spans="1:19">
      <c r="A250" t="s">
        <v>15</v>
      </c>
      <c r="B250">
        <v>30</v>
      </c>
      <c r="D250" s="8">
        <v>2</v>
      </c>
      <c r="E250" s="6">
        <v>19.462699890136719</v>
      </c>
      <c r="G250" s="8">
        <v>5.9</v>
      </c>
      <c r="J250" s="8">
        <v>2</v>
      </c>
      <c r="K250" s="6">
        <v>7.8274898529052734</v>
      </c>
      <c r="M250" s="8">
        <v>1.51</v>
      </c>
      <c r="O250" s="8">
        <v>2</v>
      </c>
      <c r="P250" s="6">
        <v>10.003000259399414</v>
      </c>
      <c r="R250" s="8">
        <v>2.27</v>
      </c>
    </row>
    <row r="251" spans="1:19">
      <c r="A251" t="s">
        <v>16</v>
      </c>
      <c r="B251">
        <v>27</v>
      </c>
      <c r="D251" s="8">
        <v>3</v>
      </c>
      <c r="E251" s="6">
        <v>27.722600936889648</v>
      </c>
      <c r="G251" s="8">
        <v>10.83</v>
      </c>
      <c r="J251" s="8">
        <v>3</v>
      </c>
      <c r="K251" s="6">
        <v>29.175699234008789</v>
      </c>
      <c r="M251" s="8">
        <v>7.91</v>
      </c>
      <c r="O251" s="8">
        <v>3</v>
      </c>
      <c r="P251" s="6">
        <v>22.936100006103516</v>
      </c>
      <c r="R251" s="8">
        <v>3.98</v>
      </c>
    </row>
    <row r="252" spans="1:19">
      <c r="A252" t="s">
        <v>17</v>
      </c>
      <c r="B252">
        <v>16</v>
      </c>
      <c r="D252" s="8">
        <v>4</v>
      </c>
      <c r="E252" s="6">
        <v>31.875200271606445</v>
      </c>
      <c r="G252" s="8">
        <v>13.63</v>
      </c>
      <c r="J252" s="8">
        <v>4</v>
      </c>
      <c r="K252" s="6">
        <v>10.003000259399414</v>
      </c>
      <c r="M252" s="8">
        <v>2.27</v>
      </c>
      <c r="O252" s="8">
        <v>4</v>
      </c>
      <c r="P252" s="6">
        <v>24.33329963684082</v>
      </c>
      <c r="R252" s="8">
        <v>4.97</v>
      </c>
    </row>
    <row r="253" spans="1:19">
      <c r="A253" t="s">
        <v>18</v>
      </c>
      <c r="D253" s="8">
        <v>5</v>
      </c>
      <c r="E253" s="6">
        <v>9.0790596008300781</v>
      </c>
      <c r="G253" s="8">
        <v>2.17</v>
      </c>
      <c r="J253" s="8">
        <v>5</v>
      </c>
      <c r="K253" s="6">
        <v>9.7259197235107422</v>
      </c>
      <c r="M253" s="8">
        <v>1.71</v>
      </c>
      <c r="O253" s="8">
        <v>5</v>
      </c>
      <c r="P253" s="6">
        <v>25.229799270629883</v>
      </c>
      <c r="R253" s="8">
        <v>7.22</v>
      </c>
    </row>
    <row r="254" spans="1:19">
      <c r="A254" t="s">
        <v>19</v>
      </c>
      <c r="B254">
        <v>35</v>
      </c>
      <c r="D254" s="8">
        <v>6</v>
      </c>
      <c r="E254" s="6">
        <v>23.773599624633789</v>
      </c>
      <c r="G254" s="8">
        <v>8.5</v>
      </c>
      <c r="J254" s="8">
        <v>6</v>
      </c>
      <c r="K254" s="6">
        <v>12.695599555969238</v>
      </c>
      <c r="M254" s="8">
        <v>1.89</v>
      </c>
      <c r="O254" s="8">
        <v>6</v>
      </c>
      <c r="P254" s="6">
        <v>26.068099975585938</v>
      </c>
      <c r="R254" s="8">
        <v>6.11</v>
      </c>
    </row>
    <row r="255" spans="1:19">
      <c r="A255" t="s">
        <v>20</v>
      </c>
      <c r="B255">
        <v>20</v>
      </c>
      <c r="D255" s="8">
        <v>7</v>
      </c>
      <c r="E255" s="6">
        <v>24.507600784301758</v>
      </c>
      <c r="G255" s="8">
        <v>5.91</v>
      </c>
      <c r="J255" s="8">
        <v>7</v>
      </c>
      <c r="K255" s="6">
        <v>22.936100006103516</v>
      </c>
      <c r="M255" s="8">
        <v>3.98</v>
      </c>
      <c r="O255" s="8">
        <v>7</v>
      </c>
      <c r="P255" s="6">
        <v>25.976999282836914</v>
      </c>
      <c r="R255" s="8">
        <v>7.41</v>
      </c>
    </row>
    <row r="256" spans="1:19">
      <c r="A256" s="1" t="s">
        <v>18</v>
      </c>
      <c r="D256" s="8">
        <v>8</v>
      </c>
      <c r="E256" s="6">
        <v>15.779899597167969</v>
      </c>
      <c r="G256" s="8">
        <v>4.29</v>
      </c>
      <c r="J256" s="8">
        <v>8</v>
      </c>
      <c r="K256" s="6">
        <v>10.951199531555176</v>
      </c>
      <c r="M256" s="8">
        <v>2.2200000000000002</v>
      </c>
      <c r="O256" s="8">
        <v>8</v>
      </c>
      <c r="P256" s="6">
        <v>20.685400009155273</v>
      </c>
      <c r="R256" s="8">
        <v>4.5999999999999996</v>
      </c>
    </row>
    <row r="257" spans="4:18">
      <c r="D257" s="8">
        <v>9</v>
      </c>
      <c r="E257" s="6">
        <v>26.666000366210938</v>
      </c>
      <c r="G257" s="8">
        <v>9.34</v>
      </c>
      <c r="J257" s="8">
        <v>9</v>
      </c>
      <c r="K257" s="6">
        <v>11.170000076293945</v>
      </c>
      <c r="M257" s="8">
        <v>2.29</v>
      </c>
      <c r="O257" s="8">
        <v>9</v>
      </c>
      <c r="P257" s="6">
        <v>21.64940071105957</v>
      </c>
      <c r="R257" s="8">
        <v>4.21</v>
      </c>
    </row>
    <row r="258" spans="4:18">
      <c r="D258" s="8">
        <v>10</v>
      </c>
      <c r="E258" s="6">
        <v>26.364999771118164</v>
      </c>
      <c r="G258" s="8">
        <v>8.8000000000000007</v>
      </c>
      <c r="J258" s="8">
        <v>10</v>
      </c>
      <c r="K258" s="6">
        <v>24.33329963684082</v>
      </c>
      <c r="M258" s="8">
        <v>4.97</v>
      </c>
      <c r="O258" s="8">
        <v>10</v>
      </c>
      <c r="P258" s="6">
        <v>12.162699699401855</v>
      </c>
      <c r="R258" s="8">
        <v>2.7</v>
      </c>
    </row>
    <row r="259" spans="4:18">
      <c r="D259" s="8">
        <v>11</v>
      </c>
      <c r="E259" s="6">
        <v>37.960098266601563</v>
      </c>
      <c r="G259" s="8">
        <v>14.36</v>
      </c>
      <c r="J259" s="8">
        <v>11</v>
      </c>
      <c r="K259" s="6">
        <v>15.221099853515625</v>
      </c>
      <c r="M259" s="8">
        <v>2.36</v>
      </c>
      <c r="O259" s="8">
        <v>11</v>
      </c>
      <c r="P259" s="6">
        <v>15.430399894714355</v>
      </c>
      <c r="R259" s="8">
        <v>2.2000000000000002</v>
      </c>
    </row>
    <row r="260" spans="4:18">
      <c r="D260" s="8">
        <v>12</v>
      </c>
      <c r="E260" s="6">
        <v>41.560199737548828</v>
      </c>
      <c r="G260" s="8">
        <v>14.73</v>
      </c>
      <c r="J260" s="8">
        <v>12</v>
      </c>
      <c r="K260" s="6">
        <v>25.229799270629883</v>
      </c>
      <c r="M260" s="8">
        <v>7.22</v>
      </c>
      <c r="O260" s="8">
        <v>12</v>
      </c>
      <c r="P260" s="6">
        <v>17.992599487304688</v>
      </c>
      <c r="R260" s="8">
        <v>3.24</v>
      </c>
    </row>
    <row r="261" spans="4:18">
      <c r="D261" s="8">
        <v>13</v>
      </c>
      <c r="E261" s="6">
        <v>21.726699829101563</v>
      </c>
      <c r="G261" s="8">
        <v>7.11</v>
      </c>
      <c r="J261" s="8">
        <v>13</v>
      </c>
      <c r="K261" s="6">
        <v>26.068099975585938</v>
      </c>
      <c r="M261" s="8">
        <v>6.11</v>
      </c>
      <c r="O261" s="8">
        <v>13</v>
      </c>
      <c r="P261" s="6">
        <v>7.7016401290893555</v>
      </c>
      <c r="R261" s="8">
        <v>1.0900000000000001</v>
      </c>
    </row>
    <row r="262" spans="4:18">
      <c r="D262" s="8">
        <v>14</v>
      </c>
      <c r="E262" s="6">
        <v>22.662099838256836</v>
      </c>
      <c r="G262" s="8">
        <v>7.82</v>
      </c>
      <c r="J262" s="8">
        <v>14</v>
      </c>
      <c r="K262" s="6">
        <v>25.976999282836914</v>
      </c>
      <c r="M262" s="8">
        <v>7.41</v>
      </c>
      <c r="O262" s="8">
        <v>14</v>
      </c>
      <c r="P262" s="6">
        <v>33.284400939941406</v>
      </c>
      <c r="R262" s="8">
        <v>8.7100000000000009</v>
      </c>
    </row>
    <row r="263" spans="4:18">
      <c r="D263" s="8">
        <v>15</v>
      </c>
      <c r="E263" s="6">
        <v>7.8928298950195313</v>
      </c>
      <c r="G263" s="8">
        <v>1.76</v>
      </c>
      <c r="J263" s="8">
        <v>15</v>
      </c>
      <c r="K263" s="6">
        <v>7.4181299209594727</v>
      </c>
      <c r="M263" s="8">
        <v>1.42</v>
      </c>
      <c r="O263" s="8">
        <v>15</v>
      </c>
      <c r="P263" s="6">
        <v>9.657130241394043</v>
      </c>
      <c r="R263" s="8">
        <v>1.85</v>
      </c>
    </row>
    <row r="264" spans="4:18">
      <c r="D264" s="8">
        <v>16</v>
      </c>
      <c r="E264" s="6">
        <v>10.067999839782715</v>
      </c>
      <c r="G264" s="8">
        <v>2.58</v>
      </c>
      <c r="J264" s="8">
        <v>16</v>
      </c>
      <c r="K264" s="6">
        <v>20.685400009155273</v>
      </c>
      <c r="M264" s="8">
        <v>4.5999999999999996</v>
      </c>
    </row>
    <row r="265" spans="4:18">
      <c r="D265" s="8">
        <v>17</v>
      </c>
      <c r="E265" s="6">
        <v>21.001499176025391</v>
      </c>
      <c r="G265" s="8">
        <v>5.0199999999999996</v>
      </c>
      <c r="J265" s="8">
        <v>17</v>
      </c>
      <c r="K265" s="6">
        <v>14.481599807739258</v>
      </c>
      <c r="M265" s="8">
        <v>3.13</v>
      </c>
    </row>
    <row r="266" spans="4:18">
      <c r="D266" s="8">
        <v>18</v>
      </c>
      <c r="E266" s="6">
        <v>35.11669921875</v>
      </c>
      <c r="G266" s="8">
        <v>14.39</v>
      </c>
      <c r="J266" s="8">
        <v>18</v>
      </c>
      <c r="K266" s="6">
        <v>21.64940071105957</v>
      </c>
      <c r="M266" s="8">
        <v>4.21</v>
      </c>
    </row>
    <row r="267" spans="4:18">
      <c r="D267" s="8">
        <v>19</v>
      </c>
      <c r="E267" s="6">
        <v>27.085500717163086</v>
      </c>
      <c r="G267" s="8">
        <v>8.92</v>
      </c>
      <c r="J267" s="8">
        <v>19</v>
      </c>
      <c r="K267" s="6">
        <v>12.162699699401855</v>
      </c>
      <c r="M267" s="8">
        <v>2.7</v>
      </c>
    </row>
    <row r="268" spans="4:18">
      <c r="D268" s="8">
        <v>20</v>
      </c>
      <c r="E268" s="6">
        <v>32.426498413085938</v>
      </c>
      <c r="G268" s="8">
        <v>8.6300000000000008</v>
      </c>
      <c r="J268" s="8">
        <v>20</v>
      </c>
      <c r="K268" s="6">
        <v>15.430399894714355</v>
      </c>
      <c r="M268" s="8">
        <v>2.2000000000000002</v>
      </c>
    </row>
    <row r="269" spans="4:18">
      <c r="D269" s="8">
        <v>21</v>
      </c>
      <c r="E269" s="6">
        <v>16.439899444580078</v>
      </c>
      <c r="G269" s="8">
        <v>4.96</v>
      </c>
      <c r="J269" s="8">
        <v>21</v>
      </c>
      <c r="K269" s="6">
        <v>17.992599487304688</v>
      </c>
      <c r="M269" s="8">
        <v>3.24</v>
      </c>
    </row>
    <row r="270" spans="4:18">
      <c r="D270" s="8">
        <v>22</v>
      </c>
      <c r="E270" s="6">
        <v>40.056198120117188</v>
      </c>
      <c r="G270" s="8">
        <v>14.04</v>
      </c>
      <c r="J270" s="8">
        <v>22</v>
      </c>
      <c r="K270" s="6">
        <v>21.817300796508789</v>
      </c>
      <c r="M270" s="8">
        <v>4.71</v>
      </c>
    </row>
    <row r="271" spans="4:18">
      <c r="D271" s="8">
        <v>23</v>
      </c>
      <c r="E271" s="6">
        <v>37.621101379394531</v>
      </c>
      <c r="G271" s="8">
        <v>15.43</v>
      </c>
      <c r="J271" s="8">
        <v>23</v>
      </c>
      <c r="K271" s="6">
        <v>7.7016401290893555</v>
      </c>
      <c r="M271" s="8">
        <v>1.0900000000000001</v>
      </c>
    </row>
    <row r="272" spans="4:18">
      <c r="D272" s="8">
        <v>24</v>
      </c>
      <c r="E272" s="6">
        <v>42.285400390625</v>
      </c>
      <c r="G272" s="8">
        <v>19.32</v>
      </c>
      <c r="J272" s="8">
        <v>24</v>
      </c>
      <c r="K272" s="6">
        <v>33.284400939941406</v>
      </c>
      <c r="M272" s="8">
        <v>8.7100000000000009</v>
      </c>
    </row>
    <row r="273" spans="1:19">
      <c r="D273" s="8">
        <v>25</v>
      </c>
      <c r="E273" s="6">
        <v>26.052799224853516</v>
      </c>
      <c r="G273" s="8">
        <v>10.51</v>
      </c>
      <c r="J273" s="8">
        <v>25</v>
      </c>
      <c r="K273" s="6">
        <v>9.657130241394043</v>
      </c>
      <c r="M273" s="8">
        <v>1.85</v>
      </c>
    </row>
    <row r="274" spans="1:19">
      <c r="D274" s="8">
        <v>26</v>
      </c>
      <c r="E274" s="6">
        <v>41.064300537109375</v>
      </c>
      <c r="G274" s="8">
        <v>16.38</v>
      </c>
      <c r="J274" s="8">
        <v>26</v>
      </c>
      <c r="K274" s="6">
        <v>13.796799659729004</v>
      </c>
      <c r="M274" s="8">
        <v>2.68</v>
      </c>
    </row>
    <row r="275" spans="1:19">
      <c r="D275" s="8">
        <v>27</v>
      </c>
      <c r="E275" s="6">
        <v>24.09480094909668</v>
      </c>
      <c r="G275" s="8">
        <v>7.36</v>
      </c>
    </row>
    <row r="276" spans="1:19">
      <c r="D276" s="8">
        <v>28</v>
      </c>
      <c r="E276" s="6">
        <v>29.995899200439453</v>
      </c>
      <c r="G276" s="8">
        <v>11.74</v>
      </c>
    </row>
    <row r="277" spans="1:19">
      <c r="D277" s="8">
        <v>29</v>
      </c>
      <c r="E277" s="6">
        <v>17.351200103759766</v>
      </c>
      <c r="G277" s="8">
        <v>5.36</v>
      </c>
    </row>
    <row r="278" spans="1:19" s="43" customFormat="1">
      <c r="A278" s="43" t="s">
        <v>21</v>
      </c>
      <c r="B278" s="43" t="s">
        <v>22</v>
      </c>
      <c r="C278" s="43" t="s">
        <v>23</v>
      </c>
      <c r="D278" s="43" t="s">
        <v>24</v>
      </c>
      <c r="E278" s="43" t="s">
        <v>25</v>
      </c>
      <c r="F278" s="43" t="s">
        <v>26</v>
      </c>
      <c r="G278" s="43" t="s">
        <v>27</v>
      </c>
      <c r="H278" s="43" t="s">
        <v>28</v>
      </c>
      <c r="I278" s="43" t="s">
        <v>26</v>
      </c>
      <c r="J278" s="43" t="s">
        <v>29</v>
      </c>
      <c r="K278" s="43" t="s">
        <v>30</v>
      </c>
      <c r="L278" s="43" t="s">
        <v>31</v>
      </c>
      <c r="M278" s="43" t="s">
        <v>32</v>
      </c>
      <c r="N278" s="43" t="s">
        <v>33</v>
      </c>
      <c r="O278" s="43" t="s">
        <v>34</v>
      </c>
    </row>
    <row r="279" spans="1:19" s="43" customFormat="1">
      <c r="A279" s="43">
        <v>3803</v>
      </c>
      <c r="B279" s="43">
        <v>8090</v>
      </c>
      <c r="C279" s="43">
        <v>30</v>
      </c>
      <c r="D279" s="43">
        <v>27</v>
      </c>
      <c r="E279" s="43">
        <v>16</v>
      </c>
      <c r="G279" s="43">
        <v>35</v>
      </c>
      <c r="H279" s="43">
        <v>20</v>
      </c>
      <c r="J279" s="43">
        <v>25.80212820370992</v>
      </c>
      <c r="K279" s="43">
        <v>9.1206666666666667</v>
      </c>
      <c r="L279" s="43">
        <v>17.798129964757848</v>
      </c>
      <c r="M279" s="43">
        <v>3.9129629629629621</v>
      </c>
      <c r="N279" s="43">
        <v>20.510841846466064</v>
      </c>
      <c r="O279" s="43">
        <v>4.7575000000000003</v>
      </c>
    </row>
    <row r="282" spans="1:19" ht="21">
      <c r="A282" s="4" t="s">
        <v>43</v>
      </c>
      <c r="B282" s="2" t="s">
        <v>52</v>
      </c>
      <c r="D282" s="3" t="s">
        <v>3</v>
      </c>
      <c r="E282" s="3" t="s">
        <v>4</v>
      </c>
      <c r="F282" s="3" t="s">
        <v>5</v>
      </c>
      <c r="G282" s="3" t="s">
        <v>6</v>
      </c>
      <c r="H282" s="3" t="s">
        <v>7</v>
      </c>
      <c r="J282" s="3" t="s">
        <v>8</v>
      </c>
      <c r="K282" s="3" t="s">
        <v>4</v>
      </c>
      <c r="L282" s="3" t="s">
        <v>5</v>
      </c>
      <c r="M282" s="3" t="s">
        <v>6</v>
      </c>
      <c r="N282" s="3" t="s">
        <v>7</v>
      </c>
      <c r="O282" s="3" t="s">
        <v>9</v>
      </c>
      <c r="P282" s="3" t="s">
        <v>10</v>
      </c>
      <c r="Q282" s="3" t="s">
        <v>11</v>
      </c>
      <c r="R282" s="3" t="s">
        <v>12</v>
      </c>
      <c r="S282" s="3" t="s">
        <v>11</v>
      </c>
    </row>
    <row r="283" spans="1:19">
      <c r="A283" t="s">
        <v>13</v>
      </c>
      <c r="B283">
        <v>2347</v>
      </c>
      <c r="D283" s="8">
        <v>0</v>
      </c>
      <c r="E283" s="6">
        <v>27.725900650024414</v>
      </c>
      <c r="F283" s="16">
        <f>AVERAGE(E283:E312)</f>
        <v>18.531236346562704</v>
      </c>
      <c r="G283" s="8">
        <v>11.23</v>
      </c>
      <c r="H283">
        <f>AVERAGE(G283:G312)</f>
        <v>5.7916666666666652</v>
      </c>
      <c r="J283" s="8">
        <v>0</v>
      </c>
      <c r="K283" s="6">
        <v>6.1214399337768555</v>
      </c>
      <c r="L283" s="16">
        <f>AVERAGE(K283:K305)</f>
        <v>6.4630348112272182</v>
      </c>
      <c r="M283" s="8">
        <v>0.99</v>
      </c>
      <c r="N283">
        <f>AVERAGE(M283:M305)</f>
        <v>1.0195652173913046</v>
      </c>
      <c r="O283" s="8">
        <v>0</v>
      </c>
      <c r="P283" s="6">
        <v>6.1214399337768555</v>
      </c>
      <c r="Q283" s="16">
        <f>AVERAGE(P283:P303)</f>
        <v>5.9524552197683427</v>
      </c>
      <c r="R283" s="8">
        <v>0.99</v>
      </c>
      <c r="S283">
        <f>AVERAGE(R283:R303)</f>
        <v>0.93095238095238098</v>
      </c>
    </row>
    <row r="284" spans="1:19">
      <c r="A284" t="s">
        <v>14</v>
      </c>
      <c r="B284">
        <v>5811</v>
      </c>
      <c r="D284" s="8">
        <v>1</v>
      </c>
      <c r="E284" s="6">
        <v>27.364200592041016</v>
      </c>
      <c r="G284" s="8">
        <v>9.27</v>
      </c>
      <c r="J284" s="8">
        <v>1</v>
      </c>
      <c r="K284" s="6">
        <v>13.004300117492676</v>
      </c>
      <c r="M284" s="8">
        <v>2.0699999999999998</v>
      </c>
      <c r="O284" s="8">
        <v>1</v>
      </c>
      <c r="P284" s="6">
        <v>13.004300117492676</v>
      </c>
      <c r="R284" s="8">
        <v>2.0699999999999998</v>
      </c>
    </row>
    <row r="285" spans="1:19">
      <c r="A285" t="s">
        <v>15</v>
      </c>
      <c r="B285">
        <v>30</v>
      </c>
      <c r="D285" s="8">
        <v>2</v>
      </c>
      <c r="E285" s="6">
        <v>11.742600440979004</v>
      </c>
      <c r="G285" s="8">
        <v>3.08</v>
      </c>
      <c r="J285" s="8">
        <v>2</v>
      </c>
      <c r="K285" s="6">
        <v>7.5370898246765137</v>
      </c>
      <c r="M285" s="8">
        <v>1.2</v>
      </c>
      <c r="O285" s="8">
        <v>2</v>
      </c>
      <c r="P285" s="6">
        <v>7.5370898246765137</v>
      </c>
      <c r="R285" s="8">
        <v>1.2</v>
      </c>
    </row>
    <row r="286" spans="1:19">
      <c r="A286" t="s">
        <v>16</v>
      </c>
      <c r="B286">
        <v>23</v>
      </c>
      <c r="D286" s="8">
        <v>3</v>
      </c>
      <c r="E286" s="6">
        <v>21.024099349975586</v>
      </c>
      <c r="G286" s="8">
        <v>6.46</v>
      </c>
      <c r="J286" s="8">
        <v>3</v>
      </c>
      <c r="K286" s="6">
        <v>4.5803098678588867</v>
      </c>
      <c r="M286" s="8">
        <v>0.71</v>
      </c>
      <c r="O286" s="8">
        <v>3</v>
      </c>
      <c r="P286" s="6">
        <v>4.5803098678588867</v>
      </c>
      <c r="R286" s="8">
        <v>0.71</v>
      </c>
    </row>
    <row r="287" spans="1:19">
      <c r="A287" t="s">
        <v>17</v>
      </c>
      <c r="B287">
        <v>21</v>
      </c>
      <c r="D287" s="8">
        <v>4</v>
      </c>
      <c r="E287" s="6">
        <v>4.0031299591064453</v>
      </c>
      <c r="G287" s="8">
        <v>0.64</v>
      </c>
      <c r="J287" s="8">
        <v>4</v>
      </c>
      <c r="K287" s="6">
        <v>3.2485799789428711</v>
      </c>
      <c r="M287" s="8">
        <v>0.39</v>
      </c>
      <c r="O287" s="8">
        <v>4</v>
      </c>
      <c r="P287" s="6">
        <v>3.2485799789428711</v>
      </c>
      <c r="R287" s="8">
        <v>0.39</v>
      </c>
    </row>
    <row r="288" spans="1:19">
      <c r="A288" t="s">
        <v>18</v>
      </c>
      <c r="D288" s="8">
        <v>5</v>
      </c>
      <c r="E288" s="6">
        <v>26.208700180053711</v>
      </c>
      <c r="G288" s="8">
        <v>8.76</v>
      </c>
      <c r="J288" s="8">
        <v>5</v>
      </c>
      <c r="K288" s="6">
        <v>3.5246798992156982</v>
      </c>
      <c r="M288" s="8">
        <v>0.47</v>
      </c>
      <c r="O288" s="8">
        <v>5</v>
      </c>
      <c r="P288" s="6">
        <v>3.5246798992156982</v>
      </c>
      <c r="R288" s="8">
        <v>0.47</v>
      </c>
    </row>
    <row r="289" spans="1:18">
      <c r="A289" t="s">
        <v>19</v>
      </c>
      <c r="B289">
        <v>35</v>
      </c>
      <c r="D289" s="8">
        <v>6</v>
      </c>
      <c r="E289" s="6">
        <v>14.530599594116211</v>
      </c>
      <c r="G289" s="8">
        <v>4.2699999999999996</v>
      </c>
      <c r="J289" s="8">
        <v>6</v>
      </c>
      <c r="K289" s="6">
        <v>8.7946100234985352</v>
      </c>
      <c r="M289" s="8">
        <v>1.0900000000000001</v>
      </c>
      <c r="O289" s="8">
        <v>6</v>
      </c>
      <c r="P289" s="6">
        <v>8.7946100234985352</v>
      </c>
      <c r="R289" s="8">
        <v>1.0900000000000001</v>
      </c>
    </row>
    <row r="290" spans="1:18">
      <c r="A290" t="s">
        <v>20</v>
      </c>
      <c r="B290">
        <v>29</v>
      </c>
      <c r="D290" s="8">
        <v>7</v>
      </c>
      <c r="E290" s="6">
        <v>19.606599807739258</v>
      </c>
      <c r="G290" s="8">
        <v>5.27</v>
      </c>
      <c r="J290" s="8">
        <v>7</v>
      </c>
      <c r="K290" s="6">
        <v>4.4578700065612793</v>
      </c>
      <c r="M290" s="8">
        <v>0.57999999999999996</v>
      </c>
      <c r="O290" s="8">
        <v>7</v>
      </c>
      <c r="P290" s="6">
        <v>4.4578700065612793</v>
      </c>
      <c r="R290" s="8">
        <v>0.57999999999999996</v>
      </c>
    </row>
    <row r="291" spans="1:18">
      <c r="A291" s="1" t="s">
        <v>18</v>
      </c>
      <c r="D291" s="8">
        <v>8</v>
      </c>
      <c r="E291" s="6">
        <v>57.791500091552734</v>
      </c>
      <c r="G291" s="8">
        <v>21.74</v>
      </c>
      <c r="J291" s="8">
        <v>8</v>
      </c>
      <c r="K291" s="6">
        <v>6.6788997650146484</v>
      </c>
      <c r="M291" s="8">
        <v>1.19</v>
      </c>
      <c r="O291" s="8">
        <v>8</v>
      </c>
      <c r="P291" s="6">
        <v>6.6788997650146484</v>
      </c>
      <c r="R291" s="8">
        <v>1.19</v>
      </c>
    </row>
    <row r="292" spans="1:18">
      <c r="D292" s="8">
        <v>9</v>
      </c>
      <c r="E292" s="6">
        <v>21.953399658203125</v>
      </c>
      <c r="G292" s="8">
        <v>6.55</v>
      </c>
      <c r="J292" s="8">
        <v>9</v>
      </c>
      <c r="K292" s="6">
        <v>8.0629501342773438</v>
      </c>
      <c r="M292" s="8">
        <v>1</v>
      </c>
      <c r="O292" s="8">
        <v>9</v>
      </c>
      <c r="P292" s="6">
        <v>8.0629501342773438</v>
      </c>
      <c r="R292" s="8">
        <v>1</v>
      </c>
    </row>
    <row r="293" spans="1:18">
      <c r="D293" s="8">
        <v>10</v>
      </c>
      <c r="E293" s="6">
        <v>15.122599601745605</v>
      </c>
      <c r="G293" s="8">
        <v>3.74</v>
      </c>
      <c r="J293" s="8">
        <v>10</v>
      </c>
      <c r="K293" s="6">
        <v>1.8585599660873413</v>
      </c>
      <c r="M293" s="8">
        <v>0.2</v>
      </c>
      <c r="O293" s="8">
        <v>10</v>
      </c>
      <c r="P293" s="6">
        <v>1.8585599660873413</v>
      </c>
      <c r="R293" s="8">
        <v>0.2</v>
      </c>
    </row>
    <row r="294" spans="1:18">
      <c r="D294" s="8">
        <v>11</v>
      </c>
      <c r="E294" s="6">
        <v>16.679300308227539</v>
      </c>
      <c r="G294" s="8">
        <v>4.58</v>
      </c>
      <c r="J294" s="8">
        <v>11</v>
      </c>
      <c r="K294" s="6">
        <v>4.7094402313232422</v>
      </c>
      <c r="M294" s="8">
        <v>0.56999999999999995</v>
      </c>
      <c r="O294" s="8">
        <v>11</v>
      </c>
      <c r="P294" s="6">
        <v>2.0311000347137451</v>
      </c>
      <c r="R294" s="8">
        <v>0.15</v>
      </c>
    </row>
    <row r="295" spans="1:18">
      <c r="D295" s="8">
        <v>12</v>
      </c>
      <c r="E295" s="6">
        <v>24.864700317382813</v>
      </c>
      <c r="G295" s="8">
        <v>6.95</v>
      </c>
      <c r="J295" s="8">
        <v>12</v>
      </c>
      <c r="K295" s="6">
        <v>2.0311000347137451</v>
      </c>
      <c r="M295" s="8">
        <v>0.15</v>
      </c>
      <c r="O295" s="8">
        <v>12</v>
      </c>
      <c r="P295" s="6">
        <v>12.993800163269043</v>
      </c>
      <c r="R295" s="8">
        <v>3</v>
      </c>
    </row>
    <row r="296" spans="1:18">
      <c r="D296" s="8">
        <v>13</v>
      </c>
      <c r="E296" s="6">
        <v>22.438999176025391</v>
      </c>
      <c r="G296" s="8">
        <v>7.77</v>
      </c>
      <c r="J296" s="8">
        <v>13</v>
      </c>
      <c r="K296" s="6">
        <v>12.993800163269043</v>
      </c>
      <c r="M296" s="8">
        <v>3</v>
      </c>
      <c r="O296" s="8">
        <v>13</v>
      </c>
      <c r="P296" s="6">
        <v>7.5161900520324707</v>
      </c>
      <c r="R296" s="8">
        <v>0.98</v>
      </c>
    </row>
    <row r="297" spans="1:18">
      <c r="D297" s="8">
        <v>14</v>
      </c>
      <c r="E297" s="6">
        <v>18.03339958190918</v>
      </c>
      <c r="G297" s="8">
        <v>5.27</v>
      </c>
      <c r="J297" s="8">
        <v>14</v>
      </c>
      <c r="K297" s="6">
        <v>7.5161900520324707</v>
      </c>
      <c r="M297" s="8">
        <v>0.98</v>
      </c>
      <c r="O297" s="8">
        <v>14</v>
      </c>
      <c r="P297" s="6">
        <v>3.461590051651001</v>
      </c>
      <c r="R297" s="8">
        <v>0.47</v>
      </c>
    </row>
    <row r="298" spans="1:18">
      <c r="D298" s="8">
        <v>15</v>
      </c>
      <c r="E298" s="6">
        <v>17.200899124145508</v>
      </c>
      <c r="G298" s="8">
        <v>4.72</v>
      </c>
      <c r="J298" s="8">
        <v>15</v>
      </c>
      <c r="K298" s="6">
        <v>18.938800811767578</v>
      </c>
      <c r="M298" s="8">
        <v>3.33</v>
      </c>
      <c r="O298" s="8">
        <v>15</v>
      </c>
      <c r="P298" s="6">
        <v>4.0710601806640625</v>
      </c>
      <c r="R298" s="8">
        <v>0.64</v>
      </c>
    </row>
    <row r="299" spans="1:18">
      <c r="D299" s="8">
        <v>16</v>
      </c>
      <c r="E299" s="6">
        <v>5.4018301963806152</v>
      </c>
      <c r="G299" s="8">
        <v>1</v>
      </c>
      <c r="J299" s="8">
        <v>16</v>
      </c>
      <c r="K299" s="6">
        <v>3.461590051651001</v>
      </c>
      <c r="M299" s="8">
        <v>0.47</v>
      </c>
      <c r="O299" s="8">
        <v>16</v>
      </c>
      <c r="P299" s="6">
        <v>2.2477700710296631</v>
      </c>
      <c r="R299" s="8">
        <v>0.23</v>
      </c>
    </row>
    <row r="300" spans="1:18">
      <c r="D300" s="8">
        <v>17</v>
      </c>
      <c r="E300" s="6">
        <v>14.340200424194336</v>
      </c>
      <c r="G300" s="8">
        <v>4.13</v>
      </c>
      <c r="J300" s="8">
        <v>17</v>
      </c>
      <c r="K300" s="6">
        <v>4.0710601806640625</v>
      </c>
      <c r="M300" s="8">
        <v>0.64</v>
      </c>
      <c r="O300" s="8">
        <v>17</v>
      </c>
      <c r="P300" s="6">
        <v>4.0834898948669434</v>
      </c>
      <c r="R300" s="8">
        <v>0.55000000000000004</v>
      </c>
    </row>
    <row r="301" spans="1:18">
      <c r="D301" s="8">
        <v>18</v>
      </c>
      <c r="E301" s="6">
        <v>21.439800262451172</v>
      </c>
      <c r="G301" s="8">
        <v>7.23</v>
      </c>
      <c r="J301" s="8">
        <v>18</v>
      </c>
      <c r="K301" s="6">
        <v>2.2477700710296631</v>
      </c>
      <c r="M301" s="8">
        <v>0.23</v>
      </c>
      <c r="O301" s="8">
        <v>18</v>
      </c>
      <c r="P301" s="6">
        <v>5.9908499717712402</v>
      </c>
      <c r="R301" s="8">
        <v>0.98</v>
      </c>
    </row>
    <row r="302" spans="1:18">
      <c r="D302" s="8">
        <v>19</v>
      </c>
      <c r="E302" s="6">
        <v>21.858200073242188</v>
      </c>
      <c r="G302" s="8">
        <v>6.95</v>
      </c>
      <c r="J302" s="8">
        <v>19</v>
      </c>
      <c r="K302" s="6">
        <v>4.0834898948669434</v>
      </c>
      <c r="M302" s="8">
        <v>0.55000000000000004</v>
      </c>
      <c r="O302" s="8">
        <v>19</v>
      </c>
      <c r="P302" s="6">
        <v>8.2663898468017578</v>
      </c>
      <c r="R302" s="8">
        <v>1.6</v>
      </c>
    </row>
    <row r="303" spans="1:18">
      <c r="D303" s="8">
        <v>20</v>
      </c>
      <c r="E303" s="6">
        <v>13.151300430297852</v>
      </c>
      <c r="G303" s="8">
        <v>3.44</v>
      </c>
      <c r="J303" s="8">
        <v>20</v>
      </c>
      <c r="K303" s="6">
        <v>5.9908499717712402</v>
      </c>
      <c r="M303" s="8">
        <v>0.98</v>
      </c>
      <c r="O303" s="8">
        <v>20</v>
      </c>
      <c r="P303" s="6">
        <v>6.4700298309326172</v>
      </c>
      <c r="R303" s="8">
        <v>1.06</v>
      </c>
    </row>
    <row r="304" spans="1:18">
      <c r="D304" s="8">
        <v>21</v>
      </c>
      <c r="E304" s="6">
        <v>8.6124601364135742</v>
      </c>
      <c r="G304" s="8">
        <v>1.58</v>
      </c>
      <c r="J304" s="8">
        <v>21</v>
      </c>
      <c r="K304" s="6">
        <v>8.2663898468017578</v>
      </c>
      <c r="M304" s="8">
        <v>1.6</v>
      </c>
    </row>
    <row r="305" spans="1:19">
      <c r="D305" s="8">
        <v>22</v>
      </c>
      <c r="E305" s="6">
        <v>17.163999557495117</v>
      </c>
      <c r="G305" s="8">
        <v>5.65</v>
      </c>
      <c r="J305" s="8">
        <v>22</v>
      </c>
      <c r="K305" s="6">
        <v>6.4700298309326172</v>
      </c>
      <c r="M305" s="8">
        <v>1.06</v>
      </c>
    </row>
    <row r="306" spans="1:19">
      <c r="D306" s="8">
        <v>23</v>
      </c>
      <c r="E306" s="6">
        <v>22.558200836181641</v>
      </c>
      <c r="G306" s="8">
        <v>7.64</v>
      </c>
    </row>
    <row r="307" spans="1:19">
      <c r="D307" s="8">
        <v>24</v>
      </c>
      <c r="E307" s="6">
        <v>25.739900588989258</v>
      </c>
      <c r="G307" s="8">
        <v>9.51</v>
      </c>
    </row>
    <row r="308" spans="1:19">
      <c r="D308" s="8">
        <v>25</v>
      </c>
      <c r="E308" s="6">
        <v>17.409999847412109</v>
      </c>
      <c r="G308" s="8">
        <v>4.91</v>
      </c>
    </row>
    <row r="309" spans="1:19">
      <c r="D309" s="8">
        <v>26</v>
      </c>
      <c r="E309" s="6">
        <v>6.6731300354003906</v>
      </c>
      <c r="G309" s="8">
        <v>1.28</v>
      </c>
    </row>
    <row r="310" spans="1:19">
      <c r="D310" s="8">
        <v>27</v>
      </c>
      <c r="E310" s="6">
        <v>6.40093994140625</v>
      </c>
      <c r="G310" s="8">
        <v>1.33</v>
      </c>
    </row>
    <row r="311" spans="1:19">
      <c r="D311" s="8">
        <v>28</v>
      </c>
      <c r="E311" s="6">
        <v>11.178600311279297</v>
      </c>
      <c r="G311" s="8">
        <v>2.76</v>
      </c>
    </row>
    <row r="312" spans="1:19">
      <c r="D312" s="8">
        <v>29</v>
      </c>
      <c r="E312" s="6">
        <v>17.717899322509766</v>
      </c>
      <c r="G312" s="8">
        <v>6.04</v>
      </c>
    </row>
    <row r="313" spans="1:19" s="43" customFormat="1">
      <c r="A313" s="43" t="s">
        <v>21</v>
      </c>
      <c r="B313" s="43" t="s">
        <v>22</v>
      </c>
      <c r="C313" s="43" t="s">
        <v>23</v>
      </c>
      <c r="D313" s="43" t="s">
        <v>24</v>
      </c>
      <c r="E313" s="43" t="s">
        <v>25</v>
      </c>
      <c r="F313" s="43" t="s">
        <v>26</v>
      </c>
      <c r="G313" s="43" t="s">
        <v>27</v>
      </c>
      <c r="H313" s="43" t="s">
        <v>28</v>
      </c>
      <c r="I313" s="43" t="s">
        <v>26</v>
      </c>
      <c r="J313" s="43" t="s">
        <v>29</v>
      </c>
      <c r="K313" s="43" t="s">
        <v>30</v>
      </c>
      <c r="L313" s="43" t="s">
        <v>31</v>
      </c>
      <c r="M313" s="43" t="s">
        <v>32</v>
      </c>
      <c r="N313" s="43" t="s">
        <v>33</v>
      </c>
      <c r="O313" s="43" t="s">
        <v>34</v>
      </c>
    </row>
    <row r="314" spans="1:19" s="43" customFormat="1">
      <c r="A314" s="43">
        <v>2347</v>
      </c>
      <c r="B314" s="43">
        <v>5811</v>
      </c>
      <c r="C314" s="43">
        <v>30</v>
      </c>
      <c r="D314" s="43">
        <v>23</v>
      </c>
      <c r="E314" s="43">
        <v>21</v>
      </c>
      <c r="G314" s="43">
        <v>35</v>
      </c>
      <c r="H314" s="43">
        <v>29</v>
      </c>
      <c r="J314" s="43">
        <v>18.531236346562704</v>
      </c>
      <c r="K314" s="43">
        <v>5.7916666666666652</v>
      </c>
      <c r="L314" s="43">
        <v>6.4630348112272182</v>
      </c>
      <c r="M314" s="43">
        <v>1.0195652173913046</v>
      </c>
      <c r="N314" s="43">
        <v>5.9524552197683427</v>
      </c>
      <c r="O314" s="43">
        <v>0.93095238095238098</v>
      </c>
    </row>
    <row r="316" spans="1:19" ht="21">
      <c r="A316" s="4" t="s">
        <v>45</v>
      </c>
      <c r="B316" s="2" t="s">
        <v>54</v>
      </c>
      <c r="D316" s="3" t="s">
        <v>3</v>
      </c>
      <c r="E316" s="3" t="s">
        <v>4</v>
      </c>
      <c r="F316" s="3" t="s">
        <v>5</v>
      </c>
      <c r="G316" s="3" t="s">
        <v>6</v>
      </c>
      <c r="H316" s="3" t="s">
        <v>7</v>
      </c>
      <c r="J316" s="3" t="s">
        <v>8</v>
      </c>
      <c r="K316" s="3" t="s">
        <v>4</v>
      </c>
      <c r="L316" s="3" t="s">
        <v>5</v>
      </c>
      <c r="M316" s="3" t="s">
        <v>6</v>
      </c>
      <c r="N316" s="3" t="s">
        <v>7</v>
      </c>
      <c r="O316" s="3" t="s">
        <v>9</v>
      </c>
      <c r="P316" s="3" t="s">
        <v>10</v>
      </c>
      <c r="Q316" s="3" t="s">
        <v>11</v>
      </c>
      <c r="R316" s="3" t="s">
        <v>12</v>
      </c>
      <c r="S316" s="3" t="s">
        <v>11</v>
      </c>
    </row>
    <row r="317" spans="1:19">
      <c r="A317" t="s">
        <v>13</v>
      </c>
      <c r="B317">
        <v>3008</v>
      </c>
      <c r="D317" s="8">
        <v>0</v>
      </c>
      <c r="E317" s="6">
        <v>3.0802600383758545</v>
      </c>
      <c r="F317" s="16">
        <f>AVERAGE(E317:E361)</f>
        <v>17.949530167049833</v>
      </c>
      <c r="G317" s="8">
        <v>0.4</v>
      </c>
      <c r="H317">
        <f>AVERAGE(G317:G361)</f>
        <v>5.0579999999999998</v>
      </c>
      <c r="J317" s="8">
        <v>0</v>
      </c>
      <c r="K317" s="6">
        <v>5.7696800231933594</v>
      </c>
      <c r="L317" s="16">
        <f>AVERAGE(K317:K357)</f>
        <v>10.3198536489068</v>
      </c>
      <c r="M317" s="8">
        <v>0.81</v>
      </c>
      <c r="N317">
        <f>AVERAGE(M317:M357)</f>
        <v>2.0990243902439016</v>
      </c>
      <c r="O317" s="8">
        <v>0</v>
      </c>
      <c r="P317" s="6">
        <v>6.4599699974060059</v>
      </c>
      <c r="Q317" s="16">
        <f>AVERAGE(P317:P352)</f>
        <v>10.964462492201063</v>
      </c>
      <c r="R317" s="8">
        <v>1.08</v>
      </c>
      <c r="S317">
        <f>AVERAGE(R317:R352)</f>
        <v>2.2424999999999997</v>
      </c>
    </row>
    <row r="318" spans="1:19">
      <c r="A318" t="s">
        <v>14</v>
      </c>
      <c r="B318">
        <v>6698</v>
      </c>
      <c r="D318" s="8">
        <v>1</v>
      </c>
      <c r="E318" s="6">
        <v>8.8621196746826172</v>
      </c>
      <c r="G318" s="8">
        <v>2</v>
      </c>
      <c r="J318" s="8">
        <v>1</v>
      </c>
      <c r="K318" s="6">
        <v>6.4599699974060059</v>
      </c>
      <c r="M318" s="8">
        <v>1.08</v>
      </c>
      <c r="O318" s="8">
        <v>1</v>
      </c>
      <c r="P318" s="6">
        <v>8.6886100769042969</v>
      </c>
      <c r="R318" s="8">
        <v>1.25</v>
      </c>
    </row>
    <row r="319" spans="1:19">
      <c r="A319" t="s">
        <v>15</v>
      </c>
      <c r="B319">
        <v>45</v>
      </c>
      <c r="D319" s="8">
        <v>2</v>
      </c>
      <c r="E319" s="6">
        <v>22.150999069213867</v>
      </c>
      <c r="G319" s="8">
        <v>6.3</v>
      </c>
      <c r="J319" s="8">
        <v>2</v>
      </c>
      <c r="K319" s="6">
        <v>8.6886100769042969</v>
      </c>
      <c r="M319" s="8">
        <v>1.25</v>
      </c>
      <c r="O319" s="8">
        <v>2</v>
      </c>
      <c r="P319" s="6">
        <v>5.9293098449707031</v>
      </c>
      <c r="R319" s="8">
        <v>0.89</v>
      </c>
    </row>
    <row r="320" spans="1:19">
      <c r="A320" t="s">
        <v>16</v>
      </c>
      <c r="B320">
        <v>41</v>
      </c>
      <c r="D320" s="8">
        <v>3</v>
      </c>
      <c r="E320" s="6">
        <v>7.2336897850036621</v>
      </c>
      <c r="G320" s="8">
        <v>1.38</v>
      </c>
      <c r="J320" s="8">
        <v>3</v>
      </c>
      <c r="K320" s="6">
        <v>5.9293098449707031</v>
      </c>
      <c r="M320" s="8">
        <v>0.89</v>
      </c>
      <c r="O320" s="8">
        <v>3</v>
      </c>
      <c r="P320" s="6">
        <v>9.0921001434326172</v>
      </c>
      <c r="R320" s="8">
        <v>1.82</v>
      </c>
    </row>
    <row r="321" spans="1:18">
      <c r="A321" t="s">
        <v>17</v>
      </c>
      <c r="B321">
        <v>36</v>
      </c>
      <c r="D321" s="8">
        <v>4</v>
      </c>
      <c r="E321" s="6">
        <v>18.519399642944336</v>
      </c>
      <c r="G321" s="8">
        <v>5.0999999999999996</v>
      </c>
      <c r="J321" s="8">
        <v>4</v>
      </c>
      <c r="K321" s="6">
        <v>9.0921001434326172</v>
      </c>
      <c r="M321" s="8">
        <v>1.82</v>
      </c>
      <c r="O321" s="8">
        <v>4</v>
      </c>
      <c r="P321" s="6">
        <v>6.4741001129150391</v>
      </c>
      <c r="R321" s="8">
        <v>1.03</v>
      </c>
    </row>
    <row r="322" spans="1:18">
      <c r="A322" t="s">
        <v>18</v>
      </c>
      <c r="D322" s="8">
        <v>5</v>
      </c>
      <c r="E322" s="6">
        <v>26.660400390625</v>
      </c>
      <c r="G322" s="8">
        <v>9.4700000000000006</v>
      </c>
      <c r="J322" s="8">
        <v>5</v>
      </c>
      <c r="K322" s="6">
        <v>6.4741001129150391</v>
      </c>
      <c r="M322" s="8">
        <v>1.03</v>
      </c>
      <c r="O322" s="8">
        <v>5</v>
      </c>
      <c r="P322" s="6">
        <v>11.773699760437012</v>
      </c>
      <c r="R322" s="8">
        <v>1.73</v>
      </c>
    </row>
    <row r="323" spans="1:18">
      <c r="A323" t="s">
        <v>19</v>
      </c>
      <c r="B323">
        <v>45</v>
      </c>
      <c r="D323" s="8">
        <v>6</v>
      </c>
      <c r="E323" s="6">
        <v>22.093299865722656</v>
      </c>
      <c r="G323" s="8">
        <v>7.54</v>
      </c>
      <c r="J323" s="8">
        <v>6</v>
      </c>
      <c r="K323" s="6">
        <v>11.773699760437012</v>
      </c>
      <c r="M323" s="8">
        <v>1.73</v>
      </c>
      <c r="O323" s="8">
        <v>6</v>
      </c>
      <c r="P323" s="6">
        <v>9.1320695877075195</v>
      </c>
      <c r="R323" s="8">
        <v>1.82</v>
      </c>
    </row>
    <row r="324" spans="1:18">
      <c r="A324" t="s">
        <v>20</v>
      </c>
      <c r="B324">
        <v>38</v>
      </c>
      <c r="D324" s="8">
        <v>7</v>
      </c>
      <c r="E324" s="6">
        <v>24.472400665283203</v>
      </c>
      <c r="G324" s="8">
        <v>5.97</v>
      </c>
      <c r="J324" s="8">
        <v>7</v>
      </c>
      <c r="K324" s="6">
        <v>9.1320695877075195</v>
      </c>
      <c r="M324" s="8">
        <v>1.82</v>
      </c>
      <c r="O324" s="8">
        <v>7</v>
      </c>
      <c r="P324" s="6">
        <v>7.9029998779296875</v>
      </c>
      <c r="R324" s="8">
        <v>1.31</v>
      </c>
    </row>
    <row r="325" spans="1:18">
      <c r="A325" s="1" t="s">
        <v>18</v>
      </c>
      <c r="D325" s="8">
        <v>8</v>
      </c>
      <c r="E325" s="6">
        <v>19.956899642944336</v>
      </c>
      <c r="G325" s="8">
        <v>5.51</v>
      </c>
      <c r="J325" s="8">
        <v>8</v>
      </c>
      <c r="K325" s="6">
        <v>7.9029998779296875</v>
      </c>
      <c r="M325" s="8">
        <v>1.31</v>
      </c>
      <c r="O325" s="8">
        <v>8</v>
      </c>
      <c r="P325" s="6">
        <v>6.3400998115539551</v>
      </c>
      <c r="R325" s="8">
        <v>0.85</v>
      </c>
    </row>
    <row r="326" spans="1:18">
      <c r="D326" s="8">
        <v>9</v>
      </c>
      <c r="E326" s="6">
        <v>14.412400245666504</v>
      </c>
      <c r="G326" s="8">
        <v>2.99</v>
      </c>
      <c r="J326" s="8">
        <v>9</v>
      </c>
      <c r="K326" s="6">
        <v>6.3400998115539551</v>
      </c>
      <c r="M326" s="8">
        <v>0.85</v>
      </c>
      <c r="O326" s="8">
        <v>9</v>
      </c>
      <c r="P326" s="6">
        <v>24.295799255371094</v>
      </c>
      <c r="R326" s="8">
        <v>5.34</v>
      </c>
    </row>
    <row r="327" spans="1:18">
      <c r="D327" s="8">
        <v>10</v>
      </c>
      <c r="E327" s="6">
        <v>27.753499984741211</v>
      </c>
      <c r="G327" s="8">
        <v>9.32</v>
      </c>
      <c r="J327" s="8">
        <v>10</v>
      </c>
      <c r="K327" s="6">
        <v>24.295799255371094</v>
      </c>
      <c r="M327" s="8">
        <v>5.34</v>
      </c>
      <c r="O327" s="8">
        <v>10</v>
      </c>
      <c r="P327" s="6">
        <v>6.6331000328063965</v>
      </c>
      <c r="R327" s="8">
        <v>1.1000000000000001</v>
      </c>
    </row>
    <row r="328" spans="1:18">
      <c r="D328" s="8">
        <v>11</v>
      </c>
      <c r="E328" s="6">
        <v>30.278799057006836</v>
      </c>
      <c r="G328" s="8">
        <v>12.05</v>
      </c>
      <c r="J328" s="8">
        <v>11</v>
      </c>
      <c r="K328" s="6">
        <v>6.6331000328063965</v>
      </c>
      <c r="M328" s="8">
        <v>1.1000000000000001</v>
      </c>
      <c r="O328" s="8">
        <v>11</v>
      </c>
      <c r="P328" s="6">
        <v>8.8449602127075195</v>
      </c>
      <c r="R328" s="8">
        <v>1.83</v>
      </c>
    </row>
    <row r="329" spans="1:18">
      <c r="D329" s="8">
        <v>12</v>
      </c>
      <c r="E329" s="6">
        <v>8.7779998779296875</v>
      </c>
      <c r="G329" s="8">
        <v>1.61</v>
      </c>
      <c r="J329" s="8">
        <v>12</v>
      </c>
      <c r="K329" s="6">
        <v>8.8449602127075195</v>
      </c>
      <c r="M329" s="8">
        <v>1.83</v>
      </c>
      <c r="O329" s="8">
        <v>12</v>
      </c>
      <c r="P329" s="6">
        <v>16.705999374389648</v>
      </c>
      <c r="R329" s="8">
        <v>3.87</v>
      </c>
    </row>
    <row r="330" spans="1:18">
      <c r="D330" s="8">
        <v>13</v>
      </c>
      <c r="E330" s="6">
        <v>21.577299118041992</v>
      </c>
      <c r="G330" s="8">
        <v>6.28</v>
      </c>
      <c r="J330" s="8">
        <v>13</v>
      </c>
      <c r="K330" s="6">
        <v>16.705999374389648</v>
      </c>
      <c r="M330" s="8">
        <v>3.87</v>
      </c>
      <c r="O330" s="8">
        <v>13</v>
      </c>
      <c r="P330" s="6">
        <v>10.535099983215332</v>
      </c>
      <c r="R330" s="8">
        <v>2.23</v>
      </c>
    </row>
    <row r="331" spans="1:18">
      <c r="D331" s="8">
        <v>14</v>
      </c>
      <c r="E331" s="6">
        <v>34.244701385498047</v>
      </c>
      <c r="G331" s="8">
        <v>10.58</v>
      </c>
      <c r="J331" s="8">
        <v>14</v>
      </c>
      <c r="K331" s="6">
        <v>10.535099983215332</v>
      </c>
      <c r="M331" s="8">
        <v>2.23</v>
      </c>
      <c r="O331" s="8">
        <v>14</v>
      </c>
      <c r="P331" s="6">
        <v>7.3605999946594238</v>
      </c>
      <c r="R331" s="8">
        <v>1.47</v>
      </c>
    </row>
    <row r="332" spans="1:18">
      <c r="D332" s="8">
        <v>15</v>
      </c>
      <c r="E332" s="6">
        <v>12.92710018157959</v>
      </c>
      <c r="G332" s="8">
        <v>2.69</v>
      </c>
      <c r="J332" s="8">
        <v>15</v>
      </c>
      <c r="K332" s="6">
        <v>4.1084399223327637</v>
      </c>
      <c r="M332" s="8">
        <v>0.56000000000000005</v>
      </c>
      <c r="O332" s="8">
        <v>15</v>
      </c>
      <c r="P332" s="6">
        <v>10.938300132751465</v>
      </c>
      <c r="R332" s="8">
        <v>1.99</v>
      </c>
    </row>
    <row r="333" spans="1:18">
      <c r="D333" s="8">
        <v>16</v>
      </c>
      <c r="E333" s="6">
        <v>18.348499298095703</v>
      </c>
      <c r="G333" s="8">
        <v>4.38</v>
      </c>
      <c r="J333" s="8">
        <v>16</v>
      </c>
      <c r="K333" s="6">
        <v>3.8981900215148926</v>
      </c>
      <c r="M333" s="8">
        <v>0.56000000000000005</v>
      </c>
      <c r="O333" s="8">
        <v>16</v>
      </c>
      <c r="P333" s="6">
        <v>7.2377200126647949</v>
      </c>
      <c r="R333" s="8">
        <v>1.22</v>
      </c>
    </row>
    <row r="334" spans="1:18">
      <c r="D334" s="8">
        <v>17</v>
      </c>
      <c r="E334" s="6">
        <v>2.8746800422668457</v>
      </c>
      <c r="G334" s="8">
        <v>0.28000000000000003</v>
      </c>
      <c r="J334" s="8">
        <v>17</v>
      </c>
      <c r="K334" s="6">
        <v>7.3605999946594238</v>
      </c>
      <c r="M334" s="8">
        <v>1.47</v>
      </c>
      <c r="O334" s="8">
        <v>17</v>
      </c>
      <c r="P334" s="6">
        <v>10.873800277709961</v>
      </c>
      <c r="R334" s="8">
        <v>2.29</v>
      </c>
    </row>
    <row r="335" spans="1:18">
      <c r="D335" s="8">
        <v>18</v>
      </c>
      <c r="E335" s="6">
        <v>16.40519905090332</v>
      </c>
      <c r="G335" s="8">
        <v>5.54</v>
      </c>
      <c r="J335" s="8">
        <v>18</v>
      </c>
      <c r="K335" s="6">
        <v>10.938300132751465</v>
      </c>
      <c r="M335" s="8">
        <v>1.99</v>
      </c>
      <c r="O335" s="8">
        <v>18</v>
      </c>
      <c r="P335" s="6">
        <v>6.971409797668457</v>
      </c>
      <c r="R335" s="8">
        <v>1.22</v>
      </c>
    </row>
    <row r="336" spans="1:18">
      <c r="D336" s="8">
        <v>19</v>
      </c>
      <c r="E336" s="6">
        <v>13.383099555969238</v>
      </c>
      <c r="G336" s="8">
        <v>2.75</v>
      </c>
      <c r="J336" s="8">
        <v>19</v>
      </c>
      <c r="K336" s="6">
        <v>7.2377200126647949</v>
      </c>
      <c r="M336" s="8">
        <v>1.22</v>
      </c>
      <c r="O336" s="8">
        <v>19</v>
      </c>
      <c r="P336" s="6">
        <v>8.8212299346923828</v>
      </c>
      <c r="R336" s="8">
        <v>1.68</v>
      </c>
    </row>
    <row r="337" spans="4:18">
      <c r="D337" s="8">
        <v>20</v>
      </c>
      <c r="E337" s="6">
        <v>21.980100631713867</v>
      </c>
      <c r="G337" s="8">
        <v>7.43</v>
      </c>
      <c r="J337" s="8">
        <v>20</v>
      </c>
      <c r="K337" s="6">
        <v>10.873800277709961</v>
      </c>
      <c r="M337" s="8">
        <v>2.29</v>
      </c>
      <c r="O337" s="8">
        <v>20</v>
      </c>
      <c r="P337" s="6">
        <v>10.145299911499023</v>
      </c>
      <c r="R337" s="8">
        <v>2.4</v>
      </c>
    </row>
    <row r="338" spans="4:18">
      <c r="D338" s="8">
        <v>21</v>
      </c>
      <c r="E338" s="6">
        <v>11.016799926757813</v>
      </c>
      <c r="G338" s="8">
        <v>1.99</v>
      </c>
      <c r="J338" s="8">
        <v>21</v>
      </c>
      <c r="K338" s="6">
        <v>6.971409797668457</v>
      </c>
      <c r="M338" s="8">
        <v>1.22</v>
      </c>
      <c r="O338" s="8">
        <v>21</v>
      </c>
      <c r="P338" s="6">
        <v>20.071100234985352</v>
      </c>
      <c r="R338" s="8">
        <v>5.39</v>
      </c>
    </row>
    <row r="339" spans="4:18">
      <c r="D339" s="8">
        <v>22</v>
      </c>
      <c r="E339" s="6">
        <v>8.3669204711914063</v>
      </c>
      <c r="G339" s="8">
        <v>1.71</v>
      </c>
      <c r="J339" s="8">
        <v>22</v>
      </c>
      <c r="K339" s="6">
        <v>8.8212299346923828</v>
      </c>
      <c r="M339" s="8">
        <v>1.68</v>
      </c>
      <c r="O339" s="8">
        <v>22</v>
      </c>
      <c r="P339" s="6">
        <v>7.2737197875976563</v>
      </c>
      <c r="R339" s="8">
        <v>1.58</v>
      </c>
    </row>
    <row r="340" spans="4:18">
      <c r="D340" s="8">
        <v>23</v>
      </c>
      <c r="E340" s="6">
        <v>30.651199340820313</v>
      </c>
      <c r="G340" s="8">
        <v>9.1300000000000008</v>
      </c>
      <c r="J340" s="8">
        <v>23</v>
      </c>
      <c r="K340" s="6">
        <v>10.145299911499023</v>
      </c>
      <c r="M340" s="8">
        <v>2.4</v>
      </c>
      <c r="O340" s="8">
        <v>23</v>
      </c>
      <c r="P340" s="6">
        <v>12.518600463867188</v>
      </c>
      <c r="R340" s="8">
        <v>2.1</v>
      </c>
    </row>
    <row r="341" spans="4:18">
      <c r="D341" s="8">
        <v>24</v>
      </c>
      <c r="E341" s="6">
        <v>32.691001892089844</v>
      </c>
      <c r="G341" s="8">
        <v>9.98</v>
      </c>
      <c r="J341" s="8">
        <v>24</v>
      </c>
      <c r="K341" s="6">
        <v>20.071100234985352</v>
      </c>
      <c r="M341" s="8">
        <v>5.39</v>
      </c>
      <c r="O341" s="8">
        <v>24</v>
      </c>
      <c r="P341" s="6">
        <v>16.750400543212891</v>
      </c>
      <c r="R341" s="8">
        <v>4.34</v>
      </c>
    </row>
    <row r="342" spans="4:18">
      <c r="D342" s="8">
        <v>25</v>
      </c>
      <c r="E342" s="6">
        <v>7.1097002029418945</v>
      </c>
      <c r="G342" s="8">
        <v>1.21</v>
      </c>
      <c r="J342" s="8">
        <v>25</v>
      </c>
      <c r="K342" s="6">
        <v>7.2737197875976563</v>
      </c>
      <c r="M342" s="8">
        <v>1.58</v>
      </c>
      <c r="O342" s="8">
        <v>25</v>
      </c>
      <c r="P342" s="6">
        <v>12.687100410461426</v>
      </c>
      <c r="R342" s="8">
        <v>2.54</v>
      </c>
    </row>
    <row r="343" spans="4:18">
      <c r="D343" s="8">
        <v>26</v>
      </c>
      <c r="E343" s="6">
        <v>13.483200073242188</v>
      </c>
      <c r="G343" s="8">
        <v>2.62</v>
      </c>
      <c r="J343" s="8">
        <v>26</v>
      </c>
      <c r="K343" s="6">
        <v>12.518600463867188</v>
      </c>
      <c r="M343" s="8">
        <v>2.1</v>
      </c>
      <c r="O343" s="8">
        <v>26</v>
      </c>
      <c r="P343" s="6">
        <v>12.965999603271484</v>
      </c>
      <c r="R343" s="8">
        <v>2.63</v>
      </c>
    </row>
    <row r="344" spans="4:18">
      <c r="D344" s="8">
        <v>27</v>
      </c>
      <c r="E344" s="6">
        <v>11.579400062561035</v>
      </c>
      <c r="G344" s="8">
        <v>3.01</v>
      </c>
      <c r="J344" s="8">
        <v>27</v>
      </c>
      <c r="K344" s="6">
        <v>16.750400543212891</v>
      </c>
      <c r="M344" s="8">
        <v>4.34</v>
      </c>
      <c r="O344" s="8">
        <v>27</v>
      </c>
      <c r="P344" s="6">
        <v>17.444400787353516</v>
      </c>
      <c r="R344" s="8">
        <v>4.1399999999999997</v>
      </c>
    </row>
    <row r="345" spans="4:18">
      <c r="D345" s="8">
        <v>28</v>
      </c>
      <c r="E345" s="6">
        <v>27.620399475097656</v>
      </c>
      <c r="G345" s="8">
        <v>7.37</v>
      </c>
      <c r="J345" s="8">
        <v>28</v>
      </c>
      <c r="K345" s="6">
        <v>12.687100410461426</v>
      </c>
      <c r="M345" s="8">
        <v>2.54</v>
      </c>
      <c r="O345" s="8">
        <v>28</v>
      </c>
      <c r="P345" s="6">
        <v>18.065999984741211</v>
      </c>
      <c r="R345" s="8">
        <v>3.97</v>
      </c>
    </row>
    <row r="346" spans="4:18">
      <c r="D346" s="8">
        <v>29</v>
      </c>
      <c r="E346" s="6">
        <v>6.0951800346374512</v>
      </c>
      <c r="G346" s="8">
        <v>1.1100000000000001</v>
      </c>
      <c r="J346" s="8">
        <v>29</v>
      </c>
      <c r="K346" s="6">
        <v>12.965999603271484</v>
      </c>
      <c r="M346" s="8">
        <v>2.63</v>
      </c>
      <c r="O346" s="8">
        <v>29</v>
      </c>
      <c r="P346" s="6">
        <v>10.385600090026855</v>
      </c>
      <c r="R346" s="8">
        <v>2.46</v>
      </c>
    </row>
    <row r="347" spans="4:18">
      <c r="D347" s="8">
        <v>30</v>
      </c>
      <c r="E347" s="6">
        <v>11.274100303649902</v>
      </c>
      <c r="G347" s="8">
        <v>2.69</v>
      </c>
      <c r="J347" s="8">
        <v>30</v>
      </c>
      <c r="K347" s="6">
        <v>17.444400787353516</v>
      </c>
      <c r="M347" s="8">
        <v>4.1399999999999997</v>
      </c>
      <c r="O347" s="8">
        <v>30</v>
      </c>
      <c r="P347" s="6">
        <v>19.760099411010742</v>
      </c>
      <c r="R347" s="8">
        <v>4.6100000000000003</v>
      </c>
    </row>
    <row r="348" spans="4:18">
      <c r="D348" s="8">
        <v>31</v>
      </c>
      <c r="E348" s="6">
        <v>36.239498138427734</v>
      </c>
      <c r="G348" s="8">
        <v>9.23</v>
      </c>
      <c r="J348" s="8">
        <v>31</v>
      </c>
      <c r="K348" s="6">
        <v>18.065999984741211</v>
      </c>
      <c r="M348" s="8">
        <v>3.97</v>
      </c>
      <c r="O348" s="8">
        <v>31</v>
      </c>
      <c r="P348" s="6">
        <v>8.8801498413085938</v>
      </c>
      <c r="R348" s="8">
        <v>1.7</v>
      </c>
    </row>
    <row r="349" spans="4:18">
      <c r="D349" s="8">
        <v>32</v>
      </c>
      <c r="E349" s="6">
        <v>9.8627796173095703</v>
      </c>
      <c r="G349" s="8">
        <v>2.2400000000000002</v>
      </c>
      <c r="J349" s="8">
        <v>32</v>
      </c>
      <c r="K349" s="6">
        <v>10.385600090026855</v>
      </c>
      <c r="M349" s="8">
        <v>2.46</v>
      </c>
      <c r="O349" s="8">
        <v>32</v>
      </c>
      <c r="P349" s="6">
        <v>9.9281301498413086</v>
      </c>
      <c r="R349" s="8">
        <v>1.95</v>
      </c>
    </row>
    <row r="350" spans="4:18">
      <c r="D350" s="8">
        <v>33</v>
      </c>
      <c r="E350" s="6">
        <v>31.019599914550781</v>
      </c>
      <c r="G350" s="8">
        <v>11.39</v>
      </c>
      <c r="J350" s="8">
        <v>33</v>
      </c>
      <c r="K350" s="6">
        <v>11.556900024414063</v>
      </c>
      <c r="M350" s="8">
        <v>2.99</v>
      </c>
      <c r="O350" s="8">
        <v>33</v>
      </c>
      <c r="P350" s="6">
        <v>8.0656499862670898</v>
      </c>
      <c r="R350" s="8">
        <v>1.22</v>
      </c>
    </row>
    <row r="351" spans="4:18">
      <c r="D351" s="8">
        <v>34</v>
      </c>
      <c r="E351" s="6">
        <v>21.384799957275391</v>
      </c>
      <c r="G351" s="8">
        <v>7.26</v>
      </c>
      <c r="J351" s="8">
        <v>34</v>
      </c>
      <c r="K351" s="6">
        <v>19.760099411010742</v>
      </c>
      <c r="M351" s="8">
        <v>4.6100000000000003</v>
      </c>
      <c r="O351" s="8">
        <v>34</v>
      </c>
      <c r="P351" s="6">
        <v>13.882900238037109</v>
      </c>
      <c r="R351" s="8">
        <v>2.85</v>
      </c>
    </row>
    <row r="352" spans="4:18">
      <c r="D352" s="8">
        <v>35</v>
      </c>
      <c r="E352" s="6">
        <v>17.284799575805664</v>
      </c>
      <c r="G352" s="8">
        <v>4.59</v>
      </c>
      <c r="J352" s="8">
        <v>35</v>
      </c>
      <c r="K352" s="6">
        <v>8.8801498413085938</v>
      </c>
      <c r="M352" s="8">
        <v>1.7</v>
      </c>
      <c r="O352" s="8">
        <v>35</v>
      </c>
      <c r="P352" s="6">
        <v>4.8845200538635254</v>
      </c>
      <c r="R352" s="8">
        <v>0.83</v>
      </c>
    </row>
    <row r="353" spans="1:19">
      <c r="D353" s="8">
        <v>36</v>
      </c>
      <c r="E353" s="6">
        <v>8.1634998321533203</v>
      </c>
      <c r="G353" s="8">
        <v>1.21</v>
      </c>
      <c r="J353" s="8">
        <v>36</v>
      </c>
      <c r="K353" s="6">
        <v>9.9281301498413086</v>
      </c>
      <c r="M353" s="8">
        <v>1.95</v>
      </c>
    </row>
    <row r="354" spans="1:19">
      <c r="D354" s="8">
        <v>37</v>
      </c>
      <c r="E354" s="6">
        <v>35.43170166015625</v>
      </c>
      <c r="G354" s="8">
        <v>9.39</v>
      </c>
      <c r="J354" s="8">
        <v>37</v>
      </c>
      <c r="K354" s="6">
        <v>3.0601398944854736</v>
      </c>
      <c r="M354" s="8">
        <v>0.41</v>
      </c>
    </row>
    <row r="355" spans="1:19">
      <c r="D355" s="8">
        <v>38</v>
      </c>
      <c r="E355" s="6">
        <v>25.156700134277344</v>
      </c>
      <c r="G355" s="8">
        <v>7.21</v>
      </c>
      <c r="J355" s="8">
        <v>38</v>
      </c>
      <c r="K355" s="6">
        <v>8.0656499862670898</v>
      </c>
      <c r="M355" s="8">
        <v>1.22</v>
      </c>
    </row>
    <row r="356" spans="1:19">
      <c r="D356" s="8">
        <v>39</v>
      </c>
      <c r="E356" s="6">
        <v>20.097200393676758</v>
      </c>
      <c r="G356" s="8">
        <v>4.3099999999999996</v>
      </c>
      <c r="J356" s="8">
        <v>39</v>
      </c>
      <c r="K356" s="6">
        <v>13.882900238037109</v>
      </c>
      <c r="M356" s="8">
        <v>2.85</v>
      </c>
    </row>
    <row r="357" spans="1:19">
      <c r="D357" s="8">
        <v>40</v>
      </c>
      <c r="E357" s="6">
        <v>19.826499938964844</v>
      </c>
      <c r="G357" s="8">
        <v>6.4</v>
      </c>
      <c r="J357" s="8">
        <v>40</v>
      </c>
      <c r="K357" s="6">
        <v>4.8845200538635254</v>
      </c>
      <c r="M357" s="8">
        <v>0.83</v>
      </c>
    </row>
    <row r="358" spans="1:19">
      <c r="D358" s="8">
        <v>41</v>
      </c>
      <c r="E358" s="6">
        <v>6.0865001678466797</v>
      </c>
      <c r="G358" s="8">
        <v>1.17</v>
      </c>
    </row>
    <row r="359" spans="1:19">
      <c r="D359" s="8">
        <v>42</v>
      </c>
      <c r="E359" s="6">
        <v>16.380899429321289</v>
      </c>
      <c r="G359" s="8">
        <v>4.63</v>
      </c>
    </row>
    <row r="360" spans="1:19">
      <c r="D360" s="8">
        <v>43</v>
      </c>
      <c r="E360" s="6">
        <v>22.889499664306641</v>
      </c>
      <c r="G360" s="8">
        <v>7.98</v>
      </c>
    </row>
    <row r="361" spans="1:19">
      <c r="D361" s="8">
        <v>44</v>
      </c>
      <c r="E361" s="6">
        <v>2.02413010597229</v>
      </c>
      <c r="G361" s="8">
        <v>0.21</v>
      </c>
    </row>
    <row r="362" spans="1:19" s="43" customFormat="1">
      <c r="A362" s="43" t="s">
        <v>21</v>
      </c>
      <c r="B362" s="43" t="s">
        <v>22</v>
      </c>
      <c r="C362" s="43" t="s">
        <v>23</v>
      </c>
      <c r="D362" s="43" t="s">
        <v>24</v>
      </c>
      <c r="E362" s="43" t="s">
        <v>25</v>
      </c>
      <c r="F362" s="43" t="s">
        <v>26</v>
      </c>
      <c r="G362" s="43" t="s">
        <v>27</v>
      </c>
      <c r="H362" s="43" t="s">
        <v>28</v>
      </c>
      <c r="I362" s="43" t="s">
        <v>26</v>
      </c>
      <c r="J362" s="43" t="s">
        <v>29</v>
      </c>
      <c r="K362" s="43" t="s">
        <v>30</v>
      </c>
      <c r="L362" s="43" t="s">
        <v>31</v>
      </c>
      <c r="M362" s="43" t="s">
        <v>32</v>
      </c>
      <c r="N362" s="43" t="s">
        <v>33</v>
      </c>
      <c r="O362" s="43" t="s">
        <v>34</v>
      </c>
    </row>
    <row r="363" spans="1:19" s="43" customFormat="1">
      <c r="A363" s="43">
        <v>3008</v>
      </c>
      <c r="B363" s="43">
        <v>6698</v>
      </c>
      <c r="C363" s="43">
        <v>45</v>
      </c>
      <c r="D363" s="43">
        <v>41</v>
      </c>
      <c r="E363" s="43">
        <v>36</v>
      </c>
      <c r="G363" s="43">
        <v>45</v>
      </c>
      <c r="H363" s="43">
        <v>38</v>
      </c>
      <c r="J363" s="43">
        <v>17.949530167049833</v>
      </c>
      <c r="K363" s="43">
        <v>5.0579999999999998</v>
      </c>
      <c r="L363" s="43">
        <v>10.3198536489068</v>
      </c>
      <c r="M363" s="43">
        <v>2.0990243902439016</v>
      </c>
      <c r="N363" s="43">
        <v>10.964462492201063</v>
      </c>
      <c r="O363" s="43">
        <v>2.2424999999999997</v>
      </c>
    </row>
    <row r="365" spans="1:19" ht="21">
      <c r="A365" s="4" t="s">
        <v>47</v>
      </c>
      <c r="B365" s="2" t="s">
        <v>56</v>
      </c>
      <c r="D365" s="3" t="s">
        <v>3</v>
      </c>
      <c r="E365" s="3" t="s">
        <v>4</v>
      </c>
      <c r="F365" s="3" t="s">
        <v>5</v>
      </c>
      <c r="G365" s="3" t="s">
        <v>6</v>
      </c>
      <c r="H365" s="3" t="s">
        <v>7</v>
      </c>
      <c r="J365" s="3" t="s">
        <v>8</v>
      </c>
      <c r="K365" s="3" t="s">
        <v>4</v>
      </c>
      <c r="L365" s="3" t="s">
        <v>5</v>
      </c>
      <c r="M365" s="3" t="s">
        <v>6</v>
      </c>
      <c r="N365" s="3" t="s">
        <v>7</v>
      </c>
      <c r="O365" s="3" t="s">
        <v>9</v>
      </c>
      <c r="P365" s="3" t="s">
        <v>10</v>
      </c>
      <c r="Q365" s="3" t="s">
        <v>11</v>
      </c>
      <c r="R365" s="3" t="s">
        <v>12</v>
      </c>
      <c r="S365" s="3" t="s">
        <v>11</v>
      </c>
    </row>
    <row r="366" spans="1:19">
      <c r="A366" t="s">
        <v>13</v>
      </c>
      <c r="B366">
        <v>3386</v>
      </c>
      <c r="D366" s="8">
        <v>0</v>
      </c>
      <c r="E366" s="6">
        <v>18.502599716186523</v>
      </c>
      <c r="F366" s="16">
        <f>AVERAGE(E366:E395)</f>
        <v>23.304400507609049</v>
      </c>
      <c r="G366" s="8">
        <v>5.55</v>
      </c>
      <c r="H366">
        <f>AVERAGE(G366:G395)</f>
        <v>7.6526666666666667</v>
      </c>
      <c r="J366" s="8">
        <v>0</v>
      </c>
      <c r="K366" s="6">
        <v>6.366879940032959</v>
      </c>
      <c r="L366" s="16">
        <f>AVERAGE(K366:K382)</f>
        <v>14.109768250409294</v>
      </c>
      <c r="M366" s="8">
        <v>0.94</v>
      </c>
      <c r="N366">
        <f>AVERAGE(M366:M382)</f>
        <v>2.789411764705882</v>
      </c>
      <c r="O366" s="8">
        <v>0</v>
      </c>
      <c r="P366" s="6">
        <v>6.366879940032959</v>
      </c>
      <c r="Q366" s="16">
        <f>AVERAGE(P366:P381)</f>
        <v>14.843560636043549</v>
      </c>
      <c r="R366" s="8">
        <v>0.94</v>
      </c>
      <c r="S366">
        <f>AVERAGE(R366:R381)</f>
        <v>2.9518749999999998</v>
      </c>
    </row>
    <row r="367" spans="1:19">
      <c r="A367" t="s">
        <v>14</v>
      </c>
      <c r="B367">
        <v>5998</v>
      </c>
      <c r="D367" s="8">
        <v>1</v>
      </c>
      <c r="E367" s="6">
        <v>25.586200714111328</v>
      </c>
      <c r="G367" s="8">
        <v>8.01</v>
      </c>
      <c r="J367" s="8">
        <v>1</v>
      </c>
      <c r="K367" s="6">
        <v>16.572000503540039</v>
      </c>
      <c r="M367" s="8">
        <v>3.94</v>
      </c>
      <c r="O367" s="8">
        <v>1</v>
      </c>
      <c r="P367" s="6">
        <v>16.572000503540039</v>
      </c>
      <c r="R367" s="8">
        <v>3.94</v>
      </c>
    </row>
    <row r="368" spans="1:19">
      <c r="A368" t="s">
        <v>15</v>
      </c>
      <c r="B368">
        <v>30</v>
      </c>
      <c r="D368" s="8">
        <v>2</v>
      </c>
      <c r="E368" s="6">
        <v>18.632600784301758</v>
      </c>
      <c r="G368" s="8">
        <v>6.04</v>
      </c>
      <c r="J368" s="8">
        <v>2</v>
      </c>
      <c r="K368" s="6">
        <v>8.3568296432495117</v>
      </c>
      <c r="M368" s="8">
        <v>1.31</v>
      </c>
      <c r="O368" s="8">
        <v>2</v>
      </c>
      <c r="P368" s="6">
        <v>8.3568296432495117</v>
      </c>
      <c r="R368" s="8">
        <v>1.31</v>
      </c>
    </row>
    <row r="369" spans="1:18">
      <c r="A369" t="s">
        <v>16</v>
      </c>
      <c r="B369">
        <v>17</v>
      </c>
      <c r="D369" s="8">
        <v>3</v>
      </c>
      <c r="E369" s="6">
        <v>25.271499633789063</v>
      </c>
      <c r="G369" s="8">
        <v>9.11</v>
      </c>
      <c r="J369" s="8">
        <v>3</v>
      </c>
      <c r="K369" s="6">
        <v>16.118799209594727</v>
      </c>
      <c r="M369" s="8">
        <v>3</v>
      </c>
      <c r="O369" s="8">
        <v>3</v>
      </c>
      <c r="P369" s="6">
        <v>16.118799209594727</v>
      </c>
      <c r="R369" s="8">
        <v>3</v>
      </c>
    </row>
    <row r="370" spans="1:18">
      <c r="A370" t="s">
        <v>17</v>
      </c>
      <c r="B370">
        <v>16</v>
      </c>
      <c r="D370" s="8">
        <v>4</v>
      </c>
      <c r="E370" s="6">
        <v>20.338899612426758</v>
      </c>
      <c r="G370" s="8">
        <v>5.95</v>
      </c>
      <c r="J370" s="8">
        <v>4</v>
      </c>
      <c r="K370" s="6">
        <v>22.411600112915039</v>
      </c>
      <c r="M370" s="8">
        <v>4.62</v>
      </c>
      <c r="O370" s="8">
        <v>4</v>
      </c>
      <c r="P370" s="6">
        <v>22.411600112915039</v>
      </c>
      <c r="R370" s="8">
        <v>4.62</v>
      </c>
    </row>
    <row r="371" spans="1:18">
      <c r="A371" t="s">
        <v>18</v>
      </c>
      <c r="D371" s="8">
        <v>5</v>
      </c>
      <c r="E371" s="6">
        <v>24.983200073242188</v>
      </c>
      <c r="G371" s="8">
        <v>8.3000000000000007</v>
      </c>
      <c r="J371" s="8">
        <v>5</v>
      </c>
      <c r="K371" s="6">
        <v>11.881199836730957</v>
      </c>
      <c r="M371" s="8">
        <v>2.5</v>
      </c>
      <c r="O371" s="8">
        <v>5</v>
      </c>
      <c r="P371" s="6">
        <v>11.881199836730957</v>
      </c>
      <c r="R371" s="8">
        <v>2.5</v>
      </c>
    </row>
    <row r="372" spans="1:18">
      <c r="A372" t="s">
        <v>19</v>
      </c>
      <c r="B372">
        <v>24</v>
      </c>
      <c r="D372" s="8">
        <v>6</v>
      </c>
      <c r="E372" s="6">
        <v>27.726200103759766</v>
      </c>
      <c r="G372" s="8">
        <v>9.69</v>
      </c>
      <c r="J372" s="8">
        <v>6</v>
      </c>
      <c r="K372" s="6">
        <v>13.797699928283691</v>
      </c>
      <c r="M372" s="8">
        <v>2.79</v>
      </c>
      <c r="O372" s="8">
        <v>6</v>
      </c>
      <c r="P372" s="6">
        <v>13.797699928283691</v>
      </c>
      <c r="R372" s="8">
        <v>2.79</v>
      </c>
    </row>
    <row r="373" spans="1:18">
      <c r="A373" t="s">
        <v>20</v>
      </c>
      <c r="B373">
        <v>21</v>
      </c>
      <c r="D373" s="8">
        <v>7</v>
      </c>
      <c r="E373" s="6">
        <v>37.667198181152344</v>
      </c>
      <c r="G373" s="8">
        <v>13.2</v>
      </c>
      <c r="J373" s="8">
        <v>7</v>
      </c>
      <c r="K373" s="6">
        <v>15.84119987487793</v>
      </c>
      <c r="M373" s="8">
        <v>3.49</v>
      </c>
      <c r="O373" s="8">
        <v>7</v>
      </c>
      <c r="P373" s="6">
        <v>15.84119987487793</v>
      </c>
      <c r="R373" s="8">
        <v>3.49</v>
      </c>
    </row>
    <row r="374" spans="1:18">
      <c r="A374" s="1" t="s">
        <v>18</v>
      </c>
      <c r="D374" s="8">
        <v>8</v>
      </c>
      <c r="E374" s="6">
        <v>24.712900161743164</v>
      </c>
      <c r="G374" s="8">
        <v>8.44</v>
      </c>
      <c r="J374" s="8">
        <v>8</v>
      </c>
      <c r="K374" s="6">
        <v>10.134400367736816</v>
      </c>
      <c r="M374" s="8">
        <v>1.8</v>
      </c>
      <c r="O374" s="8">
        <v>8</v>
      </c>
      <c r="P374" s="6">
        <v>10.134400367736816</v>
      </c>
      <c r="R374" s="8">
        <v>1.8</v>
      </c>
    </row>
    <row r="375" spans="1:18">
      <c r="D375" s="8">
        <v>9</v>
      </c>
      <c r="E375" s="6">
        <v>31.27239990234375</v>
      </c>
      <c r="G375" s="8">
        <v>10.61</v>
      </c>
      <c r="J375" s="8">
        <v>9</v>
      </c>
      <c r="K375" s="6">
        <v>2.3690900802612305</v>
      </c>
      <c r="M375" s="8">
        <v>0.19</v>
      </c>
      <c r="O375" s="8">
        <v>9</v>
      </c>
      <c r="P375" s="6">
        <v>6.4545598030090332</v>
      </c>
      <c r="R375" s="8">
        <v>0.93</v>
      </c>
    </row>
    <row r="376" spans="1:18">
      <c r="D376" s="8">
        <v>10</v>
      </c>
      <c r="E376" s="6">
        <v>23.591999053955078</v>
      </c>
      <c r="G376" s="8">
        <v>8.39</v>
      </c>
      <c r="J376" s="8">
        <v>10</v>
      </c>
      <c r="K376" s="6">
        <v>6.4545598030090332</v>
      </c>
      <c r="M376" s="8">
        <v>0.93</v>
      </c>
      <c r="O376" s="8">
        <v>10</v>
      </c>
      <c r="P376" s="6">
        <v>15.933500289916992</v>
      </c>
      <c r="R376" s="8">
        <v>3.88</v>
      </c>
    </row>
    <row r="377" spans="1:18">
      <c r="D377" s="8">
        <v>11</v>
      </c>
      <c r="E377" s="6">
        <v>9.1335296630859375</v>
      </c>
      <c r="G377" s="8">
        <v>2.37</v>
      </c>
      <c r="J377" s="8">
        <v>11</v>
      </c>
      <c r="K377" s="6">
        <v>15.933500289916992</v>
      </c>
      <c r="M377" s="8">
        <v>3.88</v>
      </c>
      <c r="O377" s="8">
        <v>11</v>
      </c>
      <c r="P377" s="6">
        <v>24.751899719238281</v>
      </c>
      <c r="R377" s="8">
        <v>5.6</v>
      </c>
    </row>
    <row r="378" spans="1:18">
      <c r="D378" s="8">
        <v>12</v>
      </c>
      <c r="E378" s="6">
        <v>19.733600616455078</v>
      </c>
      <c r="G378" s="8">
        <v>5.4</v>
      </c>
      <c r="J378" s="8">
        <v>12</v>
      </c>
      <c r="K378" s="6">
        <v>24.751899719238281</v>
      </c>
      <c r="M378" s="8">
        <v>5.6</v>
      </c>
      <c r="O378" s="8">
        <v>12</v>
      </c>
      <c r="P378" s="6">
        <v>21.579900741577148</v>
      </c>
      <c r="R378" s="8">
        <v>4.18</v>
      </c>
    </row>
    <row r="379" spans="1:18">
      <c r="D379" s="8">
        <v>13</v>
      </c>
      <c r="E379" s="6">
        <v>22.406299591064453</v>
      </c>
      <c r="G379" s="8">
        <v>8.31</v>
      </c>
      <c r="J379" s="8">
        <v>13</v>
      </c>
      <c r="K379" s="6">
        <v>21.579900741577148</v>
      </c>
      <c r="M379" s="8">
        <v>4.18</v>
      </c>
      <c r="O379" s="8">
        <v>13</v>
      </c>
      <c r="P379" s="6">
        <v>15.126500129699707</v>
      </c>
      <c r="R379" s="8">
        <v>3.04</v>
      </c>
    </row>
    <row r="380" spans="1:18">
      <c r="D380" s="8">
        <v>14</v>
      </c>
      <c r="E380" s="6">
        <v>32.671798706054688</v>
      </c>
      <c r="G380" s="8">
        <v>10.24</v>
      </c>
      <c r="J380" s="8">
        <v>14</v>
      </c>
      <c r="K380" s="6">
        <v>15.126500129699707</v>
      </c>
      <c r="M380" s="8">
        <v>3.04</v>
      </c>
      <c r="O380" s="8">
        <v>14</v>
      </c>
      <c r="P380" s="6">
        <v>13.942899703979492</v>
      </c>
      <c r="R380" s="8">
        <v>2.36</v>
      </c>
    </row>
    <row r="381" spans="1:18">
      <c r="D381" s="8">
        <v>15</v>
      </c>
      <c r="E381" s="6">
        <v>23.939899444580078</v>
      </c>
      <c r="G381" s="8">
        <v>8.68</v>
      </c>
      <c r="J381" s="8">
        <v>15</v>
      </c>
      <c r="K381" s="6">
        <v>13.942899703979492</v>
      </c>
      <c r="M381" s="8">
        <v>2.36</v>
      </c>
      <c r="O381" s="8">
        <v>15</v>
      </c>
      <c r="P381" s="6">
        <v>18.227100372314453</v>
      </c>
      <c r="R381" s="8">
        <v>2.85</v>
      </c>
    </row>
    <row r="382" spans="1:18">
      <c r="D382" s="8">
        <v>16</v>
      </c>
      <c r="E382" s="6">
        <v>18.752099990844727</v>
      </c>
      <c r="G382" s="8">
        <v>5.82</v>
      </c>
      <c r="J382" s="8">
        <v>16</v>
      </c>
      <c r="K382" s="6">
        <v>18.227100372314453</v>
      </c>
      <c r="M382" s="8">
        <v>2.85</v>
      </c>
    </row>
    <row r="383" spans="1:18">
      <c r="D383" s="8">
        <v>17</v>
      </c>
      <c r="E383" s="6">
        <v>9.552189826965332</v>
      </c>
      <c r="G383" s="8">
        <v>2.57</v>
      </c>
    </row>
    <row r="384" spans="1:18">
      <c r="D384" s="8">
        <v>18</v>
      </c>
      <c r="E384" s="6">
        <v>33.556999206542969</v>
      </c>
      <c r="G384" s="8">
        <v>10.93</v>
      </c>
    </row>
    <row r="385" spans="1:19">
      <c r="D385" s="8">
        <v>19</v>
      </c>
      <c r="E385" s="6">
        <v>18.735700607299805</v>
      </c>
      <c r="G385" s="8">
        <v>4.46</v>
      </c>
    </row>
    <row r="386" spans="1:19">
      <c r="D386" s="8">
        <v>20</v>
      </c>
      <c r="E386" s="6">
        <v>24.170299530029297</v>
      </c>
      <c r="G386" s="8">
        <v>8.8800000000000008</v>
      </c>
    </row>
    <row r="387" spans="1:19">
      <c r="D387" s="8">
        <v>21</v>
      </c>
      <c r="E387" s="6">
        <v>26.622200012207031</v>
      </c>
      <c r="G387" s="8">
        <v>10.18</v>
      </c>
    </row>
    <row r="388" spans="1:19">
      <c r="D388" s="8">
        <v>22</v>
      </c>
      <c r="E388" s="6">
        <v>31.090999603271484</v>
      </c>
      <c r="G388" s="8">
        <v>11.31</v>
      </c>
    </row>
    <row r="389" spans="1:19">
      <c r="D389" s="8">
        <v>23</v>
      </c>
      <c r="E389" s="6">
        <v>29.01460075378418</v>
      </c>
      <c r="G389" s="8">
        <v>10.76</v>
      </c>
    </row>
    <row r="390" spans="1:19">
      <c r="D390" s="8">
        <v>24</v>
      </c>
      <c r="E390" s="6">
        <v>21.563600540161133</v>
      </c>
      <c r="G390" s="8">
        <v>6.4</v>
      </c>
    </row>
    <row r="391" spans="1:19">
      <c r="D391" s="8">
        <v>25</v>
      </c>
      <c r="E391" s="6">
        <v>22.750099182128906</v>
      </c>
      <c r="G391" s="8">
        <v>7.27</v>
      </c>
    </row>
    <row r="392" spans="1:19">
      <c r="D392" s="8">
        <v>26</v>
      </c>
      <c r="E392" s="6">
        <v>10.963500022888184</v>
      </c>
      <c r="G392" s="8">
        <v>3.04</v>
      </c>
    </row>
    <row r="393" spans="1:19">
      <c r="D393" s="8">
        <v>27</v>
      </c>
      <c r="E393" s="6">
        <v>17.744199752807617</v>
      </c>
      <c r="G393" s="8">
        <v>5.18</v>
      </c>
    </row>
    <row r="394" spans="1:19">
      <c r="D394" s="8">
        <v>28</v>
      </c>
      <c r="E394" s="6">
        <v>31.43950080871582</v>
      </c>
      <c r="G394" s="8">
        <v>10.62</v>
      </c>
    </row>
    <row r="395" spans="1:19">
      <c r="D395" s="8">
        <v>29</v>
      </c>
      <c r="E395" s="6">
        <v>17.005199432373047</v>
      </c>
      <c r="G395" s="8">
        <v>3.87</v>
      </c>
    </row>
    <row r="396" spans="1:19" s="43" customFormat="1">
      <c r="A396" s="43" t="s">
        <v>21</v>
      </c>
      <c r="B396" s="43" t="s">
        <v>22</v>
      </c>
      <c r="C396" s="43" t="s">
        <v>23</v>
      </c>
      <c r="D396" s="43" t="s">
        <v>24</v>
      </c>
      <c r="E396" s="43" t="s">
        <v>25</v>
      </c>
      <c r="F396" s="43" t="s">
        <v>26</v>
      </c>
      <c r="G396" s="43" t="s">
        <v>27</v>
      </c>
      <c r="H396" s="43" t="s">
        <v>28</v>
      </c>
      <c r="I396" s="43" t="s">
        <v>26</v>
      </c>
      <c r="J396" s="43" t="s">
        <v>29</v>
      </c>
      <c r="K396" s="43" t="s">
        <v>30</v>
      </c>
      <c r="L396" s="43" t="s">
        <v>31</v>
      </c>
      <c r="M396" s="43" t="s">
        <v>32</v>
      </c>
      <c r="N396" s="43" t="s">
        <v>33</v>
      </c>
      <c r="O396" s="43" t="s">
        <v>34</v>
      </c>
    </row>
    <row r="397" spans="1:19" s="43" customFormat="1">
      <c r="A397" s="43">
        <v>3386</v>
      </c>
      <c r="B397" s="43">
        <v>5998</v>
      </c>
      <c r="C397" s="43">
        <v>30</v>
      </c>
      <c r="D397" s="43">
        <v>17</v>
      </c>
      <c r="E397" s="43">
        <v>16</v>
      </c>
      <c r="G397" s="43">
        <v>24</v>
      </c>
      <c r="H397" s="43">
        <v>21</v>
      </c>
      <c r="J397" s="43">
        <v>23.304400507609049</v>
      </c>
      <c r="K397" s="43">
        <v>7.6526666666666667</v>
      </c>
      <c r="L397" s="43">
        <v>14.109768250409294</v>
      </c>
      <c r="M397" s="43">
        <v>2.789411764705882</v>
      </c>
      <c r="N397" s="43">
        <v>14.843560636043549</v>
      </c>
      <c r="O397" s="43">
        <v>2.9518749999999998</v>
      </c>
    </row>
    <row r="399" spans="1:19" ht="21">
      <c r="A399" s="4" t="s">
        <v>49</v>
      </c>
      <c r="B399" s="2" t="s">
        <v>58</v>
      </c>
      <c r="D399" s="3" t="s">
        <v>3</v>
      </c>
      <c r="E399" s="3" t="s">
        <v>4</v>
      </c>
      <c r="F399" s="3" t="s">
        <v>5</v>
      </c>
      <c r="G399" s="3" t="s">
        <v>6</v>
      </c>
      <c r="H399" s="3" t="s">
        <v>7</v>
      </c>
      <c r="J399" s="3" t="s">
        <v>8</v>
      </c>
      <c r="K399" s="3" t="s">
        <v>4</v>
      </c>
      <c r="L399" s="3" t="s">
        <v>5</v>
      </c>
      <c r="M399" s="3" t="s">
        <v>6</v>
      </c>
      <c r="N399" s="3" t="s">
        <v>7</v>
      </c>
      <c r="O399" s="3" t="s">
        <v>9</v>
      </c>
      <c r="P399" s="3" t="s">
        <v>10</v>
      </c>
      <c r="Q399" s="3" t="s">
        <v>11</v>
      </c>
      <c r="R399" s="3" t="s">
        <v>12</v>
      </c>
      <c r="S399" s="3" t="s">
        <v>11</v>
      </c>
    </row>
    <row r="400" spans="1:19">
      <c r="A400" t="s">
        <v>13</v>
      </c>
      <c r="B400">
        <v>3670</v>
      </c>
      <c r="D400" s="8">
        <v>0</v>
      </c>
      <c r="E400" s="6">
        <v>13.687800407409668</v>
      </c>
      <c r="F400" s="16">
        <f>AVERAGE(E400:E457)</f>
        <v>18.576974568695857</v>
      </c>
      <c r="G400" s="8">
        <v>3.61</v>
      </c>
      <c r="H400">
        <f>AVERAGE(G400:G457)</f>
        <v>5.8549999999999995</v>
      </c>
      <c r="J400" s="8">
        <v>0</v>
      </c>
      <c r="K400" s="6">
        <v>4.5167298316955566</v>
      </c>
      <c r="L400" s="16">
        <f>AVERAGE(K400:K440)</f>
        <v>15.313847291760329</v>
      </c>
      <c r="M400" s="8">
        <v>0.63</v>
      </c>
      <c r="N400">
        <f>AVERAGE(M400:M440)</f>
        <v>3.4704878048780499</v>
      </c>
      <c r="O400" s="8">
        <v>0</v>
      </c>
      <c r="P400" s="6">
        <v>4.5167298316955566</v>
      </c>
      <c r="Q400" s="16">
        <f>AVERAGE(P400:P434)</f>
        <v>16.426586559840612</v>
      </c>
      <c r="R400" s="8">
        <v>0.63</v>
      </c>
      <c r="S400">
        <f>AVERAGE(R400:R434)</f>
        <v>3.7702857142857154</v>
      </c>
    </row>
    <row r="401" spans="1:18">
      <c r="A401" t="s">
        <v>14</v>
      </c>
      <c r="B401">
        <v>10200</v>
      </c>
      <c r="D401" s="8">
        <v>1</v>
      </c>
      <c r="E401" s="6">
        <v>40.340301513671875</v>
      </c>
      <c r="G401" s="8">
        <v>16.8</v>
      </c>
      <c r="J401" s="8">
        <v>1</v>
      </c>
      <c r="K401" s="6">
        <v>21.332599639892578</v>
      </c>
      <c r="M401" s="8">
        <v>5.86</v>
      </c>
      <c r="O401" s="8">
        <v>1</v>
      </c>
      <c r="P401" s="6">
        <v>21.332599639892578</v>
      </c>
      <c r="R401" s="8">
        <v>5.86</v>
      </c>
    </row>
    <row r="402" spans="1:18">
      <c r="A402" t="s">
        <v>15</v>
      </c>
      <c r="B402">
        <v>58</v>
      </c>
      <c r="D402" s="8">
        <v>2</v>
      </c>
      <c r="E402" s="6">
        <v>14.405400276184082</v>
      </c>
      <c r="G402" s="8">
        <v>3.84</v>
      </c>
      <c r="J402" s="8">
        <v>2</v>
      </c>
      <c r="K402" s="6">
        <v>13.244400024414063</v>
      </c>
      <c r="M402" s="8">
        <v>2.2400000000000002</v>
      </c>
      <c r="O402" s="8">
        <v>2</v>
      </c>
      <c r="P402" s="6">
        <v>15.794400215148926</v>
      </c>
      <c r="R402" s="8">
        <v>4.1399999999999997</v>
      </c>
    </row>
    <row r="403" spans="1:18">
      <c r="A403" t="s">
        <v>16</v>
      </c>
      <c r="B403">
        <v>41</v>
      </c>
      <c r="D403" s="8">
        <v>3</v>
      </c>
      <c r="E403" s="6">
        <v>23.396200180053711</v>
      </c>
      <c r="G403" s="8">
        <v>8.42</v>
      </c>
      <c r="J403" s="8">
        <v>3</v>
      </c>
      <c r="K403" s="6">
        <v>2.6999599933624268</v>
      </c>
      <c r="M403" s="8">
        <v>0.39</v>
      </c>
      <c r="O403" s="8">
        <v>3</v>
      </c>
      <c r="P403" s="6">
        <v>29.395299911499023</v>
      </c>
      <c r="R403" s="8">
        <v>8.68</v>
      </c>
    </row>
    <row r="404" spans="1:18">
      <c r="A404" t="s">
        <v>17</v>
      </c>
      <c r="B404">
        <v>35</v>
      </c>
      <c r="D404" s="8">
        <v>4</v>
      </c>
      <c r="E404" s="6">
        <v>30.116899490356445</v>
      </c>
      <c r="G404" s="8">
        <v>8.66</v>
      </c>
      <c r="J404" s="8">
        <v>4</v>
      </c>
      <c r="K404" s="6">
        <v>15.794400215148926</v>
      </c>
      <c r="M404" s="8">
        <v>4.1399999999999997</v>
      </c>
      <c r="O404" s="8">
        <v>4</v>
      </c>
      <c r="P404" s="6">
        <v>10.436800003051758</v>
      </c>
      <c r="R404" s="8">
        <v>1.53</v>
      </c>
    </row>
    <row r="405" spans="1:18">
      <c r="A405" t="s">
        <v>18</v>
      </c>
      <c r="D405" s="8">
        <v>5</v>
      </c>
      <c r="E405" s="6">
        <v>22.510499954223633</v>
      </c>
      <c r="G405" s="8">
        <v>7.74</v>
      </c>
      <c r="J405" s="8">
        <v>5</v>
      </c>
      <c r="K405" s="6">
        <v>29.395299911499023</v>
      </c>
      <c r="M405" s="8">
        <v>8.68</v>
      </c>
      <c r="O405" s="8">
        <v>5</v>
      </c>
      <c r="P405" s="6">
        <v>30.398199081420898</v>
      </c>
      <c r="R405" s="8">
        <v>8.41</v>
      </c>
    </row>
    <row r="406" spans="1:18">
      <c r="A406" t="s">
        <v>19</v>
      </c>
      <c r="B406">
        <v>67</v>
      </c>
      <c r="D406" s="8">
        <v>6</v>
      </c>
      <c r="E406" s="6">
        <v>21.3031005859375</v>
      </c>
      <c r="G406" s="8">
        <v>7.34</v>
      </c>
      <c r="J406" s="8">
        <v>6</v>
      </c>
      <c r="K406" s="6">
        <v>10.436800003051758</v>
      </c>
      <c r="M406" s="8">
        <v>1.53</v>
      </c>
      <c r="O406" s="8">
        <v>6</v>
      </c>
      <c r="P406" s="6">
        <v>15.726099967956543</v>
      </c>
      <c r="R406" s="8">
        <v>3.35</v>
      </c>
    </row>
    <row r="407" spans="1:18">
      <c r="A407" t="s">
        <v>20</v>
      </c>
      <c r="B407">
        <v>50</v>
      </c>
      <c r="D407" s="8">
        <v>7</v>
      </c>
      <c r="E407" s="6">
        <v>5.9280800819396973</v>
      </c>
      <c r="G407" s="8">
        <v>1.06</v>
      </c>
      <c r="J407" s="8">
        <v>7</v>
      </c>
      <c r="K407" s="6">
        <v>30.398199081420898</v>
      </c>
      <c r="M407" s="8">
        <v>8.41</v>
      </c>
      <c r="O407" s="8">
        <v>7</v>
      </c>
      <c r="P407" s="6">
        <v>11.832400321960449</v>
      </c>
      <c r="R407" s="8">
        <v>2.63</v>
      </c>
    </row>
    <row r="408" spans="1:18">
      <c r="A408" s="1" t="s">
        <v>18</v>
      </c>
      <c r="D408" s="8">
        <v>8</v>
      </c>
      <c r="E408" s="6">
        <v>23.120500564575195</v>
      </c>
      <c r="G408" s="8">
        <v>8.06</v>
      </c>
      <c r="J408" s="8">
        <v>8</v>
      </c>
      <c r="K408" s="6">
        <v>15.726099967956543</v>
      </c>
      <c r="M408" s="8">
        <v>3.35</v>
      </c>
      <c r="O408" s="8">
        <v>8</v>
      </c>
      <c r="P408" s="6">
        <v>11.99269962310791</v>
      </c>
      <c r="R408" s="8">
        <v>3.19</v>
      </c>
    </row>
    <row r="409" spans="1:18">
      <c r="D409" s="8">
        <v>9</v>
      </c>
      <c r="E409" s="6">
        <v>20.750699996948242</v>
      </c>
      <c r="G409" s="8">
        <v>7.44</v>
      </c>
      <c r="J409" s="8">
        <v>9</v>
      </c>
      <c r="K409" s="6">
        <v>11.832400321960449</v>
      </c>
      <c r="M409" s="8">
        <v>2.63</v>
      </c>
      <c r="O409" s="8">
        <v>9</v>
      </c>
      <c r="P409" s="6">
        <v>24.493799209594727</v>
      </c>
      <c r="R409" s="8">
        <v>6.45</v>
      </c>
    </row>
    <row r="410" spans="1:18">
      <c r="D410" s="8">
        <v>10</v>
      </c>
      <c r="E410" s="6">
        <v>23.894899368286133</v>
      </c>
      <c r="G410" s="8">
        <v>8.06</v>
      </c>
      <c r="J410" s="8">
        <v>10</v>
      </c>
      <c r="K410" s="6">
        <v>11.99269962310791</v>
      </c>
      <c r="M410" s="8">
        <v>3.19</v>
      </c>
      <c r="O410" s="8">
        <v>10</v>
      </c>
      <c r="P410" s="6">
        <v>8.2616596221923828</v>
      </c>
      <c r="R410" s="8">
        <v>1.53</v>
      </c>
    </row>
    <row r="411" spans="1:18">
      <c r="D411" s="8">
        <v>11</v>
      </c>
      <c r="E411" s="6">
        <v>21.559600830078125</v>
      </c>
      <c r="G411" s="8">
        <v>6.27</v>
      </c>
      <c r="J411" s="8">
        <v>11</v>
      </c>
      <c r="K411" s="6">
        <v>24.493799209594727</v>
      </c>
      <c r="M411" s="8">
        <v>6.45</v>
      </c>
      <c r="O411" s="8">
        <v>11</v>
      </c>
      <c r="P411" s="6">
        <v>19.755699157714844</v>
      </c>
      <c r="R411" s="8">
        <v>3.96</v>
      </c>
    </row>
    <row r="412" spans="1:18">
      <c r="D412" s="8">
        <v>12</v>
      </c>
      <c r="E412" s="6">
        <v>20.989700317382813</v>
      </c>
      <c r="G412" s="8">
        <v>6.17</v>
      </c>
      <c r="J412" s="8">
        <v>12</v>
      </c>
      <c r="K412" s="6">
        <v>5.0297598838806152</v>
      </c>
      <c r="M412" s="8">
        <v>0.84</v>
      </c>
      <c r="O412" s="8">
        <v>12</v>
      </c>
      <c r="P412" s="6">
        <v>32.785701751708984</v>
      </c>
      <c r="R412" s="8">
        <v>7.08</v>
      </c>
    </row>
    <row r="413" spans="1:18">
      <c r="D413" s="8">
        <v>13</v>
      </c>
      <c r="E413" s="6">
        <v>30.829399108886719</v>
      </c>
      <c r="G413" s="8">
        <v>10.79</v>
      </c>
      <c r="J413" s="8">
        <v>13</v>
      </c>
      <c r="K413" s="6">
        <v>8.2616596221923828</v>
      </c>
      <c r="M413" s="8">
        <v>1.53</v>
      </c>
      <c r="O413" s="8">
        <v>13</v>
      </c>
      <c r="P413" s="6">
        <v>28.725900650024414</v>
      </c>
      <c r="R413" s="8">
        <v>8.9700000000000006</v>
      </c>
    </row>
    <row r="414" spans="1:18">
      <c r="D414" s="8">
        <v>14</v>
      </c>
      <c r="E414" s="6">
        <v>11.493900299072266</v>
      </c>
      <c r="G414" s="8">
        <v>2.5099999999999998</v>
      </c>
      <c r="J414" s="8">
        <v>14</v>
      </c>
      <c r="K414" s="6">
        <v>19.755699157714844</v>
      </c>
      <c r="M414" s="8">
        <v>3.96</v>
      </c>
      <c r="O414" s="8">
        <v>14</v>
      </c>
      <c r="P414" s="6">
        <v>13.016300201416016</v>
      </c>
      <c r="R414" s="8">
        <v>3.3</v>
      </c>
    </row>
    <row r="415" spans="1:18">
      <c r="D415" s="8">
        <v>15</v>
      </c>
      <c r="E415" s="6">
        <v>4.5016798973083496</v>
      </c>
      <c r="G415" s="8">
        <v>0.74</v>
      </c>
      <c r="J415" s="8">
        <v>15</v>
      </c>
      <c r="K415" s="6">
        <v>32.785701751708984</v>
      </c>
      <c r="M415" s="8">
        <v>7.08</v>
      </c>
      <c r="O415" s="8">
        <v>15</v>
      </c>
      <c r="P415" s="6">
        <v>10.531700134277344</v>
      </c>
      <c r="R415" s="8">
        <v>1.92</v>
      </c>
    </row>
    <row r="416" spans="1:18">
      <c r="D416" s="8">
        <v>16</v>
      </c>
      <c r="E416" s="6">
        <v>21.561300277709961</v>
      </c>
      <c r="G416" s="8">
        <v>7.13</v>
      </c>
      <c r="J416" s="8">
        <v>16</v>
      </c>
      <c r="K416" s="6">
        <v>28.725900650024414</v>
      </c>
      <c r="M416" s="8">
        <v>8.9700000000000006</v>
      </c>
      <c r="O416" s="8">
        <v>16</v>
      </c>
      <c r="P416" s="6">
        <v>27.625900268554688</v>
      </c>
      <c r="R416" s="8">
        <v>6.9</v>
      </c>
    </row>
    <row r="417" spans="4:18">
      <c r="D417" s="8">
        <v>17</v>
      </c>
      <c r="E417" s="6">
        <v>30.327299118041992</v>
      </c>
      <c r="G417" s="8">
        <v>9.5500000000000007</v>
      </c>
      <c r="J417" s="8">
        <v>17</v>
      </c>
      <c r="K417" s="6">
        <v>13.016300201416016</v>
      </c>
      <c r="M417" s="8">
        <v>3.3</v>
      </c>
      <c r="O417" s="8">
        <v>17</v>
      </c>
      <c r="P417" s="6">
        <v>13.365699768066406</v>
      </c>
      <c r="R417" s="8">
        <v>3.13</v>
      </c>
    </row>
    <row r="418" spans="4:18">
      <c r="D418" s="8">
        <v>18</v>
      </c>
      <c r="E418" s="6">
        <v>26.446699142456055</v>
      </c>
      <c r="G418" s="8">
        <v>8.51</v>
      </c>
      <c r="J418" s="8">
        <v>18</v>
      </c>
      <c r="K418" s="6">
        <v>10.531700134277344</v>
      </c>
      <c r="M418" s="8">
        <v>1.92</v>
      </c>
      <c r="O418" s="8">
        <v>18</v>
      </c>
      <c r="P418" s="6">
        <v>12.93220043182373</v>
      </c>
      <c r="R418" s="8">
        <v>2.85</v>
      </c>
    </row>
    <row r="419" spans="4:18">
      <c r="D419" s="8">
        <v>19</v>
      </c>
      <c r="E419" s="6">
        <v>11.353500366210938</v>
      </c>
      <c r="G419" s="8">
        <v>2.71</v>
      </c>
      <c r="J419" s="8">
        <v>19</v>
      </c>
      <c r="K419" s="6">
        <v>27.625900268554688</v>
      </c>
      <c r="M419" s="8">
        <v>6.9</v>
      </c>
      <c r="O419" s="8">
        <v>19</v>
      </c>
      <c r="P419" s="6">
        <v>15.512900352478027</v>
      </c>
      <c r="R419" s="8">
        <v>3.56</v>
      </c>
    </row>
    <row r="420" spans="4:18">
      <c r="D420" s="8">
        <v>20</v>
      </c>
      <c r="E420" s="6">
        <v>21.777599334716797</v>
      </c>
      <c r="G420" s="8">
        <v>7.71</v>
      </c>
      <c r="J420" s="8">
        <v>20</v>
      </c>
      <c r="K420" s="6">
        <v>13.365699768066406</v>
      </c>
      <c r="M420" s="8">
        <v>3.13</v>
      </c>
      <c r="O420" s="8">
        <v>20</v>
      </c>
      <c r="P420" s="6">
        <v>11.72599983215332</v>
      </c>
      <c r="R420" s="8">
        <v>2.0499999999999998</v>
      </c>
    </row>
    <row r="421" spans="4:18">
      <c r="D421" s="8">
        <v>21</v>
      </c>
      <c r="E421" s="6">
        <v>22.868900299072266</v>
      </c>
      <c r="G421" s="8">
        <v>6.91</v>
      </c>
      <c r="J421" s="8">
        <v>21</v>
      </c>
      <c r="K421" s="6">
        <v>12.93220043182373</v>
      </c>
      <c r="M421" s="8">
        <v>2.85</v>
      </c>
      <c r="O421" s="8">
        <v>21</v>
      </c>
      <c r="P421" s="6">
        <v>18.524900436401367</v>
      </c>
      <c r="R421" s="8">
        <v>4.37</v>
      </c>
    </row>
    <row r="422" spans="4:18">
      <c r="D422" s="8">
        <v>22</v>
      </c>
      <c r="E422" s="6">
        <v>12.619000434875488</v>
      </c>
      <c r="G422" s="8">
        <v>3.45</v>
      </c>
      <c r="J422" s="8">
        <v>22</v>
      </c>
      <c r="K422" s="6">
        <v>15.512900352478027</v>
      </c>
      <c r="M422" s="8">
        <v>3.56</v>
      </c>
      <c r="O422" s="8">
        <v>22</v>
      </c>
      <c r="P422" s="6">
        <v>15.082200050354004</v>
      </c>
      <c r="R422" s="8">
        <v>3.43</v>
      </c>
    </row>
    <row r="423" spans="4:18">
      <c r="D423" s="8">
        <v>23</v>
      </c>
      <c r="E423" s="6">
        <v>18.420099258422852</v>
      </c>
      <c r="G423" s="8">
        <v>5.52</v>
      </c>
      <c r="J423" s="8">
        <v>23</v>
      </c>
      <c r="K423" s="6">
        <v>11.72599983215332</v>
      </c>
      <c r="M423" s="8">
        <v>2.0499999999999998</v>
      </c>
      <c r="O423" s="8">
        <v>23</v>
      </c>
      <c r="P423" s="6">
        <v>22.447299957275391</v>
      </c>
      <c r="R423" s="8">
        <v>5.57</v>
      </c>
    </row>
    <row r="424" spans="4:18">
      <c r="D424" s="8">
        <v>24</v>
      </c>
      <c r="E424" s="6">
        <v>4.5626997947692871</v>
      </c>
      <c r="G424" s="8">
        <v>0.59</v>
      </c>
      <c r="J424" s="8">
        <v>24</v>
      </c>
      <c r="K424" s="6">
        <v>18.524900436401367</v>
      </c>
      <c r="M424" s="8">
        <v>4.37</v>
      </c>
      <c r="O424" s="8">
        <v>24</v>
      </c>
      <c r="P424" s="6">
        <v>8.0836496353149414</v>
      </c>
      <c r="R424" s="8">
        <v>1.42</v>
      </c>
    </row>
    <row r="425" spans="4:18">
      <c r="D425" s="8">
        <v>25</v>
      </c>
      <c r="E425" s="6">
        <v>30.031900405883789</v>
      </c>
      <c r="G425" s="8">
        <v>10.85</v>
      </c>
      <c r="J425" s="8">
        <v>25</v>
      </c>
      <c r="K425" s="6">
        <v>15.082200050354004</v>
      </c>
      <c r="M425" s="8">
        <v>3.43</v>
      </c>
      <c r="O425" s="8">
        <v>25</v>
      </c>
      <c r="P425" s="6">
        <v>18.615999221801758</v>
      </c>
      <c r="R425" s="8">
        <v>4.82</v>
      </c>
    </row>
    <row r="426" spans="4:18">
      <c r="D426" s="8">
        <v>26</v>
      </c>
      <c r="E426" s="6">
        <v>7.381040096282959</v>
      </c>
      <c r="G426" s="8">
        <v>1.44</v>
      </c>
      <c r="J426" s="8">
        <v>26</v>
      </c>
      <c r="K426" s="6">
        <v>22.447299957275391</v>
      </c>
      <c r="M426" s="8">
        <v>5.57</v>
      </c>
      <c r="O426" s="8">
        <v>26</v>
      </c>
      <c r="P426" s="6">
        <v>14.547699928283691</v>
      </c>
      <c r="R426" s="8">
        <v>2.5499999999999998</v>
      </c>
    </row>
    <row r="427" spans="4:18">
      <c r="D427" s="8">
        <v>27</v>
      </c>
      <c r="E427" s="6">
        <v>6.820429801940918</v>
      </c>
      <c r="G427" s="8">
        <v>1.37</v>
      </c>
      <c r="J427" s="8">
        <v>27</v>
      </c>
      <c r="K427" s="6">
        <v>8.0836496353149414</v>
      </c>
      <c r="M427" s="8">
        <v>1.42</v>
      </c>
      <c r="O427" s="8">
        <v>27</v>
      </c>
      <c r="P427" s="6">
        <v>7.1397900581359863</v>
      </c>
      <c r="R427" s="8">
        <v>1.27</v>
      </c>
    </row>
    <row r="428" spans="4:18">
      <c r="D428" s="8">
        <v>28</v>
      </c>
      <c r="E428" s="6">
        <v>29.110099792480469</v>
      </c>
      <c r="G428" s="8">
        <v>11.57</v>
      </c>
      <c r="J428" s="8">
        <v>28</v>
      </c>
      <c r="K428" s="6">
        <v>18.615999221801758</v>
      </c>
      <c r="M428" s="8">
        <v>4.82</v>
      </c>
      <c r="O428" s="8">
        <v>28</v>
      </c>
      <c r="P428" s="6">
        <v>12.34220027923584</v>
      </c>
      <c r="R428" s="8">
        <v>2.1800000000000002</v>
      </c>
    </row>
    <row r="429" spans="4:18">
      <c r="D429" s="8">
        <v>29</v>
      </c>
      <c r="E429" s="6">
        <v>7.8639101982116699</v>
      </c>
      <c r="G429" s="8">
        <v>1.54</v>
      </c>
      <c r="J429" s="8">
        <v>29</v>
      </c>
      <c r="K429" s="6">
        <v>14.547699928283691</v>
      </c>
      <c r="M429" s="8">
        <v>2.5499999999999998</v>
      </c>
      <c r="O429" s="8">
        <v>29</v>
      </c>
      <c r="P429" s="6">
        <v>13.232099533081055</v>
      </c>
      <c r="R429" s="8">
        <v>2.41</v>
      </c>
    </row>
    <row r="430" spans="4:18">
      <c r="D430" s="8">
        <v>30</v>
      </c>
      <c r="E430" s="6">
        <v>19.056699752807617</v>
      </c>
      <c r="G430" s="8">
        <v>5.57</v>
      </c>
      <c r="J430" s="8">
        <v>30</v>
      </c>
      <c r="K430" s="6">
        <v>7.1397900581359863</v>
      </c>
      <c r="M430" s="8">
        <v>1.27</v>
      </c>
      <c r="O430" s="8">
        <v>30</v>
      </c>
      <c r="P430" s="6">
        <v>16.902200698852539</v>
      </c>
      <c r="R430" s="8">
        <v>3.11</v>
      </c>
    </row>
    <row r="431" spans="4:18">
      <c r="D431" s="8">
        <v>31</v>
      </c>
      <c r="E431" s="6">
        <v>40.202701568603516</v>
      </c>
      <c r="G431" s="8">
        <v>14.83</v>
      </c>
      <c r="J431" s="8">
        <v>31</v>
      </c>
      <c r="K431" s="6">
        <v>12.34220027923584</v>
      </c>
      <c r="M431" s="8">
        <v>2.1800000000000002</v>
      </c>
      <c r="O431" s="8">
        <v>31</v>
      </c>
      <c r="P431" s="6">
        <v>11.122500419616699</v>
      </c>
      <c r="R431" s="8">
        <v>1.87</v>
      </c>
    </row>
    <row r="432" spans="4:18">
      <c r="D432" s="8">
        <v>32</v>
      </c>
      <c r="E432" s="6">
        <v>14.834600448608398</v>
      </c>
      <c r="G432" s="8">
        <v>3.62</v>
      </c>
      <c r="J432" s="8">
        <v>32</v>
      </c>
      <c r="K432" s="6">
        <v>13.232099533081055</v>
      </c>
      <c r="M432" s="8">
        <v>2.41</v>
      </c>
      <c r="O432" s="8">
        <v>32</v>
      </c>
      <c r="P432" s="6">
        <v>13.413399696350098</v>
      </c>
      <c r="R432" s="8">
        <v>2.58</v>
      </c>
    </row>
    <row r="433" spans="4:18">
      <c r="D433" s="8">
        <v>33</v>
      </c>
      <c r="E433" s="6">
        <v>33.953498840332031</v>
      </c>
      <c r="G433" s="8">
        <v>11.8</v>
      </c>
      <c r="J433" s="8">
        <v>33</v>
      </c>
      <c r="K433" s="6">
        <v>16.902200698852539</v>
      </c>
      <c r="M433" s="8">
        <v>3.11</v>
      </c>
      <c r="O433" s="8">
        <v>33</v>
      </c>
      <c r="P433" s="6">
        <v>17.022100448608398</v>
      </c>
      <c r="R433" s="8">
        <v>3.33</v>
      </c>
    </row>
    <row r="434" spans="4:18">
      <c r="D434" s="8">
        <v>34</v>
      </c>
      <c r="E434" s="6">
        <v>13.854100227355957</v>
      </c>
      <c r="G434" s="8">
        <v>3.94</v>
      </c>
      <c r="J434" s="8">
        <v>34</v>
      </c>
      <c r="K434" s="6">
        <v>6.5321698188781738</v>
      </c>
      <c r="M434" s="8">
        <v>1.2</v>
      </c>
      <c r="O434" s="8">
        <v>34</v>
      </c>
      <c r="P434" s="6">
        <v>16.295799255371094</v>
      </c>
      <c r="R434" s="8">
        <v>2.93</v>
      </c>
    </row>
    <row r="435" spans="4:18">
      <c r="D435" s="8">
        <v>35</v>
      </c>
      <c r="E435" s="6">
        <v>21.376100540161133</v>
      </c>
      <c r="G435" s="8">
        <v>4.62</v>
      </c>
      <c r="J435" s="8">
        <v>35</v>
      </c>
      <c r="K435" s="6">
        <v>11.122500419616699</v>
      </c>
      <c r="M435" s="8">
        <v>1.87</v>
      </c>
    </row>
    <row r="436" spans="4:18">
      <c r="D436" s="8">
        <v>36</v>
      </c>
      <c r="E436" s="6">
        <v>11.120100021362305</v>
      </c>
      <c r="G436" s="8">
        <v>2.78</v>
      </c>
      <c r="J436" s="8">
        <v>36</v>
      </c>
      <c r="K436" s="6">
        <v>13.413399696350098</v>
      </c>
      <c r="M436" s="8">
        <v>2.58</v>
      </c>
    </row>
    <row r="437" spans="4:18">
      <c r="D437" s="8">
        <v>37</v>
      </c>
      <c r="E437" s="6">
        <v>17.891700744628906</v>
      </c>
      <c r="G437" s="8">
        <v>4.72</v>
      </c>
      <c r="J437" s="8">
        <v>37</v>
      </c>
      <c r="K437" s="6">
        <v>20.22599983215332</v>
      </c>
      <c r="M437" s="8">
        <v>4.82</v>
      </c>
    </row>
    <row r="438" spans="4:18">
      <c r="D438" s="8">
        <v>38</v>
      </c>
      <c r="E438" s="6">
        <v>17.621200561523438</v>
      </c>
      <c r="G438" s="8">
        <v>5.68</v>
      </c>
      <c r="J438" s="8">
        <v>38</v>
      </c>
      <c r="K438" s="6">
        <v>5.2049198150634766</v>
      </c>
      <c r="M438" s="8">
        <v>0.84</v>
      </c>
    </row>
    <row r="439" spans="4:18">
      <c r="D439" s="8">
        <v>39</v>
      </c>
      <c r="E439" s="6">
        <v>6.5415902137756348</v>
      </c>
      <c r="G439" s="8">
        <v>1.0900000000000001</v>
      </c>
      <c r="J439" s="8">
        <v>39</v>
      </c>
      <c r="K439" s="6">
        <v>17.022100448608398</v>
      </c>
      <c r="M439" s="8">
        <v>3.33</v>
      </c>
    </row>
    <row r="440" spans="4:18">
      <c r="D440" s="8">
        <v>40</v>
      </c>
      <c r="E440" s="6">
        <v>9.717869758605957</v>
      </c>
      <c r="G440" s="8">
        <v>2.14</v>
      </c>
      <c r="J440" s="8">
        <v>40</v>
      </c>
      <c r="K440" s="6">
        <v>16.295799255371094</v>
      </c>
      <c r="M440" s="8">
        <v>2.93</v>
      </c>
    </row>
    <row r="441" spans="4:18">
      <c r="D441" s="8">
        <v>41</v>
      </c>
      <c r="E441" s="6">
        <v>15.232700347900391</v>
      </c>
      <c r="G441" s="8">
        <v>4.43</v>
      </c>
    </row>
    <row r="442" spans="4:18">
      <c r="D442" s="8">
        <v>42</v>
      </c>
      <c r="E442" s="6">
        <v>2.6803700923919678</v>
      </c>
      <c r="G442" s="8">
        <v>0.37</v>
      </c>
    </row>
    <row r="443" spans="4:18">
      <c r="D443" s="8">
        <v>43</v>
      </c>
      <c r="E443" s="6">
        <v>21.169500350952148</v>
      </c>
      <c r="G443" s="8">
        <v>6.77</v>
      </c>
    </row>
    <row r="444" spans="4:18">
      <c r="D444" s="8">
        <v>44</v>
      </c>
      <c r="E444" s="6">
        <v>5.6351499557495117</v>
      </c>
      <c r="G444" s="8">
        <v>1.01</v>
      </c>
    </row>
    <row r="445" spans="4:18">
      <c r="D445" s="8">
        <v>45</v>
      </c>
      <c r="E445" s="6">
        <v>14.496999740600586</v>
      </c>
      <c r="G445" s="8">
        <v>3.93</v>
      </c>
    </row>
    <row r="446" spans="4:18">
      <c r="D446" s="8">
        <v>46</v>
      </c>
      <c r="E446" s="6">
        <v>13.443499565124512</v>
      </c>
      <c r="G446" s="8">
        <v>3.94</v>
      </c>
    </row>
    <row r="447" spans="4:18">
      <c r="D447" s="8">
        <v>47</v>
      </c>
      <c r="E447" s="6">
        <v>12.099100112915039</v>
      </c>
      <c r="G447" s="8">
        <v>3.26</v>
      </c>
    </row>
    <row r="448" spans="4:18">
      <c r="D448" s="8">
        <v>48</v>
      </c>
      <c r="E448" s="6">
        <v>16.57859992980957</v>
      </c>
      <c r="G448" s="8">
        <v>5.15</v>
      </c>
    </row>
    <row r="449" spans="1:19">
      <c r="D449" s="8">
        <v>49</v>
      </c>
      <c r="E449" s="6">
        <v>33.452701568603516</v>
      </c>
      <c r="G449" s="8">
        <v>12.7</v>
      </c>
    </row>
    <row r="450" spans="1:19">
      <c r="D450" s="8">
        <v>50</v>
      </c>
      <c r="E450" s="6">
        <v>21.24370002746582</v>
      </c>
      <c r="G450" s="8">
        <v>7.05</v>
      </c>
    </row>
    <row r="451" spans="1:19">
      <c r="D451" s="8">
        <v>51</v>
      </c>
      <c r="E451" s="6">
        <v>17.768100738525391</v>
      </c>
      <c r="G451" s="8">
        <v>5.82</v>
      </c>
    </row>
    <row r="452" spans="1:19">
      <c r="D452" s="8">
        <v>52</v>
      </c>
      <c r="E452" s="6">
        <v>10.424300193786621</v>
      </c>
      <c r="G452" s="8">
        <v>2.64</v>
      </c>
    </row>
    <row r="453" spans="1:19">
      <c r="D453" s="8">
        <v>53</v>
      </c>
      <c r="E453" s="6">
        <v>30.584499359130859</v>
      </c>
      <c r="G453" s="8">
        <v>12.26</v>
      </c>
    </row>
    <row r="454" spans="1:19">
      <c r="D454" s="8">
        <v>54</v>
      </c>
      <c r="E454" s="6">
        <v>31.634599685668945</v>
      </c>
      <c r="G454" s="8">
        <v>12.54</v>
      </c>
    </row>
    <row r="455" spans="1:19">
      <c r="D455" s="8">
        <v>55</v>
      </c>
      <c r="E455" s="6">
        <v>6.4829998016357422</v>
      </c>
      <c r="G455" s="8">
        <v>1.36</v>
      </c>
    </row>
    <row r="456" spans="1:19">
      <c r="D456" s="8">
        <v>56</v>
      </c>
      <c r="E456" s="6">
        <v>17.414400100708008</v>
      </c>
      <c r="G456" s="8">
        <v>3.56</v>
      </c>
    </row>
    <row r="457" spans="1:19">
      <c r="D457" s="8">
        <v>57</v>
      </c>
      <c r="E457" s="6">
        <v>20.979999542236328</v>
      </c>
      <c r="G457" s="8">
        <v>5.65</v>
      </c>
    </row>
    <row r="458" spans="1:19" s="43" customFormat="1">
      <c r="A458" s="43" t="s">
        <v>21</v>
      </c>
      <c r="B458" s="43" t="s">
        <v>22</v>
      </c>
      <c r="C458" s="43" t="s">
        <v>23</v>
      </c>
      <c r="D458" s="43" t="s">
        <v>24</v>
      </c>
      <c r="E458" s="43" t="s">
        <v>25</v>
      </c>
      <c r="F458" s="43" t="s">
        <v>26</v>
      </c>
      <c r="G458" s="43" t="s">
        <v>27</v>
      </c>
      <c r="H458" s="43" t="s">
        <v>28</v>
      </c>
      <c r="I458" s="43" t="s">
        <v>26</v>
      </c>
      <c r="J458" s="43" t="s">
        <v>29</v>
      </c>
      <c r="K458" s="43" t="s">
        <v>30</v>
      </c>
      <c r="L458" s="43" t="s">
        <v>31</v>
      </c>
      <c r="M458" s="43" t="s">
        <v>32</v>
      </c>
      <c r="N458" s="43" t="s">
        <v>33</v>
      </c>
      <c r="O458" s="43" t="s">
        <v>34</v>
      </c>
    </row>
    <row r="459" spans="1:19" s="43" customFormat="1">
      <c r="A459" s="43">
        <v>3670</v>
      </c>
      <c r="B459" s="43">
        <v>10200</v>
      </c>
      <c r="C459" s="43">
        <v>58</v>
      </c>
      <c r="D459" s="43">
        <v>41</v>
      </c>
      <c r="E459" s="43">
        <v>35</v>
      </c>
      <c r="G459" s="43">
        <v>67</v>
      </c>
      <c r="H459" s="43">
        <v>50</v>
      </c>
      <c r="J459" s="43">
        <v>18.576974568695857</v>
      </c>
      <c r="K459" s="43">
        <v>5.8549999999999995</v>
      </c>
      <c r="L459" s="43">
        <v>15.313847291760329</v>
      </c>
      <c r="M459" s="43">
        <v>3.4704878048780499</v>
      </c>
      <c r="N459" s="43">
        <v>16.426586559840612</v>
      </c>
      <c r="O459" s="43">
        <v>3.7702857142857154</v>
      </c>
    </row>
    <row r="462" spans="1:19" ht="21">
      <c r="A462" s="4" t="s">
        <v>51</v>
      </c>
      <c r="B462" s="2" t="s">
        <v>64</v>
      </c>
      <c r="D462" s="3" t="s">
        <v>3</v>
      </c>
      <c r="E462" s="3" t="s">
        <v>4</v>
      </c>
      <c r="F462" s="3" t="s">
        <v>5</v>
      </c>
      <c r="G462" s="3" t="s">
        <v>6</v>
      </c>
      <c r="H462" s="3" t="s">
        <v>7</v>
      </c>
      <c r="J462" s="3" t="s">
        <v>8</v>
      </c>
      <c r="K462" s="3" t="s">
        <v>4</v>
      </c>
      <c r="L462" s="3" t="s">
        <v>5</v>
      </c>
      <c r="M462" s="3" t="s">
        <v>6</v>
      </c>
      <c r="N462" s="3" t="s">
        <v>7</v>
      </c>
      <c r="O462" s="3" t="s">
        <v>9</v>
      </c>
      <c r="P462" s="3" t="s">
        <v>10</v>
      </c>
      <c r="Q462" s="3" t="s">
        <v>11</v>
      </c>
      <c r="R462" s="3" t="s">
        <v>12</v>
      </c>
      <c r="S462" s="3" t="s">
        <v>11</v>
      </c>
    </row>
    <row r="463" spans="1:19">
      <c r="A463" t="s">
        <v>13</v>
      </c>
      <c r="B463">
        <v>4129</v>
      </c>
      <c r="D463" s="8">
        <v>0</v>
      </c>
      <c r="E463" s="6">
        <v>17.643600463867188</v>
      </c>
      <c r="F463" s="16">
        <f>AVERAGE(E463:E522)</f>
        <v>17.649304640293121</v>
      </c>
      <c r="G463" s="8">
        <v>5.56</v>
      </c>
      <c r="H463">
        <f>AVERAGE(G463:G522)</f>
        <v>5.5198333333333327</v>
      </c>
      <c r="J463" s="8">
        <v>0</v>
      </c>
      <c r="K463" s="6">
        <v>54.205398559570313</v>
      </c>
      <c r="L463" s="16">
        <f>AVERAGE(K463:K518)</f>
        <v>18.532532112939016</v>
      </c>
      <c r="M463" s="6">
        <v>16.642099380493164</v>
      </c>
      <c r="N463" s="16">
        <f>AVERAGE(M463:M518)</f>
        <v>4.3941176352756361</v>
      </c>
      <c r="O463" s="8">
        <v>0</v>
      </c>
      <c r="P463" s="6">
        <v>54.205398559570313</v>
      </c>
      <c r="Q463" s="16">
        <f>AVERAGE(P463:P512)</f>
        <v>19.604349784851074</v>
      </c>
      <c r="R463" s="8">
        <v>16.64</v>
      </c>
      <c r="S463">
        <f>AVERAGE(R463:R512)</f>
        <v>4.6821999999999999</v>
      </c>
    </row>
    <row r="464" spans="1:19">
      <c r="A464" t="s">
        <v>14</v>
      </c>
      <c r="B464">
        <v>8209</v>
      </c>
      <c r="D464" s="8">
        <v>1</v>
      </c>
      <c r="E464" s="6">
        <v>6.3646202087402344</v>
      </c>
      <c r="G464" s="8">
        <v>1.1499999999999999</v>
      </c>
      <c r="J464" s="8">
        <v>1</v>
      </c>
      <c r="K464" s="6">
        <v>27.470500946044922</v>
      </c>
      <c r="M464" s="6">
        <v>7.7416000366210938</v>
      </c>
      <c r="O464" s="8">
        <v>1</v>
      </c>
      <c r="P464" s="6">
        <v>27.470500946044922</v>
      </c>
      <c r="R464" s="8">
        <v>7.74</v>
      </c>
    </row>
    <row r="465" spans="1:18">
      <c r="A465" t="s">
        <v>15</v>
      </c>
      <c r="B465">
        <v>60</v>
      </c>
      <c r="D465" s="8">
        <v>2</v>
      </c>
      <c r="E465" s="6">
        <v>15.387599945068359</v>
      </c>
      <c r="G465" s="8">
        <v>4.8</v>
      </c>
      <c r="J465" s="8">
        <v>2</v>
      </c>
      <c r="K465" s="6">
        <v>28.867099761962891</v>
      </c>
      <c r="M465" s="6">
        <v>6.8750300407409668</v>
      </c>
      <c r="O465" s="8">
        <v>2</v>
      </c>
      <c r="P465" s="6">
        <v>28.867099761962891</v>
      </c>
      <c r="R465" s="8">
        <v>6.88</v>
      </c>
    </row>
    <row r="466" spans="1:18">
      <c r="A466" t="s">
        <v>16</v>
      </c>
      <c r="B466">
        <v>56</v>
      </c>
      <c r="D466" s="8">
        <v>3</v>
      </c>
      <c r="E466" s="6">
        <v>13.549799919128418</v>
      </c>
      <c r="G466" s="8">
        <v>3.96</v>
      </c>
      <c r="J466" s="8">
        <v>3</v>
      </c>
      <c r="K466" s="6">
        <v>23.417900085449219</v>
      </c>
      <c r="M466" s="6">
        <v>5.793330192565918</v>
      </c>
      <c r="O466" s="8">
        <v>3</v>
      </c>
      <c r="P466" s="6">
        <v>23.417900085449219</v>
      </c>
      <c r="R466" s="8">
        <v>5.79</v>
      </c>
    </row>
    <row r="467" spans="1:18">
      <c r="A467" t="s">
        <v>17</v>
      </c>
      <c r="B467">
        <v>50</v>
      </c>
      <c r="D467" s="8">
        <v>4</v>
      </c>
      <c r="E467" s="6">
        <v>15.152400016784668</v>
      </c>
      <c r="G467" s="8">
        <v>3.87</v>
      </c>
      <c r="J467" s="8">
        <v>4</v>
      </c>
      <c r="K467" s="6">
        <v>23.016700744628906</v>
      </c>
      <c r="M467" s="6">
        <v>5.3215899467468262</v>
      </c>
      <c r="O467" s="8">
        <v>4</v>
      </c>
      <c r="P467" s="6">
        <v>23.016700744628906</v>
      </c>
      <c r="R467" s="8">
        <v>5.32</v>
      </c>
    </row>
    <row r="468" spans="1:18">
      <c r="A468" t="s">
        <v>18</v>
      </c>
      <c r="D468" s="8">
        <v>5</v>
      </c>
      <c r="E468" s="6">
        <v>4.4873299598693848</v>
      </c>
      <c r="G468" s="8">
        <v>0.74</v>
      </c>
      <c r="J468" s="8">
        <v>5</v>
      </c>
      <c r="K468" s="6">
        <v>25.007699966430664</v>
      </c>
      <c r="M468" s="6">
        <v>7.2276501655578613</v>
      </c>
      <c r="O468" s="8">
        <v>5</v>
      </c>
      <c r="P468" s="6">
        <v>25.007699966430664</v>
      </c>
      <c r="R468" s="8">
        <v>7.23</v>
      </c>
    </row>
    <row r="469" spans="1:18">
      <c r="A469" t="s">
        <v>19</v>
      </c>
      <c r="B469">
        <v>54</v>
      </c>
      <c r="D469" s="8">
        <v>6</v>
      </c>
      <c r="E469" s="6">
        <v>33.442798614501953</v>
      </c>
      <c r="G469" s="8">
        <v>12.87</v>
      </c>
      <c r="J469" s="8">
        <v>6</v>
      </c>
      <c r="K469" s="6">
        <v>6.1235699653625488</v>
      </c>
      <c r="M469" s="6">
        <v>1.1098799705505371</v>
      </c>
      <c r="O469" s="8">
        <v>6</v>
      </c>
      <c r="P469" s="6">
        <v>25.735300064086914</v>
      </c>
      <c r="R469" s="8">
        <v>6.35</v>
      </c>
    </row>
    <row r="470" spans="1:18">
      <c r="A470" t="s">
        <v>20</v>
      </c>
      <c r="B470">
        <v>46</v>
      </c>
      <c r="D470" s="8">
        <v>7</v>
      </c>
      <c r="E470" s="6">
        <v>13.264699935913086</v>
      </c>
      <c r="G470" s="8">
        <v>3.57</v>
      </c>
      <c r="J470" s="8">
        <v>7</v>
      </c>
      <c r="K470" s="6">
        <v>25.735300064086914</v>
      </c>
      <c r="M470" s="6">
        <v>6.3533902168273926</v>
      </c>
      <c r="O470" s="8">
        <v>7</v>
      </c>
      <c r="P470" s="6">
        <v>31.915700912475586</v>
      </c>
      <c r="R470" s="8">
        <v>8.7899999999999991</v>
      </c>
    </row>
    <row r="471" spans="1:18">
      <c r="A471" s="1" t="s">
        <v>18</v>
      </c>
      <c r="D471" s="8">
        <v>8</v>
      </c>
      <c r="E471" s="6">
        <v>23.150299072265625</v>
      </c>
      <c r="G471" s="8">
        <v>7.15</v>
      </c>
      <c r="J471" s="8">
        <v>8</v>
      </c>
      <c r="K471" s="6">
        <v>9.4007196426391602</v>
      </c>
      <c r="M471" s="6">
        <v>1.854140043258667</v>
      </c>
      <c r="O471" s="8">
        <v>8</v>
      </c>
      <c r="P471" s="6">
        <v>23.349399566650391</v>
      </c>
      <c r="R471" s="8">
        <v>5.92</v>
      </c>
    </row>
    <row r="472" spans="1:18">
      <c r="D472" s="8">
        <v>9</v>
      </c>
      <c r="E472" s="6">
        <v>32.109600067138672</v>
      </c>
      <c r="G472" s="8">
        <v>11.11</v>
      </c>
      <c r="J472" s="8">
        <v>9</v>
      </c>
      <c r="K472" s="6">
        <v>15.944299697875977</v>
      </c>
      <c r="M472" s="6">
        <v>3.3836100101470947</v>
      </c>
      <c r="O472" s="8">
        <v>9</v>
      </c>
      <c r="P472" s="6">
        <v>9.0823297500610352</v>
      </c>
      <c r="R472" s="8">
        <v>1.76</v>
      </c>
    </row>
    <row r="473" spans="1:18">
      <c r="D473" s="8">
        <v>10</v>
      </c>
      <c r="E473" s="6">
        <v>17.405899047851563</v>
      </c>
      <c r="G473" s="8">
        <v>5.15</v>
      </c>
      <c r="J473" s="8">
        <v>10</v>
      </c>
      <c r="K473" s="6">
        <v>31.915700912475586</v>
      </c>
      <c r="M473" s="6">
        <v>8.7856101989746094</v>
      </c>
      <c r="O473" s="8">
        <v>10</v>
      </c>
      <c r="P473" s="6">
        <v>20.39900016784668</v>
      </c>
      <c r="R473" s="8">
        <v>5.79</v>
      </c>
    </row>
    <row r="474" spans="1:18">
      <c r="D474" s="8">
        <v>11</v>
      </c>
      <c r="E474" s="6">
        <v>15.241000175476074</v>
      </c>
      <c r="G474" s="8">
        <v>4.0599999999999996</v>
      </c>
      <c r="J474" s="8">
        <v>11</v>
      </c>
      <c r="K474" s="6">
        <v>23.349399566650391</v>
      </c>
      <c r="M474" s="6">
        <v>5.9223299026489258</v>
      </c>
      <c r="O474" s="8">
        <v>11</v>
      </c>
      <c r="P474" s="6">
        <v>23.147699356079102</v>
      </c>
      <c r="R474" s="8">
        <v>5.56</v>
      </c>
    </row>
    <row r="475" spans="1:18">
      <c r="D475" s="8">
        <v>12</v>
      </c>
      <c r="E475" s="6">
        <v>13.663299560546875</v>
      </c>
      <c r="G475" s="8">
        <v>4.09</v>
      </c>
      <c r="J475" s="8">
        <v>12</v>
      </c>
      <c r="K475" s="6">
        <v>9.0823297500610352</v>
      </c>
      <c r="M475" s="6">
        <v>1.7591500282287598</v>
      </c>
      <c r="O475" s="8">
        <v>12</v>
      </c>
      <c r="P475" s="6">
        <v>45.139400482177734</v>
      </c>
      <c r="R475" s="8">
        <v>12.55</v>
      </c>
    </row>
    <row r="476" spans="1:18">
      <c r="D476" s="8">
        <v>13</v>
      </c>
      <c r="E476" s="6">
        <v>12.606100082397461</v>
      </c>
      <c r="G476" s="8">
        <v>3.22</v>
      </c>
      <c r="J476" s="8">
        <v>13</v>
      </c>
      <c r="K476" s="6">
        <v>20.39900016784668</v>
      </c>
      <c r="M476" s="6">
        <v>5.7937297821044922</v>
      </c>
      <c r="O476" s="8">
        <v>13</v>
      </c>
      <c r="P476" s="6">
        <v>22.385499954223633</v>
      </c>
      <c r="R476" s="8">
        <v>3.82</v>
      </c>
    </row>
    <row r="477" spans="1:18">
      <c r="D477" s="8">
        <v>14</v>
      </c>
      <c r="E477" s="6">
        <v>19.225799560546875</v>
      </c>
      <c r="G477" s="8">
        <v>5.54</v>
      </c>
      <c r="J477" s="8">
        <v>14</v>
      </c>
      <c r="K477" s="6">
        <v>23.147699356079102</v>
      </c>
      <c r="M477" s="6">
        <v>5.5602998733520508</v>
      </c>
      <c r="O477" s="8">
        <v>14</v>
      </c>
      <c r="P477" s="6">
        <v>10.541799545288086</v>
      </c>
      <c r="R477" s="8">
        <v>1.88</v>
      </c>
    </row>
    <row r="478" spans="1:18">
      <c r="D478" s="8">
        <v>15</v>
      </c>
      <c r="E478" s="6">
        <v>9.5522699356079102</v>
      </c>
      <c r="G478" s="8">
        <v>2.2999999999999998</v>
      </c>
      <c r="J478" s="8">
        <v>15</v>
      </c>
      <c r="K478" s="6">
        <v>45.139400482177734</v>
      </c>
      <c r="M478" s="6">
        <v>12.554699897766113</v>
      </c>
      <c r="O478" s="8">
        <v>15</v>
      </c>
      <c r="P478" s="6">
        <v>22.019399642944336</v>
      </c>
      <c r="R478" s="8">
        <v>3.92</v>
      </c>
    </row>
    <row r="479" spans="1:18">
      <c r="D479" s="8">
        <v>16</v>
      </c>
      <c r="E479" s="6">
        <v>14.646100044250488</v>
      </c>
      <c r="G479" s="8">
        <v>3.27</v>
      </c>
      <c r="J479" s="8">
        <v>16</v>
      </c>
      <c r="K479" s="6">
        <v>7.2306699752807617</v>
      </c>
      <c r="M479" s="6">
        <v>1.5599299669265747</v>
      </c>
      <c r="O479" s="8">
        <v>16</v>
      </c>
      <c r="P479" s="6">
        <v>12.981499671936035</v>
      </c>
      <c r="R479" s="8">
        <v>2.59</v>
      </c>
    </row>
    <row r="480" spans="1:18">
      <c r="D480" s="8">
        <v>17</v>
      </c>
      <c r="E480" s="6">
        <v>11.770000457763672</v>
      </c>
      <c r="G480" s="8">
        <v>3.04</v>
      </c>
      <c r="J480" s="8">
        <v>17</v>
      </c>
      <c r="K480" s="6">
        <v>22.385499954223633</v>
      </c>
      <c r="M480" s="6">
        <v>3.8150100708007813</v>
      </c>
      <c r="O480" s="8">
        <v>17</v>
      </c>
      <c r="P480" s="6">
        <v>13.088000297546387</v>
      </c>
      <c r="R480" s="8">
        <v>3.05</v>
      </c>
    </row>
    <row r="481" spans="4:18">
      <c r="D481" s="8">
        <v>18</v>
      </c>
      <c r="E481" s="6">
        <v>9.739959716796875</v>
      </c>
      <c r="G481" s="8">
        <v>2.34</v>
      </c>
      <c r="J481" s="8">
        <v>18</v>
      </c>
      <c r="K481" s="6">
        <v>10.541799545288086</v>
      </c>
      <c r="M481" s="6">
        <v>1.8830499649047852</v>
      </c>
      <c r="O481" s="8">
        <v>18</v>
      </c>
      <c r="P481" s="6">
        <v>24.366600036621094</v>
      </c>
      <c r="R481" s="8">
        <v>6.51</v>
      </c>
    </row>
    <row r="482" spans="4:18">
      <c r="D482" s="8">
        <v>19</v>
      </c>
      <c r="E482" s="6">
        <v>9.8069896697998047</v>
      </c>
      <c r="G482" s="8">
        <v>2.46</v>
      </c>
      <c r="J482" s="8">
        <v>19</v>
      </c>
      <c r="K482" s="6">
        <v>22.019399642944336</v>
      </c>
      <c r="M482" s="6">
        <v>3.9229600429534912</v>
      </c>
      <c r="O482" s="8">
        <v>19</v>
      </c>
      <c r="P482" s="6">
        <v>49.567901611328125</v>
      </c>
      <c r="R482" s="8">
        <v>12.43</v>
      </c>
    </row>
    <row r="483" spans="4:18">
      <c r="D483" s="8">
        <v>20</v>
      </c>
      <c r="E483" s="6">
        <v>5.6494898796081543</v>
      </c>
      <c r="G483" s="8">
        <v>0.98</v>
      </c>
      <c r="J483" s="8">
        <v>20</v>
      </c>
      <c r="K483" s="6">
        <v>12.981499671936035</v>
      </c>
      <c r="M483" s="6">
        <v>2.5880599021911621</v>
      </c>
      <c r="O483" s="8">
        <v>20</v>
      </c>
      <c r="P483" s="6">
        <v>13.630200386047363</v>
      </c>
      <c r="R483" s="8">
        <v>3.22</v>
      </c>
    </row>
    <row r="484" spans="4:18">
      <c r="D484" s="8">
        <v>21</v>
      </c>
      <c r="E484" s="6">
        <v>17.83180046081543</v>
      </c>
      <c r="G484" s="8">
        <v>5.41</v>
      </c>
      <c r="J484" s="8">
        <v>21</v>
      </c>
      <c r="K484" s="6">
        <v>13.088000297546387</v>
      </c>
      <c r="M484" s="6">
        <v>3.0450999736785889</v>
      </c>
      <c r="O484" s="8">
        <v>21</v>
      </c>
      <c r="P484" s="6">
        <v>12.985899925231934</v>
      </c>
      <c r="R484" s="8">
        <v>3.22</v>
      </c>
    </row>
    <row r="485" spans="4:18">
      <c r="D485" s="8">
        <v>22</v>
      </c>
      <c r="E485" s="6">
        <v>4.1429600715637207</v>
      </c>
      <c r="G485" s="8">
        <v>0.64</v>
      </c>
      <c r="J485" s="8">
        <v>22</v>
      </c>
      <c r="K485" s="6">
        <v>24.366600036621094</v>
      </c>
      <c r="M485" s="6">
        <v>6.5084700584411621</v>
      </c>
      <c r="O485" s="8">
        <v>22</v>
      </c>
      <c r="P485" s="6">
        <v>8.6632099151611328</v>
      </c>
      <c r="R485" s="8">
        <v>1.8</v>
      </c>
    </row>
    <row r="486" spans="4:18">
      <c r="D486" s="8">
        <v>23</v>
      </c>
      <c r="E486" s="6">
        <v>23.021099090576172</v>
      </c>
      <c r="G486" s="8">
        <v>7.95</v>
      </c>
      <c r="J486" s="8">
        <v>23</v>
      </c>
      <c r="K486" s="6">
        <v>49.567901611328125</v>
      </c>
      <c r="M486" s="6">
        <v>12.432299613952637</v>
      </c>
      <c r="O486" s="8">
        <v>23</v>
      </c>
      <c r="P486" s="6">
        <v>10.65310001373291</v>
      </c>
      <c r="R486" s="8">
        <v>2.41</v>
      </c>
    </row>
    <row r="487" spans="4:18">
      <c r="D487" s="8">
        <v>24</v>
      </c>
      <c r="E487" s="6">
        <v>17.039600372314453</v>
      </c>
      <c r="G487" s="8">
        <v>5.58</v>
      </c>
      <c r="J487" s="8">
        <v>24</v>
      </c>
      <c r="K487" s="6">
        <v>13.630200386047363</v>
      </c>
      <c r="M487" s="6">
        <v>3.2234199047088623</v>
      </c>
      <c r="O487" s="8">
        <v>24</v>
      </c>
      <c r="P487" s="6">
        <v>19.888299942016602</v>
      </c>
      <c r="R487" s="8">
        <v>4.96</v>
      </c>
    </row>
    <row r="488" spans="4:18">
      <c r="D488" s="8">
        <v>25</v>
      </c>
      <c r="E488" s="6">
        <v>7.5255799293518066</v>
      </c>
      <c r="G488" s="8">
        <v>1.49</v>
      </c>
      <c r="J488" s="8">
        <v>25</v>
      </c>
      <c r="K488" s="6">
        <v>12.985899925231934</v>
      </c>
      <c r="M488" s="6">
        <v>3.2246301174163818</v>
      </c>
      <c r="O488" s="8">
        <v>25</v>
      </c>
      <c r="P488" s="6">
        <v>17.387699127197266</v>
      </c>
      <c r="R488" s="8">
        <v>4.49</v>
      </c>
    </row>
    <row r="489" spans="4:18">
      <c r="D489" s="8">
        <v>26</v>
      </c>
      <c r="E489" s="6">
        <v>16.154199600219727</v>
      </c>
      <c r="G489" s="8">
        <v>3.53</v>
      </c>
      <c r="J489" s="8">
        <v>26</v>
      </c>
      <c r="K489" s="6">
        <v>8.6632099151611328</v>
      </c>
      <c r="M489" s="6">
        <v>1.7991700172424316</v>
      </c>
      <c r="O489" s="8">
        <v>26</v>
      </c>
      <c r="P489" s="6">
        <v>30.241199493408203</v>
      </c>
      <c r="R489" s="8">
        <v>8.4</v>
      </c>
    </row>
    <row r="490" spans="4:18">
      <c r="D490" s="8">
        <v>27</v>
      </c>
      <c r="E490" s="6">
        <v>22.438699722290039</v>
      </c>
      <c r="G490" s="8">
        <v>6.59</v>
      </c>
      <c r="J490" s="8">
        <v>27</v>
      </c>
      <c r="K490" s="6">
        <v>10.65310001373291</v>
      </c>
      <c r="M490" s="6">
        <v>2.4102001190185547</v>
      </c>
      <c r="O490" s="8">
        <v>27</v>
      </c>
      <c r="P490" s="6">
        <v>12.014599800109863</v>
      </c>
      <c r="R490" s="8">
        <v>2.19</v>
      </c>
    </row>
    <row r="491" spans="4:18">
      <c r="D491" s="8">
        <v>28</v>
      </c>
      <c r="E491" s="6">
        <v>20.575799942016602</v>
      </c>
      <c r="G491" s="8">
        <v>6.18</v>
      </c>
      <c r="J491" s="8">
        <v>28</v>
      </c>
      <c r="K491" s="6">
        <v>19.888299942016602</v>
      </c>
      <c r="M491" s="6">
        <v>4.9648799896240234</v>
      </c>
      <c r="O491" s="8">
        <v>28</v>
      </c>
      <c r="P491" s="6">
        <v>19.171300888061523</v>
      </c>
      <c r="R491" s="8">
        <v>4.6399999999999997</v>
      </c>
    </row>
    <row r="492" spans="4:18">
      <c r="D492" s="8">
        <v>29</v>
      </c>
      <c r="E492" s="6">
        <v>27.671100616455078</v>
      </c>
      <c r="G492" s="8">
        <v>11.24</v>
      </c>
      <c r="J492" s="8">
        <v>29</v>
      </c>
      <c r="K492" s="6">
        <v>17.387699127197266</v>
      </c>
      <c r="M492" s="6">
        <v>4.4914498329162598</v>
      </c>
      <c r="O492" s="8">
        <v>29</v>
      </c>
      <c r="P492" s="6">
        <v>9.7951202392578125</v>
      </c>
      <c r="R492" s="8">
        <v>2.11</v>
      </c>
    </row>
    <row r="493" spans="4:18">
      <c r="D493" s="8">
        <v>30</v>
      </c>
      <c r="E493" s="6">
        <v>20.573200225830078</v>
      </c>
      <c r="G493" s="8">
        <v>6.41</v>
      </c>
      <c r="J493" s="8">
        <v>30</v>
      </c>
      <c r="K493" s="6">
        <v>30.241199493408203</v>
      </c>
      <c r="M493" s="6">
        <v>8.4016199111938477</v>
      </c>
      <c r="O493" s="8">
        <v>30</v>
      </c>
      <c r="P493" s="6">
        <v>12.551300048828125</v>
      </c>
      <c r="R493" s="8">
        <v>2.95</v>
      </c>
    </row>
    <row r="494" spans="4:18">
      <c r="D494" s="8">
        <v>31</v>
      </c>
      <c r="E494" s="6">
        <v>18.862300872802734</v>
      </c>
      <c r="G494" s="8">
        <v>5.47</v>
      </c>
      <c r="J494" s="8">
        <v>31</v>
      </c>
      <c r="K494" s="6">
        <v>12.014599800109863</v>
      </c>
      <c r="M494" s="6">
        <v>2.1860299110412598</v>
      </c>
      <c r="O494" s="8">
        <v>31</v>
      </c>
      <c r="P494" s="6">
        <v>16.508399963378906</v>
      </c>
      <c r="R494" s="8">
        <v>3.55</v>
      </c>
    </row>
    <row r="495" spans="4:18">
      <c r="D495" s="8">
        <v>32</v>
      </c>
      <c r="E495" s="6">
        <v>15.745400428771973</v>
      </c>
      <c r="G495" s="8">
        <v>5.03</v>
      </c>
      <c r="J495" s="8">
        <v>32</v>
      </c>
      <c r="K495" s="6">
        <v>19.171300888061523</v>
      </c>
      <c r="M495" s="6">
        <v>4.6367402076721191</v>
      </c>
      <c r="O495" s="8">
        <v>32</v>
      </c>
      <c r="P495" s="6">
        <v>16.911699295043945</v>
      </c>
      <c r="R495" s="8">
        <v>3.94</v>
      </c>
    </row>
    <row r="496" spans="4:18">
      <c r="D496" s="8">
        <v>33</v>
      </c>
      <c r="E496" s="6">
        <v>7.9923701286315918</v>
      </c>
      <c r="G496" s="8">
        <v>1.66</v>
      </c>
      <c r="J496" s="8">
        <v>33</v>
      </c>
      <c r="K496" s="6">
        <v>9.7951202392578125</v>
      </c>
      <c r="M496" s="6">
        <v>2.1147599220275879</v>
      </c>
      <c r="O496" s="8">
        <v>33</v>
      </c>
      <c r="P496" s="6">
        <v>26.343000411987305</v>
      </c>
      <c r="R496" s="8">
        <v>5.72</v>
      </c>
    </row>
    <row r="497" spans="4:18">
      <c r="D497" s="8">
        <v>34</v>
      </c>
      <c r="E497" s="6">
        <v>22.273700714111328</v>
      </c>
      <c r="G497" s="8">
        <v>7.36</v>
      </c>
      <c r="J497" s="8">
        <v>34</v>
      </c>
      <c r="K497" s="6">
        <v>12.551300048828125</v>
      </c>
      <c r="M497" s="6">
        <v>2.9475500583648682</v>
      </c>
      <c r="O497" s="8">
        <v>34</v>
      </c>
      <c r="P497" s="6">
        <v>30.927900314331055</v>
      </c>
      <c r="R497" s="8">
        <v>7.48</v>
      </c>
    </row>
    <row r="498" spans="4:18">
      <c r="D498" s="8">
        <v>35</v>
      </c>
      <c r="E498" s="6">
        <v>11.974399566650391</v>
      </c>
      <c r="G498" s="8">
        <v>3.05</v>
      </c>
      <c r="J498" s="8">
        <v>35</v>
      </c>
      <c r="K498" s="6">
        <v>16.508399963378906</v>
      </c>
      <c r="M498" s="6">
        <v>3.5493900775909424</v>
      </c>
      <c r="O498" s="8">
        <v>35</v>
      </c>
      <c r="P498" s="6">
        <v>10.923800468444824</v>
      </c>
      <c r="R498" s="8">
        <v>2.3199999999999998</v>
      </c>
    </row>
    <row r="499" spans="4:18">
      <c r="D499" s="8">
        <v>36</v>
      </c>
      <c r="E499" s="6">
        <v>18.882400512695313</v>
      </c>
      <c r="G499" s="8">
        <v>4.4000000000000004</v>
      </c>
      <c r="J499" s="8">
        <v>36</v>
      </c>
      <c r="K499" s="6">
        <v>7.1747498512268066</v>
      </c>
      <c r="M499" s="6">
        <v>1.3027399778366089</v>
      </c>
      <c r="O499" s="8">
        <v>36</v>
      </c>
      <c r="P499" s="6">
        <v>16.388399124145508</v>
      </c>
      <c r="R499" s="8">
        <v>3.67</v>
      </c>
    </row>
    <row r="500" spans="4:18">
      <c r="D500" s="8">
        <v>37</v>
      </c>
      <c r="E500" s="6">
        <v>31.219400405883789</v>
      </c>
      <c r="G500" s="8">
        <v>12.29</v>
      </c>
      <c r="J500" s="8">
        <v>37</v>
      </c>
      <c r="K500" s="6">
        <v>16.911699295043945</v>
      </c>
      <c r="M500" s="6">
        <v>3.9393301010131836</v>
      </c>
      <c r="O500" s="8">
        <v>37</v>
      </c>
      <c r="P500" s="6">
        <v>12.982799530029297</v>
      </c>
      <c r="R500" s="8">
        <v>2.5499999999999998</v>
      </c>
    </row>
    <row r="501" spans="4:18">
      <c r="D501" s="8">
        <v>38</v>
      </c>
      <c r="E501" s="6">
        <v>15.535200119018555</v>
      </c>
      <c r="G501" s="8">
        <v>4.26</v>
      </c>
      <c r="J501" s="8">
        <v>38</v>
      </c>
      <c r="K501" s="6">
        <v>26.343000411987305</v>
      </c>
      <c r="M501" s="6">
        <v>5.7232298851013184</v>
      </c>
      <c r="O501" s="8">
        <v>38</v>
      </c>
      <c r="P501" s="6">
        <v>31.712299346923828</v>
      </c>
      <c r="R501" s="8">
        <v>6.96</v>
      </c>
    </row>
    <row r="502" spans="4:18">
      <c r="D502" s="8">
        <v>39</v>
      </c>
      <c r="E502" s="6">
        <v>38.483501434326172</v>
      </c>
      <c r="G502" s="8">
        <v>13.79</v>
      </c>
      <c r="J502" s="8">
        <v>39</v>
      </c>
      <c r="K502" s="6">
        <v>11.730299949645996</v>
      </c>
      <c r="M502" s="6">
        <v>2.7388699054718018</v>
      </c>
      <c r="O502" s="8">
        <v>39</v>
      </c>
      <c r="P502" s="6">
        <v>16.375299453735352</v>
      </c>
      <c r="R502" s="8">
        <v>3.14</v>
      </c>
    </row>
    <row r="503" spans="4:18">
      <c r="D503" s="8">
        <v>40</v>
      </c>
      <c r="E503" s="6">
        <v>12.163800239562988</v>
      </c>
      <c r="G503" s="8">
        <v>2.99</v>
      </c>
      <c r="J503" s="8">
        <v>40</v>
      </c>
      <c r="K503" s="6">
        <v>30.927900314331055</v>
      </c>
      <c r="M503" s="6">
        <v>7.4839301109313965</v>
      </c>
      <c r="O503" s="8">
        <v>40</v>
      </c>
      <c r="P503" s="6">
        <v>7.8870301246643066</v>
      </c>
      <c r="R503" s="8">
        <v>1.25</v>
      </c>
    </row>
    <row r="504" spans="4:18">
      <c r="D504" s="8">
        <v>41</v>
      </c>
      <c r="E504" s="6">
        <v>13.960399627685547</v>
      </c>
      <c r="G504" s="8">
        <v>3.76</v>
      </c>
      <c r="J504" s="8">
        <v>41</v>
      </c>
      <c r="K504" s="6">
        <v>10.923800468444824</v>
      </c>
      <c r="M504" s="6">
        <v>2.315500020980835</v>
      </c>
      <c r="O504" s="8">
        <v>41</v>
      </c>
      <c r="P504" s="6">
        <v>12.852100372314453</v>
      </c>
      <c r="R504" s="8">
        <v>2.86</v>
      </c>
    </row>
    <row r="505" spans="4:18">
      <c r="D505" s="8">
        <v>42</v>
      </c>
      <c r="E505" s="6">
        <v>3.4622299671173096</v>
      </c>
      <c r="G505" s="8">
        <v>0.48</v>
      </c>
      <c r="J505" s="8">
        <v>42</v>
      </c>
      <c r="K505" s="6">
        <v>16.388399124145508</v>
      </c>
      <c r="M505" s="6">
        <v>3.673530101776123</v>
      </c>
      <c r="O505" s="8">
        <v>42</v>
      </c>
      <c r="P505" s="6">
        <v>9.4700403213500977</v>
      </c>
      <c r="R505" s="8">
        <v>1.88</v>
      </c>
    </row>
    <row r="506" spans="4:18">
      <c r="D506" s="8">
        <v>43</v>
      </c>
      <c r="E506" s="6">
        <v>8.5578203201293945</v>
      </c>
      <c r="G506" s="8">
        <v>1.85</v>
      </c>
      <c r="J506" s="8">
        <v>43</v>
      </c>
      <c r="K506" s="6">
        <v>12.982799530029297</v>
      </c>
      <c r="M506" s="6">
        <v>2.5525200366973877</v>
      </c>
      <c r="O506" s="8">
        <v>43</v>
      </c>
      <c r="P506" s="6">
        <v>20.460300445556641</v>
      </c>
      <c r="R506" s="8">
        <v>5.36</v>
      </c>
    </row>
    <row r="507" spans="4:18">
      <c r="D507" s="8">
        <v>44</v>
      </c>
      <c r="E507" s="6">
        <v>27.058799743652344</v>
      </c>
      <c r="G507" s="8">
        <v>11.39</v>
      </c>
      <c r="J507" s="8">
        <v>44</v>
      </c>
      <c r="K507" s="6">
        <v>31.712299346923828</v>
      </c>
      <c r="M507" s="6">
        <v>6.9597001075744629</v>
      </c>
      <c r="O507" s="8">
        <v>44</v>
      </c>
      <c r="P507" s="6">
        <v>18.271799087524414</v>
      </c>
      <c r="R507" s="8">
        <v>3.1</v>
      </c>
    </row>
    <row r="508" spans="4:18">
      <c r="D508" s="8">
        <v>45</v>
      </c>
      <c r="E508" s="6">
        <v>24.664499282836914</v>
      </c>
      <c r="G508" s="8">
        <v>7.34</v>
      </c>
      <c r="J508" s="8">
        <v>45</v>
      </c>
      <c r="K508" s="6">
        <v>16.375299453735352</v>
      </c>
      <c r="M508" s="6">
        <v>3.142319917678833</v>
      </c>
      <c r="O508" s="8">
        <v>45</v>
      </c>
      <c r="P508" s="6">
        <v>8.4637899398803711</v>
      </c>
      <c r="R508" s="8">
        <v>1.63</v>
      </c>
    </row>
    <row r="509" spans="4:18">
      <c r="D509" s="8">
        <v>46</v>
      </c>
      <c r="E509" s="6">
        <v>8.2605104446411133</v>
      </c>
      <c r="G509" s="8">
        <v>1.78</v>
      </c>
      <c r="J509" s="8">
        <v>46</v>
      </c>
      <c r="K509" s="6">
        <v>7.8870301246643066</v>
      </c>
      <c r="M509" s="6">
        <v>1.2456099987030029</v>
      </c>
      <c r="O509" s="8">
        <v>46</v>
      </c>
      <c r="P509" s="6">
        <v>5.6923098564147949</v>
      </c>
      <c r="R509" s="8">
        <v>0.86</v>
      </c>
    </row>
    <row r="510" spans="4:18">
      <c r="D510" s="8">
        <v>47</v>
      </c>
      <c r="E510" s="6">
        <v>9.1888904571533203</v>
      </c>
      <c r="G510" s="8">
        <v>2.17</v>
      </c>
      <c r="J510" s="8">
        <v>47</v>
      </c>
      <c r="K510" s="6">
        <v>12.852100372314453</v>
      </c>
      <c r="M510" s="6">
        <v>2.8611700534820557</v>
      </c>
      <c r="O510" s="8">
        <v>47</v>
      </c>
      <c r="P510" s="6">
        <v>11.299300193786621</v>
      </c>
      <c r="R510" s="8">
        <v>1.89</v>
      </c>
    </row>
    <row r="511" spans="4:18">
      <c r="D511" s="8">
        <v>48</v>
      </c>
      <c r="E511" s="6">
        <v>32.169998168945313</v>
      </c>
      <c r="G511" s="8">
        <v>12.85</v>
      </c>
      <c r="J511" s="8">
        <v>48</v>
      </c>
      <c r="K511" s="6">
        <v>9.4700403213500977</v>
      </c>
      <c r="M511" s="6">
        <v>1.8813400268554688</v>
      </c>
      <c r="O511" s="8">
        <v>48</v>
      </c>
      <c r="P511" s="6">
        <v>14.79740047454834</v>
      </c>
      <c r="R511" s="8">
        <v>3.1</v>
      </c>
    </row>
    <row r="512" spans="4:18">
      <c r="D512" s="8">
        <v>49</v>
      </c>
      <c r="E512" s="6">
        <v>45.583400726318359</v>
      </c>
      <c r="G512" s="8">
        <v>17.16</v>
      </c>
      <c r="J512" s="8">
        <v>49</v>
      </c>
      <c r="K512" s="6">
        <v>20.460300445556641</v>
      </c>
      <c r="M512" s="6">
        <v>5.3559598922729492</v>
      </c>
      <c r="O512" s="8">
        <v>49</v>
      </c>
      <c r="P512" s="6">
        <v>9.2630596160888672</v>
      </c>
      <c r="R512" s="8">
        <v>1.94</v>
      </c>
    </row>
    <row r="513" spans="1:19">
      <c r="D513" s="8">
        <v>50</v>
      </c>
      <c r="E513" s="6">
        <v>24.320600509643555</v>
      </c>
      <c r="G513" s="8">
        <v>8.49</v>
      </c>
      <c r="J513" s="8">
        <v>50</v>
      </c>
      <c r="K513" s="6">
        <v>18.271799087524414</v>
      </c>
      <c r="M513" s="6">
        <v>3.0986599922180176</v>
      </c>
    </row>
    <row r="514" spans="1:19">
      <c r="D514" s="8">
        <v>51</v>
      </c>
      <c r="E514" s="6">
        <v>9.1212701797485352</v>
      </c>
      <c r="G514" s="8">
        <v>2.02</v>
      </c>
      <c r="J514" s="8">
        <v>51</v>
      </c>
      <c r="K514" s="6">
        <v>8.4637899398803711</v>
      </c>
      <c r="M514" s="6">
        <v>1.6251100301742554</v>
      </c>
    </row>
    <row r="515" spans="1:19">
      <c r="D515" s="8">
        <v>52</v>
      </c>
      <c r="E515" s="6">
        <v>34.5635986328125</v>
      </c>
      <c r="G515" s="8">
        <v>12.92</v>
      </c>
      <c r="J515" s="8">
        <v>52</v>
      </c>
      <c r="K515" s="6">
        <v>5.6923098564147949</v>
      </c>
      <c r="M515" s="6">
        <v>0.85936802625656128</v>
      </c>
    </row>
    <row r="516" spans="1:19">
      <c r="D516" s="8">
        <v>53</v>
      </c>
      <c r="E516" s="6">
        <v>33.340599060058594</v>
      </c>
      <c r="G516" s="8">
        <v>12.28</v>
      </c>
      <c r="J516" s="8">
        <v>53</v>
      </c>
      <c r="K516" s="6">
        <v>11.299300193786621</v>
      </c>
      <c r="M516" s="6">
        <v>1.8882800340652466</v>
      </c>
    </row>
    <row r="517" spans="1:19">
      <c r="D517" s="8">
        <v>54</v>
      </c>
      <c r="E517" s="6">
        <v>18.499700546264648</v>
      </c>
      <c r="G517" s="8">
        <v>5.09</v>
      </c>
      <c r="J517" s="8">
        <v>54</v>
      </c>
      <c r="K517" s="6">
        <v>14.79740047454834</v>
      </c>
      <c r="M517" s="6">
        <v>3.0965299606323242</v>
      </c>
    </row>
    <row r="518" spans="1:19">
      <c r="D518" s="8">
        <v>55</v>
      </c>
      <c r="E518" s="6">
        <v>5.2754898071289063</v>
      </c>
      <c r="G518" s="8">
        <v>1.01</v>
      </c>
      <c r="J518" s="8">
        <v>55</v>
      </c>
      <c r="K518" s="6">
        <v>9.2630596160888672</v>
      </c>
      <c r="M518" s="6">
        <v>1.9440300464630127</v>
      </c>
    </row>
    <row r="519" spans="1:19">
      <c r="D519" s="8">
        <v>56</v>
      </c>
      <c r="E519" s="6">
        <v>30.042900085449219</v>
      </c>
      <c r="G519" s="8">
        <v>10.44</v>
      </c>
    </row>
    <row r="520" spans="1:19">
      <c r="D520" s="8">
        <v>57</v>
      </c>
      <c r="E520" s="6">
        <v>16.007200241088867</v>
      </c>
      <c r="G520" s="8">
        <v>4.67</v>
      </c>
    </row>
    <row r="521" spans="1:19">
      <c r="D521" s="8">
        <v>58</v>
      </c>
      <c r="E521" s="6">
        <v>17.843999862670898</v>
      </c>
      <c r="G521" s="8">
        <v>5.21</v>
      </c>
    </row>
    <row r="522" spans="1:19">
      <c r="D522" s="8">
        <v>59</v>
      </c>
      <c r="E522" s="6">
        <v>13.070199966430664</v>
      </c>
      <c r="G522" s="8">
        <v>3.73</v>
      </c>
    </row>
    <row r="523" spans="1:19" s="43" customFormat="1">
      <c r="A523" s="43" t="s">
        <v>21</v>
      </c>
      <c r="B523" s="43" t="s">
        <v>22</v>
      </c>
      <c r="C523" s="43" t="s">
        <v>23</v>
      </c>
      <c r="D523" s="43" t="s">
        <v>24</v>
      </c>
      <c r="E523" s="43" t="s">
        <v>25</v>
      </c>
      <c r="F523" s="43" t="s">
        <v>26</v>
      </c>
      <c r="G523" s="43" t="s">
        <v>27</v>
      </c>
      <c r="H523" s="43" t="s">
        <v>28</v>
      </c>
      <c r="I523" s="43" t="s">
        <v>26</v>
      </c>
      <c r="J523" s="43" t="s">
        <v>29</v>
      </c>
      <c r="K523" s="43" t="s">
        <v>30</v>
      </c>
      <c r="L523" s="43" t="s">
        <v>31</v>
      </c>
      <c r="M523" s="43" t="s">
        <v>32</v>
      </c>
      <c r="N523" s="43" t="s">
        <v>33</v>
      </c>
      <c r="O523" s="43" t="s">
        <v>34</v>
      </c>
    </row>
    <row r="524" spans="1:19" s="43" customFormat="1">
      <c r="A524" s="43">
        <v>4129</v>
      </c>
      <c r="B524" s="43">
        <v>8209</v>
      </c>
      <c r="C524" s="43">
        <v>60</v>
      </c>
      <c r="D524" s="43">
        <v>56</v>
      </c>
      <c r="E524" s="43">
        <v>50</v>
      </c>
      <c r="G524" s="43">
        <v>54</v>
      </c>
      <c r="H524" s="43">
        <v>46</v>
      </c>
      <c r="J524" s="43">
        <v>17.649304640293121</v>
      </c>
      <c r="K524" s="43">
        <v>5.5198333333333327</v>
      </c>
      <c r="L524" s="43">
        <v>18.532532112939016</v>
      </c>
      <c r="M524" s="43">
        <v>4.3941176352756361</v>
      </c>
      <c r="N524" s="43">
        <v>19.604349784851074</v>
      </c>
      <c r="O524" s="43">
        <v>4.6821999999999999</v>
      </c>
    </row>
    <row r="526" spans="1:19" ht="21">
      <c r="A526" s="4" t="s">
        <v>53</v>
      </c>
      <c r="B526" s="2" t="s">
        <v>66</v>
      </c>
      <c r="D526" s="3" t="s">
        <v>3</v>
      </c>
      <c r="E526" s="3" t="s">
        <v>4</v>
      </c>
      <c r="F526" s="3" t="s">
        <v>5</v>
      </c>
      <c r="G526" s="3" t="s">
        <v>6</v>
      </c>
      <c r="H526" s="3" t="s">
        <v>7</v>
      </c>
      <c r="J526" s="3" t="s">
        <v>8</v>
      </c>
      <c r="K526" s="3" t="s">
        <v>4</v>
      </c>
      <c r="L526" s="3" t="s">
        <v>5</v>
      </c>
      <c r="M526" s="3" t="s">
        <v>6</v>
      </c>
      <c r="N526" s="3" t="s">
        <v>7</v>
      </c>
      <c r="O526" s="3" t="s">
        <v>9</v>
      </c>
      <c r="P526" s="3" t="s">
        <v>10</v>
      </c>
      <c r="Q526" s="3" t="s">
        <v>11</v>
      </c>
      <c r="R526" s="3" t="s">
        <v>12</v>
      </c>
      <c r="S526" s="3" t="s">
        <v>11</v>
      </c>
    </row>
    <row r="527" spans="1:19">
      <c r="A527" t="s">
        <v>13</v>
      </c>
      <c r="B527">
        <v>4496</v>
      </c>
      <c r="D527" s="8">
        <v>0</v>
      </c>
      <c r="E527" s="8">
        <v>26.93</v>
      </c>
      <c r="F527">
        <f>AVERAGE(E527:E589)</f>
        <v>20.443015873015877</v>
      </c>
      <c r="G527" s="6">
        <v>10.202300071716309</v>
      </c>
      <c r="H527" s="16">
        <f>AVERAGE(G527:G589)</f>
        <v>6.7186145877081254</v>
      </c>
      <c r="J527" s="8">
        <v>0</v>
      </c>
      <c r="K527" s="6">
        <v>11.672599792480469</v>
      </c>
      <c r="L527" s="16">
        <f>AVERAGE(K527:K585)</f>
        <v>17.119264263217733</v>
      </c>
      <c r="M527" s="8">
        <v>2.5299999999999998</v>
      </c>
      <c r="N527">
        <f>AVERAGE(M527:M585)</f>
        <v>4.1338983050847453</v>
      </c>
      <c r="O527" s="8">
        <v>0</v>
      </c>
      <c r="P527" s="6">
        <v>11.672599792480469</v>
      </c>
      <c r="Q527" s="16">
        <f>AVERAGE(P527:P576)</f>
        <v>18.423175220489501</v>
      </c>
      <c r="R527" s="8">
        <v>2.5299999999999998</v>
      </c>
      <c r="S527">
        <f>AVERAGE(R527:R576)</f>
        <v>4.5225999999999997</v>
      </c>
    </row>
    <row r="528" spans="1:19">
      <c r="A528" t="s">
        <v>14</v>
      </c>
      <c r="B528">
        <v>8978</v>
      </c>
      <c r="D528" s="8">
        <v>1</v>
      </c>
      <c r="E528" s="8">
        <v>26.48</v>
      </c>
      <c r="G528" s="6">
        <v>8.059539794921875</v>
      </c>
      <c r="J528" s="8">
        <v>1</v>
      </c>
      <c r="K528" s="6">
        <v>20.300100326538086</v>
      </c>
      <c r="M528" s="8">
        <v>4.8600000000000003</v>
      </c>
      <c r="O528" s="8">
        <v>1</v>
      </c>
      <c r="P528" s="6">
        <v>20.300100326538086</v>
      </c>
      <c r="R528" s="8">
        <v>4.8600000000000003</v>
      </c>
    </row>
    <row r="529" spans="1:18">
      <c r="A529" t="s">
        <v>15</v>
      </c>
      <c r="B529">
        <v>63</v>
      </c>
      <c r="D529" s="8">
        <v>2</v>
      </c>
      <c r="E529" s="8">
        <v>29.85</v>
      </c>
      <c r="G529" s="6">
        <v>10.665900230407715</v>
      </c>
      <c r="J529" s="8">
        <v>2</v>
      </c>
      <c r="K529" s="6">
        <v>14.388899803161621</v>
      </c>
      <c r="M529" s="8">
        <v>2.44</v>
      </c>
      <c r="O529" s="8">
        <v>2</v>
      </c>
      <c r="P529" s="6">
        <v>14.388899803161621</v>
      </c>
      <c r="R529" s="8">
        <v>2.44</v>
      </c>
    </row>
    <row r="530" spans="1:18">
      <c r="A530" t="s">
        <v>16</v>
      </c>
      <c r="B530">
        <v>59</v>
      </c>
      <c r="D530" s="8">
        <v>3</v>
      </c>
      <c r="E530" s="8">
        <v>16.850000000000001</v>
      </c>
      <c r="G530" s="6">
        <v>4.9473400115966797</v>
      </c>
      <c r="J530" s="8">
        <v>3</v>
      </c>
      <c r="K530" s="6">
        <v>14.522199630737305</v>
      </c>
      <c r="M530" s="8">
        <v>2.94</v>
      </c>
      <c r="O530" s="8">
        <v>3</v>
      </c>
      <c r="P530" s="6">
        <v>14.522199630737305</v>
      </c>
      <c r="R530" s="8">
        <v>2.94</v>
      </c>
    </row>
    <row r="531" spans="1:18">
      <c r="A531" t="s">
        <v>17</v>
      </c>
      <c r="B531">
        <v>50</v>
      </c>
      <c r="D531" s="8">
        <v>4</v>
      </c>
      <c r="E531" s="8">
        <v>29.5</v>
      </c>
      <c r="G531" s="6">
        <v>10.142499923706055</v>
      </c>
      <c r="J531" s="8">
        <v>4</v>
      </c>
      <c r="K531" s="6">
        <v>14.904999732971191</v>
      </c>
      <c r="M531" s="8">
        <v>3.04</v>
      </c>
      <c r="O531" s="8">
        <v>4</v>
      </c>
      <c r="P531" s="6">
        <v>14.904999732971191</v>
      </c>
      <c r="R531" s="8">
        <v>3.04</v>
      </c>
    </row>
    <row r="532" spans="1:18">
      <c r="A532" t="s">
        <v>18</v>
      </c>
      <c r="D532" s="8">
        <v>5</v>
      </c>
      <c r="E532" s="8">
        <v>25.96</v>
      </c>
      <c r="G532" s="6">
        <v>8.4306001663208008</v>
      </c>
      <c r="J532" s="8">
        <v>5</v>
      </c>
      <c r="K532" s="6">
        <v>13.906999588012695</v>
      </c>
      <c r="M532" s="8">
        <v>2.84</v>
      </c>
      <c r="O532" s="8">
        <v>5</v>
      </c>
      <c r="P532" s="6">
        <v>12.217499732971191</v>
      </c>
      <c r="R532" s="8">
        <v>1.94</v>
      </c>
    </row>
    <row r="533" spans="1:18">
      <c r="A533" t="s">
        <v>19</v>
      </c>
      <c r="B533">
        <v>68</v>
      </c>
      <c r="D533" s="8">
        <v>6</v>
      </c>
      <c r="E533" s="8">
        <v>7.75</v>
      </c>
      <c r="G533" s="6">
        <v>1.6666500568389893</v>
      </c>
      <c r="J533" s="8">
        <v>6</v>
      </c>
      <c r="K533" s="6">
        <v>12.217499732971191</v>
      </c>
      <c r="M533" s="8">
        <v>1.94</v>
      </c>
      <c r="O533" s="8">
        <v>6</v>
      </c>
      <c r="P533" s="6">
        <v>13.885499954223633</v>
      </c>
      <c r="R533" s="8">
        <v>2.08</v>
      </c>
    </row>
    <row r="534" spans="1:18">
      <c r="A534" t="s">
        <v>20</v>
      </c>
      <c r="B534">
        <v>55</v>
      </c>
      <c r="D534" s="8">
        <v>7</v>
      </c>
      <c r="E534" s="8">
        <v>15.05</v>
      </c>
      <c r="G534" s="6">
        <v>3.5656099319458008</v>
      </c>
      <c r="J534" s="8">
        <v>7</v>
      </c>
      <c r="K534" s="6">
        <v>5.9457402229309082</v>
      </c>
      <c r="M534" s="8">
        <v>0.98</v>
      </c>
      <c r="O534" s="8">
        <v>7</v>
      </c>
      <c r="P534" s="6">
        <v>13.344799995422363</v>
      </c>
      <c r="R534" s="8">
        <v>2.3199999999999998</v>
      </c>
    </row>
    <row r="535" spans="1:18">
      <c r="A535" s="1" t="s">
        <v>18</v>
      </c>
      <c r="D535" s="8">
        <v>8</v>
      </c>
      <c r="E535" s="8">
        <v>9.1300000000000008</v>
      </c>
      <c r="G535" s="6">
        <v>1.9924800395965576</v>
      </c>
      <c r="J535" s="8">
        <v>8</v>
      </c>
      <c r="K535" s="6">
        <v>13.885499954223633</v>
      </c>
      <c r="M535" s="8">
        <v>2.08</v>
      </c>
      <c r="O535" s="8">
        <v>8</v>
      </c>
      <c r="P535" s="6">
        <v>6.8893098831176758</v>
      </c>
      <c r="R535" s="8">
        <v>1.31</v>
      </c>
    </row>
    <row r="536" spans="1:18">
      <c r="D536" s="8">
        <v>9</v>
      </c>
      <c r="E536" s="8">
        <v>8.74</v>
      </c>
      <c r="G536" s="6">
        <v>1.797510027885437</v>
      </c>
      <c r="J536" s="8">
        <v>9</v>
      </c>
      <c r="K536" s="6">
        <v>13.344799995422363</v>
      </c>
      <c r="M536" s="8">
        <v>2.3199999999999998</v>
      </c>
      <c r="O536" s="8">
        <v>9</v>
      </c>
      <c r="P536" s="6">
        <v>16.791299819946289</v>
      </c>
      <c r="R536" s="8">
        <v>2.64</v>
      </c>
    </row>
    <row r="537" spans="1:18">
      <c r="D537" s="8">
        <v>10</v>
      </c>
      <c r="E537" s="8">
        <v>20.399999999999999</v>
      </c>
      <c r="G537" s="6">
        <v>4.7587599754333496</v>
      </c>
      <c r="J537" s="8">
        <v>10</v>
      </c>
      <c r="K537" s="6">
        <v>6.8893098831176758</v>
      </c>
      <c r="M537" s="8">
        <v>1.31</v>
      </c>
      <c r="O537" s="8">
        <v>10</v>
      </c>
      <c r="P537" s="6">
        <v>14.847800254821777</v>
      </c>
      <c r="R537" s="8">
        <v>3.79</v>
      </c>
    </row>
    <row r="538" spans="1:18">
      <c r="D538" s="8">
        <v>11</v>
      </c>
      <c r="E538" s="8">
        <v>6.93</v>
      </c>
      <c r="G538" s="6">
        <v>1.4074000120162964</v>
      </c>
      <c r="J538" s="8">
        <v>11</v>
      </c>
      <c r="K538" s="6">
        <v>5.4287400245666504</v>
      </c>
      <c r="M538" s="8">
        <v>0.88</v>
      </c>
      <c r="O538" s="8">
        <v>11</v>
      </c>
      <c r="P538" s="6">
        <v>14.982999801635742</v>
      </c>
      <c r="R538" s="8">
        <v>2.62</v>
      </c>
    </row>
    <row r="539" spans="1:18">
      <c r="D539" s="8">
        <v>12</v>
      </c>
      <c r="E539" s="8">
        <v>21.71</v>
      </c>
      <c r="G539" s="6">
        <v>7.0654897689819336</v>
      </c>
      <c r="J539" s="8">
        <v>12</v>
      </c>
      <c r="K539" s="6">
        <v>16.791299819946289</v>
      </c>
      <c r="M539" s="8">
        <v>2.64</v>
      </c>
      <c r="O539" s="8">
        <v>12</v>
      </c>
      <c r="P539" s="6">
        <v>15.832699775695801</v>
      </c>
      <c r="R539" s="8">
        <v>3.42</v>
      </c>
    </row>
    <row r="540" spans="1:18">
      <c r="D540" s="8">
        <v>13</v>
      </c>
      <c r="E540" s="8">
        <v>11.97</v>
      </c>
      <c r="G540" s="6">
        <v>2.6081600189208984</v>
      </c>
      <c r="J540" s="8">
        <v>13</v>
      </c>
      <c r="K540" s="6">
        <v>14.847800254821777</v>
      </c>
      <c r="M540" s="8">
        <v>3.79</v>
      </c>
      <c r="O540" s="8">
        <v>13</v>
      </c>
      <c r="P540" s="6">
        <v>18.056600570678711</v>
      </c>
      <c r="R540" s="8">
        <v>4.03</v>
      </c>
    </row>
    <row r="541" spans="1:18">
      <c r="D541" s="8">
        <v>14</v>
      </c>
      <c r="E541" s="8">
        <v>19.809999999999999</v>
      </c>
      <c r="G541" s="6">
        <v>5.9219298362731934</v>
      </c>
      <c r="J541" s="8">
        <v>14</v>
      </c>
      <c r="K541" s="6">
        <v>14.982999801635742</v>
      </c>
      <c r="M541" s="8">
        <v>2.62</v>
      </c>
      <c r="O541" s="8">
        <v>14</v>
      </c>
      <c r="P541" s="6">
        <v>16.255800247192383</v>
      </c>
      <c r="R541" s="8">
        <v>3.22</v>
      </c>
    </row>
    <row r="542" spans="1:18">
      <c r="D542" s="8">
        <v>15</v>
      </c>
      <c r="E542" s="8">
        <v>23.12</v>
      </c>
      <c r="G542" s="6">
        <v>7.2756600379943848</v>
      </c>
      <c r="J542" s="8">
        <v>15</v>
      </c>
      <c r="K542" s="6">
        <v>15.832699775695801</v>
      </c>
      <c r="M542" s="8">
        <v>3.42</v>
      </c>
      <c r="O542" s="8">
        <v>15</v>
      </c>
      <c r="P542" s="6">
        <v>9.6336803436279297</v>
      </c>
      <c r="R542" s="8">
        <v>1.82</v>
      </c>
    </row>
    <row r="543" spans="1:18">
      <c r="D543" s="8">
        <v>16</v>
      </c>
      <c r="E543" s="8">
        <v>22.17</v>
      </c>
      <c r="G543" s="6">
        <v>7.0708098411560059</v>
      </c>
      <c r="J543" s="8">
        <v>16</v>
      </c>
      <c r="K543" s="6">
        <v>18.056600570678711</v>
      </c>
      <c r="M543" s="8">
        <v>4.03</v>
      </c>
      <c r="O543" s="8">
        <v>16</v>
      </c>
      <c r="P543" s="6">
        <v>17.42140007019043</v>
      </c>
      <c r="R543" s="8">
        <v>4.7300000000000004</v>
      </c>
    </row>
    <row r="544" spans="1:18">
      <c r="D544" s="8">
        <v>17</v>
      </c>
      <c r="E544" s="8">
        <v>24.04</v>
      </c>
      <c r="G544" s="6">
        <v>6.6441397666931152</v>
      </c>
      <c r="J544" s="8">
        <v>17</v>
      </c>
      <c r="K544" s="6">
        <v>16.255800247192383</v>
      </c>
      <c r="M544" s="8">
        <v>3.22</v>
      </c>
      <c r="O544" s="8">
        <v>17</v>
      </c>
      <c r="P544" s="6">
        <v>26.952299118041992</v>
      </c>
      <c r="R544" s="8">
        <v>8.1199999999999992</v>
      </c>
    </row>
    <row r="545" spans="4:18">
      <c r="D545" s="8">
        <v>18</v>
      </c>
      <c r="E545" s="8">
        <v>13.65</v>
      </c>
      <c r="G545" s="6">
        <v>3.8507299423217773</v>
      </c>
      <c r="J545" s="8">
        <v>18</v>
      </c>
      <c r="K545" s="6">
        <v>9.6336803436279297</v>
      </c>
      <c r="M545" s="8">
        <v>1.82</v>
      </c>
      <c r="O545" s="8">
        <v>18</v>
      </c>
      <c r="P545" s="6">
        <v>22.151100158691406</v>
      </c>
      <c r="R545" s="8">
        <v>7.11</v>
      </c>
    </row>
    <row r="546" spans="4:18">
      <c r="D546" s="8">
        <v>19</v>
      </c>
      <c r="E546" s="8">
        <v>13.4</v>
      </c>
      <c r="G546" s="6">
        <v>3.78125</v>
      </c>
      <c r="J546" s="8">
        <v>19</v>
      </c>
      <c r="K546" s="6">
        <v>17.42140007019043</v>
      </c>
      <c r="M546" s="8">
        <v>4.7300000000000004</v>
      </c>
      <c r="O546" s="8">
        <v>19</v>
      </c>
      <c r="P546" s="6">
        <v>13.05780029296875</v>
      </c>
      <c r="R546" s="8">
        <v>3.22</v>
      </c>
    </row>
    <row r="547" spans="4:18">
      <c r="D547" s="8">
        <v>20</v>
      </c>
      <c r="E547" s="8">
        <v>20.32</v>
      </c>
      <c r="G547" s="6">
        <v>5.4423398971557617</v>
      </c>
      <c r="J547" s="8">
        <v>20</v>
      </c>
      <c r="K547" s="6">
        <v>14.043700218200684</v>
      </c>
      <c r="M547" s="8">
        <v>3.18</v>
      </c>
      <c r="O547" s="8">
        <v>20</v>
      </c>
      <c r="P547" s="6">
        <v>22.481899261474609</v>
      </c>
      <c r="R547" s="8">
        <v>5.68</v>
      </c>
    </row>
    <row r="548" spans="4:18">
      <c r="D548" s="8">
        <v>21</v>
      </c>
      <c r="E548" s="8">
        <v>14.08</v>
      </c>
      <c r="G548" s="6">
        <v>3.7404398918151855</v>
      </c>
      <c r="J548" s="8">
        <v>21</v>
      </c>
      <c r="K548" s="6">
        <v>26.952299118041992</v>
      </c>
      <c r="M548" s="8">
        <v>8.1199999999999992</v>
      </c>
      <c r="O548" s="8">
        <v>21</v>
      </c>
      <c r="P548" s="6">
        <v>18.75830078125</v>
      </c>
      <c r="R548" s="8">
        <v>6.02</v>
      </c>
    </row>
    <row r="549" spans="4:18">
      <c r="D549" s="8">
        <v>22</v>
      </c>
      <c r="E549" s="8">
        <v>8.1</v>
      </c>
      <c r="G549" s="6">
        <v>1.8521599769592285</v>
      </c>
      <c r="J549" s="8">
        <v>22</v>
      </c>
      <c r="K549" s="6">
        <v>22.151100158691406</v>
      </c>
      <c r="M549" s="8">
        <v>7.11</v>
      </c>
      <c r="O549" s="8">
        <v>22</v>
      </c>
      <c r="P549" s="6">
        <v>18.325799942016602</v>
      </c>
      <c r="R549" s="8">
        <v>5.17</v>
      </c>
    </row>
    <row r="550" spans="4:18">
      <c r="D550" s="8">
        <v>23</v>
      </c>
      <c r="E550" s="8">
        <v>14.2</v>
      </c>
      <c r="G550" s="6">
        <v>3.6795399188995361</v>
      </c>
      <c r="J550" s="8">
        <v>23</v>
      </c>
      <c r="K550" s="6">
        <v>13.05780029296875</v>
      </c>
      <c r="M550" s="8">
        <v>3.22</v>
      </c>
      <c r="O550" s="8">
        <v>23</v>
      </c>
      <c r="P550" s="6">
        <v>30.221799850463867</v>
      </c>
      <c r="R550" s="8">
        <v>8.89</v>
      </c>
    </row>
    <row r="551" spans="4:18">
      <c r="D551" s="8">
        <v>24</v>
      </c>
      <c r="E551" s="8">
        <v>14.36</v>
      </c>
      <c r="G551" s="6">
        <v>4.3002700805664063</v>
      </c>
      <c r="J551" s="8">
        <v>24</v>
      </c>
      <c r="K551" s="6">
        <v>22.481899261474609</v>
      </c>
      <c r="M551" s="8">
        <v>5.68</v>
      </c>
      <c r="O551" s="8">
        <v>24</v>
      </c>
      <c r="P551" s="6">
        <v>25.751399993896484</v>
      </c>
      <c r="R551" s="8">
        <v>8.1999999999999993</v>
      </c>
    </row>
    <row r="552" spans="4:18">
      <c r="D552" s="8">
        <v>25</v>
      </c>
      <c r="E552" s="8">
        <v>23.79</v>
      </c>
      <c r="G552" s="6">
        <v>7.7885198593139648</v>
      </c>
      <c r="J552" s="8">
        <v>25</v>
      </c>
      <c r="K552" s="6">
        <v>18.75830078125</v>
      </c>
      <c r="M552" s="8">
        <v>6.02</v>
      </c>
      <c r="O552" s="8">
        <v>25</v>
      </c>
      <c r="P552" s="6">
        <v>30.179899215698242</v>
      </c>
      <c r="R552" s="8">
        <v>9.51</v>
      </c>
    </row>
    <row r="553" spans="4:18">
      <c r="D553" s="8">
        <v>26</v>
      </c>
      <c r="E553" s="8">
        <v>24.58</v>
      </c>
      <c r="G553" s="6">
        <v>7.5756001472473145</v>
      </c>
      <c r="J553" s="8">
        <v>26</v>
      </c>
      <c r="K553" s="6">
        <v>18.325799942016602</v>
      </c>
      <c r="M553" s="8">
        <v>5.17</v>
      </c>
      <c r="O553" s="8">
        <v>26</v>
      </c>
      <c r="P553" s="6">
        <v>22.938499450683594</v>
      </c>
      <c r="R553" s="8">
        <v>6.22</v>
      </c>
    </row>
    <row r="554" spans="4:18">
      <c r="D554" s="8">
        <v>27</v>
      </c>
      <c r="E554" s="8">
        <v>28.38</v>
      </c>
      <c r="G554" s="6">
        <v>10.455699920654297</v>
      </c>
      <c r="J554" s="8">
        <v>27</v>
      </c>
      <c r="K554" s="6">
        <v>30.221799850463867</v>
      </c>
      <c r="M554" s="8">
        <v>8.89</v>
      </c>
      <c r="O554" s="8">
        <v>27</v>
      </c>
      <c r="P554" s="6">
        <v>9.2640895843505859</v>
      </c>
      <c r="R554" s="8">
        <v>2.21</v>
      </c>
    </row>
    <row r="555" spans="4:18">
      <c r="D555" s="8">
        <v>28</v>
      </c>
      <c r="E555" s="8">
        <v>16.38</v>
      </c>
      <c r="G555" s="6">
        <v>4.7034602165222168</v>
      </c>
      <c r="J555" s="8">
        <v>28</v>
      </c>
      <c r="K555" s="6">
        <v>25.751399993896484</v>
      </c>
      <c r="M555" s="8">
        <v>8.1999999999999993</v>
      </c>
      <c r="O555" s="8">
        <v>28</v>
      </c>
      <c r="P555" s="6">
        <v>13.448599815368652</v>
      </c>
      <c r="R555" s="8">
        <v>3.63</v>
      </c>
    </row>
    <row r="556" spans="4:18">
      <c r="D556" s="8">
        <v>29</v>
      </c>
      <c r="E556" s="8">
        <v>11.11</v>
      </c>
      <c r="G556" s="6">
        <v>2.6073000431060791</v>
      </c>
      <c r="J556" s="8">
        <v>29</v>
      </c>
      <c r="K556" s="6">
        <v>30.179899215698242</v>
      </c>
      <c r="M556" s="8">
        <v>9.51</v>
      </c>
      <c r="O556" s="8">
        <v>29</v>
      </c>
      <c r="P556" s="6">
        <v>36.629501342773438</v>
      </c>
      <c r="R556" s="8">
        <v>8.9600000000000009</v>
      </c>
    </row>
    <row r="557" spans="4:18">
      <c r="D557" s="8">
        <v>30</v>
      </c>
      <c r="E557" s="8">
        <v>7.36</v>
      </c>
      <c r="G557" s="6">
        <v>1.5167299509048462</v>
      </c>
      <c r="J557" s="8">
        <v>30</v>
      </c>
      <c r="K557" s="6">
        <v>22.938499450683594</v>
      </c>
      <c r="M557" s="8">
        <v>6.22</v>
      </c>
      <c r="O557" s="8">
        <v>30</v>
      </c>
      <c r="P557" s="6">
        <v>22.516700744628906</v>
      </c>
      <c r="R557" s="8">
        <v>5.42</v>
      </c>
    </row>
    <row r="558" spans="4:18">
      <c r="D558" s="8">
        <v>31</v>
      </c>
      <c r="E558" s="8">
        <v>31.69</v>
      </c>
      <c r="G558" s="6">
        <v>13.195899963378906</v>
      </c>
      <c r="J558" s="8">
        <v>31</v>
      </c>
      <c r="K558" s="6">
        <v>9.2640895843505859</v>
      </c>
      <c r="M558" s="8">
        <v>2.21</v>
      </c>
      <c r="O558" s="8">
        <v>31</v>
      </c>
      <c r="P558" s="6">
        <v>20.328300476074219</v>
      </c>
      <c r="R558" s="8">
        <v>4.21</v>
      </c>
    </row>
    <row r="559" spans="4:18">
      <c r="D559" s="8">
        <v>32</v>
      </c>
      <c r="E559" s="8">
        <v>6.2</v>
      </c>
      <c r="G559" s="6">
        <v>1.2325799465179443</v>
      </c>
      <c r="J559" s="8">
        <v>32</v>
      </c>
      <c r="K559" s="6">
        <v>13.448599815368652</v>
      </c>
      <c r="M559" s="8">
        <v>3.63</v>
      </c>
      <c r="O559" s="8">
        <v>32</v>
      </c>
      <c r="P559" s="6">
        <v>17.093399047851563</v>
      </c>
      <c r="R559" s="8">
        <v>4.21</v>
      </c>
    </row>
    <row r="560" spans="4:18">
      <c r="D560" s="8">
        <v>33</v>
      </c>
      <c r="E560" s="8">
        <v>24.46</v>
      </c>
      <c r="G560" s="6">
        <v>9.5656299591064453</v>
      </c>
      <c r="J560" s="8">
        <v>33</v>
      </c>
      <c r="K560" s="6">
        <v>36.629501342773438</v>
      </c>
      <c r="M560" s="8">
        <v>8.9600000000000009</v>
      </c>
      <c r="O560" s="8">
        <v>33</v>
      </c>
      <c r="P560" s="6">
        <v>14.770999908447266</v>
      </c>
      <c r="R560" s="8">
        <v>4</v>
      </c>
    </row>
    <row r="561" spans="4:18">
      <c r="D561" s="8">
        <v>34</v>
      </c>
      <c r="E561" s="8">
        <v>20.87</v>
      </c>
      <c r="G561" s="6">
        <v>6.638279914855957</v>
      </c>
      <c r="J561" s="8">
        <v>34</v>
      </c>
      <c r="K561" s="6">
        <v>22.516700744628906</v>
      </c>
      <c r="M561" s="8">
        <v>5.42</v>
      </c>
      <c r="O561" s="8">
        <v>34</v>
      </c>
      <c r="P561" s="6">
        <v>31.208200454711914</v>
      </c>
      <c r="R561" s="8">
        <v>8.8000000000000007</v>
      </c>
    </row>
    <row r="562" spans="4:18">
      <c r="D562" s="8">
        <v>35</v>
      </c>
      <c r="E562" s="8">
        <v>25.1</v>
      </c>
      <c r="G562" s="6">
        <v>9.4408597946166992</v>
      </c>
      <c r="J562" s="8">
        <v>35</v>
      </c>
      <c r="K562" s="6">
        <v>20.328300476074219</v>
      </c>
      <c r="M562" s="8">
        <v>4.21</v>
      </c>
      <c r="O562" s="8">
        <v>35</v>
      </c>
      <c r="P562" s="6">
        <v>28.339700698852539</v>
      </c>
      <c r="R562" s="8">
        <v>8.2899999999999991</v>
      </c>
    </row>
    <row r="563" spans="4:18">
      <c r="D563" s="8">
        <v>36</v>
      </c>
      <c r="E563" s="8">
        <v>29.04</v>
      </c>
      <c r="G563" s="6">
        <v>11.684399604797363</v>
      </c>
      <c r="J563" s="8">
        <v>36</v>
      </c>
      <c r="K563" s="6">
        <v>17.093399047851563</v>
      </c>
      <c r="M563" s="8">
        <v>4.21</v>
      </c>
      <c r="O563" s="8">
        <v>36</v>
      </c>
      <c r="P563" s="6">
        <v>17.541099548339844</v>
      </c>
      <c r="R563" s="8">
        <v>3.92</v>
      </c>
    </row>
    <row r="564" spans="4:18">
      <c r="D564" s="8">
        <v>37</v>
      </c>
      <c r="E564" s="8">
        <v>33.85</v>
      </c>
      <c r="G564" s="6">
        <v>12.203100204467773</v>
      </c>
      <c r="J564" s="8">
        <v>37</v>
      </c>
      <c r="K564" s="6">
        <v>14.770999908447266</v>
      </c>
      <c r="M564" s="8">
        <v>4</v>
      </c>
      <c r="O564" s="8">
        <v>37</v>
      </c>
      <c r="P564" s="6">
        <v>7.8132801055908203</v>
      </c>
      <c r="R564" s="8">
        <v>1.56</v>
      </c>
    </row>
    <row r="565" spans="4:18">
      <c r="D565" s="8">
        <v>38</v>
      </c>
      <c r="E565" s="8">
        <v>14.07</v>
      </c>
      <c r="G565" s="6">
        <v>4.0851001739501953</v>
      </c>
      <c r="J565" s="8">
        <v>38</v>
      </c>
      <c r="K565" s="6">
        <v>31.208200454711914</v>
      </c>
      <c r="M565" s="8">
        <v>8.8000000000000007</v>
      </c>
      <c r="O565" s="8">
        <v>38</v>
      </c>
      <c r="P565" s="6">
        <v>20.708000183105469</v>
      </c>
      <c r="R565" s="8">
        <v>6.07</v>
      </c>
    </row>
    <row r="566" spans="4:18">
      <c r="D566" s="8">
        <v>39</v>
      </c>
      <c r="E566" s="8">
        <v>20.54</v>
      </c>
      <c r="G566" s="6">
        <v>5.6936798095703125</v>
      </c>
      <c r="J566" s="8">
        <v>39</v>
      </c>
      <c r="K566" s="6">
        <v>28.339700698852539</v>
      </c>
      <c r="M566" s="8">
        <v>8.2899999999999991</v>
      </c>
      <c r="O566" s="8">
        <v>39</v>
      </c>
      <c r="P566" s="6">
        <v>15.199700355529785</v>
      </c>
      <c r="R566" s="8">
        <v>4.04</v>
      </c>
    </row>
    <row r="567" spans="4:18">
      <c r="D567" s="8">
        <v>40</v>
      </c>
      <c r="E567" s="8">
        <v>31.95</v>
      </c>
      <c r="G567" s="6">
        <v>13.526000022888184</v>
      </c>
      <c r="J567" s="8">
        <v>40</v>
      </c>
      <c r="K567" s="6">
        <v>13.159700393676758</v>
      </c>
      <c r="M567" s="8">
        <v>2.8</v>
      </c>
      <c r="O567" s="8">
        <v>40</v>
      </c>
      <c r="P567" s="6">
        <v>16.147899627685547</v>
      </c>
      <c r="R567" s="8">
        <v>3.87</v>
      </c>
    </row>
    <row r="568" spans="4:18">
      <c r="D568" s="8">
        <v>41</v>
      </c>
      <c r="E568" s="8">
        <v>33</v>
      </c>
      <c r="G568" s="6">
        <v>13.68809986114502</v>
      </c>
      <c r="J568" s="8">
        <v>41</v>
      </c>
      <c r="K568" s="6">
        <v>17.541099548339844</v>
      </c>
      <c r="M568" s="8">
        <v>3.92</v>
      </c>
      <c r="O568" s="8">
        <v>41</v>
      </c>
      <c r="P568" s="6">
        <v>17.963800430297852</v>
      </c>
      <c r="R568" s="8">
        <v>3.68</v>
      </c>
    </row>
    <row r="569" spans="4:18">
      <c r="D569" s="8">
        <v>42</v>
      </c>
      <c r="E569" s="8">
        <v>30.83</v>
      </c>
      <c r="G569" s="6">
        <v>11.063300132751465</v>
      </c>
      <c r="J569" s="8">
        <v>42</v>
      </c>
      <c r="K569" s="6">
        <v>7.8132801055908203</v>
      </c>
      <c r="M569" s="8">
        <v>1.56</v>
      </c>
      <c r="O569" s="8">
        <v>42</v>
      </c>
      <c r="P569" s="6">
        <v>24.350000381469727</v>
      </c>
      <c r="R569" s="8">
        <v>5.64</v>
      </c>
    </row>
    <row r="570" spans="4:18">
      <c r="D570" s="8">
        <v>43</v>
      </c>
      <c r="E570" s="8">
        <v>16.149999999999999</v>
      </c>
      <c r="G570" s="6">
        <v>5.0288200378417969</v>
      </c>
      <c r="J570" s="8">
        <v>43</v>
      </c>
      <c r="K570" s="6">
        <v>20.708000183105469</v>
      </c>
      <c r="M570" s="8">
        <v>6.07</v>
      </c>
      <c r="O570" s="8">
        <v>43</v>
      </c>
      <c r="P570" s="6">
        <v>20.693599700927734</v>
      </c>
      <c r="R570" s="8">
        <v>4.29</v>
      </c>
    </row>
    <row r="571" spans="4:18">
      <c r="D571" s="8">
        <v>44</v>
      </c>
      <c r="E571" s="8">
        <v>13.49</v>
      </c>
      <c r="G571" s="6">
        <v>4.1725201606750488</v>
      </c>
      <c r="J571" s="8">
        <v>44</v>
      </c>
      <c r="K571" s="6">
        <v>7.8154702186584473</v>
      </c>
      <c r="M571" s="8">
        <v>1.39</v>
      </c>
      <c r="O571" s="8">
        <v>44</v>
      </c>
      <c r="P571" s="6">
        <v>21.762199401855469</v>
      </c>
      <c r="R571" s="8">
        <v>5.82</v>
      </c>
    </row>
    <row r="572" spans="4:18">
      <c r="D572" s="8">
        <v>45</v>
      </c>
      <c r="E572" s="8">
        <v>20.36</v>
      </c>
      <c r="G572" s="6">
        <v>7.1103901863098145</v>
      </c>
      <c r="J572" s="8">
        <v>45</v>
      </c>
      <c r="K572" s="6">
        <v>6.918220043182373</v>
      </c>
      <c r="M572" s="8">
        <v>1.33</v>
      </c>
      <c r="O572" s="8">
        <v>45</v>
      </c>
      <c r="P572" s="6">
        <v>12.153900146484375</v>
      </c>
      <c r="R572" s="8">
        <v>2.81</v>
      </c>
    </row>
    <row r="573" spans="4:18">
      <c r="D573" s="8">
        <v>46</v>
      </c>
      <c r="E573" s="8">
        <v>29.19</v>
      </c>
      <c r="G573" s="6">
        <v>10.443699836730957</v>
      </c>
      <c r="J573" s="8">
        <v>46</v>
      </c>
      <c r="K573" s="6">
        <v>15.199700355529785</v>
      </c>
      <c r="M573" s="8">
        <v>4.04</v>
      </c>
      <c r="O573" s="8">
        <v>46</v>
      </c>
      <c r="P573" s="6">
        <v>21.848100662231445</v>
      </c>
      <c r="R573" s="8">
        <v>6.39</v>
      </c>
    </row>
    <row r="574" spans="4:18">
      <c r="D574" s="8">
        <v>47</v>
      </c>
      <c r="E574" s="8">
        <v>23.72</v>
      </c>
      <c r="G574" s="6">
        <v>7.5011100769042969</v>
      </c>
      <c r="J574" s="8">
        <v>47</v>
      </c>
      <c r="K574" s="6">
        <v>9.3498601913452148</v>
      </c>
      <c r="M574" s="8">
        <v>1.71</v>
      </c>
      <c r="O574" s="8">
        <v>47</v>
      </c>
      <c r="P574" s="6">
        <v>13.260800361633301</v>
      </c>
      <c r="R574" s="8">
        <v>2.86</v>
      </c>
    </row>
    <row r="575" spans="4:18">
      <c r="D575" s="8">
        <v>48</v>
      </c>
      <c r="E575" s="8">
        <v>19.98</v>
      </c>
      <c r="G575" s="6">
        <v>5.5007100105285645</v>
      </c>
      <c r="J575" s="8">
        <v>48</v>
      </c>
      <c r="K575" s="6">
        <v>16.147899627685547</v>
      </c>
      <c r="M575" s="8">
        <v>3.87</v>
      </c>
      <c r="O575" s="8">
        <v>48</v>
      </c>
      <c r="P575" s="6">
        <v>11.56779956817627</v>
      </c>
      <c r="R575" s="8">
        <v>2.66</v>
      </c>
    </row>
    <row r="576" spans="4:18">
      <c r="D576" s="8">
        <v>49</v>
      </c>
      <c r="E576" s="8">
        <v>6.05</v>
      </c>
      <c r="G576" s="6">
        <v>1.0746099948883057</v>
      </c>
      <c r="J576" s="8">
        <v>49</v>
      </c>
      <c r="K576" s="6">
        <v>17.963800430297852</v>
      </c>
      <c r="M576" s="8">
        <v>3.68</v>
      </c>
      <c r="O576" s="8">
        <v>49</v>
      </c>
      <c r="P576" s="6">
        <v>29.782100677490234</v>
      </c>
      <c r="R576" s="8">
        <v>4.92</v>
      </c>
    </row>
    <row r="577" spans="1:15">
      <c r="D577" s="8">
        <v>50</v>
      </c>
      <c r="E577" s="8">
        <v>19.149999999999999</v>
      </c>
      <c r="G577" s="6">
        <v>6.8967900276184082</v>
      </c>
      <c r="J577" s="8">
        <v>50</v>
      </c>
      <c r="K577" s="6">
        <v>24.350000381469727</v>
      </c>
      <c r="M577" s="8">
        <v>5.64</v>
      </c>
    </row>
    <row r="578" spans="1:15">
      <c r="D578" s="8">
        <v>51</v>
      </c>
      <c r="E578" s="8">
        <v>32.81</v>
      </c>
      <c r="G578" s="6">
        <v>12.265700340270996</v>
      </c>
      <c r="J578" s="8">
        <v>51</v>
      </c>
      <c r="K578" s="6">
        <v>20.693599700927734</v>
      </c>
      <c r="M578" s="8">
        <v>4.29</v>
      </c>
    </row>
    <row r="579" spans="1:15">
      <c r="D579" s="8">
        <v>52</v>
      </c>
      <c r="E579" s="8">
        <v>20.43</v>
      </c>
      <c r="G579" s="6">
        <v>7.1703000068664551</v>
      </c>
      <c r="J579" s="8">
        <v>52</v>
      </c>
      <c r="K579" s="6">
        <v>12.309399604797363</v>
      </c>
      <c r="M579" s="8">
        <v>2.66</v>
      </c>
    </row>
    <row r="580" spans="1:15">
      <c r="D580" s="8">
        <v>53</v>
      </c>
      <c r="E580" s="8">
        <v>26.25</v>
      </c>
      <c r="G580" s="6">
        <v>8.9806900024414063</v>
      </c>
      <c r="J580" s="8">
        <v>53</v>
      </c>
      <c r="K580" s="6">
        <v>21.762199401855469</v>
      </c>
      <c r="M580" s="8">
        <v>5.82</v>
      </c>
    </row>
    <row r="581" spans="1:15">
      <c r="D581" s="8">
        <v>54</v>
      </c>
      <c r="E581" s="8">
        <v>13.14</v>
      </c>
      <c r="G581" s="6">
        <v>3.4387400150299072</v>
      </c>
      <c r="J581" s="8">
        <v>54</v>
      </c>
      <c r="K581" s="6">
        <v>12.153900146484375</v>
      </c>
      <c r="M581" s="8">
        <v>2.81</v>
      </c>
    </row>
    <row r="582" spans="1:15">
      <c r="D582" s="8">
        <v>55</v>
      </c>
      <c r="E582" s="8">
        <v>34.58</v>
      </c>
      <c r="G582" s="6">
        <v>11.9375</v>
      </c>
      <c r="J582" s="8">
        <v>55</v>
      </c>
      <c r="K582" s="6">
        <v>21.848100662231445</v>
      </c>
      <c r="M582" s="8">
        <v>6.39</v>
      </c>
    </row>
    <row r="583" spans="1:15">
      <c r="D583" s="8">
        <v>56</v>
      </c>
      <c r="E583" s="8">
        <v>22.13</v>
      </c>
      <c r="G583" s="6">
        <v>7.8696198463439941</v>
      </c>
      <c r="J583" s="8">
        <v>56</v>
      </c>
      <c r="K583" s="6">
        <v>13.260800361633301</v>
      </c>
      <c r="M583" s="8">
        <v>2.86</v>
      </c>
    </row>
    <row r="584" spans="1:15">
      <c r="D584" s="8">
        <v>57</v>
      </c>
      <c r="E584" s="8">
        <v>18.07</v>
      </c>
      <c r="G584" s="6">
        <v>5.8995599746704102</v>
      </c>
      <c r="J584" s="8">
        <v>57</v>
      </c>
      <c r="K584" s="6">
        <v>11.56779956817627</v>
      </c>
      <c r="M584" s="8">
        <v>2.66</v>
      </c>
    </row>
    <row r="585" spans="1:15">
      <c r="D585" s="8">
        <v>58</v>
      </c>
      <c r="E585" s="8">
        <v>22.81</v>
      </c>
      <c r="G585" s="6">
        <v>7.2384500503540039</v>
      </c>
      <c r="J585" s="8">
        <v>58</v>
      </c>
      <c r="K585" s="6">
        <v>29.782100677490234</v>
      </c>
      <c r="M585" s="8">
        <v>4.92</v>
      </c>
    </row>
    <row r="586" spans="1:15">
      <c r="D586" s="8">
        <v>59</v>
      </c>
      <c r="E586" s="8">
        <v>28.5</v>
      </c>
      <c r="G586" s="6">
        <v>11.235099792480469</v>
      </c>
    </row>
    <row r="587" spans="1:15">
      <c r="D587" s="8">
        <v>60</v>
      </c>
      <c r="E587" s="8">
        <v>18.77</v>
      </c>
      <c r="G587" s="6">
        <v>6.0517501831054688</v>
      </c>
    </row>
    <row r="588" spans="1:15">
      <c r="D588" s="8">
        <v>61</v>
      </c>
      <c r="E588" s="8">
        <v>21.27</v>
      </c>
      <c r="G588" s="6">
        <v>7.3010702133178711</v>
      </c>
    </row>
    <row r="589" spans="1:15">
      <c r="D589" s="8">
        <v>62</v>
      </c>
      <c r="E589" s="8">
        <v>23.36</v>
      </c>
      <c r="G589" s="6">
        <v>8.6218395233154297</v>
      </c>
    </row>
    <row r="590" spans="1:15" s="43" customFormat="1">
      <c r="A590" s="43" t="s">
        <v>21</v>
      </c>
      <c r="B590" s="43" t="s">
        <v>22</v>
      </c>
      <c r="C590" s="43" t="s">
        <v>23</v>
      </c>
      <c r="D590" s="43" t="s">
        <v>24</v>
      </c>
      <c r="E590" s="43" t="s">
        <v>25</v>
      </c>
      <c r="F590" s="43" t="s">
        <v>26</v>
      </c>
      <c r="G590" s="43" t="s">
        <v>27</v>
      </c>
      <c r="H590" s="43" t="s">
        <v>28</v>
      </c>
      <c r="I590" s="43" t="s">
        <v>26</v>
      </c>
      <c r="J590" s="43" t="s">
        <v>29</v>
      </c>
      <c r="K590" s="43" t="s">
        <v>30</v>
      </c>
      <c r="L590" s="43" t="s">
        <v>31</v>
      </c>
      <c r="M590" s="43" t="s">
        <v>32</v>
      </c>
      <c r="N590" s="43" t="s">
        <v>33</v>
      </c>
      <c r="O590" s="43" t="s">
        <v>34</v>
      </c>
    </row>
    <row r="591" spans="1:15" s="43" customFormat="1">
      <c r="A591" s="43">
        <v>4496</v>
      </c>
      <c r="B591" s="43">
        <v>8978</v>
      </c>
      <c r="C591" s="43">
        <v>63</v>
      </c>
      <c r="D591" s="43">
        <v>59</v>
      </c>
      <c r="E591" s="43">
        <v>50</v>
      </c>
      <c r="G591" s="43">
        <v>68</v>
      </c>
      <c r="H591" s="43">
        <v>55</v>
      </c>
      <c r="J591" s="43">
        <v>20.443015873015877</v>
      </c>
      <c r="K591" s="43">
        <v>6.7186145877081254</v>
      </c>
      <c r="L591" s="43">
        <v>17.119264263217733</v>
      </c>
      <c r="M591" s="43">
        <v>4.1338983050847453</v>
      </c>
      <c r="N591" s="43">
        <v>18.423175220489501</v>
      </c>
      <c r="O591" s="43">
        <v>4.5225999999999997</v>
      </c>
    </row>
    <row r="594" spans="1:19" ht="21">
      <c r="A594" s="4" t="s">
        <v>55</v>
      </c>
      <c r="B594" s="2" t="s">
        <v>68</v>
      </c>
      <c r="D594" s="3" t="s">
        <v>3</v>
      </c>
      <c r="E594" s="3" t="s">
        <v>4</v>
      </c>
      <c r="F594" s="3" t="s">
        <v>5</v>
      </c>
      <c r="G594" s="3" t="s">
        <v>6</v>
      </c>
      <c r="H594" s="3" t="s">
        <v>7</v>
      </c>
      <c r="J594" s="3" t="s">
        <v>8</v>
      </c>
      <c r="K594" s="3" t="s">
        <v>4</v>
      </c>
      <c r="L594" s="3" t="s">
        <v>5</v>
      </c>
      <c r="M594" s="3" t="s">
        <v>6</v>
      </c>
      <c r="N594" s="3" t="s">
        <v>7</v>
      </c>
      <c r="O594" s="3" t="s">
        <v>9</v>
      </c>
      <c r="P594" s="3" t="s">
        <v>10</v>
      </c>
      <c r="Q594" s="3" t="s">
        <v>11</v>
      </c>
      <c r="R594" s="3" t="s">
        <v>12</v>
      </c>
      <c r="S594" s="3" t="s">
        <v>11</v>
      </c>
    </row>
    <row r="595" spans="1:19">
      <c r="A595" t="s">
        <v>13</v>
      </c>
      <c r="B595">
        <v>2211</v>
      </c>
      <c r="D595" s="8">
        <v>0</v>
      </c>
      <c r="E595" s="6">
        <v>7.5202598571777344</v>
      </c>
      <c r="F595" s="16">
        <f>AVERAGE(E595:E643)</f>
        <v>14.988365095488879</v>
      </c>
      <c r="G595" s="8">
        <v>1.54</v>
      </c>
      <c r="H595">
        <f>AVERAGE(G595:G643)</f>
        <v>4.1420408163265305</v>
      </c>
      <c r="J595" s="8">
        <v>0</v>
      </c>
      <c r="K595" s="6">
        <v>12.374300003051758</v>
      </c>
      <c r="L595" s="16">
        <f>AVERAGE(K595:K657)</f>
        <v>12.814587034876384</v>
      </c>
      <c r="M595" s="8">
        <v>2.73</v>
      </c>
      <c r="N595">
        <f>AVERAGE(M595:M657)</f>
        <v>2.739523809523809</v>
      </c>
      <c r="O595">
        <v>0</v>
      </c>
      <c r="P595" s="6">
        <v>12.374300003051758</v>
      </c>
      <c r="Q595" s="16">
        <f>AVERAGE(P595:P630)</f>
        <v>17.111473162968952</v>
      </c>
      <c r="R595" s="8">
        <v>2.73</v>
      </c>
      <c r="S595">
        <f>AVERAGE(R595:R630)</f>
        <v>3.9886111111111111</v>
      </c>
    </row>
    <row r="596" spans="1:19">
      <c r="A596" t="s">
        <v>14</v>
      </c>
      <c r="B596">
        <v>5933</v>
      </c>
      <c r="D596" s="8">
        <v>1</v>
      </c>
      <c r="E596" s="6">
        <v>5.535830020904541</v>
      </c>
      <c r="G596" s="8">
        <v>0.76</v>
      </c>
      <c r="J596" s="8">
        <v>1</v>
      </c>
      <c r="K596" s="6">
        <v>21.040500640869141</v>
      </c>
      <c r="M596" s="8">
        <v>4.6399999999999997</v>
      </c>
      <c r="O596" s="8">
        <v>1</v>
      </c>
      <c r="P596" s="6">
        <v>21.040500640869141</v>
      </c>
      <c r="R596" s="8">
        <v>4.6399999999999997</v>
      </c>
    </row>
    <row r="597" spans="1:19">
      <c r="A597" t="s">
        <v>15</v>
      </c>
      <c r="B597">
        <v>49</v>
      </c>
      <c r="D597" s="8">
        <v>2</v>
      </c>
      <c r="E597" s="6">
        <v>9.1625204086303711</v>
      </c>
      <c r="G597" s="8">
        <v>2.04</v>
      </c>
      <c r="J597" s="8">
        <v>2</v>
      </c>
      <c r="K597" s="6">
        <v>7.1393599510192871</v>
      </c>
      <c r="M597" s="8">
        <v>1.21</v>
      </c>
      <c r="O597" s="8">
        <v>2</v>
      </c>
      <c r="P597" s="6">
        <v>21.249799728393555</v>
      </c>
      <c r="R597" s="8">
        <v>4.9800000000000004</v>
      </c>
    </row>
    <row r="598" spans="1:19">
      <c r="A598" t="s">
        <v>16</v>
      </c>
      <c r="B598">
        <v>63</v>
      </c>
      <c r="D598" s="8">
        <v>3</v>
      </c>
      <c r="E598" s="6">
        <v>2.9578700065612793</v>
      </c>
      <c r="G598" s="8">
        <v>0.38</v>
      </c>
      <c r="J598" s="8">
        <v>3</v>
      </c>
      <c r="K598" s="6">
        <v>21.249799728393555</v>
      </c>
      <c r="M598" s="8">
        <v>4.9800000000000004</v>
      </c>
      <c r="O598" s="8">
        <v>3</v>
      </c>
      <c r="P598" s="6">
        <v>20.303199768066406</v>
      </c>
      <c r="R598" s="8">
        <v>4.13</v>
      </c>
    </row>
    <row r="599" spans="1:19">
      <c r="A599" t="s">
        <v>17</v>
      </c>
      <c r="B599">
        <v>36</v>
      </c>
      <c r="D599" s="8">
        <v>4</v>
      </c>
      <c r="E599" s="6">
        <v>7.9101200103759766</v>
      </c>
      <c r="G599" s="8">
        <v>1.72</v>
      </c>
      <c r="J599" s="8">
        <v>4</v>
      </c>
      <c r="K599" s="6">
        <v>5.7999200820922852</v>
      </c>
      <c r="M599" s="8">
        <v>0.86</v>
      </c>
      <c r="O599" s="8">
        <v>4</v>
      </c>
      <c r="P599" s="6">
        <v>15.877799987792969</v>
      </c>
      <c r="R599" s="8">
        <v>2.98</v>
      </c>
    </row>
    <row r="600" spans="1:19">
      <c r="A600" t="s">
        <v>18</v>
      </c>
      <c r="D600" s="8">
        <v>5</v>
      </c>
      <c r="E600" s="6">
        <v>18.407800674438477</v>
      </c>
      <c r="G600" s="8">
        <v>5.55</v>
      </c>
      <c r="J600" s="8">
        <v>5</v>
      </c>
      <c r="K600" s="6">
        <v>20.303199768066406</v>
      </c>
      <c r="M600" s="8">
        <v>4.13</v>
      </c>
      <c r="O600" s="8">
        <v>5</v>
      </c>
      <c r="P600" s="6">
        <v>16.875799179077148</v>
      </c>
      <c r="R600" s="8">
        <v>4.28</v>
      </c>
    </row>
    <row r="601" spans="1:19">
      <c r="A601" t="s">
        <v>19</v>
      </c>
      <c r="B601">
        <v>64</v>
      </c>
      <c r="D601" s="8">
        <v>6</v>
      </c>
      <c r="E601" s="6">
        <v>24.300199508666992</v>
      </c>
      <c r="G601" s="8">
        <v>7.71</v>
      </c>
      <c r="J601" s="8">
        <v>6</v>
      </c>
      <c r="K601" s="6">
        <v>15.877799987792969</v>
      </c>
      <c r="M601" s="8">
        <v>2.98</v>
      </c>
      <c r="O601" s="8">
        <v>6</v>
      </c>
      <c r="P601" s="6">
        <v>14.587200164794922</v>
      </c>
      <c r="R601" s="8">
        <v>3.68</v>
      </c>
    </row>
    <row r="602" spans="1:19">
      <c r="A602" t="s">
        <v>20</v>
      </c>
      <c r="B602">
        <v>40</v>
      </c>
      <c r="D602" s="8">
        <v>7</v>
      </c>
      <c r="E602" s="6">
        <v>6.7007598876953125</v>
      </c>
      <c r="G602" s="8">
        <v>1.22</v>
      </c>
      <c r="J602" s="8">
        <v>7</v>
      </c>
      <c r="K602" s="6">
        <v>16.875799179077148</v>
      </c>
      <c r="M602" s="8">
        <v>4.28</v>
      </c>
      <c r="O602" s="8">
        <v>7</v>
      </c>
      <c r="P602" s="6">
        <v>5.89739990234375</v>
      </c>
      <c r="R602" s="8">
        <v>0.81</v>
      </c>
    </row>
    <row r="603" spans="1:19">
      <c r="A603" s="1" t="s">
        <v>18</v>
      </c>
      <c r="D603" s="8">
        <v>8</v>
      </c>
      <c r="E603" s="6">
        <v>5.1898698806762695</v>
      </c>
      <c r="G603" s="8">
        <v>0.93</v>
      </c>
      <c r="J603" s="8">
        <v>8</v>
      </c>
      <c r="K603" s="6">
        <v>3.5956499576568604</v>
      </c>
      <c r="M603" s="8">
        <v>0.5</v>
      </c>
      <c r="O603" s="8">
        <v>8</v>
      </c>
      <c r="P603" s="6">
        <v>23.101800918579102</v>
      </c>
      <c r="R603" s="8">
        <v>4.4800000000000004</v>
      </c>
    </row>
    <row r="604" spans="1:19">
      <c r="D604" s="8">
        <v>9</v>
      </c>
      <c r="E604" s="6">
        <v>20.540500640869141</v>
      </c>
      <c r="G604" s="8">
        <v>6.14</v>
      </c>
      <c r="J604" s="8">
        <v>9</v>
      </c>
      <c r="K604" s="6">
        <v>14.587200164794922</v>
      </c>
      <c r="M604" s="8">
        <v>3.68</v>
      </c>
      <c r="O604" s="8">
        <v>9</v>
      </c>
      <c r="P604" s="6">
        <v>6.2264800071716309</v>
      </c>
      <c r="R604" s="8">
        <v>0.99</v>
      </c>
    </row>
    <row r="605" spans="1:19">
      <c r="D605" s="8">
        <v>10</v>
      </c>
      <c r="E605" s="6">
        <v>10.223899841308594</v>
      </c>
      <c r="G605" s="8">
        <v>2.57</v>
      </c>
      <c r="J605" s="8">
        <v>10</v>
      </c>
      <c r="K605" s="6">
        <v>5.89739990234375</v>
      </c>
      <c r="M605" s="8">
        <v>0.81</v>
      </c>
      <c r="O605" s="8">
        <v>10</v>
      </c>
      <c r="P605" s="6">
        <v>16.504600524902344</v>
      </c>
      <c r="R605" s="8">
        <v>3.47</v>
      </c>
    </row>
    <row r="606" spans="1:19">
      <c r="D606" s="8">
        <v>11</v>
      </c>
      <c r="E606" s="6">
        <v>18.362499237060547</v>
      </c>
      <c r="G606" s="8">
        <v>5.12</v>
      </c>
      <c r="J606" s="8">
        <v>11</v>
      </c>
      <c r="K606" s="6">
        <v>12.654800415039063</v>
      </c>
      <c r="M606" s="8">
        <v>2.4300000000000002</v>
      </c>
      <c r="O606" s="8">
        <v>11</v>
      </c>
      <c r="P606" s="6">
        <v>7.3102498054504395</v>
      </c>
      <c r="R606" s="8">
        <v>1.49</v>
      </c>
    </row>
    <row r="607" spans="1:19">
      <c r="D607" s="8">
        <v>12</v>
      </c>
      <c r="E607" s="6">
        <v>17.888099670410156</v>
      </c>
      <c r="G607" s="8">
        <v>5.09</v>
      </c>
      <c r="J607" s="8">
        <v>12</v>
      </c>
      <c r="K607" s="6">
        <v>23.101800918579102</v>
      </c>
      <c r="M607" s="8">
        <v>4.4800000000000004</v>
      </c>
      <c r="O607" s="8">
        <v>12</v>
      </c>
      <c r="P607" s="6">
        <v>18.608699798583984</v>
      </c>
      <c r="R607" s="8">
        <v>4.04</v>
      </c>
    </row>
    <row r="608" spans="1:19">
      <c r="D608" s="8">
        <v>13</v>
      </c>
      <c r="E608" s="6">
        <v>14.270500183105469</v>
      </c>
      <c r="G608" s="8">
        <v>3.91</v>
      </c>
      <c r="J608" s="8">
        <v>13</v>
      </c>
      <c r="K608" s="6">
        <v>6.2264800071716309</v>
      </c>
      <c r="M608" s="8">
        <v>0.99</v>
      </c>
      <c r="O608" s="8">
        <v>13</v>
      </c>
      <c r="P608" s="6">
        <v>9.7968101501464844</v>
      </c>
      <c r="R608" s="8">
        <v>1.87</v>
      </c>
    </row>
    <row r="609" spans="4:18">
      <c r="D609" s="8">
        <v>14</v>
      </c>
      <c r="E609" s="6">
        <v>23.943399429321289</v>
      </c>
      <c r="G609" s="8">
        <v>6.51</v>
      </c>
      <c r="J609" s="8">
        <v>14</v>
      </c>
      <c r="K609" s="6">
        <v>16.504600524902344</v>
      </c>
      <c r="M609" s="8">
        <v>3.47</v>
      </c>
      <c r="O609" s="8">
        <v>14</v>
      </c>
      <c r="P609" s="6">
        <v>22.69580078125</v>
      </c>
      <c r="R609" s="8">
        <v>6.72</v>
      </c>
    </row>
    <row r="610" spans="4:18">
      <c r="D610" s="8">
        <v>15</v>
      </c>
      <c r="E610" s="6">
        <v>2.9829699993133545</v>
      </c>
      <c r="G610" s="8">
        <v>0.42</v>
      </c>
      <c r="J610" s="8">
        <v>15</v>
      </c>
      <c r="K610" s="6">
        <v>7.3102498054504395</v>
      </c>
      <c r="M610" s="8">
        <v>1.49</v>
      </c>
      <c r="O610" s="8">
        <v>15</v>
      </c>
      <c r="P610" s="6">
        <v>27.030500411987305</v>
      </c>
      <c r="R610" s="8">
        <v>7.37</v>
      </c>
    </row>
    <row r="611" spans="4:18">
      <c r="D611" s="8">
        <v>16</v>
      </c>
      <c r="E611" s="6">
        <v>28.398599624633789</v>
      </c>
      <c r="G611" s="8">
        <v>7.49</v>
      </c>
      <c r="J611" s="8">
        <v>16</v>
      </c>
      <c r="K611" s="6">
        <v>11.120699882507324</v>
      </c>
      <c r="M611" s="8">
        <v>1.5</v>
      </c>
      <c r="O611" s="8">
        <v>16</v>
      </c>
      <c r="P611" s="6">
        <v>23.024799346923828</v>
      </c>
      <c r="R611" s="8">
        <v>6.41</v>
      </c>
    </row>
    <row r="612" spans="4:18">
      <c r="D612" s="8">
        <v>17</v>
      </c>
      <c r="E612" s="6">
        <v>14.299799919128418</v>
      </c>
      <c r="G612" s="8">
        <v>2.68</v>
      </c>
      <c r="J612" s="8">
        <v>17</v>
      </c>
      <c r="K612" s="6">
        <v>5.7862801551818848</v>
      </c>
      <c r="M612" s="8">
        <v>1.1100000000000001</v>
      </c>
      <c r="O612" s="8">
        <v>17</v>
      </c>
      <c r="P612" s="6">
        <v>8.7953596115112305</v>
      </c>
      <c r="R612" s="8">
        <v>1.6</v>
      </c>
    </row>
    <row r="613" spans="4:18">
      <c r="D613" s="8">
        <v>18</v>
      </c>
      <c r="E613" s="6">
        <v>16.478900909423828</v>
      </c>
      <c r="G613" s="8">
        <v>4.3499999999999996</v>
      </c>
      <c r="J613" s="8">
        <v>18</v>
      </c>
      <c r="K613" s="6">
        <v>18.608699798583984</v>
      </c>
      <c r="M613" s="8">
        <v>4.04</v>
      </c>
      <c r="O613" s="8">
        <v>18</v>
      </c>
      <c r="P613" s="6">
        <v>13.553600311279297</v>
      </c>
      <c r="R613" s="8">
        <v>3.36</v>
      </c>
    </row>
    <row r="614" spans="4:18">
      <c r="D614" s="8">
        <v>19</v>
      </c>
      <c r="E614" s="6">
        <v>5.5763001441955566</v>
      </c>
      <c r="G614" s="8">
        <v>1.02</v>
      </c>
      <c r="J614" s="8">
        <v>19</v>
      </c>
      <c r="K614" s="6">
        <v>7.3621997833251953</v>
      </c>
      <c r="M614" s="8">
        <v>0.8</v>
      </c>
      <c r="O614" s="8">
        <v>19</v>
      </c>
      <c r="P614" s="6">
        <v>11.142600059509277</v>
      </c>
      <c r="R614" s="8">
        <v>2.19</v>
      </c>
    </row>
    <row r="615" spans="4:18">
      <c r="D615" s="8">
        <v>20</v>
      </c>
      <c r="E615" s="6">
        <v>24.20210075378418</v>
      </c>
      <c r="G615" s="8">
        <v>7.12</v>
      </c>
      <c r="J615" s="8">
        <v>20</v>
      </c>
      <c r="K615" s="6">
        <v>9.7968101501464844</v>
      </c>
      <c r="M615" s="8">
        <v>1.87</v>
      </c>
      <c r="O615" s="8">
        <v>20</v>
      </c>
      <c r="P615" s="6">
        <v>15.96090030670166</v>
      </c>
      <c r="R615" s="8">
        <v>3.01</v>
      </c>
    </row>
    <row r="616" spans="4:18">
      <c r="D616" s="8">
        <v>21</v>
      </c>
      <c r="E616" s="6">
        <v>9.2994604110717773</v>
      </c>
      <c r="G616" s="8">
        <v>2.15</v>
      </c>
      <c r="J616" s="8">
        <v>21</v>
      </c>
      <c r="K616" s="6">
        <v>22.69580078125</v>
      </c>
      <c r="M616" s="8">
        <v>6.72</v>
      </c>
      <c r="O616" s="8">
        <v>21</v>
      </c>
      <c r="P616" s="6">
        <v>22.333999633789063</v>
      </c>
      <c r="R616" s="8">
        <v>5.73</v>
      </c>
    </row>
    <row r="617" spans="4:18">
      <c r="D617" s="8">
        <v>22</v>
      </c>
      <c r="E617" s="6">
        <v>30.10420036315918</v>
      </c>
      <c r="G617" s="8">
        <v>10.32</v>
      </c>
      <c r="J617" s="8">
        <v>22</v>
      </c>
      <c r="K617" s="6">
        <v>6.8920297622680664</v>
      </c>
      <c r="M617" s="8">
        <v>1.04</v>
      </c>
      <c r="O617" s="8">
        <v>22</v>
      </c>
      <c r="P617" s="6">
        <v>5.35968017578125</v>
      </c>
      <c r="R617" s="8">
        <v>0.71</v>
      </c>
    </row>
    <row r="618" spans="4:18">
      <c r="D618" s="8">
        <v>23</v>
      </c>
      <c r="E618" s="6">
        <v>17.984199523925781</v>
      </c>
      <c r="G618" s="8">
        <v>4.5599999999999996</v>
      </c>
      <c r="J618" s="8">
        <v>23</v>
      </c>
      <c r="K618" s="6">
        <v>27.030500411987305</v>
      </c>
      <c r="M618" s="8">
        <v>7.37</v>
      </c>
      <c r="O618" s="8">
        <v>23</v>
      </c>
      <c r="P618" s="6">
        <v>40.809200286865234</v>
      </c>
      <c r="R618" s="8">
        <v>11.57</v>
      </c>
    </row>
    <row r="619" spans="4:18">
      <c r="D619" s="8">
        <v>24</v>
      </c>
      <c r="E619" s="6">
        <v>13.463000297546387</v>
      </c>
      <c r="G619" s="8">
        <v>2.98</v>
      </c>
      <c r="J619" s="8">
        <v>24</v>
      </c>
      <c r="K619" s="6">
        <v>7.0633401870727539</v>
      </c>
      <c r="M619" s="8">
        <v>1.29</v>
      </c>
      <c r="O619" s="8">
        <v>24</v>
      </c>
      <c r="P619" s="6">
        <v>28.187200546264648</v>
      </c>
      <c r="R619" s="8">
        <v>7.89</v>
      </c>
    </row>
    <row r="620" spans="4:18">
      <c r="D620" s="8">
        <v>25</v>
      </c>
      <c r="E620" s="6">
        <v>4.6869502067565918</v>
      </c>
      <c r="G620" s="8">
        <v>0.78</v>
      </c>
      <c r="J620" s="8">
        <v>25</v>
      </c>
      <c r="K620" s="6">
        <v>23.024799346923828</v>
      </c>
      <c r="M620" s="8">
        <v>6.41</v>
      </c>
      <c r="O620" s="8">
        <v>25</v>
      </c>
      <c r="P620" s="6">
        <v>12.207200050354004</v>
      </c>
      <c r="R620" s="8">
        <v>2.68</v>
      </c>
    </row>
    <row r="621" spans="4:18">
      <c r="D621" s="8">
        <v>26</v>
      </c>
      <c r="E621" s="6">
        <v>24.461700439453125</v>
      </c>
      <c r="G621" s="8">
        <v>6.42</v>
      </c>
      <c r="J621" s="8">
        <v>26</v>
      </c>
      <c r="K621" s="6">
        <v>5.4336099624633789</v>
      </c>
      <c r="M621" s="8">
        <v>0.68</v>
      </c>
      <c r="O621" s="8">
        <v>26</v>
      </c>
      <c r="P621" s="6">
        <v>25.546100616455078</v>
      </c>
      <c r="R621" s="8">
        <v>6.95</v>
      </c>
    </row>
    <row r="622" spans="4:18">
      <c r="D622" s="8">
        <v>27</v>
      </c>
      <c r="E622" s="6">
        <v>23.387599945068359</v>
      </c>
      <c r="G622" s="8">
        <v>8.2200000000000006</v>
      </c>
      <c r="J622" s="8">
        <v>27</v>
      </c>
      <c r="K622" s="6">
        <v>14.75879955291748</v>
      </c>
      <c r="M622" s="8">
        <v>2.77</v>
      </c>
      <c r="O622" s="8">
        <v>27</v>
      </c>
      <c r="P622" s="6">
        <v>20.862100601196289</v>
      </c>
      <c r="R622" s="8">
        <v>5.14</v>
      </c>
    </row>
    <row r="623" spans="4:18">
      <c r="D623" s="8">
        <v>28</v>
      </c>
      <c r="E623" s="6">
        <v>17.63640022277832</v>
      </c>
      <c r="G623" s="8">
        <v>4.47</v>
      </c>
      <c r="J623" s="8">
        <v>28</v>
      </c>
      <c r="K623" s="6">
        <v>8.7953596115112305</v>
      </c>
      <c r="M623" s="8">
        <v>1.6</v>
      </c>
      <c r="O623" s="8">
        <v>28</v>
      </c>
      <c r="P623" s="6">
        <v>17.251100540161133</v>
      </c>
      <c r="R623" s="8">
        <v>4.4000000000000004</v>
      </c>
    </row>
    <row r="624" spans="4:18">
      <c r="D624" s="8">
        <v>29</v>
      </c>
      <c r="E624" s="6">
        <v>17.214599609375</v>
      </c>
      <c r="G624" s="8">
        <v>4.59</v>
      </c>
      <c r="J624" s="8">
        <v>29</v>
      </c>
      <c r="K624" s="6">
        <v>4.6015300750732422</v>
      </c>
      <c r="M624" s="8">
        <v>0.53</v>
      </c>
      <c r="O624" s="8">
        <v>29</v>
      </c>
      <c r="P624" s="6">
        <v>17.830600738525391</v>
      </c>
      <c r="R624" s="8">
        <v>4.1399999999999997</v>
      </c>
    </row>
    <row r="625" spans="4:18">
      <c r="D625" s="8">
        <v>30</v>
      </c>
      <c r="E625" s="6">
        <v>4.4610700607299805</v>
      </c>
      <c r="G625" s="8">
        <v>0.53</v>
      </c>
      <c r="J625" s="8">
        <v>30</v>
      </c>
      <c r="K625" s="6">
        <v>4.1941900253295898</v>
      </c>
      <c r="M625" s="8">
        <v>0.53</v>
      </c>
      <c r="O625" s="8">
        <v>30</v>
      </c>
      <c r="P625" s="6">
        <v>7.4449501037597656</v>
      </c>
      <c r="R625" s="8">
        <v>1.37</v>
      </c>
    </row>
    <row r="626" spans="4:18">
      <c r="D626" s="8">
        <v>31</v>
      </c>
      <c r="E626" s="6">
        <v>29.402299880981445</v>
      </c>
      <c r="G626" s="8">
        <v>9.74</v>
      </c>
      <c r="J626" s="8">
        <v>31</v>
      </c>
      <c r="K626" s="6">
        <v>4.5551600456237793</v>
      </c>
      <c r="M626" s="8">
        <v>0.47</v>
      </c>
      <c r="O626" s="8">
        <v>31</v>
      </c>
      <c r="P626" s="6">
        <v>9.4018001556396484</v>
      </c>
      <c r="R626" s="8">
        <v>1.79</v>
      </c>
    </row>
    <row r="627" spans="4:18">
      <c r="D627" s="8">
        <v>32</v>
      </c>
      <c r="E627" s="6">
        <v>29.852500915527344</v>
      </c>
      <c r="G627" s="8">
        <v>9.75</v>
      </c>
      <c r="J627" s="8">
        <v>32</v>
      </c>
      <c r="K627" s="6">
        <v>14.729700088500977</v>
      </c>
      <c r="M627" s="8">
        <v>2.2400000000000002</v>
      </c>
      <c r="O627" s="8">
        <v>32</v>
      </c>
      <c r="P627" s="6">
        <v>20.914699554443359</v>
      </c>
      <c r="R627" s="8">
        <v>4.46</v>
      </c>
    </row>
    <row r="628" spans="4:18">
      <c r="D628" s="8">
        <v>33</v>
      </c>
      <c r="E628" s="6">
        <v>17.822399139404297</v>
      </c>
      <c r="G628" s="8">
        <v>5.12</v>
      </c>
      <c r="J628" s="8">
        <v>33</v>
      </c>
      <c r="K628" s="6">
        <v>13.553600311279297</v>
      </c>
      <c r="M628" s="8">
        <v>3.36</v>
      </c>
      <c r="O628" s="8">
        <v>33</v>
      </c>
      <c r="P628" s="6">
        <v>24.724899291992188</v>
      </c>
      <c r="R628" s="8">
        <v>6.01</v>
      </c>
    </row>
    <row r="629" spans="4:18">
      <c r="D629" s="8">
        <v>34</v>
      </c>
      <c r="E629" s="6">
        <v>20.539499282836914</v>
      </c>
      <c r="G629" s="8">
        <v>5.95</v>
      </c>
      <c r="J629" s="8">
        <v>34</v>
      </c>
      <c r="K629" s="6">
        <v>4.9232602119445801</v>
      </c>
      <c r="M629" s="8">
        <v>0.71</v>
      </c>
      <c r="O629" s="8">
        <v>34</v>
      </c>
      <c r="P629" s="6">
        <v>18.287799835205078</v>
      </c>
      <c r="R629" s="8">
        <v>3.78</v>
      </c>
    </row>
    <row r="630" spans="4:18">
      <c r="D630" s="8">
        <v>35</v>
      </c>
      <c r="E630" s="6">
        <v>5.0802998542785645</v>
      </c>
      <c r="G630" s="8">
        <v>0.94</v>
      </c>
      <c r="J630" s="8">
        <v>35</v>
      </c>
      <c r="K630" s="6">
        <v>4.3196702003479004</v>
      </c>
      <c r="M630" s="8">
        <v>0.66</v>
      </c>
      <c r="O630" s="8">
        <v>35</v>
      </c>
      <c r="P630" s="6">
        <v>12.893500328063965</v>
      </c>
      <c r="R630" s="8">
        <v>1.74</v>
      </c>
    </row>
    <row r="631" spans="4:18">
      <c r="D631" s="8">
        <v>36</v>
      </c>
      <c r="E631" s="6">
        <v>3.3768799304962158</v>
      </c>
      <c r="G631" s="8">
        <v>0.37</v>
      </c>
      <c r="J631" s="8">
        <v>36</v>
      </c>
      <c r="K631" s="6">
        <v>11.142600059509277</v>
      </c>
      <c r="M631" s="8">
        <v>2.19</v>
      </c>
    </row>
    <row r="632" spans="4:18">
      <c r="D632" s="8">
        <v>37</v>
      </c>
      <c r="E632" s="6">
        <v>33.105300903320313</v>
      </c>
      <c r="G632" s="8">
        <v>10.14</v>
      </c>
      <c r="J632" s="8">
        <v>37</v>
      </c>
      <c r="K632" s="6">
        <v>15.96090030670166</v>
      </c>
      <c r="M632" s="8">
        <v>3.01</v>
      </c>
    </row>
    <row r="633" spans="4:18">
      <c r="D633" s="8">
        <v>38</v>
      </c>
      <c r="E633" s="6">
        <v>8.3042898178100586</v>
      </c>
      <c r="G633" s="8">
        <v>1.95</v>
      </c>
      <c r="J633" s="8">
        <v>38</v>
      </c>
      <c r="K633" s="6">
        <v>22.333999633789063</v>
      </c>
      <c r="M633" s="8">
        <v>5.73</v>
      </c>
    </row>
    <row r="634" spans="4:18">
      <c r="D634" s="8">
        <v>39</v>
      </c>
      <c r="E634" s="6">
        <v>7.0971298217773438</v>
      </c>
      <c r="G634" s="8">
        <v>1.49</v>
      </c>
      <c r="J634" s="8">
        <v>39</v>
      </c>
      <c r="K634" s="6">
        <v>5.35968017578125</v>
      </c>
      <c r="M634" s="8">
        <v>0.71</v>
      </c>
    </row>
    <row r="635" spans="4:18">
      <c r="D635" s="8">
        <v>40</v>
      </c>
      <c r="E635" s="6">
        <v>13.591699600219727</v>
      </c>
      <c r="G635" s="8">
        <v>3.66</v>
      </c>
      <c r="J635" s="8">
        <v>40</v>
      </c>
      <c r="K635" s="6">
        <v>1.5982400178909302</v>
      </c>
      <c r="M635" s="8">
        <v>0.15</v>
      </c>
    </row>
    <row r="636" spans="4:18">
      <c r="D636" s="8">
        <v>41</v>
      </c>
      <c r="E636" s="6">
        <v>21.791999816894531</v>
      </c>
      <c r="G636" s="8">
        <v>7.67</v>
      </c>
      <c r="J636" s="8">
        <v>41</v>
      </c>
      <c r="K636" s="6">
        <v>18.948299407958984</v>
      </c>
      <c r="M636" s="8">
        <v>3.15</v>
      </c>
    </row>
    <row r="637" spans="4:18">
      <c r="D637" s="8">
        <v>42</v>
      </c>
      <c r="E637" s="6">
        <v>26.324199676513672</v>
      </c>
      <c r="G637" s="8">
        <v>9.2899999999999991</v>
      </c>
      <c r="J637" s="8">
        <v>42</v>
      </c>
      <c r="K637" s="6">
        <v>6.5861401557922363</v>
      </c>
      <c r="M637" s="8">
        <v>0.75</v>
      </c>
    </row>
    <row r="638" spans="4:18">
      <c r="D638" s="8">
        <v>43</v>
      </c>
      <c r="E638" s="6">
        <v>22.216699600219727</v>
      </c>
      <c r="G638" s="8">
        <v>6.48</v>
      </c>
      <c r="J638" s="8">
        <v>43</v>
      </c>
      <c r="K638" s="6">
        <v>40.809200286865234</v>
      </c>
      <c r="M638" s="8">
        <v>11.57</v>
      </c>
    </row>
    <row r="639" spans="4:18">
      <c r="D639" s="8">
        <v>44</v>
      </c>
      <c r="E639" s="6">
        <v>1.4701900482177734</v>
      </c>
      <c r="G639" s="8">
        <v>0.16</v>
      </c>
      <c r="J639" s="8">
        <v>44</v>
      </c>
      <c r="K639" s="6">
        <v>6.3507499694824219</v>
      </c>
      <c r="M639" s="8">
        <v>0.82</v>
      </c>
    </row>
    <row r="640" spans="4:18">
      <c r="D640" s="8">
        <v>45</v>
      </c>
      <c r="E640" s="6">
        <v>4.7897200584411621</v>
      </c>
      <c r="G640" s="8">
        <v>0.63</v>
      </c>
      <c r="J640" s="8">
        <v>45</v>
      </c>
      <c r="K640" s="6">
        <v>28.187200546264648</v>
      </c>
      <c r="M640" s="8">
        <v>7.89</v>
      </c>
    </row>
    <row r="641" spans="4:13">
      <c r="D641" s="8">
        <v>46</v>
      </c>
      <c r="E641" s="6">
        <v>14.414899826049805</v>
      </c>
      <c r="G641" s="8">
        <v>3.61</v>
      </c>
      <c r="J641" s="8">
        <v>46</v>
      </c>
      <c r="K641" s="6">
        <v>6.372340202331543</v>
      </c>
      <c r="M641" s="8">
        <v>0.9</v>
      </c>
    </row>
    <row r="642" spans="4:13">
      <c r="D642" s="8">
        <v>47</v>
      </c>
      <c r="E642" s="6">
        <v>13.169400215148926</v>
      </c>
      <c r="G642" s="8">
        <v>2.63</v>
      </c>
      <c r="J642" s="8">
        <v>47</v>
      </c>
      <c r="K642" s="6">
        <v>2.6196799278259277</v>
      </c>
      <c r="M642" s="8">
        <v>0.23</v>
      </c>
    </row>
    <row r="643" spans="4:13">
      <c r="D643" s="8">
        <v>48</v>
      </c>
      <c r="E643" s="6">
        <v>14.528499603271484</v>
      </c>
      <c r="G643" s="8">
        <v>4.09</v>
      </c>
      <c r="J643" s="8">
        <v>48</v>
      </c>
      <c r="K643" s="6">
        <v>12.207200050354004</v>
      </c>
      <c r="M643" s="8">
        <v>2.68</v>
      </c>
    </row>
    <row r="644" spans="4:13">
      <c r="J644" s="8">
        <v>49</v>
      </c>
      <c r="K644" s="6">
        <v>10.704799652099609</v>
      </c>
      <c r="M644" s="8">
        <v>1.96</v>
      </c>
    </row>
    <row r="645" spans="4:13">
      <c r="J645" s="8">
        <v>50</v>
      </c>
      <c r="K645" s="6">
        <v>25.546100616455078</v>
      </c>
      <c r="M645" s="8">
        <v>6.95</v>
      </c>
    </row>
    <row r="646" spans="4:13">
      <c r="J646" s="8">
        <v>51</v>
      </c>
      <c r="K646" s="6">
        <v>5.083399772644043</v>
      </c>
      <c r="M646" s="8">
        <v>0.59</v>
      </c>
    </row>
    <row r="647" spans="4:13">
      <c r="J647" s="8">
        <v>52</v>
      </c>
      <c r="K647" s="6">
        <v>20.862100601196289</v>
      </c>
      <c r="M647" s="8">
        <v>5.14</v>
      </c>
    </row>
    <row r="648" spans="4:13">
      <c r="J648" s="8">
        <v>53</v>
      </c>
      <c r="K648" s="6">
        <v>17.251100540161133</v>
      </c>
      <c r="M648" s="8">
        <v>4.4000000000000004</v>
      </c>
    </row>
    <row r="649" spans="4:13">
      <c r="J649" s="8">
        <v>54</v>
      </c>
      <c r="K649" s="6">
        <v>17.830600738525391</v>
      </c>
      <c r="M649" s="8">
        <v>4.1399999999999997</v>
      </c>
    </row>
    <row r="650" spans="4:13">
      <c r="J650" s="8">
        <v>55</v>
      </c>
      <c r="K650" s="6">
        <v>7.4449501037597656</v>
      </c>
      <c r="M650" s="8">
        <v>1.37</v>
      </c>
    </row>
    <row r="651" spans="4:13">
      <c r="J651" s="8">
        <v>56</v>
      </c>
      <c r="K651" s="6">
        <v>9.4018001556396484</v>
      </c>
      <c r="M651" s="8">
        <v>1.79</v>
      </c>
    </row>
    <row r="652" spans="4:13">
      <c r="J652" s="8">
        <v>57</v>
      </c>
      <c r="K652" s="6">
        <v>20.914699554443359</v>
      </c>
      <c r="M652" s="8">
        <v>4.46</v>
      </c>
    </row>
    <row r="653" spans="4:13">
      <c r="J653" s="8">
        <v>58</v>
      </c>
      <c r="K653" s="6">
        <v>24.724899291992188</v>
      </c>
      <c r="M653" s="8">
        <v>6.01</v>
      </c>
    </row>
    <row r="654" spans="4:13">
      <c r="J654" s="8">
        <v>59</v>
      </c>
      <c r="K654" s="6">
        <v>18.287799835205078</v>
      </c>
      <c r="M654" s="8">
        <v>3.78</v>
      </c>
    </row>
    <row r="655" spans="4:13">
      <c r="J655" s="8">
        <v>60</v>
      </c>
      <c r="K655" s="6">
        <v>12.893500328063965</v>
      </c>
      <c r="M655" s="8">
        <v>1.74</v>
      </c>
    </row>
    <row r="656" spans="4:13">
      <c r="J656" s="8">
        <v>61</v>
      </c>
      <c r="K656" s="6">
        <v>3.0542199611663818</v>
      </c>
      <c r="M656" s="8">
        <v>0.41</v>
      </c>
    </row>
    <row r="657" spans="1:19">
      <c r="J657" s="8">
        <v>62</v>
      </c>
      <c r="K657" s="6">
        <v>5.0578799247741699</v>
      </c>
      <c r="M657" s="8">
        <v>0.71</v>
      </c>
    </row>
    <row r="658" spans="1:19" s="43" customFormat="1">
      <c r="A658" s="43" t="s">
        <v>21</v>
      </c>
      <c r="B658" s="43" t="s">
        <v>22</v>
      </c>
      <c r="C658" s="43" t="s">
        <v>23</v>
      </c>
      <c r="D658" s="43" t="s">
        <v>24</v>
      </c>
      <c r="E658" s="43" t="s">
        <v>25</v>
      </c>
      <c r="F658" s="43" t="s">
        <v>26</v>
      </c>
      <c r="G658" s="43" t="s">
        <v>27</v>
      </c>
      <c r="H658" s="43" t="s">
        <v>28</v>
      </c>
      <c r="I658" s="43" t="s">
        <v>26</v>
      </c>
      <c r="J658" s="43" t="s">
        <v>29</v>
      </c>
      <c r="K658" s="43" t="s">
        <v>30</v>
      </c>
      <c r="L658" s="43" t="s">
        <v>31</v>
      </c>
      <c r="M658" s="43" t="s">
        <v>32</v>
      </c>
      <c r="N658" s="43" t="s">
        <v>33</v>
      </c>
      <c r="O658" s="43" t="s">
        <v>34</v>
      </c>
    </row>
    <row r="659" spans="1:19" s="43" customFormat="1">
      <c r="A659" s="43">
        <v>2211</v>
      </c>
      <c r="B659" s="43">
        <v>5933</v>
      </c>
      <c r="C659" s="43">
        <v>49</v>
      </c>
      <c r="D659" s="43">
        <v>63</v>
      </c>
      <c r="E659" s="43">
        <v>36</v>
      </c>
      <c r="G659" s="43">
        <v>64</v>
      </c>
      <c r="H659" s="43">
        <v>40</v>
      </c>
      <c r="J659" s="43">
        <v>14.988365095488879</v>
      </c>
      <c r="K659" s="43">
        <v>4.1420408163265305</v>
      </c>
      <c r="L659" s="43">
        <v>12.814587034876384</v>
      </c>
      <c r="M659" s="43">
        <v>2.739523809523809</v>
      </c>
      <c r="N659" s="43">
        <v>17.111473162968952</v>
      </c>
      <c r="O659" s="43">
        <v>3.9886111111111111</v>
      </c>
    </row>
    <row r="663" spans="1:19" ht="21">
      <c r="A663" s="4" t="s">
        <v>57</v>
      </c>
      <c r="B663" s="2" t="s">
        <v>74</v>
      </c>
      <c r="D663" s="3" t="s">
        <v>3</v>
      </c>
      <c r="E663" s="3" t="s">
        <v>4</v>
      </c>
      <c r="F663" s="3" t="s">
        <v>5</v>
      </c>
      <c r="G663" s="3" t="s">
        <v>6</v>
      </c>
      <c r="H663" s="3" t="s">
        <v>7</v>
      </c>
      <c r="J663" s="3" t="s">
        <v>8</v>
      </c>
      <c r="K663" s="3" t="s">
        <v>4</v>
      </c>
      <c r="L663" s="3" t="s">
        <v>5</v>
      </c>
      <c r="M663" s="3" t="s">
        <v>6</v>
      </c>
      <c r="N663" s="3" t="s">
        <v>7</v>
      </c>
      <c r="O663" s="3" t="s">
        <v>9</v>
      </c>
      <c r="P663" s="3" t="s">
        <v>10</v>
      </c>
      <c r="Q663" s="3" t="s">
        <v>11</v>
      </c>
      <c r="R663" s="3" t="s">
        <v>12</v>
      </c>
      <c r="S663" s="3" t="s">
        <v>11</v>
      </c>
    </row>
    <row r="664" spans="1:19">
      <c r="A664" t="s">
        <v>13</v>
      </c>
      <c r="B664">
        <v>3573</v>
      </c>
      <c r="D664" s="8">
        <v>0</v>
      </c>
      <c r="E664" s="6">
        <v>15.523099899291992</v>
      </c>
      <c r="F664" s="16">
        <f>AVERAGE(E664:E706)</f>
        <v>18.018366414447165</v>
      </c>
      <c r="G664" s="8">
        <v>4.3</v>
      </c>
      <c r="H664">
        <f>AVERAGE(G664:G706)</f>
        <v>5.547441860465117</v>
      </c>
      <c r="J664" s="8">
        <v>0</v>
      </c>
      <c r="K664" s="6">
        <v>5.4779701232910156</v>
      </c>
      <c r="L664" s="16">
        <f>AVERAGE(K664:K712)</f>
        <v>11.748833242727786</v>
      </c>
      <c r="M664" s="8">
        <v>0.84</v>
      </c>
      <c r="N664">
        <f>AVERAGE(M664:M712)</f>
        <v>2.3942857142857137</v>
      </c>
      <c r="O664" s="8">
        <v>0</v>
      </c>
      <c r="P664" s="6">
        <v>5.4779701232910156</v>
      </c>
      <c r="Q664" s="16">
        <f>AVERAGE(P664:P704)</f>
        <v>12.53327970388459</v>
      </c>
      <c r="R664" s="8">
        <v>0.84</v>
      </c>
      <c r="S664">
        <f>AVERAGE(R664:R704)</f>
        <v>2.5556097560975606</v>
      </c>
    </row>
    <row r="665" spans="1:19">
      <c r="A665" t="s">
        <v>14</v>
      </c>
      <c r="B665">
        <v>7869</v>
      </c>
      <c r="D665" s="8">
        <v>1</v>
      </c>
      <c r="E665" s="6">
        <v>13.489999771118164</v>
      </c>
      <c r="G665" s="8">
        <v>4.01</v>
      </c>
      <c r="J665" s="8">
        <v>1</v>
      </c>
      <c r="K665" s="6">
        <v>10.98900032043457</v>
      </c>
      <c r="M665" s="8">
        <v>2.1</v>
      </c>
      <c r="O665" s="8">
        <v>1</v>
      </c>
      <c r="P665" s="6">
        <v>10.98900032043457</v>
      </c>
      <c r="R665" s="8">
        <v>2.1</v>
      </c>
    </row>
    <row r="666" spans="1:19">
      <c r="A666" t="s">
        <v>15</v>
      </c>
      <c r="B666">
        <v>43</v>
      </c>
      <c r="D666" s="8">
        <v>2</v>
      </c>
      <c r="E666" s="6">
        <v>17.311800003051758</v>
      </c>
      <c r="G666" s="8">
        <v>4.9800000000000004</v>
      </c>
      <c r="J666" s="8">
        <v>2</v>
      </c>
      <c r="K666" s="6">
        <v>4.6368398666381836</v>
      </c>
      <c r="M666" s="8">
        <v>0.61</v>
      </c>
      <c r="O666" s="8">
        <v>2</v>
      </c>
      <c r="P666" s="6">
        <v>4.6368398666381836</v>
      </c>
      <c r="R666" s="8">
        <v>0.61</v>
      </c>
    </row>
    <row r="667" spans="1:19">
      <c r="A667" t="s">
        <v>16</v>
      </c>
      <c r="B667">
        <v>49</v>
      </c>
      <c r="D667" s="8">
        <v>3</v>
      </c>
      <c r="E667" s="6">
        <v>13.048600196838379</v>
      </c>
      <c r="G667" s="8">
        <v>3.72</v>
      </c>
      <c r="J667" s="8">
        <v>3</v>
      </c>
      <c r="K667" s="6">
        <v>7.1274800300598145</v>
      </c>
      <c r="M667" s="8">
        <v>1.07</v>
      </c>
      <c r="O667" s="8">
        <v>3</v>
      </c>
      <c r="P667" s="6">
        <v>7.1274800300598145</v>
      </c>
      <c r="R667" s="8">
        <v>1.07</v>
      </c>
    </row>
    <row r="668" spans="1:19">
      <c r="A668" t="s">
        <v>17</v>
      </c>
      <c r="B668">
        <v>41</v>
      </c>
      <c r="D668" s="8">
        <v>4</v>
      </c>
      <c r="E668" s="6">
        <v>13.839400291442871</v>
      </c>
      <c r="G668" s="8">
        <v>3.45</v>
      </c>
      <c r="J668" s="8">
        <v>4</v>
      </c>
      <c r="K668" s="6">
        <v>15.192999839782715</v>
      </c>
      <c r="M668" s="8">
        <v>3.12</v>
      </c>
      <c r="O668" s="8">
        <v>4</v>
      </c>
      <c r="P668" s="6">
        <v>15.192999839782715</v>
      </c>
      <c r="R668" s="8">
        <v>3.12</v>
      </c>
    </row>
    <row r="669" spans="1:19">
      <c r="A669" t="s">
        <v>18</v>
      </c>
      <c r="D669" s="8">
        <v>5</v>
      </c>
      <c r="E669" s="6">
        <v>26.718999862670898</v>
      </c>
      <c r="G669" s="8">
        <v>9.36</v>
      </c>
      <c r="J669" s="8">
        <v>5</v>
      </c>
      <c r="K669" s="6">
        <v>13.827899932861328</v>
      </c>
      <c r="M669" s="8">
        <v>3.11</v>
      </c>
      <c r="O669" s="8">
        <v>5</v>
      </c>
      <c r="P669" s="6">
        <v>13.827899932861328</v>
      </c>
      <c r="R669" s="8">
        <v>3.11</v>
      </c>
    </row>
    <row r="670" spans="1:19">
      <c r="A670" t="s">
        <v>19</v>
      </c>
      <c r="B670">
        <v>54</v>
      </c>
      <c r="D670" s="8">
        <v>6</v>
      </c>
      <c r="E670" s="6">
        <v>18.181299209594727</v>
      </c>
      <c r="G670" s="8">
        <v>5.47</v>
      </c>
      <c r="J670" s="8">
        <v>6</v>
      </c>
      <c r="K670" s="6">
        <v>5.609220027923584</v>
      </c>
      <c r="M670" s="8">
        <v>0.89</v>
      </c>
      <c r="O670" s="8">
        <v>6</v>
      </c>
      <c r="P670" s="6">
        <v>5.609220027923584</v>
      </c>
      <c r="R670" s="8">
        <v>0.89</v>
      </c>
    </row>
    <row r="671" spans="1:19">
      <c r="A671" t="s">
        <v>20</v>
      </c>
      <c r="B671">
        <v>42</v>
      </c>
      <c r="D671" s="8">
        <v>7</v>
      </c>
      <c r="E671" s="6">
        <v>12.505599975585938</v>
      </c>
      <c r="G671" s="8">
        <v>3.18</v>
      </c>
      <c r="J671" s="8">
        <v>7</v>
      </c>
      <c r="K671" s="6">
        <v>4.2452001571655273</v>
      </c>
      <c r="M671" s="8">
        <v>0.66</v>
      </c>
      <c r="O671" s="8">
        <v>7</v>
      </c>
      <c r="P671" s="6">
        <v>4.2452001571655273</v>
      </c>
      <c r="R671" s="8">
        <v>0.66</v>
      </c>
    </row>
    <row r="672" spans="1:19">
      <c r="A672" s="1" t="s">
        <v>18</v>
      </c>
      <c r="D672" s="8">
        <v>8</v>
      </c>
      <c r="E672" s="6">
        <v>18.293600082397461</v>
      </c>
      <c r="G672" s="8">
        <v>5.73</v>
      </c>
      <c r="J672" s="8">
        <v>8</v>
      </c>
      <c r="K672" s="6">
        <v>11.875900268554688</v>
      </c>
      <c r="M672" s="8">
        <v>2.5099999999999998</v>
      </c>
      <c r="O672" s="8">
        <v>8</v>
      </c>
      <c r="P672" s="6">
        <v>11.875900268554688</v>
      </c>
      <c r="R672" s="8">
        <v>2.5099999999999998</v>
      </c>
    </row>
    <row r="673" spans="4:18">
      <c r="D673" s="8">
        <v>9</v>
      </c>
      <c r="E673" s="6">
        <v>22.822399139404297</v>
      </c>
      <c r="G673" s="8">
        <v>8.01</v>
      </c>
      <c r="J673" s="8">
        <v>9</v>
      </c>
      <c r="K673" s="6">
        <v>4.7393097877502441</v>
      </c>
      <c r="M673" s="8">
        <v>0.74</v>
      </c>
      <c r="O673" s="8">
        <v>9</v>
      </c>
      <c r="P673" s="6">
        <v>4.7393097877502441</v>
      </c>
      <c r="R673" s="8">
        <v>0.74</v>
      </c>
    </row>
    <row r="674" spans="4:18">
      <c r="D674" s="8">
        <v>10</v>
      </c>
      <c r="E674" s="6">
        <v>9.0138797760009766</v>
      </c>
      <c r="G674" s="8">
        <v>2.16</v>
      </c>
      <c r="J674" s="8">
        <v>10</v>
      </c>
      <c r="K674" s="6">
        <v>8.8891801834106445</v>
      </c>
      <c r="M674" s="8">
        <v>1.1499999999999999</v>
      </c>
      <c r="O674" s="8">
        <v>10</v>
      </c>
      <c r="P674" s="6">
        <v>8.8891801834106445</v>
      </c>
      <c r="R674" s="8">
        <v>1.1499999999999999</v>
      </c>
    </row>
    <row r="675" spans="4:18">
      <c r="D675" s="8">
        <v>11</v>
      </c>
      <c r="E675" s="6">
        <v>19.095399856567383</v>
      </c>
      <c r="G675" s="8">
        <v>6.01</v>
      </c>
      <c r="J675" s="8">
        <v>11</v>
      </c>
      <c r="K675" s="6">
        <v>7.3747801780700684</v>
      </c>
      <c r="M675" s="8">
        <v>1.1299999999999999</v>
      </c>
      <c r="O675" s="8">
        <v>11</v>
      </c>
      <c r="P675" s="6">
        <v>7.3747801780700684</v>
      </c>
      <c r="R675" s="8">
        <v>1.1299999999999999</v>
      </c>
    </row>
    <row r="676" spans="4:18">
      <c r="D676" s="8">
        <v>12</v>
      </c>
      <c r="E676" s="6">
        <v>7.0005202293395996</v>
      </c>
      <c r="G676" s="8">
        <v>1.23</v>
      </c>
      <c r="J676" s="8">
        <v>12</v>
      </c>
      <c r="K676" s="6">
        <v>13.536299705505371</v>
      </c>
      <c r="M676" s="8">
        <v>2.82</v>
      </c>
      <c r="O676" s="8">
        <v>12</v>
      </c>
      <c r="P676" s="6">
        <v>13.536299705505371</v>
      </c>
      <c r="R676" s="8">
        <v>2.82</v>
      </c>
    </row>
    <row r="677" spans="4:18">
      <c r="D677" s="8">
        <v>13</v>
      </c>
      <c r="E677" s="6">
        <v>16.274700164794922</v>
      </c>
      <c r="G677" s="8">
        <v>4.82</v>
      </c>
      <c r="J677" s="8">
        <v>13</v>
      </c>
      <c r="K677" s="6">
        <v>14.743599891662598</v>
      </c>
      <c r="M677" s="8">
        <v>2.79</v>
      </c>
      <c r="O677" s="8">
        <v>13</v>
      </c>
      <c r="P677" s="6">
        <v>14.743599891662598</v>
      </c>
      <c r="R677" s="8">
        <v>2.79</v>
      </c>
    </row>
    <row r="678" spans="4:18">
      <c r="D678" s="8">
        <v>14</v>
      </c>
      <c r="E678" s="6">
        <v>13.422699928283691</v>
      </c>
      <c r="G678" s="8">
        <v>3.37</v>
      </c>
      <c r="J678" s="8">
        <v>14</v>
      </c>
      <c r="K678" s="6">
        <v>5.9154200553894043</v>
      </c>
      <c r="M678" s="8">
        <v>1.01</v>
      </c>
      <c r="O678" s="8">
        <v>14</v>
      </c>
      <c r="P678" s="6">
        <v>5.9154200553894043</v>
      </c>
      <c r="R678" s="8">
        <v>1.01</v>
      </c>
    </row>
    <row r="679" spans="4:18">
      <c r="D679" s="8">
        <v>15</v>
      </c>
      <c r="E679" s="6">
        <v>20.065399169921875</v>
      </c>
      <c r="G679" s="8">
        <v>5.73</v>
      </c>
      <c r="J679" s="8">
        <v>15</v>
      </c>
      <c r="K679" s="6">
        <v>18.541099548339844</v>
      </c>
      <c r="M679" s="8">
        <v>3.75</v>
      </c>
      <c r="O679" s="8">
        <v>15</v>
      </c>
      <c r="P679" s="6">
        <v>18.541099548339844</v>
      </c>
      <c r="R679" s="8">
        <v>3.75</v>
      </c>
    </row>
    <row r="680" spans="4:18">
      <c r="D680" s="8">
        <v>16</v>
      </c>
      <c r="E680" s="6">
        <v>29.961299896240234</v>
      </c>
      <c r="G680" s="8">
        <v>9.9499999999999993</v>
      </c>
      <c r="J680" s="8">
        <v>16</v>
      </c>
      <c r="K680" s="6">
        <v>8.3808603286743164</v>
      </c>
      <c r="M680" s="8">
        <v>1.39</v>
      </c>
      <c r="O680" s="8">
        <v>16</v>
      </c>
      <c r="P680" s="6">
        <v>8.3808603286743164</v>
      </c>
      <c r="R680" s="8">
        <v>1.39</v>
      </c>
    </row>
    <row r="681" spans="4:18">
      <c r="D681" s="8">
        <v>17</v>
      </c>
      <c r="E681" s="6">
        <v>30.688800811767578</v>
      </c>
      <c r="G681" s="8">
        <v>8.6199999999999992</v>
      </c>
      <c r="J681" s="8">
        <v>17</v>
      </c>
      <c r="K681" s="6">
        <v>19.571599960327148</v>
      </c>
      <c r="M681" s="8">
        <v>4.45</v>
      </c>
      <c r="O681" s="8">
        <v>17</v>
      </c>
      <c r="P681" s="6">
        <v>19.571599960327148</v>
      </c>
      <c r="R681" s="8">
        <v>4.45</v>
      </c>
    </row>
    <row r="682" spans="4:18">
      <c r="D682" s="8">
        <v>18</v>
      </c>
      <c r="E682" s="6">
        <v>9.5508604049682617</v>
      </c>
      <c r="G682" s="8">
        <v>2.23</v>
      </c>
      <c r="J682" s="8">
        <v>18</v>
      </c>
      <c r="K682" s="6">
        <v>11.161199569702148</v>
      </c>
      <c r="M682" s="8">
        <v>1.87</v>
      </c>
      <c r="O682" s="8">
        <v>18</v>
      </c>
      <c r="P682" s="6">
        <v>11.161199569702148</v>
      </c>
      <c r="R682" s="8">
        <v>1.87</v>
      </c>
    </row>
    <row r="683" spans="4:18">
      <c r="D683" s="8">
        <v>19</v>
      </c>
      <c r="E683" s="6">
        <v>19.082000732421875</v>
      </c>
      <c r="G683" s="8">
        <v>5.67</v>
      </c>
      <c r="J683" s="8">
        <v>19</v>
      </c>
      <c r="K683" s="6">
        <v>11.888400077819824</v>
      </c>
      <c r="M683" s="8">
        <v>2.4</v>
      </c>
      <c r="O683" s="8">
        <v>19</v>
      </c>
      <c r="P683" s="6">
        <v>10.700499534606934</v>
      </c>
      <c r="R683" s="8">
        <v>2.15</v>
      </c>
    </row>
    <row r="684" spans="4:18">
      <c r="D684" s="8">
        <v>20</v>
      </c>
      <c r="E684" s="6">
        <v>20.240800857543945</v>
      </c>
      <c r="G684" s="8">
        <v>5.29</v>
      </c>
      <c r="J684" s="8">
        <v>20</v>
      </c>
      <c r="K684" s="6">
        <v>10.700499534606934</v>
      </c>
      <c r="M684" s="8">
        <v>2.15</v>
      </c>
      <c r="O684" s="8">
        <v>20</v>
      </c>
      <c r="P684" s="6">
        <v>22.520299911499023</v>
      </c>
      <c r="R684" s="8">
        <v>5.28</v>
      </c>
    </row>
    <row r="685" spans="4:18">
      <c r="D685" s="8">
        <v>21</v>
      </c>
      <c r="E685" s="6">
        <v>5.1941299438476563</v>
      </c>
      <c r="G685" s="8">
        <v>0.92</v>
      </c>
      <c r="J685" s="8">
        <v>21</v>
      </c>
      <c r="K685" s="6">
        <v>22.520299911499023</v>
      </c>
      <c r="M685" s="8">
        <v>5.28</v>
      </c>
      <c r="O685" s="8">
        <v>21</v>
      </c>
      <c r="P685" s="6">
        <v>6.9825701713562012</v>
      </c>
      <c r="R685" s="8">
        <v>0.94</v>
      </c>
    </row>
    <row r="686" spans="4:18">
      <c r="D686" s="8">
        <v>22</v>
      </c>
      <c r="E686" s="6">
        <v>26.652599334716797</v>
      </c>
      <c r="G686" s="8">
        <v>8.48</v>
      </c>
      <c r="J686" s="8">
        <v>22</v>
      </c>
      <c r="K686" s="6">
        <v>6.9825701713562012</v>
      </c>
      <c r="M686" s="8">
        <v>0.94</v>
      </c>
      <c r="O686" s="8">
        <v>22</v>
      </c>
      <c r="P686" s="6">
        <v>5.618110179901123</v>
      </c>
      <c r="R686" s="8">
        <v>0.8</v>
      </c>
    </row>
    <row r="687" spans="4:18">
      <c r="D687" s="8">
        <v>23</v>
      </c>
      <c r="E687" s="6">
        <v>16.650199890136719</v>
      </c>
      <c r="G687" s="8">
        <v>4.9000000000000004</v>
      </c>
      <c r="J687" s="8">
        <v>23</v>
      </c>
      <c r="K687" s="6">
        <v>3.11326003074646</v>
      </c>
      <c r="M687" s="8">
        <v>0.42</v>
      </c>
      <c r="O687" s="8">
        <v>23</v>
      </c>
      <c r="P687" s="6">
        <v>18.793699264526367</v>
      </c>
      <c r="R687" s="8">
        <v>4.2300000000000004</v>
      </c>
    </row>
    <row r="688" spans="4:18">
      <c r="D688" s="8">
        <v>24</v>
      </c>
      <c r="E688" s="6">
        <v>12.578900337219238</v>
      </c>
      <c r="G688" s="8">
        <v>3.45</v>
      </c>
      <c r="J688" s="8">
        <v>24</v>
      </c>
      <c r="K688" s="6">
        <v>5.618110179901123</v>
      </c>
      <c r="M688" s="8">
        <v>0.8</v>
      </c>
      <c r="O688" s="8">
        <v>24</v>
      </c>
      <c r="P688" s="6">
        <v>11.294400215148926</v>
      </c>
      <c r="R688" s="8">
        <v>2.21</v>
      </c>
    </row>
    <row r="689" spans="4:18">
      <c r="D689" s="8">
        <v>25</v>
      </c>
      <c r="E689" s="6">
        <v>15.778900146484375</v>
      </c>
      <c r="G689" s="8">
        <v>4.4800000000000004</v>
      </c>
      <c r="J689" s="8">
        <v>25</v>
      </c>
      <c r="K689" s="6">
        <v>18.793699264526367</v>
      </c>
      <c r="M689" s="8">
        <v>4.2300000000000004</v>
      </c>
      <c r="O689" s="8">
        <v>25</v>
      </c>
      <c r="P689" s="6">
        <v>22.282400131225586</v>
      </c>
      <c r="R689" s="8">
        <v>4.8099999999999996</v>
      </c>
    </row>
    <row r="690" spans="4:18">
      <c r="D690" s="8">
        <v>26</v>
      </c>
      <c r="E690" s="6">
        <v>14.056599617004395</v>
      </c>
      <c r="G690" s="8">
        <v>3.65</v>
      </c>
      <c r="J690" s="8">
        <v>26</v>
      </c>
      <c r="K690" s="6">
        <v>11.294400215148926</v>
      </c>
      <c r="M690" s="8">
        <v>2.21</v>
      </c>
      <c r="O690" s="8">
        <v>26</v>
      </c>
      <c r="P690" s="6">
        <v>15.328300476074219</v>
      </c>
      <c r="R690" s="8">
        <v>3.44</v>
      </c>
    </row>
    <row r="691" spans="4:18">
      <c r="D691" s="8">
        <v>27</v>
      </c>
      <c r="E691" s="6">
        <v>18.890100479125977</v>
      </c>
      <c r="G691" s="8">
        <v>3.76</v>
      </c>
      <c r="J691" s="8">
        <v>27</v>
      </c>
      <c r="K691" s="6">
        <v>22.282400131225586</v>
      </c>
      <c r="M691" s="8">
        <v>4.8099999999999996</v>
      </c>
      <c r="O691" s="8">
        <v>27</v>
      </c>
      <c r="P691" s="6">
        <v>18.164499282836914</v>
      </c>
      <c r="R691" s="8">
        <v>3.62</v>
      </c>
    </row>
    <row r="692" spans="4:18">
      <c r="D692" s="8">
        <v>28</v>
      </c>
      <c r="E692" s="6">
        <v>23.165599822998047</v>
      </c>
      <c r="G692" s="8">
        <v>7.75</v>
      </c>
      <c r="J692" s="8">
        <v>28</v>
      </c>
      <c r="K692" s="6">
        <v>15.328300476074219</v>
      </c>
      <c r="M692" s="8">
        <v>3.44</v>
      </c>
      <c r="O692" s="8">
        <v>28</v>
      </c>
      <c r="P692" s="6">
        <v>21.905799865722656</v>
      </c>
      <c r="R692" s="8">
        <v>5.42</v>
      </c>
    </row>
    <row r="693" spans="4:18">
      <c r="D693" s="8">
        <v>29</v>
      </c>
      <c r="E693" s="6">
        <v>8.8989601135253906</v>
      </c>
      <c r="G693" s="8">
        <v>1.91</v>
      </c>
      <c r="J693" s="8">
        <v>29</v>
      </c>
      <c r="K693" s="6">
        <v>18.164499282836914</v>
      </c>
      <c r="M693" s="8">
        <v>3.62</v>
      </c>
      <c r="O693" s="8">
        <v>29</v>
      </c>
      <c r="P693" s="6">
        <v>3.7831499576568604</v>
      </c>
      <c r="R693" s="8">
        <v>0.55000000000000004</v>
      </c>
    </row>
    <row r="694" spans="4:18">
      <c r="D694" s="8">
        <v>30</v>
      </c>
      <c r="E694" s="6">
        <v>25.410999298095703</v>
      </c>
      <c r="G694" s="8">
        <v>9.4600000000000009</v>
      </c>
      <c r="J694" s="8">
        <v>30</v>
      </c>
      <c r="K694" s="6">
        <v>5.3479199409484863</v>
      </c>
      <c r="M694" s="8">
        <v>0.75</v>
      </c>
      <c r="O694" s="8">
        <v>30</v>
      </c>
      <c r="P694" s="6">
        <v>5.9093098640441895</v>
      </c>
      <c r="R694" s="8">
        <v>1.1599999999999999</v>
      </c>
    </row>
    <row r="695" spans="4:18">
      <c r="D695" s="8">
        <v>31</v>
      </c>
      <c r="E695" s="6">
        <v>4.456510066986084</v>
      </c>
      <c r="G695" s="8">
        <v>0.74</v>
      </c>
      <c r="J695" s="8">
        <v>31</v>
      </c>
      <c r="K695" s="6">
        <v>21.905799865722656</v>
      </c>
      <c r="M695" s="8">
        <v>5.42</v>
      </c>
      <c r="O695" s="8">
        <v>31</v>
      </c>
      <c r="P695" s="6">
        <v>34.248401641845703</v>
      </c>
      <c r="R695" s="8">
        <v>8</v>
      </c>
    </row>
    <row r="696" spans="4:18">
      <c r="D696" s="8">
        <v>32</v>
      </c>
      <c r="E696" s="6">
        <v>12.665499687194824</v>
      </c>
      <c r="G696" s="8">
        <v>2.97</v>
      </c>
      <c r="J696" s="8">
        <v>32</v>
      </c>
      <c r="K696" s="6">
        <v>3.7831499576568604</v>
      </c>
      <c r="M696" s="8">
        <v>0.55000000000000004</v>
      </c>
      <c r="O696" s="8">
        <v>32</v>
      </c>
      <c r="P696" s="6">
        <v>14.872599601745605</v>
      </c>
      <c r="R696" s="8">
        <v>3.42</v>
      </c>
    </row>
    <row r="697" spans="4:18">
      <c r="D697" s="8">
        <v>33</v>
      </c>
      <c r="E697" s="6">
        <v>29.100099563598633</v>
      </c>
      <c r="G697" s="8">
        <v>9.5299999999999994</v>
      </c>
      <c r="J697" s="8">
        <v>33</v>
      </c>
      <c r="K697" s="6">
        <v>3.1188099384307861</v>
      </c>
      <c r="M697" s="8">
        <v>0.42</v>
      </c>
      <c r="O697" s="8">
        <v>33</v>
      </c>
      <c r="P697" s="6">
        <v>25.323099136352539</v>
      </c>
      <c r="R697" s="8">
        <v>6.47</v>
      </c>
    </row>
    <row r="698" spans="4:18">
      <c r="D698" s="8">
        <v>34</v>
      </c>
      <c r="E698" s="6">
        <v>19.767999649047852</v>
      </c>
      <c r="G698" s="8">
        <v>6.43</v>
      </c>
      <c r="J698" s="8">
        <v>34</v>
      </c>
      <c r="K698" s="6">
        <v>4.7238302230834961</v>
      </c>
      <c r="M698" s="8">
        <v>0.62</v>
      </c>
      <c r="O698" s="8">
        <v>34</v>
      </c>
      <c r="P698" s="6">
        <v>12.04319953918457</v>
      </c>
      <c r="R698" s="8">
        <v>1.91</v>
      </c>
    </row>
    <row r="699" spans="4:18">
      <c r="D699" s="8">
        <v>35</v>
      </c>
      <c r="E699" s="6">
        <v>11.801300048828125</v>
      </c>
      <c r="G699" s="8">
        <v>3.3</v>
      </c>
      <c r="J699" s="8">
        <v>35</v>
      </c>
      <c r="K699" s="6">
        <v>5.9093098640441895</v>
      </c>
      <c r="M699" s="8">
        <v>1.1599999999999999</v>
      </c>
      <c r="O699" s="8">
        <v>35</v>
      </c>
      <c r="P699" s="6">
        <v>10.10830020904541</v>
      </c>
      <c r="R699" s="8">
        <v>1.73</v>
      </c>
    </row>
    <row r="700" spans="4:18">
      <c r="D700" s="8">
        <v>36</v>
      </c>
      <c r="E700" s="6">
        <v>19.194299697875977</v>
      </c>
      <c r="G700" s="8">
        <v>7.07</v>
      </c>
      <c r="J700" s="8">
        <v>36</v>
      </c>
      <c r="K700" s="6">
        <v>34.248401641845703</v>
      </c>
      <c r="M700" s="8">
        <v>8</v>
      </c>
      <c r="O700" s="8">
        <v>36</v>
      </c>
      <c r="P700" s="6">
        <v>10.744199752807617</v>
      </c>
      <c r="R700" s="8">
        <v>2.0699999999999998</v>
      </c>
    </row>
    <row r="701" spans="4:18">
      <c r="D701" s="8">
        <v>37</v>
      </c>
      <c r="E701" s="6">
        <v>52.344398498535156</v>
      </c>
      <c r="G701" s="8">
        <v>27.61</v>
      </c>
      <c r="J701" s="8">
        <v>37</v>
      </c>
      <c r="K701" s="6">
        <v>14.872599601745605</v>
      </c>
      <c r="M701" s="8">
        <v>3.42</v>
      </c>
      <c r="O701" s="8">
        <v>37</v>
      </c>
      <c r="P701" s="6">
        <v>12.837200164794922</v>
      </c>
      <c r="R701" s="8">
        <v>2.15</v>
      </c>
    </row>
    <row r="702" spans="4:18">
      <c r="D702" s="8">
        <v>38</v>
      </c>
      <c r="E702" s="6">
        <v>8.5235996246337891</v>
      </c>
      <c r="G702" s="8">
        <v>2.06</v>
      </c>
      <c r="J702" s="8">
        <v>38</v>
      </c>
      <c r="K702" s="6">
        <v>25.323099136352539</v>
      </c>
      <c r="M702" s="8">
        <v>6.47</v>
      </c>
      <c r="O702" s="8">
        <v>38</v>
      </c>
      <c r="P702" s="6">
        <v>9.4143695831298828</v>
      </c>
      <c r="R702" s="8">
        <v>2.02</v>
      </c>
    </row>
    <row r="703" spans="4:18">
      <c r="D703" s="8">
        <v>39</v>
      </c>
      <c r="E703" s="6">
        <v>14.83899974822998</v>
      </c>
      <c r="G703" s="8">
        <v>4.4800000000000004</v>
      </c>
      <c r="J703" s="8">
        <v>39</v>
      </c>
      <c r="K703" s="6">
        <v>10.045100212097168</v>
      </c>
      <c r="M703" s="8">
        <v>2.02</v>
      </c>
      <c r="O703" s="8">
        <v>39</v>
      </c>
      <c r="P703" s="6">
        <v>11.582099914550781</v>
      </c>
      <c r="R703" s="8">
        <v>2.4900000000000002</v>
      </c>
    </row>
    <row r="704" spans="4:18">
      <c r="D704" s="8">
        <v>40</v>
      </c>
      <c r="E704" s="6">
        <v>30.52440071105957</v>
      </c>
      <c r="G704" s="8">
        <v>7.62</v>
      </c>
      <c r="J704" s="8">
        <v>40</v>
      </c>
      <c r="K704" s="6">
        <v>5.1195402145385742</v>
      </c>
      <c r="M704" s="8">
        <v>0.86</v>
      </c>
      <c r="O704" s="8">
        <v>40</v>
      </c>
      <c r="P704" s="6">
        <v>17.572099685668945</v>
      </c>
      <c r="R704" s="8">
        <v>3.9</v>
      </c>
    </row>
    <row r="705" spans="1:19">
      <c r="D705" s="8">
        <v>41</v>
      </c>
      <c r="E705" s="6">
        <v>20.025699615478516</v>
      </c>
      <c r="G705" s="8">
        <v>4.91</v>
      </c>
      <c r="J705" s="8">
        <v>41</v>
      </c>
      <c r="K705" s="6">
        <v>12.04319953918457</v>
      </c>
      <c r="M705" s="8">
        <v>1.91</v>
      </c>
    </row>
    <row r="706" spans="1:19">
      <c r="D706" s="8">
        <v>42</v>
      </c>
      <c r="E706" s="6">
        <v>18.138799667358398</v>
      </c>
      <c r="G706" s="8">
        <v>5.77</v>
      </c>
      <c r="J706" s="8">
        <v>42</v>
      </c>
      <c r="K706" s="6">
        <v>10.10830020904541</v>
      </c>
      <c r="M706" s="8">
        <v>1.73</v>
      </c>
    </row>
    <row r="707" spans="1:19">
      <c r="J707" s="8">
        <v>43</v>
      </c>
      <c r="K707" s="6">
        <v>10.744199752807617</v>
      </c>
      <c r="M707" s="8">
        <v>2.0699999999999998</v>
      </c>
    </row>
    <row r="708" spans="1:19">
      <c r="J708" s="8">
        <v>44</v>
      </c>
      <c r="K708" s="6">
        <v>18.471500396728516</v>
      </c>
      <c r="M708" s="8">
        <v>5.05</v>
      </c>
    </row>
    <row r="709" spans="1:19">
      <c r="J709" s="8">
        <v>45</v>
      </c>
      <c r="K709" s="6">
        <v>12.837200164794922</v>
      </c>
      <c r="M709" s="8">
        <v>2.15</v>
      </c>
    </row>
    <row r="710" spans="1:19">
      <c r="J710" s="8">
        <v>46</v>
      </c>
      <c r="K710" s="6">
        <v>9.4143695831298828</v>
      </c>
      <c r="M710" s="8">
        <v>2.02</v>
      </c>
    </row>
    <row r="711" spans="1:19">
      <c r="J711" s="8">
        <v>47</v>
      </c>
      <c r="K711" s="6">
        <v>11.582099914550781</v>
      </c>
      <c r="M711" s="8">
        <v>2.4900000000000002</v>
      </c>
    </row>
    <row r="712" spans="1:19">
      <c r="J712" s="8">
        <v>48</v>
      </c>
      <c r="K712" s="6">
        <v>17.572099685668945</v>
      </c>
      <c r="M712" s="8">
        <v>3.9</v>
      </c>
    </row>
    <row r="713" spans="1:19" s="43" customFormat="1">
      <c r="A713" s="43" t="s">
        <v>21</v>
      </c>
      <c r="B713" s="43" t="s">
        <v>22</v>
      </c>
      <c r="C713" s="43" t="s">
        <v>23</v>
      </c>
      <c r="D713" s="43" t="s">
        <v>24</v>
      </c>
      <c r="E713" s="43" t="s">
        <v>25</v>
      </c>
      <c r="F713" s="43" t="s">
        <v>26</v>
      </c>
      <c r="G713" s="43" t="s">
        <v>27</v>
      </c>
      <c r="H713" s="43" t="s">
        <v>28</v>
      </c>
      <c r="I713" s="43" t="s">
        <v>26</v>
      </c>
      <c r="J713" s="43" t="s">
        <v>29</v>
      </c>
      <c r="K713" s="43" t="s">
        <v>30</v>
      </c>
      <c r="L713" s="43" t="s">
        <v>31</v>
      </c>
      <c r="M713" s="43" t="s">
        <v>32</v>
      </c>
      <c r="N713" s="43" t="s">
        <v>33</v>
      </c>
      <c r="O713" s="43" t="s">
        <v>34</v>
      </c>
    </row>
    <row r="714" spans="1:19" s="43" customFormat="1">
      <c r="A714" s="43">
        <v>3573</v>
      </c>
      <c r="B714" s="43">
        <v>7869</v>
      </c>
      <c r="C714" s="43">
        <v>43</v>
      </c>
      <c r="D714" s="43">
        <v>49</v>
      </c>
      <c r="E714" s="43">
        <v>41</v>
      </c>
      <c r="G714" s="43">
        <v>54</v>
      </c>
      <c r="H714" s="43">
        <v>42</v>
      </c>
      <c r="J714" s="43">
        <v>18.018366414447165</v>
      </c>
      <c r="K714" s="43">
        <v>5.547441860465117</v>
      </c>
      <c r="L714" s="43">
        <v>11.748833242727786</v>
      </c>
      <c r="M714" s="43">
        <v>2.3942857142857137</v>
      </c>
      <c r="N714" s="43">
        <v>12.53327970388459</v>
      </c>
      <c r="O714" s="43">
        <v>2.5556097560975606</v>
      </c>
    </row>
    <row r="717" spans="1:19" ht="21">
      <c r="A717" s="4" t="s">
        <v>59</v>
      </c>
      <c r="B717" s="2" t="s">
        <v>76</v>
      </c>
      <c r="D717" s="3" t="s">
        <v>3</v>
      </c>
      <c r="E717" s="3" t="s">
        <v>4</v>
      </c>
      <c r="F717" s="3" t="s">
        <v>5</v>
      </c>
      <c r="G717" s="3" t="s">
        <v>6</v>
      </c>
      <c r="H717" s="3" t="s">
        <v>7</v>
      </c>
      <c r="J717" s="3" t="s">
        <v>8</v>
      </c>
      <c r="K717" s="3" t="s">
        <v>4</v>
      </c>
      <c r="L717" s="3" t="s">
        <v>5</v>
      </c>
      <c r="M717" s="3" t="s">
        <v>6</v>
      </c>
      <c r="N717" s="3" t="s">
        <v>7</v>
      </c>
      <c r="O717" s="3" t="s">
        <v>9</v>
      </c>
      <c r="P717" s="3" t="s">
        <v>10</v>
      </c>
      <c r="Q717" s="3" t="s">
        <v>11</v>
      </c>
      <c r="R717" s="3" t="s">
        <v>12</v>
      </c>
      <c r="S717" s="3" t="s">
        <v>11</v>
      </c>
    </row>
    <row r="718" spans="1:19">
      <c r="A718" t="s">
        <v>13</v>
      </c>
      <c r="B718">
        <v>2835</v>
      </c>
      <c r="D718" s="8">
        <v>0</v>
      </c>
      <c r="E718" s="6">
        <v>17.943199157714844</v>
      </c>
      <c r="F718" s="16">
        <f>AVERAGE(E718:E778)</f>
        <v>16.755010049851215</v>
      </c>
      <c r="G718" s="8">
        <v>4.42</v>
      </c>
      <c r="H718">
        <f>AVERAGE(G718:G778)</f>
        <v>5.0454098360655752</v>
      </c>
      <c r="J718" s="8">
        <v>0</v>
      </c>
      <c r="K718" s="6">
        <v>8.8444900512695313</v>
      </c>
      <c r="L718" s="16">
        <f>AVERAGE(K718:K766)</f>
        <v>10.973427149714256</v>
      </c>
      <c r="M718" s="8">
        <v>1.44</v>
      </c>
      <c r="N718">
        <f>AVERAGE(M718:M766)</f>
        <v>2.1587755102040815</v>
      </c>
      <c r="O718" s="8">
        <v>0</v>
      </c>
      <c r="P718" s="6">
        <v>8.8444900512695313</v>
      </c>
      <c r="Q718" s="16">
        <f>AVERAGE(P718:P760)</f>
        <v>11.544189530749653</v>
      </c>
      <c r="R718" s="8">
        <v>1.44</v>
      </c>
      <c r="S718">
        <f>AVERAGE(R718:R760)</f>
        <v>2.2858139534883719</v>
      </c>
    </row>
    <row r="719" spans="1:19">
      <c r="A719" t="s">
        <v>14</v>
      </c>
      <c r="B719">
        <v>6554</v>
      </c>
      <c r="D719" s="8">
        <v>1</v>
      </c>
      <c r="E719" s="6">
        <v>9.2325801849365234</v>
      </c>
      <c r="G719" s="8">
        <v>1.95</v>
      </c>
      <c r="J719" s="8">
        <v>1</v>
      </c>
      <c r="K719" s="6">
        <v>15.972200393676758</v>
      </c>
      <c r="M719" s="8">
        <v>2.62</v>
      </c>
      <c r="O719" s="8">
        <v>1</v>
      </c>
      <c r="P719" s="6">
        <v>15.972200393676758</v>
      </c>
      <c r="R719" s="8">
        <v>2.62</v>
      </c>
    </row>
    <row r="720" spans="1:19">
      <c r="A720" t="s">
        <v>15</v>
      </c>
      <c r="B720">
        <v>61</v>
      </c>
      <c r="D720" s="8">
        <v>2</v>
      </c>
      <c r="E720" s="6">
        <v>14.491499900817871</v>
      </c>
      <c r="G720" s="8">
        <v>4.5599999999999996</v>
      </c>
      <c r="J720" s="8">
        <v>2</v>
      </c>
      <c r="K720" s="6">
        <v>7.3071999549865723</v>
      </c>
      <c r="M720" s="8">
        <v>1.41</v>
      </c>
      <c r="O720" s="8">
        <v>2</v>
      </c>
      <c r="P720" s="6">
        <v>13.256799697875977</v>
      </c>
      <c r="R720" s="8">
        <v>3.18</v>
      </c>
    </row>
    <row r="721" spans="1:18">
      <c r="A721" t="s">
        <v>16</v>
      </c>
      <c r="B721">
        <v>49</v>
      </c>
      <c r="D721" s="8">
        <v>3</v>
      </c>
      <c r="E721" s="6">
        <v>13.119899749755859</v>
      </c>
      <c r="G721" s="8">
        <v>3.16</v>
      </c>
      <c r="J721" s="8">
        <v>3</v>
      </c>
      <c r="K721" s="6">
        <v>13.256799697875977</v>
      </c>
      <c r="M721" s="8">
        <v>3.18</v>
      </c>
      <c r="O721" s="8">
        <v>3</v>
      </c>
      <c r="P721" s="6">
        <v>8.3548803329467773</v>
      </c>
      <c r="R721" s="8">
        <v>1.22</v>
      </c>
    </row>
    <row r="722" spans="1:18">
      <c r="A722" t="s">
        <v>17</v>
      </c>
      <c r="B722">
        <v>43</v>
      </c>
      <c r="D722" s="8">
        <v>4</v>
      </c>
      <c r="E722" s="6">
        <v>17.798900604248047</v>
      </c>
      <c r="G722" s="8">
        <v>4.95</v>
      </c>
      <c r="J722" s="8">
        <v>4</v>
      </c>
      <c r="K722" s="6">
        <v>8.3548803329467773</v>
      </c>
      <c r="M722" s="8">
        <v>1.22</v>
      </c>
      <c r="O722" s="8">
        <v>4</v>
      </c>
      <c r="P722" s="6">
        <v>9.9285097122192383</v>
      </c>
      <c r="R722" s="8">
        <v>1.86</v>
      </c>
    </row>
    <row r="723" spans="1:18">
      <c r="A723" t="s">
        <v>18</v>
      </c>
      <c r="D723" s="8">
        <v>5</v>
      </c>
      <c r="E723" s="6">
        <v>18.570600509643555</v>
      </c>
      <c r="G723" s="8">
        <v>4.3499999999999996</v>
      </c>
      <c r="J723" s="8">
        <v>5</v>
      </c>
      <c r="K723" s="6">
        <v>9.9285097122192383</v>
      </c>
      <c r="M723" s="8">
        <v>1.86</v>
      </c>
      <c r="O723" s="8">
        <v>5</v>
      </c>
      <c r="P723" s="6">
        <v>6.8282299041748047</v>
      </c>
      <c r="R723" s="8">
        <v>1.31</v>
      </c>
    </row>
    <row r="724" spans="1:18">
      <c r="A724" t="s">
        <v>19</v>
      </c>
      <c r="B724">
        <v>56</v>
      </c>
      <c r="D724" s="8">
        <v>6</v>
      </c>
      <c r="E724" s="6">
        <v>14.375200271606445</v>
      </c>
      <c r="G724" s="8">
        <v>3.77</v>
      </c>
      <c r="J724" s="8">
        <v>6</v>
      </c>
      <c r="K724" s="6">
        <v>6.8282299041748047</v>
      </c>
      <c r="M724" s="8">
        <v>1.31</v>
      </c>
      <c r="O724" s="8">
        <v>6</v>
      </c>
      <c r="P724" s="6">
        <v>5.7687702178955078</v>
      </c>
      <c r="R724" s="8">
        <v>0.76</v>
      </c>
    </row>
    <row r="725" spans="1:18">
      <c r="A725" t="s">
        <v>20</v>
      </c>
      <c r="B725">
        <v>48</v>
      </c>
      <c r="D725" s="8">
        <v>7</v>
      </c>
      <c r="E725" s="6">
        <v>23.921699523925781</v>
      </c>
      <c r="G725" s="8">
        <v>7.12</v>
      </c>
      <c r="J725" s="8">
        <v>7</v>
      </c>
      <c r="K725" s="6">
        <v>5.7687702178955078</v>
      </c>
      <c r="M725" s="8">
        <v>0.76</v>
      </c>
      <c r="O725" s="8">
        <v>7</v>
      </c>
      <c r="P725" s="6">
        <v>11.536499977111816</v>
      </c>
      <c r="R725" s="8">
        <v>2.06</v>
      </c>
    </row>
    <row r="726" spans="1:18">
      <c r="A726" s="1" t="s">
        <v>18</v>
      </c>
      <c r="D726" s="8">
        <v>8</v>
      </c>
      <c r="E726" s="6">
        <v>10.19219970703125</v>
      </c>
      <c r="G726" s="8">
        <v>2.72</v>
      </c>
      <c r="J726" s="8">
        <v>8</v>
      </c>
      <c r="K726" s="6">
        <v>11.536499977111816</v>
      </c>
      <c r="M726" s="8">
        <v>2.06</v>
      </c>
      <c r="O726" s="8">
        <v>8</v>
      </c>
      <c r="P726" s="6">
        <v>6.291989803314209</v>
      </c>
      <c r="R726" s="8">
        <v>0.95</v>
      </c>
    </row>
    <row r="727" spans="1:18">
      <c r="D727" s="8">
        <v>9</v>
      </c>
      <c r="E727" s="6">
        <v>7.282710075378418</v>
      </c>
      <c r="G727" s="8">
        <v>1.42</v>
      </c>
      <c r="J727" s="8">
        <v>9</v>
      </c>
      <c r="K727" s="6">
        <v>6.291989803314209</v>
      </c>
      <c r="M727" s="8">
        <v>0.95</v>
      </c>
      <c r="O727" s="8">
        <v>9</v>
      </c>
      <c r="P727" s="6">
        <v>9.7589597702026367</v>
      </c>
      <c r="R727" s="8">
        <v>1.71</v>
      </c>
    </row>
    <row r="728" spans="1:18">
      <c r="D728" s="8">
        <v>10</v>
      </c>
      <c r="E728" s="6">
        <v>27.637899398803711</v>
      </c>
      <c r="G728" s="8">
        <v>9.2899999999999991</v>
      </c>
      <c r="J728" s="8">
        <v>10</v>
      </c>
      <c r="K728" s="6">
        <v>9.7589597702026367</v>
      </c>
      <c r="M728" s="8">
        <v>1.71</v>
      </c>
      <c r="O728" s="8">
        <v>10</v>
      </c>
      <c r="P728" s="6">
        <v>12.66409969329834</v>
      </c>
      <c r="R728" s="8">
        <v>1.89</v>
      </c>
    </row>
    <row r="729" spans="1:18">
      <c r="D729" s="8">
        <v>11</v>
      </c>
      <c r="E729" s="6">
        <v>29.461000442504883</v>
      </c>
      <c r="G729" s="8">
        <v>9.31</v>
      </c>
      <c r="J729" s="8">
        <v>11</v>
      </c>
      <c r="K729" s="6">
        <v>12.66409969329834</v>
      </c>
      <c r="M729" s="8">
        <v>1.89</v>
      </c>
      <c r="O729" s="8">
        <v>11</v>
      </c>
      <c r="P729" s="6">
        <v>6.4675297737121582</v>
      </c>
      <c r="R729" s="8">
        <v>0.99</v>
      </c>
    </row>
    <row r="730" spans="1:18">
      <c r="D730" s="8">
        <v>12</v>
      </c>
      <c r="E730" s="6">
        <v>21.148399353027344</v>
      </c>
      <c r="G730" s="8">
        <v>5.96</v>
      </c>
      <c r="J730" s="8">
        <v>12</v>
      </c>
      <c r="K730" s="6">
        <v>6.4675297737121582</v>
      </c>
      <c r="M730" s="8">
        <v>0.99</v>
      </c>
      <c r="O730" s="8">
        <v>12</v>
      </c>
      <c r="P730" s="6">
        <v>15.782500267028809</v>
      </c>
      <c r="R730" s="8">
        <v>3.15</v>
      </c>
    </row>
    <row r="731" spans="1:18">
      <c r="D731" s="8">
        <v>13</v>
      </c>
      <c r="E731" s="6">
        <v>9.6362199783325195</v>
      </c>
      <c r="G731" s="8">
        <v>2.2400000000000002</v>
      </c>
      <c r="J731" s="8">
        <v>13</v>
      </c>
      <c r="K731" s="6">
        <v>15.782500267028809</v>
      </c>
      <c r="M731" s="8">
        <v>3.15</v>
      </c>
      <c r="O731" s="8">
        <v>13</v>
      </c>
      <c r="P731" s="6">
        <v>18.804100036621094</v>
      </c>
      <c r="R731" s="8">
        <v>4.2300000000000004</v>
      </c>
    </row>
    <row r="732" spans="1:18">
      <c r="D732" s="8">
        <v>14</v>
      </c>
      <c r="E732" s="6">
        <v>24.402299880981445</v>
      </c>
      <c r="G732" s="8">
        <v>9.08</v>
      </c>
      <c r="J732" s="8">
        <v>14</v>
      </c>
      <c r="K732" s="6">
        <v>18.804100036621094</v>
      </c>
      <c r="M732" s="8">
        <v>4.2300000000000004</v>
      </c>
      <c r="O732" s="8">
        <v>14</v>
      </c>
      <c r="P732" s="6">
        <v>9.4123201370239258</v>
      </c>
      <c r="R732" s="8">
        <v>1.21</v>
      </c>
    </row>
    <row r="733" spans="1:18">
      <c r="D733" s="8">
        <v>15</v>
      </c>
      <c r="E733" s="6">
        <v>13.522700309753418</v>
      </c>
      <c r="G733" s="8">
        <v>3.84</v>
      </c>
      <c r="J733" s="8">
        <v>15</v>
      </c>
      <c r="K733" s="6">
        <v>9.4123201370239258</v>
      </c>
      <c r="M733" s="8">
        <v>1.21</v>
      </c>
      <c r="O733" s="8">
        <v>15</v>
      </c>
      <c r="P733" s="6">
        <v>17.93120002746582</v>
      </c>
      <c r="R733" s="8">
        <v>4.59</v>
      </c>
    </row>
    <row r="734" spans="1:18">
      <c r="D734" s="8">
        <v>16</v>
      </c>
      <c r="E734" s="6">
        <v>13.672800064086914</v>
      </c>
      <c r="G734" s="8">
        <v>3.79</v>
      </c>
      <c r="J734" s="8">
        <v>16</v>
      </c>
      <c r="K734" s="6">
        <v>17.93120002746582</v>
      </c>
      <c r="M734" s="8">
        <v>4.59</v>
      </c>
      <c r="O734" s="8">
        <v>16</v>
      </c>
      <c r="P734" s="6">
        <v>12.75469970703125</v>
      </c>
      <c r="R734" s="8">
        <v>2.92</v>
      </c>
    </row>
    <row r="735" spans="1:18">
      <c r="D735" s="8">
        <v>17</v>
      </c>
      <c r="E735" s="6">
        <v>15.209799766540527</v>
      </c>
      <c r="G735" s="8">
        <v>4.33</v>
      </c>
      <c r="J735" s="8">
        <v>17</v>
      </c>
      <c r="K735" s="6">
        <v>6.9881901741027832</v>
      </c>
      <c r="M735" s="8">
        <v>1.37</v>
      </c>
      <c r="O735" s="8">
        <v>17</v>
      </c>
      <c r="P735" s="6">
        <v>6.9396400451660156</v>
      </c>
      <c r="R735" s="8">
        <v>1.17</v>
      </c>
    </row>
    <row r="736" spans="1:18">
      <c r="D736" s="8">
        <v>18</v>
      </c>
      <c r="E736" s="6">
        <v>11.145299911499023</v>
      </c>
      <c r="G736" s="8">
        <v>2.9</v>
      </c>
      <c r="J736" s="8">
        <v>18</v>
      </c>
      <c r="K736" s="6">
        <v>4.631080150604248</v>
      </c>
      <c r="M736" s="8">
        <v>0.77</v>
      </c>
      <c r="O736" s="8">
        <v>18</v>
      </c>
      <c r="P736" s="6">
        <v>10.351900100708008</v>
      </c>
      <c r="R736" s="8">
        <v>2.08</v>
      </c>
    </row>
    <row r="737" spans="4:18">
      <c r="D737" s="8">
        <v>19</v>
      </c>
      <c r="E737" s="6">
        <v>22.433799743652344</v>
      </c>
      <c r="G737" s="8">
        <v>8.51</v>
      </c>
      <c r="J737" s="8">
        <v>19</v>
      </c>
      <c r="K737" s="6">
        <v>12.75469970703125</v>
      </c>
      <c r="M737" s="8">
        <v>2.92</v>
      </c>
      <c r="O737" s="8">
        <v>19</v>
      </c>
      <c r="P737" s="6">
        <v>10.27400016784668</v>
      </c>
      <c r="R737" s="8">
        <v>2.48</v>
      </c>
    </row>
    <row r="738" spans="4:18">
      <c r="D738" s="8">
        <v>20</v>
      </c>
      <c r="E738" s="6">
        <v>5.733799934387207</v>
      </c>
      <c r="G738" s="8">
        <v>0.86</v>
      </c>
      <c r="J738" s="8">
        <v>20</v>
      </c>
      <c r="K738" s="6">
        <v>6.9396400451660156</v>
      </c>
      <c r="M738" s="8">
        <v>1.17</v>
      </c>
      <c r="O738" s="8">
        <v>20</v>
      </c>
      <c r="P738" s="6">
        <v>7.8606200218200684</v>
      </c>
      <c r="R738" s="8">
        <v>1.55</v>
      </c>
    </row>
    <row r="739" spans="4:18">
      <c r="D739" s="8">
        <v>21</v>
      </c>
      <c r="E739" s="6">
        <v>15.62030029296875</v>
      </c>
      <c r="G739" s="8">
        <v>4.0999999999999996</v>
      </c>
      <c r="J739" s="8">
        <v>21</v>
      </c>
      <c r="K739" s="6">
        <v>10.351900100708008</v>
      </c>
      <c r="M739" s="8">
        <v>2.08</v>
      </c>
      <c r="O739" s="8">
        <v>21</v>
      </c>
      <c r="P739" s="6">
        <v>16.592500686645508</v>
      </c>
      <c r="R739" s="8">
        <v>4.05</v>
      </c>
    </row>
    <row r="740" spans="4:18">
      <c r="D740" s="8">
        <v>22</v>
      </c>
      <c r="E740" s="6">
        <v>11.87030029296875</v>
      </c>
      <c r="G740" s="8">
        <v>2.99</v>
      </c>
      <c r="J740" s="8">
        <v>22</v>
      </c>
      <c r="K740" s="6">
        <v>10.27400016784668</v>
      </c>
      <c r="M740" s="8">
        <v>2.48</v>
      </c>
      <c r="O740" s="8">
        <v>22</v>
      </c>
      <c r="P740" s="6">
        <v>10.025699615478516</v>
      </c>
      <c r="R740" s="8">
        <v>1.79</v>
      </c>
    </row>
    <row r="741" spans="4:18">
      <c r="D741" s="8">
        <v>23</v>
      </c>
      <c r="E741" s="6">
        <v>6.3841800689697266</v>
      </c>
      <c r="G741" s="8">
        <v>1.1100000000000001</v>
      </c>
      <c r="J741" s="8">
        <v>23</v>
      </c>
      <c r="K741" s="6">
        <v>7.8606200218200684</v>
      </c>
      <c r="M741" s="8">
        <v>1.55</v>
      </c>
      <c r="O741" s="8">
        <v>23</v>
      </c>
      <c r="P741" s="6">
        <v>20.335399627685547</v>
      </c>
      <c r="R741" s="8">
        <v>3.5</v>
      </c>
    </row>
    <row r="742" spans="4:18">
      <c r="D742" s="8">
        <v>24</v>
      </c>
      <c r="E742" s="6">
        <v>7.1876001358032227</v>
      </c>
      <c r="G742" s="8">
        <v>1.34</v>
      </c>
      <c r="J742" s="8">
        <v>24</v>
      </c>
      <c r="K742" s="6">
        <v>16.592500686645508</v>
      </c>
      <c r="M742" s="8">
        <v>4.05</v>
      </c>
      <c r="O742" s="8">
        <v>24</v>
      </c>
      <c r="P742" s="6">
        <v>12.636899948120117</v>
      </c>
      <c r="R742" s="8">
        <v>3.28</v>
      </c>
    </row>
    <row r="743" spans="4:18">
      <c r="D743" s="8">
        <v>25</v>
      </c>
      <c r="E743" s="6">
        <v>14.997799873352051</v>
      </c>
      <c r="G743" s="8">
        <v>3.93</v>
      </c>
      <c r="J743" s="8">
        <v>25</v>
      </c>
      <c r="K743" s="6">
        <v>10.025699615478516</v>
      </c>
      <c r="M743" s="8">
        <v>1.79</v>
      </c>
      <c r="O743" s="8">
        <v>25</v>
      </c>
      <c r="P743" s="6">
        <v>4.9822797775268555</v>
      </c>
      <c r="R743" s="8">
        <v>0.7</v>
      </c>
    </row>
    <row r="744" spans="4:18">
      <c r="D744" s="8">
        <v>26</v>
      </c>
      <c r="E744" s="6">
        <v>44.751300811767578</v>
      </c>
      <c r="G744" s="8">
        <v>15.86</v>
      </c>
      <c r="J744" s="8">
        <v>26</v>
      </c>
      <c r="K744" s="6">
        <v>9.4488401412963867</v>
      </c>
      <c r="M744" s="8">
        <v>1.49</v>
      </c>
      <c r="O744" s="8">
        <v>26</v>
      </c>
      <c r="P744" s="6">
        <v>15.409299850463867</v>
      </c>
      <c r="R744" s="8">
        <v>3.66</v>
      </c>
    </row>
    <row r="745" spans="4:18">
      <c r="D745" s="8">
        <v>27</v>
      </c>
      <c r="E745" s="6">
        <v>14.175700187683105</v>
      </c>
      <c r="G745" s="8">
        <v>4.08</v>
      </c>
      <c r="J745" s="8">
        <v>27</v>
      </c>
      <c r="K745" s="6">
        <v>20.335399627685547</v>
      </c>
      <c r="M745" s="8">
        <v>3.5</v>
      </c>
      <c r="O745" s="8">
        <v>27</v>
      </c>
      <c r="P745" s="6">
        <v>14.182999610900879</v>
      </c>
      <c r="R745" s="8">
        <v>2.58</v>
      </c>
    </row>
    <row r="746" spans="4:18">
      <c r="D746" s="8">
        <v>28</v>
      </c>
      <c r="E746" s="6">
        <v>12.303500175476074</v>
      </c>
      <c r="G746" s="8">
        <v>2.5499999999999998</v>
      </c>
      <c r="J746" s="8">
        <v>28</v>
      </c>
      <c r="K746" s="6">
        <v>12.636899948120117</v>
      </c>
      <c r="M746" s="8">
        <v>3.28</v>
      </c>
      <c r="O746" s="8">
        <v>28</v>
      </c>
      <c r="P746" s="6">
        <v>10.648099899291992</v>
      </c>
      <c r="R746" s="8">
        <v>2</v>
      </c>
    </row>
    <row r="747" spans="4:18">
      <c r="D747" s="8">
        <v>29</v>
      </c>
      <c r="E747" s="6">
        <v>26.829700469970703</v>
      </c>
      <c r="G747" s="8">
        <v>7.84</v>
      </c>
      <c r="J747" s="8">
        <v>29</v>
      </c>
      <c r="K747" s="6">
        <v>7.4151401519775391</v>
      </c>
      <c r="M747" s="8">
        <v>1.5</v>
      </c>
      <c r="O747" s="8">
        <v>29</v>
      </c>
      <c r="P747" s="6">
        <v>11.734700202941895</v>
      </c>
      <c r="R747" s="8">
        <v>2.57</v>
      </c>
    </row>
    <row r="748" spans="4:18">
      <c r="D748" s="8">
        <v>30</v>
      </c>
      <c r="E748" s="6">
        <v>18.198699951171875</v>
      </c>
      <c r="G748" s="8">
        <v>5.6</v>
      </c>
      <c r="J748" s="8">
        <v>30</v>
      </c>
      <c r="K748" s="6">
        <v>4.9822797775268555</v>
      </c>
      <c r="M748" s="8">
        <v>0.7</v>
      </c>
      <c r="O748" s="8">
        <v>30</v>
      </c>
      <c r="P748" s="6">
        <v>11.713600158691406</v>
      </c>
      <c r="R748" s="8">
        <v>2.6</v>
      </c>
    </row>
    <row r="749" spans="4:18">
      <c r="D749" s="8">
        <v>31</v>
      </c>
      <c r="E749" s="6">
        <v>9.4502496719360352</v>
      </c>
      <c r="G749" s="8">
        <v>2.2999999999999998</v>
      </c>
      <c r="J749" s="8">
        <v>31</v>
      </c>
      <c r="K749" s="6">
        <v>15.409299850463867</v>
      </c>
      <c r="M749" s="8">
        <v>3.66</v>
      </c>
      <c r="O749" s="8">
        <v>31</v>
      </c>
      <c r="P749" s="6">
        <v>7.3077001571655273</v>
      </c>
      <c r="R749" s="8">
        <v>1.34</v>
      </c>
    </row>
    <row r="750" spans="4:18">
      <c r="D750" s="8">
        <v>32</v>
      </c>
      <c r="E750" s="6">
        <v>25.785800933837891</v>
      </c>
      <c r="G750" s="8">
        <v>8.56</v>
      </c>
      <c r="J750" s="8">
        <v>32</v>
      </c>
      <c r="K750" s="6">
        <v>14.182999610900879</v>
      </c>
      <c r="M750" s="8">
        <v>2.58</v>
      </c>
      <c r="O750" s="8">
        <v>32</v>
      </c>
      <c r="P750" s="6">
        <v>11.969499588012695</v>
      </c>
      <c r="R750" s="8">
        <v>2.4700000000000002</v>
      </c>
    </row>
    <row r="751" spans="4:18">
      <c r="D751" s="8">
        <v>33</v>
      </c>
      <c r="E751" s="6">
        <v>28.446800231933594</v>
      </c>
      <c r="G751" s="8">
        <v>9.3000000000000007</v>
      </c>
      <c r="J751" s="8">
        <v>33</v>
      </c>
      <c r="K751" s="6">
        <v>10.648099899291992</v>
      </c>
      <c r="M751" s="8">
        <v>2</v>
      </c>
      <c r="O751" s="8">
        <v>33</v>
      </c>
      <c r="P751" s="6">
        <v>8.8082599639892578</v>
      </c>
      <c r="R751" s="8">
        <v>1.33</v>
      </c>
    </row>
    <row r="752" spans="4:18">
      <c r="D752" s="8">
        <v>34</v>
      </c>
      <c r="E752" s="6">
        <v>42.038600921630859</v>
      </c>
      <c r="G752" s="8">
        <v>19.09</v>
      </c>
      <c r="J752" s="8">
        <v>34</v>
      </c>
      <c r="K752" s="6">
        <v>11.734700202941895</v>
      </c>
      <c r="M752" s="8">
        <v>2.57</v>
      </c>
      <c r="O752" s="8">
        <v>34</v>
      </c>
      <c r="P752" s="6">
        <v>13.608200073242188</v>
      </c>
      <c r="R752" s="8">
        <v>2.2400000000000002</v>
      </c>
    </row>
    <row r="753" spans="4:18">
      <c r="D753" s="8">
        <v>35</v>
      </c>
      <c r="E753" s="6">
        <v>20.425899505615234</v>
      </c>
      <c r="G753" s="8">
        <v>5.82</v>
      </c>
      <c r="J753" s="8">
        <v>35</v>
      </c>
      <c r="K753" s="6">
        <v>11.713600158691406</v>
      </c>
      <c r="M753" s="8">
        <v>2.6</v>
      </c>
      <c r="O753" s="8">
        <v>35</v>
      </c>
      <c r="P753" s="6">
        <v>13.583000183105469</v>
      </c>
      <c r="R753" s="8">
        <v>3.03</v>
      </c>
    </row>
    <row r="754" spans="4:18">
      <c r="D754" s="8">
        <v>36</v>
      </c>
      <c r="E754" s="6">
        <v>4.1546201705932617</v>
      </c>
      <c r="G754" s="8">
        <v>0.55000000000000004</v>
      </c>
      <c r="J754" s="8">
        <v>36</v>
      </c>
      <c r="K754" s="6">
        <v>7.3077001571655273</v>
      </c>
      <c r="M754" s="8">
        <v>1.34</v>
      </c>
      <c r="O754" s="8">
        <v>36</v>
      </c>
      <c r="P754" s="6">
        <v>12.197600364685059</v>
      </c>
      <c r="R754" s="8">
        <v>2.65</v>
      </c>
    </row>
    <row r="755" spans="4:18">
      <c r="D755" s="8">
        <v>37</v>
      </c>
      <c r="E755" s="6">
        <v>12.775199890136719</v>
      </c>
      <c r="G755" s="8">
        <v>2.2400000000000002</v>
      </c>
      <c r="J755" s="8">
        <v>37</v>
      </c>
      <c r="K755" s="6">
        <v>11.969499588012695</v>
      </c>
      <c r="M755" s="8">
        <v>2.4700000000000002</v>
      </c>
      <c r="O755" s="8">
        <v>37</v>
      </c>
      <c r="P755" s="6">
        <v>10.848699569702148</v>
      </c>
      <c r="R755" s="8">
        <v>1.79</v>
      </c>
    </row>
    <row r="756" spans="4:18">
      <c r="D756" s="8">
        <v>38</v>
      </c>
      <c r="E756" s="6">
        <v>16.790899276733398</v>
      </c>
      <c r="G756" s="8">
        <v>4.9800000000000004</v>
      </c>
      <c r="J756" s="8">
        <v>38</v>
      </c>
      <c r="K756" s="6">
        <v>8.8082599639892578</v>
      </c>
      <c r="M756" s="8">
        <v>1.33</v>
      </c>
      <c r="O756" s="8">
        <v>38</v>
      </c>
      <c r="P756" s="6">
        <v>20.880399703979492</v>
      </c>
      <c r="R756" s="8">
        <v>4.3</v>
      </c>
    </row>
    <row r="757" spans="4:18">
      <c r="D757" s="8">
        <v>39</v>
      </c>
      <c r="E757" s="6">
        <v>14.806099891662598</v>
      </c>
      <c r="G757" s="8">
        <v>4.5599999999999996</v>
      </c>
      <c r="J757" s="8">
        <v>39</v>
      </c>
      <c r="K757" s="6">
        <v>5.5073299407958984</v>
      </c>
      <c r="M757" s="8">
        <v>0.95</v>
      </c>
      <c r="O757" s="8">
        <v>39</v>
      </c>
      <c r="P757" s="6">
        <v>13.86970043182373</v>
      </c>
      <c r="R757" s="8">
        <v>2.68</v>
      </c>
    </row>
    <row r="758" spans="4:18">
      <c r="D758" s="8">
        <v>40</v>
      </c>
      <c r="E758" s="6">
        <v>6.8195099830627441</v>
      </c>
      <c r="G758" s="8">
        <v>1.29</v>
      </c>
      <c r="J758" s="8">
        <v>40</v>
      </c>
      <c r="K758" s="6">
        <v>13.608200073242188</v>
      </c>
      <c r="M758" s="8">
        <v>2.2400000000000002</v>
      </c>
      <c r="O758" s="8">
        <v>40</v>
      </c>
      <c r="P758" s="6">
        <v>4.8103299140930176</v>
      </c>
      <c r="R758" s="8">
        <v>0.79</v>
      </c>
    </row>
    <row r="759" spans="4:18">
      <c r="D759" s="8">
        <v>41</v>
      </c>
      <c r="E759" s="6">
        <v>8.1672096252441406</v>
      </c>
      <c r="G759" s="8">
        <v>1.76</v>
      </c>
      <c r="J759" s="8">
        <v>41</v>
      </c>
      <c r="K759" s="6">
        <v>13.583000183105469</v>
      </c>
      <c r="M759" s="8">
        <v>3.03</v>
      </c>
      <c r="O759" s="8">
        <v>41</v>
      </c>
      <c r="P759" s="6">
        <v>17.508100509643555</v>
      </c>
      <c r="R759" s="8">
        <v>4.25</v>
      </c>
    </row>
    <row r="760" spans="4:18">
      <c r="D760" s="8">
        <v>42</v>
      </c>
      <c r="E760" s="6">
        <v>9.9499797821044922</v>
      </c>
      <c r="G760" s="8">
        <v>2.38</v>
      </c>
      <c r="J760" s="8">
        <v>42</v>
      </c>
      <c r="K760" s="6">
        <v>12.197600364685059</v>
      </c>
      <c r="M760" s="8">
        <v>2.65</v>
      </c>
      <c r="O760" s="8">
        <v>42</v>
      </c>
      <c r="P760" s="6">
        <v>6.9632401466369629</v>
      </c>
      <c r="R760" s="8">
        <v>1.32</v>
      </c>
    </row>
    <row r="761" spans="4:18">
      <c r="D761" s="8">
        <v>43</v>
      </c>
      <c r="E761" s="6">
        <v>19.637500762939453</v>
      </c>
      <c r="G761" s="8">
        <v>5.87</v>
      </c>
      <c r="J761" s="8">
        <v>43</v>
      </c>
      <c r="K761" s="6">
        <v>10.848699569702148</v>
      </c>
      <c r="M761" s="8">
        <v>1.79</v>
      </c>
    </row>
    <row r="762" spans="4:18">
      <c r="D762" s="8">
        <v>44</v>
      </c>
      <c r="E762" s="6">
        <v>15.897199630737305</v>
      </c>
      <c r="G762" s="8">
        <v>3.61</v>
      </c>
      <c r="J762" s="8">
        <v>44</v>
      </c>
      <c r="K762" s="6">
        <v>20.880399703979492</v>
      </c>
      <c r="M762" s="8">
        <v>4.3</v>
      </c>
    </row>
    <row r="763" spans="4:18">
      <c r="D763" s="8">
        <v>45</v>
      </c>
      <c r="E763" s="6">
        <v>20.452899932861328</v>
      </c>
      <c r="G763" s="8">
        <v>6.51</v>
      </c>
      <c r="J763" s="8">
        <v>45</v>
      </c>
      <c r="K763" s="6">
        <v>13.86970043182373</v>
      </c>
      <c r="M763" s="8">
        <v>2.68</v>
      </c>
    </row>
    <row r="764" spans="4:18">
      <c r="D764" s="8">
        <v>46</v>
      </c>
      <c r="E764" s="6">
        <v>16.639499664306641</v>
      </c>
      <c r="G764" s="8">
        <v>4.87</v>
      </c>
      <c r="J764" s="8">
        <v>46</v>
      </c>
      <c r="K764" s="6">
        <v>4.8103299140930176</v>
      </c>
      <c r="M764" s="8">
        <v>0.79</v>
      </c>
    </row>
    <row r="765" spans="4:18">
      <c r="D765" s="8">
        <v>47</v>
      </c>
      <c r="E765" s="6">
        <v>21.311000823974609</v>
      </c>
      <c r="G765" s="8">
        <v>6.78</v>
      </c>
      <c r="J765" s="8">
        <v>47</v>
      </c>
      <c r="K765" s="6">
        <v>17.508100509643555</v>
      </c>
      <c r="M765" s="8">
        <v>4.25</v>
      </c>
    </row>
    <row r="766" spans="4:18">
      <c r="D766" s="8">
        <v>48</v>
      </c>
      <c r="E766" s="6">
        <v>26.28230094909668</v>
      </c>
      <c r="G766" s="8">
        <v>9.42</v>
      </c>
      <c r="J766" s="8">
        <v>48</v>
      </c>
      <c r="K766" s="6">
        <v>6.9632401466369629</v>
      </c>
      <c r="M766" s="8">
        <v>1.32</v>
      </c>
    </row>
    <row r="767" spans="4:18">
      <c r="D767" s="8">
        <v>49</v>
      </c>
      <c r="E767" s="6">
        <v>24.275999069213867</v>
      </c>
      <c r="G767" s="8">
        <v>8.44</v>
      </c>
    </row>
    <row r="768" spans="4:18">
      <c r="D768" s="8">
        <v>50</v>
      </c>
      <c r="E768" s="6">
        <v>7.0555300712585449</v>
      </c>
      <c r="G768" s="8">
        <v>1.51</v>
      </c>
    </row>
    <row r="769" spans="1:19">
      <c r="D769" s="8">
        <v>51</v>
      </c>
      <c r="E769" s="6">
        <v>21.728000640869141</v>
      </c>
      <c r="G769" s="8">
        <v>6.77</v>
      </c>
    </row>
    <row r="770" spans="1:19">
      <c r="D770" s="8">
        <v>52</v>
      </c>
      <c r="E770" s="6">
        <v>21.908899307250977</v>
      </c>
      <c r="G770" s="8">
        <v>6.56</v>
      </c>
    </row>
    <row r="771" spans="1:19">
      <c r="D771" s="8">
        <v>53</v>
      </c>
      <c r="E771" s="6">
        <v>4.039100170135498</v>
      </c>
      <c r="G771" s="8">
        <v>0.66</v>
      </c>
    </row>
    <row r="772" spans="1:19">
      <c r="D772" s="8">
        <v>54</v>
      </c>
      <c r="E772" s="6">
        <v>14.601900100708008</v>
      </c>
      <c r="G772" s="8">
        <v>3.92</v>
      </c>
    </row>
    <row r="773" spans="1:19">
      <c r="D773" s="8">
        <v>55</v>
      </c>
      <c r="E773" s="6">
        <v>11.821499824523926</v>
      </c>
      <c r="G773" s="8">
        <v>2.72</v>
      </c>
    </row>
    <row r="774" spans="1:19">
      <c r="D774" s="8">
        <v>56</v>
      </c>
      <c r="E774" s="6">
        <v>9.0283098220825195</v>
      </c>
      <c r="G774" s="8">
        <v>1.97</v>
      </c>
    </row>
    <row r="775" spans="1:19">
      <c r="D775" s="8">
        <v>57</v>
      </c>
      <c r="E775" s="6">
        <v>12.905699729919434</v>
      </c>
      <c r="G775" s="8">
        <v>3.78</v>
      </c>
    </row>
    <row r="776" spans="1:19">
      <c r="D776" s="8">
        <v>58</v>
      </c>
      <c r="E776" s="6">
        <v>42.207801818847656</v>
      </c>
      <c r="G776" s="8">
        <v>18.940000000000001</v>
      </c>
    </row>
    <row r="777" spans="1:19">
      <c r="D777" s="8">
        <v>59</v>
      </c>
      <c r="E777" s="6">
        <v>11.101400375366211</v>
      </c>
      <c r="G777" s="8">
        <v>2.82</v>
      </c>
    </row>
    <row r="778" spans="1:19">
      <c r="D778" s="8">
        <v>60</v>
      </c>
      <c r="E778" s="6">
        <v>8.298609733581543</v>
      </c>
      <c r="G778" s="8">
        <v>1.86</v>
      </c>
    </row>
    <row r="779" spans="1:19" s="43" customFormat="1">
      <c r="A779" s="43" t="s">
        <v>21</v>
      </c>
      <c r="B779" s="43" t="s">
        <v>22</v>
      </c>
      <c r="C779" s="43" t="s">
        <v>23</v>
      </c>
      <c r="D779" s="43" t="s">
        <v>24</v>
      </c>
      <c r="E779" s="43" t="s">
        <v>25</v>
      </c>
      <c r="F779" s="43" t="s">
        <v>26</v>
      </c>
      <c r="G779" s="43" t="s">
        <v>27</v>
      </c>
      <c r="H779" s="43" t="s">
        <v>28</v>
      </c>
      <c r="I779" s="43" t="s">
        <v>26</v>
      </c>
      <c r="J779" s="43" t="s">
        <v>29</v>
      </c>
      <c r="K779" s="43" t="s">
        <v>30</v>
      </c>
      <c r="L779" s="43" t="s">
        <v>31</v>
      </c>
      <c r="M779" s="43" t="s">
        <v>32</v>
      </c>
      <c r="N779" s="43" t="s">
        <v>33</v>
      </c>
      <c r="O779" s="43" t="s">
        <v>34</v>
      </c>
    </row>
    <row r="780" spans="1:19" s="43" customFormat="1">
      <c r="A780" s="43">
        <v>2835</v>
      </c>
      <c r="B780" s="43">
        <v>6554</v>
      </c>
      <c r="C780" s="43">
        <v>61</v>
      </c>
      <c r="D780" s="43">
        <v>49</v>
      </c>
      <c r="E780" s="43">
        <v>43</v>
      </c>
      <c r="G780" s="43">
        <v>56</v>
      </c>
      <c r="H780" s="43">
        <v>48</v>
      </c>
      <c r="J780" s="45">
        <v>16.755010049851215</v>
      </c>
      <c r="K780" s="43">
        <v>5.0454098360655752</v>
      </c>
      <c r="L780" s="43">
        <v>10.973427149714256</v>
      </c>
      <c r="M780" s="43">
        <v>2.1587755102040815</v>
      </c>
      <c r="N780" s="43">
        <v>11.544189530749653</v>
      </c>
      <c r="O780" s="43">
        <v>2.2858139534883719</v>
      </c>
    </row>
    <row r="784" spans="1:19" ht="21">
      <c r="A784" s="4" t="s">
        <v>61</v>
      </c>
      <c r="B784" s="2" t="s">
        <v>78</v>
      </c>
      <c r="D784" s="3" t="s">
        <v>3</v>
      </c>
      <c r="E784" s="3" t="s">
        <v>4</v>
      </c>
      <c r="F784" s="3" t="s">
        <v>5</v>
      </c>
      <c r="G784" s="3" t="s">
        <v>6</v>
      </c>
      <c r="H784" s="3" t="s">
        <v>7</v>
      </c>
      <c r="J784" s="3" t="s">
        <v>8</v>
      </c>
      <c r="K784" s="3" t="s">
        <v>4</v>
      </c>
      <c r="L784" s="3" t="s">
        <v>5</v>
      </c>
      <c r="M784" s="3" t="s">
        <v>6</v>
      </c>
      <c r="N784" s="3" t="s">
        <v>7</v>
      </c>
      <c r="O784" s="3" t="s">
        <v>9</v>
      </c>
      <c r="P784" s="3" t="s">
        <v>10</v>
      </c>
      <c r="Q784" s="3" t="s">
        <v>11</v>
      </c>
      <c r="R784" s="3" t="s">
        <v>12</v>
      </c>
      <c r="S784" s="3" t="s">
        <v>11</v>
      </c>
    </row>
    <row r="785" spans="1:19">
      <c r="A785" t="s">
        <v>13</v>
      </c>
      <c r="B785">
        <v>3800</v>
      </c>
      <c r="D785" s="8">
        <v>0</v>
      </c>
      <c r="E785" s="6">
        <v>36.995098114013672</v>
      </c>
      <c r="F785" s="16">
        <f>AVERAGE(E785:E852)</f>
        <v>17.892645443187039</v>
      </c>
      <c r="G785" s="8">
        <v>13.18</v>
      </c>
      <c r="H785">
        <f>AVERAGE(G785:G852)</f>
        <v>5.6029411764705879</v>
      </c>
      <c r="J785" s="8">
        <v>0</v>
      </c>
      <c r="K785" s="6">
        <v>8.5051202774047852</v>
      </c>
      <c r="L785" s="16">
        <f>AVERAGE(K785:K863)</f>
        <v>14.644914660272718</v>
      </c>
      <c r="M785" s="8">
        <v>1.6</v>
      </c>
      <c r="N785">
        <f>AVERAGE(M785:M863)</f>
        <v>3.3326582278481003</v>
      </c>
      <c r="O785" s="8">
        <v>0</v>
      </c>
      <c r="P785" s="6">
        <v>8.5051202774047852</v>
      </c>
      <c r="Q785" s="16">
        <f>AVERAGE(P785:P846)</f>
        <v>16.825482391542003</v>
      </c>
      <c r="R785" s="8">
        <v>1.6</v>
      </c>
      <c r="S785">
        <f>AVERAGE(R785:R846)</f>
        <v>3.9412903225806453</v>
      </c>
    </row>
    <row r="786" spans="1:19">
      <c r="A786" t="s">
        <v>14</v>
      </c>
      <c r="B786">
        <v>8184</v>
      </c>
      <c r="D786" s="8">
        <v>1</v>
      </c>
      <c r="E786" s="6">
        <v>7.0650701522827148</v>
      </c>
      <c r="G786" s="8">
        <v>1.17</v>
      </c>
      <c r="J786" s="8">
        <v>1</v>
      </c>
      <c r="K786" s="6">
        <v>28.106700897216797</v>
      </c>
      <c r="M786" s="8">
        <v>6.1</v>
      </c>
      <c r="O786" s="8">
        <v>1</v>
      </c>
      <c r="P786" s="6">
        <v>28.106700897216797</v>
      </c>
      <c r="R786" s="8">
        <v>6.1</v>
      </c>
    </row>
    <row r="787" spans="1:19">
      <c r="A787" t="s">
        <v>15</v>
      </c>
      <c r="B787">
        <v>68</v>
      </c>
      <c r="D787" s="8">
        <v>2</v>
      </c>
      <c r="E787" s="6">
        <v>13.102100372314453</v>
      </c>
      <c r="G787" s="8">
        <v>3.77</v>
      </c>
      <c r="J787" s="8">
        <v>2</v>
      </c>
      <c r="K787" s="6">
        <v>24.419700622558594</v>
      </c>
      <c r="M787" s="8">
        <v>6.38</v>
      </c>
      <c r="O787" s="8">
        <v>2</v>
      </c>
      <c r="P787" s="6">
        <v>24.419700622558594</v>
      </c>
      <c r="R787" s="8">
        <v>6.38</v>
      </c>
    </row>
    <row r="788" spans="1:19">
      <c r="A788" t="s">
        <v>16</v>
      </c>
      <c r="B788">
        <v>79</v>
      </c>
      <c r="D788" s="8">
        <v>3</v>
      </c>
      <c r="E788" s="6">
        <v>18.608200073242188</v>
      </c>
      <c r="G788" s="8">
        <v>5.0599999999999996</v>
      </c>
      <c r="J788" s="8">
        <v>3</v>
      </c>
      <c r="K788" s="6">
        <v>10.293800354003906</v>
      </c>
      <c r="M788" s="8">
        <v>2.2599999999999998</v>
      </c>
      <c r="O788" s="8">
        <v>3</v>
      </c>
      <c r="P788" s="6">
        <v>10.293800354003906</v>
      </c>
      <c r="R788" s="8">
        <v>2.2599999999999998</v>
      </c>
    </row>
    <row r="789" spans="1:19">
      <c r="A789" t="s">
        <v>17</v>
      </c>
      <c r="B789">
        <v>62</v>
      </c>
      <c r="D789" s="8">
        <v>4</v>
      </c>
      <c r="E789" s="6">
        <v>10.825300216674805</v>
      </c>
      <c r="G789" s="8">
        <v>2.68</v>
      </c>
      <c r="J789" s="8">
        <v>4</v>
      </c>
      <c r="K789" s="6">
        <v>16.942899703979492</v>
      </c>
      <c r="M789" s="8">
        <v>3.98</v>
      </c>
      <c r="O789" s="8">
        <v>4</v>
      </c>
      <c r="P789" s="6">
        <v>16.942899703979492</v>
      </c>
      <c r="R789" s="8">
        <v>3.98</v>
      </c>
    </row>
    <row r="790" spans="1:19">
      <c r="A790" t="s">
        <v>18</v>
      </c>
      <c r="D790" s="8">
        <v>5</v>
      </c>
      <c r="E790" s="6">
        <v>13.704299926757813</v>
      </c>
      <c r="G790" s="8">
        <v>3.5</v>
      </c>
      <c r="J790" s="8">
        <v>5</v>
      </c>
      <c r="K790" s="6">
        <v>5.9192900657653809</v>
      </c>
      <c r="M790" s="8">
        <v>0.72</v>
      </c>
      <c r="O790" s="8">
        <v>5</v>
      </c>
      <c r="P790" s="6">
        <v>10.059399604797363</v>
      </c>
      <c r="R790" s="8">
        <v>2.02</v>
      </c>
    </row>
    <row r="791" spans="1:19">
      <c r="A791" t="s">
        <v>19</v>
      </c>
      <c r="B791">
        <v>73</v>
      </c>
      <c r="D791" s="8">
        <v>6</v>
      </c>
      <c r="E791" s="6">
        <v>4.940770149230957</v>
      </c>
      <c r="G791" s="8">
        <v>0.79</v>
      </c>
      <c r="J791" s="8">
        <v>6</v>
      </c>
      <c r="K791" s="6">
        <v>10.059399604797363</v>
      </c>
      <c r="M791" s="8">
        <v>2.02</v>
      </c>
      <c r="O791" s="8">
        <v>6</v>
      </c>
      <c r="P791" s="6">
        <v>16.118200302124023</v>
      </c>
      <c r="R791" s="8">
        <v>2.89</v>
      </c>
    </row>
    <row r="792" spans="1:19">
      <c r="A792" t="s">
        <v>20</v>
      </c>
      <c r="B792">
        <v>61</v>
      </c>
      <c r="D792" s="8">
        <v>7</v>
      </c>
      <c r="E792" s="6">
        <v>11.639699935913086</v>
      </c>
      <c r="G792" s="8">
        <v>3.14</v>
      </c>
      <c r="J792" s="8">
        <v>7</v>
      </c>
      <c r="K792" s="6">
        <v>4.6312098503112793</v>
      </c>
      <c r="M792" s="8">
        <v>0.66</v>
      </c>
      <c r="O792" s="8">
        <v>7</v>
      </c>
      <c r="P792" s="6">
        <v>9.3542499542236328</v>
      </c>
      <c r="R792" s="8">
        <v>1.81</v>
      </c>
    </row>
    <row r="793" spans="1:19">
      <c r="A793" s="1" t="s">
        <v>18</v>
      </c>
      <c r="D793" s="8">
        <v>8</v>
      </c>
      <c r="E793" s="6">
        <v>17.258600234985352</v>
      </c>
      <c r="G793" s="8">
        <v>4.16</v>
      </c>
      <c r="J793" s="8">
        <v>8</v>
      </c>
      <c r="K793" s="6">
        <v>5.3160600662231445</v>
      </c>
      <c r="M793" s="8">
        <v>0.83</v>
      </c>
      <c r="O793" s="8">
        <v>8</v>
      </c>
      <c r="P793" s="6">
        <v>6.7284197807312012</v>
      </c>
      <c r="R793" s="8">
        <v>1.1200000000000001</v>
      </c>
    </row>
    <row r="794" spans="1:19">
      <c r="D794" s="8">
        <v>9</v>
      </c>
      <c r="E794" s="6">
        <v>16.201999664306641</v>
      </c>
      <c r="G794" s="8">
        <v>4.2300000000000004</v>
      </c>
      <c r="J794" s="8">
        <v>9</v>
      </c>
      <c r="K794" s="6">
        <v>5.3399300575256348</v>
      </c>
      <c r="M794" s="8">
        <v>0.82</v>
      </c>
      <c r="O794" s="8">
        <v>9</v>
      </c>
      <c r="P794" s="6">
        <v>5.6539897918701172</v>
      </c>
      <c r="R794" s="8">
        <v>0.94</v>
      </c>
    </row>
    <row r="795" spans="1:19">
      <c r="D795" s="8">
        <v>10</v>
      </c>
      <c r="E795" s="6">
        <v>19.912399291992188</v>
      </c>
      <c r="G795" s="8">
        <v>5.5</v>
      </c>
      <c r="J795" s="8">
        <v>10</v>
      </c>
      <c r="K795" s="6">
        <v>16.118200302124023</v>
      </c>
      <c r="M795" s="8">
        <v>2.89</v>
      </c>
      <c r="O795" s="8">
        <v>10</v>
      </c>
      <c r="P795" s="6">
        <v>13.98069953918457</v>
      </c>
      <c r="R795" s="8">
        <v>2.57</v>
      </c>
    </row>
    <row r="796" spans="1:19">
      <c r="D796" s="8">
        <v>11</v>
      </c>
      <c r="E796" s="6">
        <v>7.6050400733947754</v>
      </c>
      <c r="G796" s="8">
        <v>1.3</v>
      </c>
      <c r="J796" s="8">
        <v>11</v>
      </c>
      <c r="K796" s="6">
        <v>9.3542499542236328</v>
      </c>
      <c r="M796" s="8">
        <v>1.81</v>
      </c>
      <c r="O796" s="8">
        <v>11</v>
      </c>
      <c r="P796" s="6">
        <v>20.567899703979492</v>
      </c>
      <c r="R796" s="8">
        <v>5.55</v>
      </c>
    </row>
    <row r="797" spans="1:19">
      <c r="D797" s="8">
        <v>12</v>
      </c>
      <c r="E797" s="6">
        <v>13.012200355529785</v>
      </c>
      <c r="G797" s="8">
        <v>3.35</v>
      </c>
      <c r="J797" s="8">
        <v>12</v>
      </c>
      <c r="K797" s="6">
        <v>6.7284197807312012</v>
      </c>
      <c r="M797" s="8">
        <v>1.1200000000000001</v>
      </c>
      <c r="O797" s="8">
        <v>12</v>
      </c>
      <c r="P797" s="6">
        <v>11.157999992370605</v>
      </c>
      <c r="R797" s="8">
        <v>2.34</v>
      </c>
    </row>
    <row r="798" spans="1:19">
      <c r="D798" s="8">
        <v>13</v>
      </c>
      <c r="E798" s="6">
        <v>10.815500259399414</v>
      </c>
      <c r="G798" s="8">
        <v>2.39</v>
      </c>
      <c r="J798" s="8">
        <v>13</v>
      </c>
      <c r="K798" s="6">
        <v>5.6539897918701172</v>
      </c>
      <c r="M798" s="8">
        <v>0.94</v>
      </c>
      <c r="O798" s="8">
        <v>13</v>
      </c>
      <c r="P798" s="6">
        <v>13.011699676513672</v>
      </c>
      <c r="R798" s="8">
        <v>2.88</v>
      </c>
    </row>
    <row r="799" spans="1:19">
      <c r="D799" s="8">
        <v>14</v>
      </c>
      <c r="E799" s="6">
        <v>10.012100219726563</v>
      </c>
      <c r="G799" s="8">
        <v>1.96</v>
      </c>
      <c r="J799" s="8">
        <v>14</v>
      </c>
      <c r="K799" s="6">
        <v>13.98069953918457</v>
      </c>
      <c r="M799" s="8">
        <v>2.57</v>
      </c>
      <c r="O799" s="8">
        <v>14</v>
      </c>
      <c r="P799" s="6">
        <v>39.523601531982422</v>
      </c>
      <c r="R799" s="8">
        <v>9.8699999999999992</v>
      </c>
    </row>
    <row r="800" spans="1:19">
      <c r="D800" s="8">
        <v>15</v>
      </c>
      <c r="E800" s="6">
        <v>21.770900726318359</v>
      </c>
      <c r="G800" s="8">
        <v>7.43</v>
      </c>
      <c r="J800" s="8">
        <v>15</v>
      </c>
      <c r="K800" s="6">
        <v>20.567899703979492</v>
      </c>
      <c r="M800" s="8">
        <v>5.55</v>
      </c>
      <c r="O800" s="8">
        <v>15</v>
      </c>
      <c r="P800" s="6">
        <v>16.943500518798828</v>
      </c>
      <c r="R800" s="8">
        <v>3.54</v>
      </c>
    </row>
    <row r="801" spans="4:18">
      <c r="D801" s="8">
        <v>16</v>
      </c>
      <c r="E801" s="6">
        <v>24.942699432373047</v>
      </c>
      <c r="G801" s="8">
        <v>7.57</v>
      </c>
      <c r="J801" s="8">
        <v>16</v>
      </c>
      <c r="K801" s="6">
        <v>11.157999992370605</v>
      </c>
      <c r="M801" s="8">
        <v>2.34</v>
      </c>
      <c r="O801" s="8">
        <v>16</v>
      </c>
      <c r="P801" s="6">
        <v>20.686800003051758</v>
      </c>
      <c r="R801" s="8">
        <v>3.58</v>
      </c>
    </row>
    <row r="802" spans="4:18">
      <c r="D802" s="8">
        <v>17</v>
      </c>
      <c r="E802" s="6">
        <v>6.526939868927002</v>
      </c>
      <c r="G802" s="8">
        <v>1.3</v>
      </c>
      <c r="J802" s="8">
        <v>17</v>
      </c>
      <c r="K802" s="6">
        <v>11.501899719238281</v>
      </c>
      <c r="M802" s="8">
        <v>2.9</v>
      </c>
      <c r="O802" s="8">
        <v>17</v>
      </c>
      <c r="P802" s="6">
        <v>26.015499114990234</v>
      </c>
      <c r="R802" s="8">
        <v>6.6</v>
      </c>
    </row>
    <row r="803" spans="4:18">
      <c r="D803" s="8">
        <v>18</v>
      </c>
      <c r="E803" s="6">
        <v>16.907600402832031</v>
      </c>
      <c r="G803" s="8">
        <v>4.97</v>
      </c>
      <c r="J803" s="8">
        <v>18</v>
      </c>
      <c r="K803" s="6">
        <v>13.011699676513672</v>
      </c>
      <c r="M803" s="8">
        <v>2.88</v>
      </c>
      <c r="O803" s="8">
        <v>18</v>
      </c>
      <c r="P803" s="6">
        <v>25.29319953918457</v>
      </c>
      <c r="R803" s="8">
        <v>8.41</v>
      </c>
    </row>
    <row r="804" spans="4:18">
      <c r="D804" s="8">
        <v>19</v>
      </c>
      <c r="E804" s="6">
        <v>18.599000930786133</v>
      </c>
      <c r="G804" s="8">
        <v>5.59</v>
      </c>
      <c r="J804" s="8">
        <v>19</v>
      </c>
      <c r="K804" s="6">
        <v>6.0505399703979492</v>
      </c>
      <c r="M804" s="8">
        <v>0.97</v>
      </c>
      <c r="O804" s="8">
        <v>19</v>
      </c>
      <c r="P804" s="6">
        <v>20.419200897216797</v>
      </c>
      <c r="R804" s="8">
        <v>6.24</v>
      </c>
    </row>
    <row r="805" spans="4:18">
      <c r="D805" s="8">
        <v>20</v>
      </c>
      <c r="E805" s="6">
        <v>5.2508602142333984</v>
      </c>
      <c r="G805" s="8">
        <v>0.86</v>
      </c>
      <c r="J805" s="8">
        <v>20</v>
      </c>
      <c r="K805" s="6">
        <v>39.523601531982422</v>
      </c>
      <c r="M805" s="8">
        <v>9.8699999999999992</v>
      </c>
      <c r="O805" s="8">
        <v>20</v>
      </c>
      <c r="P805" s="6">
        <v>24.685199737548828</v>
      </c>
      <c r="R805" s="8">
        <v>6.48</v>
      </c>
    </row>
    <row r="806" spans="4:18">
      <c r="D806" s="8">
        <v>21</v>
      </c>
      <c r="E806" s="6">
        <v>15.055600166320801</v>
      </c>
      <c r="G806" s="8">
        <v>4.4400000000000004</v>
      </c>
      <c r="J806" s="8">
        <v>21</v>
      </c>
      <c r="K806" s="6">
        <v>16.943500518798828</v>
      </c>
      <c r="M806" s="8">
        <v>3.54</v>
      </c>
      <c r="O806" s="8">
        <v>21</v>
      </c>
      <c r="P806" s="6">
        <v>23.895999908447266</v>
      </c>
      <c r="R806" s="8">
        <v>5.63</v>
      </c>
    </row>
    <row r="807" spans="4:18">
      <c r="D807" s="8">
        <v>22</v>
      </c>
      <c r="E807" s="6">
        <v>20.28179931640625</v>
      </c>
      <c r="G807" s="8">
        <v>6.4</v>
      </c>
      <c r="J807" s="8">
        <v>22</v>
      </c>
      <c r="K807" s="6">
        <v>20.686800003051758</v>
      </c>
      <c r="M807" s="8">
        <v>3.58</v>
      </c>
      <c r="O807" s="8">
        <v>22</v>
      </c>
      <c r="P807" s="6">
        <v>50.973800659179688</v>
      </c>
      <c r="R807" s="8">
        <v>10.45</v>
      </c>
    </row>
    <row r="808" spans="4:18">
      <c r="D808" s="8">
        <v>23</v>
      </c>
      <c r="E808" s="6">
        <v>14.369999885559082</v>
      </c>
      <c r="G808" s="8">
        <v>4.28</v>
      </c>
      <c r="J808" s="8">
        <v>23</v>
      </c>
      <c r="K808" s="6">
        <v>2.9548399448394775</v>
      </c>
      <c r="M808" s="8">
        <v>0.31</v>
      </c>
      <c r="O808" s="8">
        <v>23</v>
      </c>
      <c r="P808" s="6">
        <v>16.665300369262695</v>
      </c>
      <c r="R808" s="8">
        <v>4.18</v>
      </c>
    </row>
    <row r="809" spans="4:18">
      <c r="D809" s="8">
        <v>24</v>
      </c>
      <c r="E809" s="6">
        <v>9.6617698669433594</v>
      </c>
      <c r="G809" s="8">
        <v>2.1800000000000002</v>
      </c>
      <c r="J809" s="8">
        <v>24</v>
      </c>
      <c r="K809" s="6">
        <v>26.015499114990234</v>
      </c>
      <c r="M809" s="8">
        <v>6.6</v>
      </c>
      <c r="O809" s="8">
        <v>24</v>
      </c>
      <c r="P809" s="6">
        <v>23.898199081420898</v>
      </c>
      <c r="R809" s="8">
        <v>5.76</v>
      </c>
    </row>
    <row r="810" spans="4:18">
      <c r="D810" s="8">
        <v>25</v>
      </c>
      <c r="E810" s="6">
        <v>17.118499755859375</v>
      </c>
      <c r="G810" s="8">
        <v>5.47</v>
      </c>
      <c r="J810" s="8">
        <v>25</v>
      </c>
      <c r="K810" s="6">
        <v>25.29319953918457</v>
      </c>
      <c r="M810" s="8">
        <v>8.41</v>
      </c>
      <c r="O810" s="8">
        <v>25</v>
      </c>
      <c r="P810" s="6">
        <v>7.6909399032592773</v>
      </c>
      <c r="R810" s="8">
        <v>1.72</v>
      </c>
    </row>
    <row r="811" spans="4:18">
      <c r="D811" s="8">
        <v>26</v>
      </c>
      <c r="E811" s="6">
        <v>16.405599594116211</v>
      </c>
      <c r="G811" s="8">
        <v>4.0599999999999996</v>
      </c>
      <c r="J811" s="8">
        <v>26</v>
      </c>
      <c r="K811" s="6">
        <v>20.419200897216797</v>
      </c>
      <c r="M811" s="8">
        <v>6.24</v>
      </c>
      <c r="O811" s="8">
        <v>26</v>
      </c>
      <c r="P811" s="6">
        <v>14.221400260925293</v>
      </c>
      <c r="R811" s="8">
        <v>3.89</v>
      </c>
    </row>
    <row r="812" spans="4:18">
      <c r="D812" s="8">
        <v>27</v>
      </c>
      <c r="E812" s="6">
        <v>19.687200546264648</v>
      </c>
      <c r="G812" s="8">
        <v>5.85</v>
      </c>
      <c r="J812" s="8">
        <v>27</v>
      </c>
      <c r="K812" s="6">
        <v>24.685199737548828</v>
      </c>
      <c r="M812" s="8">
        <v>6.48</v>
      </c>
      <c r="O812" s="8">
        <v>27</v>
      </c>
      <c r="P812" s="6">
        <v>9.5519599914550781</v>
      </c>
      <c r="R812" s="8">
        <v>1.78</v>
      </c>
    </row>
    <row r="813" spans="4:18">
      <c r="D813" s="8">
        <v>28</v>
      </c>
      <c r="E813" s="6">
        <v>9.8607597351074219</v>
      </c>
      <c r="G813" s="8">
        <v>2.21</v>
      </c>
      <c r="J813" s="8">
        <v>28</v>
      </c>
      <c r="K813" s="6">
        <v>23.895999908447266</v>
      </c>
      <c r="M813" s="8">
        <v>5.63</v>
      </c>
      <c r="O813" s="8">
        <v>28</v>
      </c>
      <c r="P813" s="6">
        <v>9.6442403793334961</v>
      </c>
      <c r="R813" s="8">
        <v>2.19</v>
      </c>
    </row>
    <row r="814" spans="4:18">
      <c r="D814" s="8">
        <v>29</v>
      </c>
      <c r="E814" s="6">
        <v>21.216499328613281</v>
      </c>
      <c r="G814" s="8">
        <v>6.2</v>
      </c>
      <c r="J814" s="8">
        <v>29</v>
      </c>
      <c r="K814" s="6">
        <v>50.973800659179688</v>
      </c>
      <c r="M814" s="8">
        <v>10.45</v>
      </c>
      <c r="O814" s="8">
        <v>29</v>
      </c>
      <c r="P814" s="6">
        <v>9.9446001052856445</v>
      </c>
      <c r="R814" s="8">
        <v>1.93</v>
      </c>
    </row>
    <row r="815" spans="4:18">
      <c r="D815" s="8">
        <v>30</v>
      </c>
      <c r="E815" s="6">
        <v>23.05620002746582</v>
      </c>
      <c r="G815" s="8">
        <v>8.32</v>
      </c>
      <c r="J815" s="8">
        <v>30</v>
      </c>
      <c r="K815" s="6">
        <v>16.665300369262695</v>
      </c>
      <c r="M815" s="8">
        <v>4.18</v>
      </c>
      <c r="O815" s="8">
        <v>30</v>
      </c>
      <c r="P815" s="6">
        <v>11.054300308227539</v>
      </c>
      <c r="R815" s="8">
        <v>2.54</v>
      </c>
    </row>
    <row r="816" spans="4:18">
      <c r="D816" s="8">
        <v>31</v>
      </c>
      <c r="E816" s="6">
        <v>23.361499786376953</v>
      </c>
      <c r="G816" s="8">
        <v>8.92</v>
      </c>
      <c r="J816" s="8">
        <v>31</v>
      </c>
      <c r="K816" s="6">
        <v>5.1042900085449219</v>
      </c>
      <c r="M816" s="8">
        <v>0.66</v>
      </c>
      <c r="O816" s="8">
        <v>31</v>
      </c>
      <c r="P816" s="6">
        <v>13.964599609375</v>
      </c>
      <c r="R816" s="8">
        <v>3.54</v>
      </c>
    </row>
    <row r="817" spans="4:18">
      <c r="D817" s="8">
        <v>32</v>
      </c>
      <c r="E817" s="6">
        <v>12.44320011138916</v>
      </c>
      <c r="G817" s="8">
        <v>3.19</v>
      </c>
      <c r="J817" s="8">
        <v>32</v>
      </c>
      <c r="K817" s="6">
        <v>7.4844398498535156</v>
      </c>
      <c r="M817" s="8">
        <v>1.1399999999999999</v>
      </c>
      <c r="O817" s="8">
        <v>32</v>
      </c>
      <c r="P817" s="6">
        <v>29.093299865722656</v>
      </c>
      <c r="R817" s="8">
        <v>8.0500000000000007</v>
      </c>
    </row>
    <row r="818" spans="4:18">
      <c r="D818" s="8">
        <v>33</v>
      </c>
      <c r="E818" s="6">
        <v>21.232400894165039</v>
      </c>
      <c r="G818" s="8">
        <v>6.44</v>
      </c>
      <c r="J818" s="8">
        <v>33</v>
      </c>
      <c r="K818" s="6">
        <v>25.772300720214844</v>
      </c>
      <c r="M818" s="8">
        <v>4.7699999999999996</v>
      </c>
      <c r="O818" s="8">
        <v>33</v>
      </c>
      <c r="P818" s="6">
        <v>18.917999267578125</v>
      </c>
      <c r="R818" s="8">
        <v>5.13</v>
      </c>
    </row>
    <row r="819" spans="4:18">
      <c r="D819" s="8">
        <v>34</v>
      </c>
      <c r="E819" s="6">
        <v>12.003299713134766</v>
      </c>
      <c r="G819" s="8">
        <v>2.88</v>
      </c>
      <c r="J819" s="8">
        <v>34</v>
      </c>
      <c r="K819" s="6">
        <v>23.898199081420898</v>
      </c>
      <c r="M819" s="8">
        <v>5.76</v>
      </c>
      <c r="O819" s="8">
        <v>34</v>
      </c>
      <c r="P819" s="6">
        <v>15.265600204467773</v>
      </c>
      <c r="R819" s="8">
        <v>3.91</v>
      </c>
    </row>
    <row r="820" spans="4:18">
      <c r="D820" s="8">
        <v>35</v>
      </c>
      <c r="E820" s="6">
        <v>26.246799468994141</v>
      </c>
      <c r="G820" s="8">
        <v>9.1300000000000008</v>
      </c>
      <c r="J820" s="8">
        <v>35</v>
      </c>
      <c r="K820" s="6">
        <v>7.6909399032592773</v>
      </c>
      <c r="M820" s="8">
        <v>1.72</v>
      </c>
      <c r="O820" s="8">
        <v>35</v>
      </c>
      <c r="P820" s="6">
        <v>11.904600143432617</v>
      </c>
      <c r="R820" s="8">
        <v>2.97</v>
      </c>
    </row>
    <row r="821" spans="4:18">
      <c r="D821" s="8">
        <v>36</v>
      </c>
      <c r="E821" s="6">
        <v>28.502899169921875</v>
      </c>
      <c r="G821" s="8">
        <v>9.73</v>
      </c>
      <c r="J821" s="8">
        <v>36</v>
      </c>
      <c r="K821" s="6">
        <v>14.221400260925293</v>
      </c>
      <c r="M821" s="8">
        <v>3.89</v>
      </c>
      <c r="O821" s="8">
        <v>36</v>
      </c>
      <c r="P821" s="6">
        <v>11.660900115966797</v>
      </c>
      <c r="R821" s="8">
        <v>2.31</v>
      </c>
    </row>
    <row r="822" spans="4:18">
      <c r="D822" s="8">
        <v>37</v>
      </c>
      <c r="E822" s="6">
        <v>12.368100166320801</v>
      </c>
      <c r="G822" s="8">
        <v>3.26</v>
      </c>
      <c r="J822" s="8">
        <v>37</v>
      </c>
      <c r="K822" s="6">
        <v>9.5519599914550781</v>
      </c>
      <c r="M822" s="8">
        <v>1.78</v>
      </c>
      <c r="O822" s="8">
        <v>37</v>
      </c>
      <c r="P822" s="6">
        <v>9.1123800277709961</v>
      </c>
      <c r="R822" s="8">
        <v>1.54</v>
      </c>
    </row>
    <row r="823" spans="4:18">
      <c r="D823" s="8">
        <v>38</v>
      </c>
      <c r="E823" s="6">
        <v>29.015199661254883</v>
      </c>
      <c r="G823" s="8">
        <v>11.42</v>
      </c>
      <c r="J823" s="8">
        <v>38</v>
      </c>
      <c r="K823" s="6">
        <v>6.8727498054504395</v>
      </c>
      <c r="M823" s="8">
        <v>0.89</v>
      </c>
      <c r="O823" s="8">
        <v>38</v>
      </c>
      <c r="P823" s="6">
        <v>24.35099983215332</v>
      </c>
      <c r="R823" s="8">
        <v>5.57</v>
      </c>
    </row>
    <row r="824" spans="4:18">
      <c r="D824" s="8">
        <v>39</v>
      </c>
      <c r="E824" s="6">
        <v>6.0059900283813477</v>
      </c>
      <c r="G824" s="8">
        <v>1.08</v>
      </c>
      <c r="J824" s="8">
        <v>39</v>
      </c>
      <c r="K824" s="6">
        <v>4.3103199005126953</v>
      </c>
      <c r="M824" s="8">
        <v>0.69</v>
      </c>
      <c r="O824" s="8">
        <v>39</v>
      </c>
      <c r="P824" s="6">
        <v>21.256999969482422</v>
      </c>
      <c r="R824" s="8">
        <v>6.57</v>
      </c>
    </row>
    <row r="825" spans="4:18">
      <c r="D825" s="8">
        <v>40</v>
      </c>
      <c r="E825" s="6">
        <v>26.808799743652344</v>
      </c>
      <c r="G825" s="8">
        <v>9.3800000000000008</v>
      </c>
      <c r="J825" s="8">
        <v>40</v>
      </c>
      <c r="K825" s="6">
        <v>9.6442403793334961</v>
      </c>
      <c r="M825" s="8">
        <v>2.19</v>
      </c>
      <c r="O825" s="8">
        <v>40</v>
      </c>
      <c r="P825" s="6">
        <v>8.4214000701904297</v>
      </c>
      <c r="R825" s="8">
        <v>1.68</v>
      </c>
    </row>
    <row r="826" spans="4:18">
      <c r="D826" s="8">
        <v>41</v>
      </c>
      <c r="E826" s="6">
        <v>12.644900321960449</v>
      </c>
      <c r="G826" s="8">
        <v>3.16</v>
      </c>
      <c r="J826" s="8">
        <v>41</v>
      </c>
      <c r="K826" s="6">
        <v>9.9446001052856445</v>
      </c>
      <c r="M826" s="8">
        <v>1.93</v>
      </c>
      <c r="O826" s="8">
        <v>41</v>
      </c>
      <c r="P826" s="6">
        <v>15.563599586486816</v>
      </c>
      <c r="R826" s="8">
        <v>3.88</v>
      </c>
    </row>
    <row r="827" spans="4:18">
      <c r="D827" s="8">
        <v>42</v>
      </c>
      <c r="E827" s="6">
        <v>15.16450023651123</v>
      </c>
      <c r="G827" s="8">
        <v>2.98</v>
      </c>
      <c r="J827" s="8">
        <v>42</v>
      </c>
      <c r="K827" s="6">
        <v>5.4421000480651855</v>
      </c>
      <c r="M827" s="8">
        <v>0.89</v>
      </c>
      <c r="O827" s="8">
        <v>42</v>
      </c>
      <c r="P827" s="6">
        <v>12.281299591064453</v>
      </c>
      <c r="R827" s="8">
        <v>3.28</v>
      </c>
    </row>
    <row r="828" spans="4:18">
      <c r="D828" s="8">
        <v>43</v>
      </c>
      <c r="E828" s="6">
        <v>14.53339958190918</v>
      </c>
      <c r="G828" s="8">
        <v>4.0999999999999996</v>
      </c>
      <c r="J828" s="8">
        <v>43</v>
      </c>
      <c r="K828" s="6">
        <v>4.9847297668457031</v>
      </c>
      <c r="M828" s="8">
        <v>0.85</v>
      </c>
      <c r="O828" s="8">
        <v>43</v>
      </c>
      <c r="P828" s="6">
        <v>15.65839958190918</v>
      </c>
      <c r="R828" s="8">
        <v>3.8</v>
      </c>
    </row>
    <row r="829" spans="4:18">
      <c r="D829" s="8">
        <v>44</v>
      </c>
      <c r="E829" s="6">
        <v>8.9613704681396484</v>
      </c>
      <c r="G829" s="8">
        <v>2.1800000000000002</v>
      </c>
      <c r="J829" s="8">
        <v>44</v>
      </c>
      <c r="K829" s="6">
        <v>11.054300308227539</v>
      </c>
      <c r="M829" s="8">
        <v>2.54</v>
      </c>
      <c r="O829" s="8">
        <v>44</v>
      </c>
      <c r="P829" s="6">
        <v>25.48539924621582</v>
      </c>
      <c r="R829" s="8">
        <v>5.7</v>
      </c>
    </row>
    <row r="830" spans="4:18">
      <c r="D830" s="8">
        <v>45</v>
      </c>
      <c r="E830" s="6">
        <v>8.4901504516601563</v>
      </c>
      <c r="G830" s="8">
        <v>1.25</v>
      </c>
      <c r="J830" s="8">
        <v>45</v>
      </c>
      <c r="K830" s="6">
        <v>13.964599609375</v>
      </c>
      <c r="M830" s="8">
        <v>3.54</v>
      </c>
      <c r="O830" s="8">
        <v>45</v>
      </c>
      <c r="P830" s="6">
        <v>23.910200119018555</v>
      </c>
      <c r="R830" s="8">
        <v>5.63</v>
      </c>
    </row>
    <row r="831" spans="4:18">
      <c r="D831" s="8">
        <v>46</v>
      </c>
      <c r="E831" s="6">
        <v>13.378899574279785</v>
      </c>
      <c r="G831" s="8">
        <v>2.92</v>
      </c>
      <c r="J831" s="8">
        <v>46</v>
      </c>
      <c r="K831" s="6">
        <v>29.093299865722656</v>
      </c>
      <c r="M831" s="8">
        <v>8.0500000000000007</v>
      </c>
      <c r="O831" s="8">
        <v>46</v>
      </c>
      <c r="P831" s="6">
        <v>13.679499626159668</v>
      </c>
      <c r="R831" s="8">
        <v>2.4300000000000002</v>
      </c>
    </row>
    <row r="832" spans="4:18">
      <c r="D832" s="8">
        <v>47</v>
      </c>
      <c r="E832" s="6">
        <v>12.521599769592285</v>
      </c>
      <c r="G832" s="8">
        <v>3.33</v>
      </c>
      <c r="J832" s="8">
        <v>47</v>
      </c>
      <c r="K832" s="6">
        <v>18.917999267578125</v>
      </c>
      <c r="M832" s="8">
        <v>5.13</v>
      </c>
      <c r="O832" s="8">
        <v>47</v>
      </c>
      <c r="P832" s="6">
        <v>12.644100189208984</v>
      </c>
      <c r="R832" s="8">
        <v>2.57</v>
      </c>
    </row>
    <row r="833" spans="4:18">
      <c r="D833" s="8">
        <v>48</v>
      </c>
      <c r="E833" s="6">
        <v>24.308700561523438</v>
      </c>
      <c r="G833" s="8">
        <v>7.73</v>
      </c>
      <c r="J833" s="8">
        <v>48</v>
      </c>
      <c r="K833" s="6">
        <v>3.9608700275421143</v>
      </c>
      <c r="M833" s="8">
        <v>0.57999999999999996</v>
      </c>
      <c r="O833" s="8">
        <v>48</v>
      </c>
      <c r="P833" s="6">
        <v>13.546500205993652</v>
      </c>
      <c r="R833" s="8">
        <v>3.31</v>
      </c>
    </row>
    <row r="834" spans="4:18">
      <c r="D834" s="8">
        <v>49</v>
      </c>
      <c r="E834" s="6">
        <v>29.053600311279297</v>
      </c>
      <c r="G834" s="8">
        <v>9.5299999999999994</v>
      </c>
      <c r="J834" s="8">
        <v>49</v>
      </c>
      <c r="K834" s="6">
        <v>15.265600204467773</v>
      </c>
      <c r="M834" s="8">
        <v>3.91</v>
      </c>
      <c r="O834" s="8">
        <v>49</v>
      </c>
      <c r="P834" s="6">
        <v>12.87559986114502</v>
      </c>
      <c r="R834" s="8">
        <v>2.8</v>
      </c>
    </row>
    <row r="835" spans="4:18">
      <c r="D835" s="8">
        <v>50</v>
      </c>
      <c r="E835" s="6">
        <v>11.490200042724609</v>
      </c>
      <c r="G835" s="8">
        <v>2.88</v>
      </c>
      <c r="J835" s="8">
        <v>50</v>
      </c>
      <c r="K835" s="6">
        <v>11.904600143432617</v>
      </c>
      <c r="M835" s="8">
        <v>2.97</v>
      </c>
      <c r="O835" s="8">
        <v>50</v>
      </c>
      <c r="P835" s="6">
        <v>12.618000030517578</v>
      </c>
      <c r="R835" s="8">
        <v>3.22</v>
      </c>
    </row>
    <row r="836" spans="4:18">
      <c r="D836" s="8">
        <v>51</v>
      </c>
      <c r="E836" s="6">
        <v>34.093101501464844</v>
      </c>
      <c r="G836" s="8">
        <v>13.9</v>
      </c>
      <c r="J836" s="8">
        <v>51</v>
      </c>
      <c r="K836" s="6">
        <v>11.660900115966797</v>
      </c>
      <c r="M836" s="8">
        <v>2.31</v>
      </c>
      <c r="O836" s="8">
        <v>51</v>
      </c>
      <c r="P836" s="6">
        <v>11.192399978637695</v>
      </c>
      <c r="R836" s="8">
        <v>2.4700000000000002</v>
      </c>
    </row>
    <row r="837" spans="4:18">
      <c r="D837" s="8">
        <v>52</v>
      </c>
      <c r="E837" s="6">
        <v>22.285800933837891</v>
      </c>
      <c r="G837" s="8">
        <v>8.61</v>
      </c>
      <c r="J837" s="8">
        <v>52</v>
      </c>
      <c r="K837" s="6">
        <v>9.1123800277709961</v>
      </c>
      <c r="M837" s="8">
        <v>1.54</v>
      </c>
      <c r="O837" s="8">
        <v>52</v>
      </c>
      <c r="P837" s="6">
        <v>12.121000289916992</v>
      </c>
      <c r="R837" s="8">
        <v>2.27</v>
      </c>
    </row>
    <row r="838" spans="4:18">
      <c r="D838" s="8">
        <v>53</v>
      </c>
      <c r="E838" s="6">
        <v>38.625</v>
      </c>
      <c r="G838" s="8">
        <v>14.57</v>
      </c>
      <c r="J838" s="8">
        <v>53</v>
      </c>
      <c r="K838" s="6">
        <v>24.35099983215332</v>
      </c>
      <c r="M838" s="8">
        <v>5.57</v>
      </c>
      <c r="O838" s="8">
        <v>53</v>
      </c>
      <c r="P838" s="6">
        <v>6.5377597808837891</v>
      </c>
      <c r="R838" s="8">
        <v>1.22</v>
      </c>
    </row>
    <row r="839" spans="4:18">
      <c r="D839" s="8">
        <v>54</v>
      </c>
      <c r="E839" s="6">
        <v>18.292200088500977</v>
      </c>
      <c r="G839" s="8">
        <v>5.85</v>
      </c>
      <c r="J839" s="8">
        <v>54</v>
      </c>
      <c r="K839" s="6">
        <v>21.256999969482422</v>
      </c>
      <c r="M839" s="8">
        <v>6.57</v>
      </c>
      <c r="O839" s="8">
        <v>54</v>
      </c>
      <c r="P839" s="6">
        <v>27.34950065612793</v>
      </c>
      <c r="R839" s="8">
        <v>5.69</v>
      </c>
    </row>
    <row r="840" spans="4:18">
      <c r="D840" s="8">
        <v>55</v>
      </c>
      <c r="E840" s="6">
        <v>4.2333498001098633</v>
      </c>
      <c r="G840" s="8">
        <v>0.68</v>
      </c>
      <c r="J840" s="8">
        <v>55</v>
      </c>
      <c r="K840" s="6">
        <v>8.4214000701904297</v>
      </c>
      <c r="M840" s="8">
        <v>1.68</v>
      </c>
      <c r="O840" s="8">
        <v>55</v>
      </c>
      <c r="P840" s="6">
        <v>17.025400161743164</v>
      </c>
      <c r="R840" s="8">
        <v>4.7</v>
      </c>
    </row>
    <row r="841" spans="4:18">
      <c r="D841" s="8">
        <v>56</v>
      </c>
      <c r="E841" s="6">
        <v>24.036699295043945</v>
      </c>
      <c r="G841" s="8">
        <v>6.73</v>
      </c>
      <c r="J841" s="8">
        <v>56</v>
      </c>
      <c r="K841" s="6">
        <v>15.563599586486816</v>
      </c>
      <c r="M841" s="8">
        <v>3.88</v>
      </c>
      <c r="O841" s="8">
        <v>56</v>
      </c>
      <c r="P841" s="6">
        <v>23.566699981689453</v>
      </c>
      <c r="R841" s="8">
        <v>5.5</v>
      </c>
    </row>
    <row r="842" spans="4:18">
      <c r="D842" s="8">
        <v>57</v>
      </c>
      <c r="E842" s="6">
        <v>39.372699737548828</v>
      </c>
      <c r="G842" s="8">
        <v>15.1</v>
      </c>
      <c r="J842" s="8">
        <v>57</v>
      </c>
      <c r="K842" s="6">
        <v>12.281299591064453</v>
      </c>
      <c r="M842" s="8">
        <v>3.28</v>
      </c>
      <c r="O842" s="8">
        <v>57</v>
      </c>
      <c r="P842" s="6">
        <v>9.5508499145507813</v>
      </c>
      <c r="R842" s="8">
        <v>2.0499999999999998</v>
      </c>
    </row>
    <row r="843" spans="4:18">
      <c r="D843" s="8">
        <v>58</v>
      </c>
      <c r="E843" s="6">
        <v>38.383998870849609</v>
      </c>
      <c r="G843" s="8">
        <v>16.95</v>
      </c>
      <c r="J843" s="8">
        <v>58</v>
      </c>
      <c r="K843" s="6">
        <v>15.65839958190918</v>
      </c>
      <c r="M843" s="8">
        <v>3.8</v>
      </c>
      <c r="O843" s="8">
        <v>58</v>
      </c>
      <c r="P843" s="6">
        <v>22.67919921875</v>
      </c>
      <c r="R843" s="8">
        <v>5.52</v>
      </c>
    </row>
    <row r="844" spans="4:18">
      <c r="D844" s="8">
        <v>59</v>
      </c>
      <c r="E844" s="6">
        <v>24.136299133300781</v>
      </c>
      <c r="G844" s="8">
        <v>9.07</v>
      </c>
      <c r="J844" s="8">
        <v>59</v>
      </c>
      <c r="K844" s="6">
        <v>3.7958300113677979</v>
      </c>
      <c r="M844" s="8">
        <v>0.53</v>
      </c>
      <c r="O844" s="8">
        <v>59</v>
      </c>
      <c r="P844" s="6">
        <v>15.978599548339844</v>
      </c>
      <c r="R844" s="8">
        <v>3.99</v>
      </c>
    </row>
    <row r="845" spans="4:18">
      <c r="D845" s="8">
        <v>60</v>
      </c>
      <c r="E845" s="6">
        <v>32.637298583984375</v>
      </c>
      <c r="G845" s="8">
        <v>13.97</v>
      </c>
      <c r="J845" s="8">
        <v>60</v>
      </c>
      <c r="K845" s="6">
        <v>25.48539924621582</v>
      </c>
      <c r="M845" s="8">
        <v>5.7</v>
      </c>
      <c r="O845" s="8">
        <v>60</v>
      </c>
      <c r="P845" s="6">
        <v>18.674999237060547</v>
      </c>
      <c r="R845" s="8">
        <v>3.82</v>
      </c>
    </row>
    <row r="846" spans="4:18">
      <c r="D846" s="8">
        <v>61</v>
      </c>
      <c r="E846" s="6">
        <v>14.427900314331055</v>
      </c>
      <c r="G846" s="8">
        <v>4.43</v>
      </c>
      <c r="J846" s="8">
        <v>61</v>
      </c>
      <c r="K846" s="6">
        <v>23.910200119018555</v>
      </c>
      <c r="M846" s="8">
        <v>5.63</v>
      </c>
      <c r="O846" s="8">
        <v>61</v>
      </c>
      <c r="P846" s="6">
        <v>10.283599853515625</v>
      </c>
      <c r="R846" s="8">
        <v>2.0099999999999998</v>
      </c>
    </row>
    <row r="847" spans="4:18">
      <c r="D847" s="8">
        <v>62</v>
      </c>
      <c r="E847" s="6">
        <v>33.266101837158203</v>
      </c>
      <c r="G847" s="8">
        <v>10.94</v>
      </c>
      <c r="J847" s="8">
        <v>62</v>
      </c>
      <c r="K847" s="6">
        <v>13.679499626159668</v>
      </c>
      <c r="M847" s="8">
        <v>2.4300000000000002</v>
      </c>
    </row>
    <row r="848" spans="4:18">
      <c r="D848" s="8">
        <v>63</v>
      </c>
      <c r="E848" s="6">
        <v>27.021600723266602</v>
      </c>
      <c r="G848" s="8">
        <v>10.220000000000001</v>
      </c>
      <c r="J848" s="8">
        <v>63</v>
      </c>
      <c r="K848" s="6">
        <v>12.644100189208984</v>
      </c>
      <c r="M848" s="8">
        <v>2.57</v>
      </c>
    </row>
    <row r="849" spans="1:15">
      <c r="D849" s="8">
        <v>64</v>
      </c>
      <c r="E849" s="6">
        <v>6.6234598159790039</v>
      </c>
      <c r="G849" s="8">
        <v>1.49</v>
      </c>
      <c r="J849" s="8">
        <v>64</v>
      </c>
      <c r="K849" s="6">
        <v>4.3269500732421875</v>
      </c>
      <c r="M849" s="8">
        <v>0.71</v>
      </c>
    </row>
    <row r="850" spans="1:15">
      <c r="D850" s="8">
        <v>65</v>
      </c>
      <c r="E850" s="6">
        <v>16.451400756835938</v>
      </c>
      <c r="G850" s="8">
        <v>5.26</v>
      </c>
      <c r="J850" s="8">
        <v>65</v>
      </c>
      <c r="K850" s="6">
        <v>13.546500205993652</v>
      </c>
      <c r="M850" s="8">
        <v>3.31</v>
      </c>
    </row>
    <row r="851" spans="1:15">
      <c r="D851" s="8">
        <v>66</v>
      </c>
      <c r="E851" s="6">
        <v>13.212800025939941</v>
      </c>
      <c r="G851" s="8">
        <v>2.78</v>
      </c>
      <c r="J851" s="8">
        <v>66</v>
      </c>
      <c r="K851" s="6">
        <v>12.87559986114502</v>
      </c>
      <c r="M851" s="8">
        <v>2.8</v>
      </c>
    </row>
    <row r="852" spans="1:15">
      <c r="D852" s="8">
        <v>67</v>
      </c>
      <c r="E852" s="6">
        <v>8.6543598175048828</v>
      </c>
      <c r="G852" s="8">
        <v>1.65</v>
      </c>
      <c r="J852" s="8">
        <v>67</v>
      </c>
      <c r="K852" s="6">
        <v>12.618000030517578</v>
      </c>
      <c r="M852" s="8">
        <v>3.22</v>
      </c>
    </row>
    <row r="853" spans="1:15">
      <c r="J853" s="8">
        <v>68</v>
      </c>
      <c r="K853" s="6">
        <v>11.192399978637695</v>
      </c>
      <c r="M853" s="8">
        <v>2.4700000000000002</v>
      </c>
    </row>
    <row r="854" spans="1:15">
      <c r="J854" s="8">
        <v>69</v>
      </c>
      <c r="K854" s="6">
        <v>12.121000289916992</v>
      </c>
      <c r="M854" s="8">
        <v>2.27</v>
      </c>
    </row>
    <row r="855" spans="1:15">
      <c r="J855" s="8">
        <v>70</v>
      </c>
      <c r="K855" s="6">
        <v>6.5377597808837891</v>
      </c>
      <c r="M855" s="8">
        <v>1.22</v>
      </c>
    </row>
    <row r="856" spans="1:15">
      <c r="J856" s="8">
        <v>71</v>
      </c>
      <c r="K856" s="6">
        <v>27.34950065612793</v>
      </c>
      <c r="M856" s="8">
        <v>5.69</v>
      </c>
    </row>
    <row r="857" spans="1:15">
      <c r="J857" s="8">
        <v>72</v>
      </c>
      <c r="K857" s="6">
        <v>17.025400161743164</v>
      </c>
      <c r="M857" s="8">
        <v>4.7</v>
      </c>
    </row>
    <row r="858" spans="1:15">
      <c r="J858" s="8">
        <v>73</v>
      </c>
      <c r="K858" s="6">
        <v>23.566699981689453</v>
      </c>
      <c r="M858" s="8">
        <v>5.5</v>
      </c>
    </row>
    <row r="859" spans="1:15">
      <c r="J859" s="8">
        <v>74</v>
      </c>
      <c r="K859" s="6">
        <v>9.5508499145507813</v>
      </c>
      <c r="M859" s="8">
        <v>2.0499999999999998</v>
      </c>
    </row>
    <row r="860" spans="1:15">
      <c r="J860" s="8">
        <v>75</v>
      </c>
      <c r="K860" s="6">
        <v>22.67919921875</v>
      </c>
      <c r="M860" s="8">
        <v>5.52</v>
      </c>
    </row>
    <row r="861" spans="1:15">
      <c r="J861" s="8">
        <v>76</v>
      </c>
      <c r="K861" s="6">
        <v>15.978599548339844</v>
      </c>
      <c r="M861" s="8">
        <v>3.99</v>
      </c>
    </row>
    <row r="862" spans="1:15">
      <c r="J862" s="8">
        <v>77</v>
      </c>
      <c r="K862" s="6">
        <v>18.674999237060547</v>
      </c>
      <c r="M862" s="8">
        <v>3.82</v>
      </c>
    </row>
    <row r="863" spans="1:15">
      <c r="J863" s="8">
        <v>78</v>
      </c>
      <c r="K863" s="6">
        <v>10.283599853515625</v>
      </c>
      <c r="M863" s="8">
        <v>2.0099999999999998</v>
      </c>
    </row>
    <row r="864" spans="1:15" s="43" customFormat="1">
      <c r="A864" s="43" t="s">
        <v>21</v>
      </c>
      <c r="B864" s="43" t="s">
        <v>22</v>
      </c>
      <c r="C864" s="43" t="s">
        <v>23</v>
      </c>
      <c r="D864" s="43" t="s">
        <v>24</v>
      </c>
      <c r="E864" s="43" t="s">
        <v>25</v>
      </c>
      <c r="F864" s="43" t="s">
        <v>26</v>
      </c>
      <c r="G864" s="43" t="s">
        <v>27</v>
      </c>
      <c r="H864" s="43" t="s">
        <v>28</v>
      </c>
      <c r="I864" s="43" t="s">
        <v>26</v>
      </c>
      <c r="J864" s="43" t="s">
        <v>29</v>
      </c>
      <c r="K864" s="43" t="s">
        <v>30</v>
      </c>
      <c r="L864" s="43" t="s">
        <v>31</v>
      </c>
      <c r="M864" s="43" t="s">
        <v>32</v>
      </c>
      <c r="N864" s="43" t="s">
        <v>33</v>
      </c>
      <c r="O864" s="43" t="s">
        <v>34</v>
      </c>
    </row>
    <row r="865" spans="1:19" s="43" customFormat="1">
      <c r="A865" s="43">
        <v>3800</v>
      </c>
      <c r="B865" s="43">
        <v>8184</v>
      </c>
      <c r="C865" s="43">
        <v>68</v>
      </c>
      <c r="D865" s="43">
        <v>79</v>
      </c>
      <c r="E865" s="43">
        <v>62</v>
      </c>
      <c r="G865" s="43">
        <v>73</v>
      </c>
      <c r="H865" s="43">
        <v>61</v>
      </c>
      <c r="J865" s="43">
        <v>17.892645443187039</v>
      </c>
      <c r="K865" s="43">
        <v>5.6029411764705879</v>
      </c>
      <c r="L865" s="43">
        <v>14.644914660272718</v>
      </c>
      <c r="M865" s="43">
        <v>3.3326582278481003</v>
      </c>
      <c r="N865" s="43">
        <v>16.825482391542003</v>
      </c>
      <c r="O865" s="43">
        <v>3.9412903225806453</v>
      </c>
    </row>
    <row r="867" spans="1:19" ht="21">
      <c r="A867" s="4" t="s">
        <v>63</v>
      </c>
      <c r="B867" s="2" t="s">
        <v>82</v>
      </c>
      <c r="D867" s="3" t="s">
        <v>3</v>
      </c>
      <c r="E867" s="3" t="s">
        <v>4</v>
      </c>
      <c r="F867" s="3" t="s">
        <v>5</v>
      </c>
      <c r="G867" s="3" t="s">
        <v>6</v>
      </c>
      <c r="H867" s="3" t="s">
        <v>7</v>
      </c>
      <c r="J867" s="3" t="s">
        <v>8</v>
      </c>
      <c r="K867" s="3" t="s">
        <v>4</v>
      </c>
      <c r="L867" s="3" t="s">
        <v>5</v>
      </c>
      <c r="M867" s="3" t="s">
        <v>6</v>
      </c>
      <c r="N867" s="3" t="s">
        <v>7</v>
      </c>
      <c r="O867" s="3" t="s">
        <v>9</v>
      </c>
      <c r="P867" s="3" t="s">
        <v>10</v>
      </c>
      <c r="Q867" s="3" t="s">
        <v>11</v>
      </c>
      <c r="R867" s="3" t="s">
        <v>12</v>
      </c>
      <c r="S867" s="3" t="s">
        <v>11</v>
      </c>
    </row>
    <row r="868" spans="1:19">
      <c r="A868" t="s">
        <v>13</v>
      </c>
      <c r="B868">
        <v>5021</v>
      </c>
      <c r="D868" s="8">
        <v>0</v>
      </c>
      <c r="E868" s="6">
        <v>15.859800338745117</v>
      </c>
      <c r="F868" s="16">
        <f>AVERAGE(E868:E952)</f>
        <v>18.804936479119693</v>
      </c>
      <c r="G868" s="8">
        <v>4.1500000000000004</v>
      </c>
      <c r="H868">
        <f>AVERAGE(G868:G952)</f>
        <v>5.8731764705882359</v>
      </c>
      <c r="J868" s="8">
        <v>0</v>
      </c>
      <c r="K868" s="6">
        <v>11.368300437927246</v>
      </c>
      <c r="L868" s="16">
        <f>AVERAGE(K868:K956)</f>
        <v>15.011234923694911</v>
      </c>
      <c r="M868" s="8">
        <v>1.53</v>
      </c>
      <c r="N868">
        <f>AVERAGE(M868:M956)</f>
        <v>3.2591011235955061</v>
      </c>
      <c r="O868" s="8">
        <v>0</v>
      </c>
      <c r="P868" s="6">
        <v>11.368300437927246</v>
      </c>
      <c r="Q868" s="16">
        <f>AVERAGE(P868:P938)</f>
        <v>16.721911087842056</v>
      </c>
      <c r="R868" s="8">
        <v>1.53</v>
      </c>
      <c r="S868">
        <f>AVERAGE(R868:R938)</f>
        <v>3.6871830985915497</v>
      </c>
    </row>
    <row r="869" spans="1:19">
      <c r="A869" t="s">
        <v>14</v>
      </c>
      <c r="B869">
        <v>9633</v>
      </c>
      <c r="D869" s="8">
        <v>1</v>
      </c>
      <c r="E869" s="6">
        <v>12.025099754333496</v>
      </c>
      <c r="G869" s="8">
        <v>2.75</v>
      </c>
      <c r="J869" s="8">
        <v>1</v>
      </c>
      <c r="K869" s="6">
        <v>27.013500213623047</v>
      </c>
      <c r="M869" s="8">
        <v>7.76</v>
      </c>
      <c r="O869" s="8">
        <v>1</v>
      </c>
      <c r="P869" s="6">
        <v>27.013500213623047</v>
      </c>
      <c r="R869" s="8">
        <v>7.76</v>
      </c>
    </row>
    <row r="870" spans="1:19">
      <c r="A870" t="s">
        <v>15</v>
      </c>
      <c r="B870">
        <v>85</v>
      </c>
      <c r="D870" s="8">
        <v>2</v>
      </c>
      <c r="E870" s="6">
        <v>8.1246099472045898</v>
      </c>
      <c r="G870" s="8">
        <v>1.71</v>
      </c>
      <c r="J870" s="8">
        <v>2</v>
      </c>
      <c r="K870" s="6">
        <v>27.523199081420898</v>
      </c>
      <c r="M870" s="8">
        <v>7.26</v>
      </c>
      <c r="O870" s="8">
        <v>2</v>
      </c>
      <c r="P870" s="6">
        <v>27.523199081420898</v>
      </c>
      <c r="R870" s="8">
        <v>7.26</v>
      </c>
    </row>
    <row r="871" spans="1:19">
      <c r="A871" t="s">
        <v>16</v>
      </c>
      <c r="B871">
        <v>89</v>
      </c>
      <c r="D871" s="8">
        <v>3</v>
      </c>
      <c r="E871" s="6">
        <v>15.288800239562988</v>
      </c>
      <c r="G871" s="8">
        <v>4.76</v>
      </c>
      <c r="J871" s="8">
        <v>3</v>
      </c>
      <c r="K871" s="6">
        <v>20.239299774169922</v>
      </c>
      <c r="M871" s="8">
        <v>5.68</v>
      </c>
      <c r="O871" s="8">
        <v>3</v>
      </c>
      <c r="P871" s="6">
        <v>20.239299774169922</v>
      </c>
      <c r="R871" s="8">
        <v>5.68</v>
      </c>
    </row>
    <row r="872" spans="1:19">
      <c r="A872" t="s">
        <v>17</v>
      </c>
      <c r="B872">
        <v>71</v>
      </c>
      <c r="D872" s="8">
        <v>4</v>
      </c>
      <c r="E872" s="6">
        <v>17.062200546264648</v>
      </c>
      <c r="G872" s="8">
        <v>3.82</v>
      </c>
      <c r="J872" s="8">
        <v>4</v>
      </c>
      <c r="K872" s="6">
        <v>32.558601379394531</v>
      </c>
      <c r="M872" s="8">
        <v>8.25</v>
      </c>
      <c r="O872" s="8">
        <v>4</v>
      </c>
      <c r="P872" s="6">
        <v>32.558601379394531</v>
      </c>
      <c r="R872" s="8">
        <v>8.25</v>
      </c>
    </row>
    <row r="873" spans="1:19">
      <c r="A873" t="s">
        <v>18</v>
      </c>
      <c r="D873" s="8">
        <v>5</v>
      </c>
      <c r="E873" s="6">
        <v>12.187199592590332</v>
      </c>
      <c r="G873" s="8">
        <v>3.16</v>
      </c>
      <c r="J873" s="8">
        <v>5</v>
      </c>
      <c r="K873" s="6">
        <v>12.027199745178223</v>
      </c>
      <c r="M873" s="8">
        <v>2.34</v>
      </c>
      <c r="O873" s="8">
        <v>5</v>
      </c>
      <c r="P873" s="6">
        <v>12.027199745178223</v>
      </c>
      <c r="R873" s="8">
        <v>2.34</v>
      </c>
    </row>
    <row r="874" spans="1:19">
      <c r="A874" t="s">
        <v>19</v>
      </c>
      <c r="B874">
        <v>94</v>
      </c>
      <c r="D874" s="8">
        <v>6</v>
      </c>
      <c r="E874" s="6">
        <v>16.455600738525391</v>
      </c>
      <c r="G874" s="8">
        <v>4.4800000000000004</v>
      </c>
      <c r="J874" s="8">
        <v>6</v>
      </c>
      <c r="K874" s="6">
        <v>7.0049400329589844</v>
      </c>
      <c r="M874" s="8">
        <v>1.1499999999999999</v>
      </c>
      <c r="O874" s="8">
        <v>6</v>
      </c>
      <c r="P874" s="6">
        <v>21.977100372314453</v>
      </c>
      <c r="R874" s="8">
        <v>4.6100000000000003</v>
      </c>
    </row>
    <row r="875" spans="1:19">
      <c r="A875" t="s">
        <v>20</v>
      </c>
      <c r="B875">
        <v>77</v>
      </c>
      <c r="D875" s="8">
        <v>7</v>
      </c>
      <c r="E875" s="6">
        <v>11.445899963378906</v>
      </c>
      <c r="G875" s="8">
        <v>2.1</v>
      </c>
      <c r="J875" s="8">
        <v>7</v>
      </c>
      <c r="K875" s="6">
        <v>18.129100799560547</v>
      </c>
      <c r="M875" s="8">
        <v>4.5599999999999996</v>
      </c>
      <c r="O875" s="8">
        <v>7</v>
      </c>
      <c r="P875" s="6">
        <v>17.613399505615234</v>
      </c>
      <c r="R875" s="8">
        <v>3.63</v>
      </c>
    </row>
    <row r="876" spans="1:19">
      <c r="A876" s="1" t="s">
        <v>18</v>
      </c>
      <c r="D876" s="8">
        <v>8</v>
      </c>
      <c r="E876" s="6">
        <v>18.892299652099609</v>
      </c>
      <c r="G876" s="8">
        <v>5.33</v>
      </c>
      <c r="J876" s="8">
        <v>8</v>
      </c>
      <c r="K876" s="6">
        <v>21.977100372314453</v>
      </c>
      <c r="M876" s="8">
        <v>4.6100000000000003</v>
      </c>
      <c r="O876" s="8">
        <v>8</v>
      </c>
      <c r="P876" s="6">
        <v>23.259000778198242</v>
      </c>
      <c r="R876" s="8">
        <v>7.5</v>
      </c>
    </row>
    <row r="877" spans="1:19">
      <c r="D877" s="8">
        <v>9</v>
      </c>
      <c r="E877" s="6">
        <v>17.541299819946289</v>
      </c>
      <c r="G877" s="8">
        <v>5.41</v>
      </c>
      <c r="J877" s="8">
        <v>9</v>
      </c>
      <c r="K877" s="6">
        <v>3.3291199207305908</v>
      </c>
      <c r="M877" s="8">
        <v>0.49</v>
      </c>
      <c r="O877" s="8">
        <v>9</v>
      </c>
      <c r="P877" s="6">
        <v>28.071800231933594</v>
      </c>
      <c r="R877" s="8">
        <v>9.36</v>
      </c>
    </row>
    <row r="878" spans="1:19">
      <c r="D878" s="8">
        <v>10</v>
      </c>
      <c r="E878" s="6">
        <v>16.28070068359375</v>
      </c>
      <c r="G878" s="8">
        <v>4.75</v>
      </c>
      <c r="J878" s="8">
        <v>10</v>
      </c>
      <c r="K878" s="6">
        <v>9.7512502670288086</v>
      </c>
      <c r="M878" s="8">
        <v>1.45</v>
      </c>
      <c r="O878" s="8">
        <v>10</v>
      </c>
      <c r="P878" s="6">
        <v>48.166698455810547</v>
      </c>
      <c r="R878" s="8">
        <v>12.81</v>
      </c>
    </row>
    <row r="879" spans="1:19">
      <c r="D879" s="8">
        <v>11</v>
      </c>
      <c r="E879" s="6">
        <v>1.577239990234375</v>
      </c>
      <c r="G879" s="8">
        <v>0.14000000000000001</v>
      </c>
      <c r="J879" s="8">
        <v>11</v>
      </c>
      <c r="K879" s="6">
        <v>17.613399505615234</v>
      </c>
      <c r="M879" s="8">
        <v>3.63</v>
      </c>
      <c r="O879" s="8">
        <v>11</v>
      </c>
      <c r="P879" s="6">
        <v>6.468019962310791</v>
      </c>
      <c r="R879" s="8">
        <v>0.92</v>
      </c>
    </row>
    <row r="880" spans="1:19">
      <c r="D880" s="8">
        <v>12</v>
      </c>
      <c r="E880" s="6">
        <v>16.274599075317383</v>
      </c>
      <c r="G880" s="8">
        <v>4.29</v>
      </c>
      <c r="J880" s="8">
        <v>12</v>
      </c>
      <c r="K880" s="6">
        <v>23.259000778198242</v>
      </c>
      <c r="M880" s="8">
        <v>7.5</v>
      </c>
      <c r="O880" s="8">
        <v>12</v>
      </c>
      <c r="P880" s="6">
        <v>9.3004999160766602</v>
      </c>
      <c r="R880" s="8">
        <v>1.2</v>
      </c>
    </row>
    <row r="881" spans="4:18">
      <c r="D881" s="8">
        <v>13</v>
      </c>
      <c r="E881" s="6">
        <v>25.132299423217773</v>
      </c>
      <c r="G881" s="8">
        <v>8.66</v>
      </c>
      <c r="J881" s="8">
        <v>13</v>
      </c>
      <c r="K881" s="6">
        <v>28.071800231933594</v>
      </c>
      <c r="M881" s="8">
        <v>9.36</v>
      </c>
      <c r="O881" s="8">
        <v>13</v>
      </c>
      <c r="P881" s="6">
        <v>14.537400245666504</v>
      </c>
      <c r="R881" s="8">
        <v>3.04</v>
      </c>
    </row>
    <row r="882" spans="4:18">
      <c r="D882" s="8">
        <v>14</v>
      </c>
      <c r="E882" s="6">
        <v>7.2348499298095703</v>
      </c>
      <c r="G882" s="8">
        <v>1.41</v>
      </c>
      <c r="J882" s="8">
        <v>14</v>
      </c>
      <c r="K882" s="6">
        <v>48.166698455810547</v>
      </c>
      <c r="M882" s="8">
        <v>12.81</v>
      </c>
      <c r="O882" s="8">
        <v>14</v>
      </c>
      <c r="P882" s="6">
        <v>12.663599967956543</v>
      </c>
      <c r="R882" s="8">
        <v>2.31</v>
      </c>
    </row>
    <row r="883" spans="4:18">
      <c r="D883" s="8">
        <v>15</v>
      </c>
      <c r="E883" s="6">
        <v>11.397899627685547</v>
      </c>
      <c r="G883" s="8">
        <v>2.92</v>
      </c>
      <c r="J883" s="8">
        <v>15</v>
      </c>
      <c r="K883" s="6">
        <v>6.468019962310791</v>
      </c>
      <c r="M883" s="8">
        <v>0.92</v>
      </c>
      <c r="O883" s="8">
        <v>15</v>
      </c>
      <c r="P883" s="6">
        <v>16.829599380493164</v>
      </c>
      <c r="R883" s="8">
        <v>2.84</v>
      </c>
    </row>
    <row r="884" spans="4:18">
      <c r="D884" s="8">
        <v>16</v>
      </c>
      <c r="E884" s="6">
        <v>17.034000396728516</v>
      </c>
      <c r="G884" s="8">
        <v>4.32</v>
      </c>
      <c r="J884" s="8">
        <v>16</v>
      </c>
      <c r="K884" s="6">
        <v>8.7900600433349609</v>
      </c>
      <c r="M884" s="8">
        <v>1.53</v>
      </c>
      <c r="O884" s="8">
        <v>16</v>
      </c>
      <c r="P884" s="6">
        <v>14.703100204467773</v>
      </c>
      <c r="R884" s="8">
        <v>2.7</v>
      </c>
    </row>
    <row r="885" spans="4:18">
      <c r="D885" s="8">
        <v>17</v>
      </c>
      <c r="E885" s="6">
        <v>16.941099166870117</v>
      </c>
      <c r="G885" s="8">
        <v>3.57</v>
      </c>
      <c r="J885" s="8">
        <v>17</v>
      </c>
      <c r="K885" s="6">
        <v>9.3004999160766602</v>
      </c>
      <c r="M885" s="8">
        <v>1.2</v>
      </c>
      <c r="O885" s="8">
        <v>17</v>
      </c>
      <c r="P885" s="6">
        <v>21.207399368286133</v>
      </c>
      <c r="R885" s="8">
        <v>3.99</v>
      </c>
    </row>
    <row r="886" spans="4:18">
      <c r="D886" s="8">
        <v>18</v>
      </c>
      <c r="E886" s="6">
        <v>10.81309986114502</v>
      </c>
      <c r="G886" s="8">
        <v>2.74</v>
      </c>
      <c r="J886" s="8">
        <v>18</v>
      </c>
      <c r="K886" s="6">
        <v>14.537400245666504</v>
      </c>
      <c r="M886" s="8">
        <v>3.04</v>
      </c>
      <c r="O886" s="8">
        <v>18</v>
      </c>
      <c r="P886" s="6">
        <v>14.409000396728516</v>
      </c>
      <c r="R886" s="8">
        <v>3.04</v>
      </c>
    </row>
    <row r="887" spans="4:18">
      <c r="D887" s="8">
        <v>19</v>
      </c>
      <c r="E887" s="6">
        <v>16.130699157714844</v>
      </c>
      <c r="G887" s="8">
        <v>5.01</v>
      </c>
      <c r="J887" s="8">
        <v>19</v>
      </c>
      <c r="K887" s="6">
        <v>4.3359498977661133</v>
      </c>
      <c r="M887" s="8">
        <v>0.71</v>
      </c>
      <c r="O887" s="8">
        <v>19</v>
      </c>
      <c r="P887" s="6">
        <v>25.434900283813477</v>
      </c>
      <c r="R887" s="8">
        <v>4.74</v>
      </c>
    </row>
    <row r="888" spans="4:18">
      <c r="D888" s="8">
        <v>20</v>
      </c>
      <c r="E888" s="6">
        <v>29.15839958190918</v>
      </c>
      <c r="G888" s="8">
        <v>9.65</v>
      </c>
      <c r="J888" s="8">
        <v>20</v>
      </c>
      <c r="K888" s="6">
        <v>12.663599967956543</v>
      </c>
      <c r="M888" s="8">
        <v>2.31</v>
      </c>
      <c r="O888" s="8">
        <v>20</v>
      </c>
      <c r="P888" s="6">
        <v>17.34269905090332</v>
      </c>
      <c r="R888" s="8">
        <v>3.97</v>
      </c>
    </row>
    <row r="889" spans="4:18">
      <c r="D889" s="8">
        <v>21</v>
      </c>
      <c r="E889" s="6">
        <v>6.1796798706054688</v>
      </c>
      <c r="G889" s="8">
        <v>1.04</v>
      </c>
      <c r="J889" s="8">
        <v>21</v>
      </c>
      <c r="K889" s="6">
        <v>16.829599380493164</v>
      </c>
      <c r="M889" s="8">
        <v>2.84</v>
      </c>
      <c r="O889" s="8">
        <v>21</v>
      </c>
      <c r="P889" s="6">
        <v>22.785699844360352</v>
      </c>
      <c r="R889" s="8">
        <v>5.43</v>
      </c>
    </row>
    <row r="890" spans="4:18">
      <c r="D890" s="8">
        <v>22</v>
      </c>
      <c r="E890" s="6">
        <v>17.273799896240234</v>
      </c>
      <c r="G890" s="8">
        <v>4.37</v>
      </c>
      <c r="J890" s="8">
        <v>22</v>
      </c>
      <c r="K890" s="6">
        <v>14.703100204467773</v>
      </c>
      <c r="M890" s="8">
        <v>2.7</v>
      </c>
      <c r="O890" s="8">
        <v>22</v>
      </c>
      <c r="P890" s="6">
        <v>18.825000762939453</v>
      </c>
      <c r="R890" s="8">
        <v>3.65</v>
      </c>
    </row>
    <row r="891" spans="4:18">
      <c r="D891" s="8">
        <v>23</v>
      </c>
      <c r="E891" s="6">
        <v>21.412799835205078</v>
      </c>
      <c r="G891" s="8">
        <v>5.89</v>
      </c>
      <c r="J891" s="8">
        <v>23</v>
      </c>
      <c r="K891" s="6">
        <v>21.207399368286133</v>
      </c>
      <c r="M891" s="8">
        <v>3.99</v>
      </c>
      <c r="O891" s="8">
        <v>23</v>
      </c>
      <c r="P891" s="6">
        <v>21.628700256347656</v>
      </c>
      <c r="R891" s="8">
        <v>4.0599999999999996</v>
      </c>
    </row>
    <row r="892" spans="4:18">
      <c r="D892" s="8">
        <v>24</v>
      </c>
      <c r="E892" s="6">
        <v>18.09630012512207</v>
      </c>
      <c r="G892" s="8">
        <v>5.94</v>
      </c>
      <c r="J892" s="8">
        <v>24</v>
      </c>
      <c r="K892" s="6">
        <v>11.215800285339355</v>
      </c>
      <c r="M892" s="8">
        <v>2.13</v>
      </c>
      <c r="O892" s="8">
        <v>24</v>
      </c>
      <c r="P892" s="6">
        <v>13.78909969329834</v>
      </c>
      <c r="R892" s="8">
        <v>2.81</v>
      </c>
    </row>
    <row r="893" spans="4:18">
      <c r="D893" s="8">
        <v>25</v>
      </c>
      <c r="E893" s="6">
        <v>27.334299087524414</v>
      </c>
      <c r="G893" s="8">
        <v>8.56</v>
      </c>
      <c r="J893" s="8">
        <v>25</v>
      </c>
      <c r="K893" s="6">
        <v>14.409000396728516</v>
      </c>
      <c r="M893" s="8">
        <v>3.04</v>
      </c>
      <c r="O893" s="8">
        <v>25</v>
      </c>
      <c r="P893" s="6">
        <v>11.184700012207031</v>
      </c>
      <c r="R893" s="8">
        <v>2.4500000000000002</v>
      </c>
    </row>
    <row r="894" spans="4:18">
      <c r="D894" s="8">
        <v>26</v>
      </c>
      <c r="E894" s="6">
        <v>6.6370301246643066</v>
      </c>
      <c r="G894" s="8">
        <v>1.4</v>
      </c>
      <c r="J894" s="8">
        <v>26</v>
      </c>
      <c r="K894" s="6">
        <v>25.434900283813477</v>
      </c>
      <c r="M894" s="8">
        <v>4.74</v>
      </c>
      <c r="O894" s="8">
        <v>26</v>
      </c>
      <c r="P894" s="6">
        <v>12.461899757385254</v>
      </c>
      <c r="R894" s="8">
        <v>1.9</v>
      </c>
    </row>
    <row r="895" spans="4:18">
      <c r="D895" s="8">
        <v>27</v>
      </c>
      <c r="E895" s="6">
        <v>11.034700393676758</v>
      </c>
      <c r="G895" s="8">
        <v>2.84</v>
      </c>
      <c r="J895" s="8">
        <v>27</v>
      </c>
      <c r="K895" s="6">
        <v>17.34269905090332</v>
      </c>
      <c r="M895" s="8">
        <v>3.97</v>
      </c>
      <c r="O895" s="8">
        <v>27</v>
      </c>
      <c r="P895" s="6">
        <v>12.321599960327148</v>
      </c>
      <c r="R895" s="8">
        <v>2.0099999999999998</v>
      </c>
    </row>
    <row r="896" spans="4:18">
      <c r="D896" s="8">
        <v>28</v>
      </c>
      <c r="E896" s="6">
        <v>26.706300735473633</v>
      </c>
      <c r="G896" s="8">
        <v>8.74</v>
      </c>
      <c r="J896" s="8">
        <v>28</v>
      </c>
      <c r="K896" s="6">
        <v>22.785699844360352</v>
      </c>
      <c r="M896" s="8">
        <v>5.43</v>
      </c>
      <c r="O896" s="8">
        <v>28</v>
      </c>
      <c r="P896" s="6">
        <v>9.3462696075439453</v>
      </c>
      <c r="R896" s="8">
        <v>1.54</v>
      </c>
    </row>
    <row r="897" spans="4:18">
      <c r="D897" s="8">
        <v>29</v>
      </c>
      <c r="E897" s="6">
        <v>29.467599868774414</v>
      </c>
      <c r="G897" s="8">
        <v>11.11</v>
      </c>
      <c r="J897" s="8">
        <v>29</v>
      </c>
      <c r="K897" s="6">
        <v>18.825000762939453</v>
      </c>
      <c r="M897" s="8">
        <v>3.65</v>
      </c>
      <c r="O897" s="8">
        <v>29</v>
      </c>
      <c r="P897" s="6">
        <v>21.230600357055664</v>
      </c>
      <c r="R897" s="8">
        <v>4.9000000000000004</v>
      </c>
    </row>
    <row r="898" spans="4:18">
      <c r="D898" s="8">
        <v>30</v>
      </c>
      <c r="E898" s="6">
        <v>26.941400527954102</v>
      </c>
      <c r="G898" s="8">
        <v>6.82</v>
      </c>
      <c r="J898" s="8">
        <v>30</v>
      </c>
      <c r="K898" s="6">
        <v>21.628700256347656</v>
      </c>
      <c r="M898" s="8">
        <v>4.0599999999999996</v>
      </c>
      <c r="O898" s="8">
        <v>30</v>
      </c>
      <c r="P898" s="6">
        <v>12.798000335693359</v>
      </c>
      <c r="R898" s="8">
        <v>2.86</v>
      </c>
    </row>
    <row r="899" spans="4:18">
      <c r="D899" s="8">
        <v>31</v>
      </c>
      <c r="E899" s="6">
        <v>22.064699172973633</v>
      </c>
      <c r="G899" s="8">
        <v>7.69</v>
      </c>
      <c r="J899" s="8">
        <v>31</v>
      </c>
      <c r="K899" s="6">
        <v>13.78909969329834</v>
      </c>
      <c r="M899" s="8">
        <v>2.81</v>
      </c>
      <c r="O899" s="8">
        <v>31</v>
      </c>
      <c r="P899" s="6">
        <v>26.566499710083008</v>
      </c>
      <c r="R899" s="8">
        <v>5.89</v>
      </c>
    </row>
    <row r="900" spans="4:18">
      <c r="D900" s="8">
        <v>32</v>
      </c>
      <c r="E900" s="6">
        <v>32.306900024414063</v>
      </c>
      <c r="G900" s="8">
        <v>11.07</v>
      </c>
      <c r="J900" s="8">
        <v>32</v>
      </c>
      <c r="K900" s="6">
        <v>11.184700012207031</v>
      </c>
      <c r="M900" s="8">
        <v>2.4500000000000002</v>
      </c>
      <c r="O900" s="8">
        <v>32</v>
      </c>
      <c r="P900" s="6">
        <v>9.007049560546875</v>
      </c>
      <c r="R900" s="8">
        <v>2.14</v>
      </c>
    </row>
    <row r="901" spans="4:18">
      <c r="D901" s="8">
        <v>33</v>
      </c>
      <c r="E901" s="6">
        <v>12.889300346374512</v>
      </c>
      <c r="G901" s="8">
        <v>2.69</v>
      </c>
      <c r="J901" s="8">
        <v>33</v>
      </c>
      <c r="K901" s="6">
        <v>12.461899757385254</v>
      </c>
      <c r="M901" s="8">
        <v>1.9</v>
      </c>
      <c r="O901" s="8">
        <v>33</v>
      </c>
      <c r="P901" s="6">
        <v>10.227199554443359</v>
      </c>
      <c r="R901" s="8">
        <v>1.93</v>
      </c>
    </row>
    <row r="902" spans="4:18">
      <c r="D902" s="8">
        <v>34</v>
      </c>
      <c r="E902" s="6">
        <v>5.7527399063110352</v>
      </c>
      <c r="G902" s="8">
        <v>0.92</v>
      </c>
      <c r="J902" s="8">
        <v>34</v>
      </c>
      <c r="K902" s="6">
        <v>12.321599960327148</v>
      </c>
      <c r="M902" s="8">
        <v>2.0099999999999998</v>
      </c>
      <c r="O902" s="8">
        <v>34</v>
      </c>
      <c r="P902" s="6">
        <v>13.150199890136719</v>
      </c>
      <c r="R902" s="8">
        <v>2.36</v>
      </c>
    </row>
    <row r="903" spans="4:18">
      <c r="D903" s="8">
        <v>35</v>
      </c>
      <c r="E903" s="6">
        <v>13.921899795532227</v>
      </c>
      <c r="G903" s="8">
        <v>3.05</v>
      </c>
      <c r="J903" s="8">
        <v>35</v>
      </c>
      <c r="K903" s="6">
        <v>9.3462696075439453</v>
      </c>
      <c r="M903" s="8">
        <v>1.54</v>
      </c>
      <c r="O903" s="8">
        <v>35</v>
      </c>
      <c r="P903" s="6">
        <v>13.410200119018555</v>
      </c>
      <c r="R903" s="8">
        <v>1.96</v>
      </c>
    </row>
    <row r="904" spans="4:18">
      <c r="D904" s="8">
        <v>36</v>
      </c>
      <c r="E904" s="6">
        <v>27.541400909423828</v>
      </c>
      <c r="G904" s="8">
        <v>8.98</v>
      </c>
      <c r="J904" s="8">
        <v>36</v>
      </c>
      <c r="K904" s="6">
        <v>21.230600357055664</v>
      </c>
      <c r="M904" s="8">
        <v>4.9000000000000004</v>
      </c>
      <c r="O904" s="8">
        <v>36</v>
      </c>
      <c r="P904" s="6">
        <v>21.980300903320313</v>
      </c>
      <c r="R904" s="8">
        <v>4.8899999999999997</v>
      </c>
    </row>
    <row r="905" spans="4:18">
      <c r="D905" s="8">
        <v>37</v>
      </c>
      <c r="E905" s="6">
        <v>29.307500839233398</v>
      </c>
      <c r="G905" s="8">
        <v>11.95</v>
      </c>
      <c r="J905" s="8">
        <v>37</v>
      </c>
      <c r="K905" s="6">
        <v>12.798000335693359</v>
      </c>
      <c r="M905" s="8">
        <v>2.86</v>
      </c>
      <c r="O905" s="8">
        <v>37</v>
      </c>
      <c r="P905" s="6">
        <v>13.691699981689453</v>
      </c>
      <c r="R905" s="8">
        <v>3.35</v>
      </c>
    </row>
    <row r="906" spans="4:18">
      <c r="D906" s="8">
        <v>38</v>
      </c>
      <c r="E906" s="6">
        <v>21.846000671386719</v>
      </c>
      <c r="G906" s="8">
        <v>8.1199999999999992</v>
      </c>
      <c r="J906" s="8">
        <v>38</v>
      </c>
      <c r="K906" s="6">
        <v>26.566499710083008</v>
      </c>
      <c r="M906" s="8">
        <v>5.89</v>
      </c>
      <c r="O906" s="8">
        <v>38</v>
      </c>
      <c r="P906" s="6">
        <v>18.219999313354492</v>
      </c>
      <c r="R906" s="8">
        <v>2.67</v>
      </c>
    </row>
    <row r="907" spans="4:18">
      <c r="D907" s="8">
        <v>39</v>
      </c>
      <c r="E907" s="6">
        <v>8.6731901168823242</v>
      </c>
      <c r="G907" s="8">
        <v>1.88</v>
      </c>
      <c r="J907" s="8">
        <v>39</v>
      </c>
      <c r="K907" s="6">
        <v>9.007049560546875</v>
      </c>
      <c r="M907" s="8">
        <v>2.14</v>
      </c>
      <c r="O907" s="8">
        <v>39</v>
      </c>
      <c r="P907" s="6">
        <v>16.665500640869141</v>
      </c>
      <c r="R907" s="8">
        <v>4.7699999999999996</v>
      </c>
    </row>
    <row r="908" spans="4:18">
      <c r="D908" s="8">
        <v>40</v>
      </c>
      <c r="E908" s="6">
        <v>12.13539981842041</v>
      </c>
      <c r="G908" s="8">
        <v>2.87</v>
      </c>
      <c r="J908" s="8">
        <v>40</v>
      </c>
      <c r="K908" s="6">
        <v>10.227199554443359</v>
      </c>
      <c r="M908" s="8">
        <v>1.93</v>
      </c>
      <c r="O908" s="8">
        <v>40</v>
      </c>
      <c r="P908" s="6">
        <v>24.465999603271484</v>
      </c>
      <c r="R908" s="8">
        <v>6.75</v>
      </c>
    </row>
    <row r="909" spans="4:18">
      <c r="D909" s="8">
        <v>41</v>
      </c>
      <c r="E909" s="6">
        <v>15.946499824523926</v>
      </c>
      <c r="G909" s="8">
        <v>4.18</v>
      </c>
      <c r="J909" s="8">
        <v>41</v>
      </c>
      <c r="K909" s="6">
        <v>13.150199890136719</v>
      </c>
      <c r="M909" s="8">
        <v>2.36</v>
      </c>
      <c r="O909" s="8">
        <v>41</v>
      </c>
      <c r="P909" s="6">
        <v>28.135200500488281</v>
      </c>
      <c r="R909" s="8">
        <v>5.32</v>
      </c>
    </row>
    <row r="910" spans="4:18">
      <c r="D910" s="8">
        <v>42</v>
      </c>
      <c r="E910" s="6">
        <v>12.351900100708008</v>
      </c>
      <c r="G910" s="8">
        <v>2.62</v>
      </c>
      <c r="J910" s="8">
        <v>42</v>
      </c>
      <c r="K910" s="6">
        <v>13.410200119018555</v>
      </c>
      <c r="M910" s="8">
        <v>1.96</v>
      </c>
      <c r="O910" s="8">
        <v>42</v>
      </c>
      <c r="P910" s="6">
        <v>15.672800064086914</v>
      </c>
      <c r="R910" s="8">
        <v>4.07</v>
      </c>
    </row>
    <row r="911" spans="4:18">
      <c r="D911" s="8">
        <v>43</v>
      </c>
      <c r="E911" s="6">
        <v>38.538200378417969</v>
      </c>
      <c r="G911" s="8">
        <v>13.08</v>
      </c>
      <c r="J911" s="8">
        <v>43</v>
      </c>
      <c r="K911" s="6">
        <v>21.980300903320313</v>
      </c>
      <c r="M911" s="8">
        <v>4.8899999999999997</v>
      </c>
      <c r="O911" s="8">
        <v>43</v>
      </c>
      <c r="P911" s="6">
        <v>22.541599273681641</v>
      </c>
      <c r="R911" s="8">
        <v>4.55</v>
      </c>
    </row>
    <row r="912" spans="4:18">
      <c r="D912" s="8">
        <v>44</v>
      </c>
      <c r="E912" s="6">
        <v>24.693099975585938</v>
      </c>
      <c r="G912" s="8">
        <v>7.38</v>
      </c>
      <c r="J912" s="8">
        <v>44</v>
      </c>
      <c r="K912" s="6">
        <v>13.691699981689453</v>
      </c>
      <c r="M912" s="8">
        <v>3.35</v>
      </c>
      <c r="O912" s="8">
        <v>44</v>
      </c>
      <c r="P912" s="6">
        <v>21.119499206542969</v>
      </c>
      <c r="R912" s="8">
        <v>4.99</v>
      </c>
    </row>
    <row r="913" spans="4:18">
      <c r="D913" s="8">
        <v>45</v>
      </c>
      <c r="E913" s="6">
        <v>10.461600303649902</v>
      </c>
      <c r="G913" s="8">
        <v>2.37</v>
      </c>
      <c r="J913" s="8">
        <v>45</v>
      </c>
      <c r="K913" s="6">
        <v>7.3859701156616211</v>
      </c>
      <c r="M913" s="8">
        <v>1.3</v>
      </c>
      <c r="O913" s="8">
        <v>45</v>
      </c>
      <c r="P913" s="6">
        <v>15.159899711608887</v>
      </c>
      <c r="R913" s="8">
        <v>3.32</v>
      </c>
    </row>
    <row r="914" spans="4:18">
      <c r="D914" s="8">
        <v>46</v>
      </c>
      <c r="E914" s="6">
        <v>16.413000106811523</v>
      </c>
      <c r="G914" s="8">
        <v>4.97</v>
      </c>
      <c r="J914" s="8">
        <v>46</v>
      </c>
      <c r="K914" s="6">
        <v>18.219999313354492</v>
      </c>
      <c r="M914" s="8">
        <v>2.67</v>
      </c>
      <c r="O914" s="8">
        <v>46</v>
      </c>
      <c r="P914" s="6">
        <v>14.50409984588623</v>
      </c>
      <c r="R914" s="8">
        <v>3.19</v>
      </c>
    </row>
    <row r="915" spans="4:18">
      <c r="D915" s="8">
        <v>47</v>
      </c>
      <c r="E915" s="6">
        <v>31.476999282836914</v>
      </c>
      <c r="G915" s="8">
        <v>12.45</v>
      </c>
      <c r="J915" s="8">
        <v>47</v>
      </c>
      <c r="K915" s="6">
        <v>16.665500640869141</v>
      </c>
      <c r="M915" s="8">
        <v>4.7699999999999996</v>
      </c>
      <c r="O915" s="8">
        <v>47</v>
      </c>
      <c r="P915" s="6">
        <v>11.723299980163574</v>
      </c>
      <c r="R915" s="8">
        <v>1.85</v>
      </c>
    </row>
    <row r="916" spans="4:18">
      <c r="D916" s="8">
        <v>48</v>
      </c>
      <c r="E916" s="6">
        <v>16.274799346923828</v>
      </c>
      <c r="G916" s="8">
        <v>4.96</v>
      </c>
      <c r="J916" s="8">
        <v>48</v>
      </c>
      <c r="K916" s="6">
        <v>24.465999603271484</v>
      </c>
      <c r="M916" s="8">
        <v>6.75</v>
      </c>
      <c r="O916" s="8">
        <v>48</v>
      </c>
      <c r="P916" s="6">
        <v>7.7559099197387695</v>
      </c>
      <c r="R916" s="8">
        <v>1.33</v>
      </c>
    </row>
    <row r="917" spans="4:18">
      <c r="D917" s="8">
        <v>49</v>
      </c>
      <c r="E917" s="6">
        <v>23.350799560546875</v>
      </c>
      <c r="G917" s="8">
        <v>8.56</v>
      </c>
      <c r="J917" s="8">
        <v>49</v>
      </c>
      <c r="K917" s="6">
        <v>28.135200500488281</v>
      </c>
      <c r="M917" s="8">
        <v>5.32</v>
      </c>
      <c r="O917" s="8">
        <v>49</v>
      </c>
      <c r="P917" s="6">
        <v>15.208700180053711</v>
      </c>
      <c r="R917" s="8">
        <v>3.7</v>
      </c>
    </row>
    <row r="918" spans="4:18">
      <c r="D918" s="8">
        <v>50</v>
      </c>
      <c r="E918" s="6">
        <v>21.121500015258789</v>
      </c>
      <c r="G918" s="8">
        <v>6.91</v>
      </c>
      <c r="J918" s="8">
        <v>50</v>
      </c>
      <c r="K918" s="6">
        <v>15.672800064086914</v>
      </c>
      <c r="M918" s="8">
        <v>4.07</v>
      </c>
      <c r="O918" s="8">
        <v>50</v>
      </c>
      <c r="P918" s="6">
        <v>21.760499954223633</v>
      </c>
      <c r="R918" s="8">
        <v>5.31</v>
      </c>
    </row>
    <row r="919" spans="4:18">
      <c r="D919" s="8">
        <v>51</v>
      </c>
      <c r="E919" s="6">
        <v>24.11090087890625</v>
      </c>
      <c r="G919" s="8">
        <v>9.16</v>
      </c>
      <c r="J919" s="8">
        <v>51</v>
      </c>
      <c r="K919" s="6">
        <v>22.541599273681641</v>
      </c>
      <c r="M919" s="8">
        <v>4.55</v>
      </c>
      <c r="O919" s="8">
        <v>51</v>
      </c>
      <c r="P919" s="6">
        <v>20.333799362182617</v>
      </c>
      <c r="R919" s="8">
        <v>5.73</v>
      </c>
    </row>
    <row r="920" spans="4:18">
      <c r="D920" s="8">
        <v>52</v>
      </c>
      <c r="E920" s="6">
        <v>18.950899124145508</v>
      </c>
      <c r="G920" s="8">
        <v>4.8499999999999996</v>
      </c>
      <c r="J920" s="8">
        <v>52</v>
      </c>
      <c r="K920" s="6">
        <v>21.119499206542969</v>
      </c>
      <c r="M920" s="8">
        <v>4.99</v>
      </c>
      <c r="O920" s="8">
        <v>52</v>
      </c>
      <c r="P920" s="6">
        <v>16.166500091552734</v>
      </c>
      <c r="R920" s="8">
        <v>2.68</v>
      </c>
    </row>
    <row r="921" spans="4:18">
      <c r="D921" s="8">
        <v>53</v>
      </c>
      <c r="E921" s="6">
        <v>7.9886298179626465</v>
      </c>
      <c r="G921" s="8">
        <v>1.91</v>
      </c>
      <c r="J921" s="8">
        <v>53</v>
      </c>
      <c r="K921" s="6">
        <v>15.159899711608887</v>
      </c>
      <c r="M921" s="8">
        <v>3.32</v>
      </c>
      <c r="O921" s="8">
        <v>53</v>
      </c>
      <c r="P921" s="6">
        <v>26.865400314331055</v>
      </c>
      <c r="R921" s="8">
        <v>7.01</v>
      </c>
    </row>
    <row r="922" spans="4:18">
      <c r="D922" s="8">
        <v>54</v>
      </c>
      <c r="E922" s="6">
        <v>14.07610034942627</v>
      </c>
      <c r="G922" s="8">
        <v>3.91</v>
      </c>
      <c r="J922" s="8">
        <v>54</v>
      </c>
      <c r="K922" s="6">
        <v>14.50409984588623</v>
      </c>
      <c r="M922" s="8">
        <v>3.19</v>
      </c>
      <c r="O922" s="8">
        <v>54</v>
      </c>
      <c r="P922" s="6">
        <v>19.156299591064453</v>
      </c>
      <c r="R922" s="8">
        <v>4.3899999999999997</v>
      </c>
    </row>
    <row r="923" spans="4:18">
      <c r="D923" s="8">
        <v>55</v>
      </c>
      <c r="E923" s="6">
        <v>16.853500366210938</v>
      </c>
      <c r="G923" s="8">
        <v>5.22</v>
      </c>
      <c r="J923" s="8">
        <v>55</v>
      </c>
      <c r="K923" s="6">
        <v>11.723299980163574</v>
      </c>
      <c r="M923" s="8">
        <v>1.85</v>
      </c>
      <c r="O923" s="8">
        <v>55</v>
      </c>
      <c r="P923" s="6">
        <v>8.1958599090576172</v>
      </c>
      <c r="R923" s="8">
        <v>1.46</v>
      </c>
    </row>
    <row r="924" spans="4:18">
      <c r="D924" s="8">
        <v>56</v>
      </c>
      <c r="E924" s="6">
        <v>36.955299377441406</v>
      </c>
      <c r="G924" s="8">
        <v>13.95</v>
      </c>
      <c r="J924" s="8">
        <v>56</v>
      </c>
      <c r="K924" s="6">
        <v>5.9010801315307617</v>
      </c>
      <c r="M924" s="8">
        <v>0.96</v>
      </c>
      <c r="O924" s="8">
        <v>56</v>
      </c>
      <c r="P924" s="6">
        <v>8.3276500701904297</v>
      </c>
      <c r="R924" s="8">
        <v>1.34</v>
      </c>
    </row>
    <row r="925" spans="4:18">
      <c r="D925" s="8">
        <v>57</v>
      </c>
      <c r="E925" s="6">
        <v>21.749799728393555</v>
      </c>
      <c r="G925" s="8">
        <v>7.34</v>
      </c>
      <c r="J925" s="8">
        <v>57</v>
      </c>
      <c r="K925" s="6">
        <v>5.2406401634216309</v>
      </c>
      <c r="M925" s="8">
        <v>0.83</v>
      </c>
      <c r="O925" s="8">
        <v>57</v>
      </c>
      <c r="P925" s="6">
        <v>22.876899719238281</v>
      </c>
      <c r="R925" s="8">
        <v>6.44</v>
      </c>
    </row>
    <row r="926" spans="4:18">
      <c r="D926" s="8">
        <v>58</v>
      </c>
      <c r="E926" s="6">
        <v>31.36400032043457</v>
      </c>
      <c r="G926" s="8">
        <v>11.63</v>
      </c>
      <c r="J926" s="8">
        <v>58</v>
      </c>
      <c r="K926" s="6">
        <v>6.301569938659668</v>
      </c>
      <c r="M926" s="8">
        <v>1.04</v>
      </c>
      <c r="O926" s="8">
        <v>58</v>
      </c>
      <c r="P926" s="6">
        <v>19.633100509643555</v>
      </c>
      <c r="R926" s="8">
        <v>4.6500000000000004</v>
      </c>
    </row>
    <row r="927" spans="4:18">
      <c r="D927" s="8">
        <v>59</v>
      </c>
      <c r="E927" s="6">
        <v>3.555419921875</v>
      </c>
      <c r="G927" s="8">
        <v>0.51</v>
      </c>
      <c r="J927" s="8">
        <v>59</v>
      </c>
      <c r="K927" s="6">
        <v>7.7559099197387695</v>
      </c>
      <c r="M927" s="8">
        <v>1.33</v>
      </c>
      <c r="O927" s="8">
        <v>59</v>
      </c>
      <c r="P927" s="6">
        <v>5.5994601249694824</v>
      </c>
      <c r="R927" s="8">
        <v>0.94</v>
      </c>
    </row>
    <row r="928" spans="4:18">
      <c r="D928" s="8">
        <v>60</v>
      </c>
      <c r="E928" s="6">
        <v>14.789899826049805</v>
      </c>
      <c r="G928" s="8">
        <v>3.06</v>
      </c>
      <c r="J928" s="8">
        <v>60</v>
      </c>
      <c r="K928" s="6">
        <v>15.208700180053711</v>
      </c>
      <c r="M928" s="8">
        <v>3.7</v>
      </c>
      <c r="O928" s="8">
        <v>60</v>
      </c>
      <c r="P928" s="6">
        <v>10.486800193786621</v>
      </c>
      <c r="R928" s="8">
        <v>1.83</v>
      </c>
    </row>
    <row r="929" spans="4:18">
      <c r="D929" s="8">
        <v>61</v>
      </c>
      <c r="E929" s="6">
        <v>22.584499359130859</v>
      </c>
      <c r="G929" s="8">
        <v>7.04</v>
      </c>
      <c r="J929" s="8">
        <v>61</v>
      </c>
      <c r="K929" s="6">
        <v>21.760499954223633</v>
      </c>
      <c r="M929" s="8">
        <v>5.31</v>
      </c>
      <c r="O929" s="8">
        <v>61</v>
      </c>
      <c r="P929" s="6">
        <v>6.4177498817443848</v>
      </c>
      <c r="R929" s="8">
        <v>1.1100000000000001</v>
      </c>
    </row>
    <row r="930" spans="4:18">
      <c r="D930" s="8">
        <v>62</v>
      </c>
      <c r="E930" s="6">
        <v>28.590299606323242</v>
      </c>
      <c r="G930" s="8">
        <v>9.39</v>
      </c>
      <c r="J930" s="8">
        <v>62</v>
      </c>
      <c r="K930" s="6">
        <v>14.055999755859375</v>
      </c>
      <c r="M930" s="8">
        <v>3.49</v>
      </c>
      <c r="O930" s="8">
        <v>62</v>
      </c>
      <c r="P930" s="6">
        <v>8.1691703796386719</v>
      </c>
      <c r="R930" s="8">
        <v>0.98</v>
      </c>
    </row>
    <row r="931" spans="4:18">
      <c r="D931" s="8">
        <v>63</v>
      </c>
      <c r="E931" s="6">
        <v>18.308099746704102</v>
      </c>
      <c r="G931" s="8">
        <v>5.88</v>
      </c>
      <c r="J931" s="8">
        <v>63</v>
      </c>
      <c r="K931" s="6">
        <v>6.5139198303222656</v>
      </c>
      <c r="M931" s="8">
        <v>1.23</v>
      </c>
      <c r="O931" s="8">
        <v>63</v>
      </c>
      <c r="P931" s="6">
        <v>13.810199737548828</v>
      </c>
      <c r="R931" s="8">
        <v>2.8</v>
      </c>
    </row>
    <row r="932" spans="4:18">
      <c r="D932" s="8">
        <v>64</v>
      </c>
      <c r="E932" s="6">
        <v>17.359600067138672</v>
      </c>
      <c r="G932" s="8">
        <v>4.6900000000000004</v>
      </c>
      <c r="J932" s="8">
        <v>64</v>
      </c>
      <c r="K932" s="6">
        <v>20.333799362182617</v>
      </c>
      <c r="M932" s="8">
        <v>5.73</v>
      </c>
      <c r="O932" s="8">
        <v>64</v>
      </c>
      <c r="P932" s="6">
        <v>10.657699584960938</v>
      </c>
      <c r="R932" s="8">
        <v>1.8</v>
      </c>
    </row>
    <row r="933" spans="4:18">
      <c r="D933" s="8">
        <v>65</v>
      </c>
      <c r="E933" s="6">
        <v>3.179189920425415</v>
      </c>
      <c r="G933" s="8">
        <v>0.45</v>
      </c>
      <c r="J933" s="8">
        <v>65</v>
      </c>
      <c r="K933" s="6">
        <v>16.166500091552734</v>
      </c>
      <c r="M933" s="8">
        <v>2.68</v>
      </c>
      <c r="O933" s="8">
        <v>65</v>
      </c>
      <c r="P933" s="6">
        <v>11.161800384521484</v>
      </c>
      <c r="R933" s="8">
        <v>1.86</v>
      </c>
    </row>
    <row r="934" spans="4:18">
      <c r="D934" s="8">
        <v>66</v>
      </c>
      <c r="E934" s="6">
        <v>2.3121199607849121</v>
      </c>
      <c r="G934" s="8">
        <v>0.24</v>
      </c>
      <c r="J934" s="8">
        <v>66</v>
      </c>
      <c r="K934" s="6">
        <v>26.865400314331055</v>
      </c>
      <c r="M934" s="8">
        <v>7.01</v>
      </c>
      <c r="O934" s="8">
        <v>66</v>
      </c>
      <c r="P934" s="6">
        <v>10.881500244140625</v>
      </c>
      <c r="R934" s="8">
        <v>2.1</v>
      </c>
    </row>
    <row r="935" spans="4:18">
      <c r="D935" s="8">
        <v>67</v>
      </c>
      <c r="E935" s="6">
        <v>6.4969000816345215</v>
      </c>
      <c r="G935" s="8">
        <v>0.97</v>
      </c>
      <c r="J935" s="8">
        <v>67</v>
      </c>
      <c r="K935" s="6">
        <v>19.156299591064453</v>
      </c>
      <c r="M935" s="8">
        <v>4.3899999999999997</v>
      </c>
      <c r="O935" s="8">
        <v>67</v>
      </c>
      <c r="P935" s="6">
        <v>8.3435497283935547</v>
      </c>
      <c r="R935" s="8">
        <v>1.43</v>
      </c>
    </row>
    <row r="936" spans="4:18">
      <c r="D936" s="8">
        <v>68</v>
      </c>
      <c r="E936" s="6">
        <v>32.773200988769531</v>
      </c>
      <c r="G936" s="8">
        <v>12.38</v>
      </c>
      <c r="J936" s="8">
        <v>68</v>
      </c>
      <c r="K936" s="6">
        <v>8.1958599090576172</v>
      </c>
      <c r="M936" s="8">
        <v>1.46</v>
      </c>
      <c r="O936" s="8">
        <v>68</v>
      </c>
      <c r="P936" s="6">
        <v>11.660599708557129</v>
      </c>
      <c r="R936" s="8">
        <v>2.17</v>
      </c>
    </row>
    <row r="937" spans="4:18">
      <c r="D937" s="8">
        <v>69</v>
      </c>
      <c r="E937" s="6">
        <v>27.720600128173828</v>
      </c>
      <c r="G937" s="8">
        <v>8.84</v>
      </c>
      <c r="J937" s="8">
        <v>69</v>
      </c>
      <c r="K937" s="6">
        <v>8.3276500701904297</v>
      </c>
      <c r="M937" s="8">
        <v>1.34</v>
      </c>
      <c r="O937" s="8">
        <v>69</v>
      </c>
      <c r="P937" s="6">
        <v>12.61460018157959</v>
      </c>
      <c r="R937" s="8">
        <v>2.69</v>
      </c>
    </row>
    <row r="938" spans="4:18">
      <c r="D938" s="8">
        <v>70</v>
      </c>
      <c r="E938" s="6">
        <v>29.335300445556641</v>
      </c>
      <c r="G938" s="8">
        <v>9.74</v>
      </c>
      <c r="J938" s="8">
        <v>70</v>
      </c>
      <c r="K938" s="6">
        <v>22.876899719238281</v>
      </c>
      <c r="M938" s="8">
        <v>6.44</v>
      </c>
      <c r="O938" s="8">
        <v>70</v>
      </c>
      <c r="P938" s="6">
        <v>15.845000267028809</v>
      </c>
      <c r="R938" s="8">
        <v>2.95</v>
      </c>
    </row>
    <row r="939" spans="4:18">
      <c r="D939" s="8">
        <v>71</v>
      </c>
      <c r="E939" s="6">
        <v>26.819400787353516</v>
      </c>
      <c r="G939" s="8">
        <v>9.76</v>
      </c>
      <c r="J939" s="8">
        <v>71</v>
      </c>
      <c r="K939" s="6">
        <v>15.798600196838379</v>
      </c>
      <c r="M939" s="8">
        <v>3.29</v>
      </c>
    </row>
    <row r="940" spans="4:18">
      <c r="D940" s="8">
        <v>72</v>
      </c>
      <c r="E940" s="6">
        <v>9.1136999130249023</v>
      </c>
      <c r="G940" s="8">
        <v>2.17</v>
      </c>
      <c r="J940" s="8">
        <v>72</v>
      </c>
      <c r="K940" s="6">
        <v>19.633100509643555</v>
      </c>
      <c r="M940" s="8">
        <v>4.6500000000000004</v>
      </c>
    </row>
    <row r="941" spans="4:18">
      <c r="D941" s="8">
        <v>73</v>
      </c>
      <c r="E941" s="6">
        <v>19.976200103759766</v>
      </c>
      <c r="G941" s="8">
        <v>6.77</v>
      </c>
      <c r="J941" s="8">
        <v>73</v>
      </c>
      <c r="K941" s="6">
        <v>5.7608299255371094</v>
      </c>
      <c r="M941" s="8">
        <v>0.94</v>
      </c>
    </row>
    <row r="942" spans="4:18">
      <c r="D942" s="8">
        <v>74</v>
      </c>
      <c r="E942" s="6">
        <v>37.057098388671875</v>
      </c>
      <c r="G942" s="8">
        <v>15.23</v>
      </c>
      <c r="J942" s="8">
        <v>74</v>
      </c>
      <c r="K942" s="6">
        <v>5.5994601249694824</v>
      </c>
      <c r="M942" s="8">
        <v>0.94</v>
      </c>
    </row>
    <row r="943" spans="4:18">
      <c r="D943" s="8">
        <v>75</v>
      </c>
      <c r="E943" s="6">
        <v>16.942100524902344</v>
      </c>
      <c r="G943" s="8">
        <v>5.34</v>
      </c>
      <c r="J943" s="8">
        <v>75</v>
      </c>
      <c r="K943" s="6">
        <v>10.486800193786621</v>
      </c>
      <c r="M943" s="8">
        <v>1.83</v>
      </c>
    </row>
    <row r="944" spans="4:18">
      <c r="D944" s="8">
        <v>76</v>
      </c>
      <c r="E944" s="6">
        <v>12.317500114440918</v>
      </c>
      <c r="G944" s="8">
        <v>2.5299999999999998</v>
      </c>
      <c r="J944" s="8">
        <v>76</v>
      </c>
      <c r="K944" s="6">
        <v>6.4177498817443848</v>
      </c>
      <c r="M944" s="8">
        <v>1.1100000000000001</v>
      </c>
    </row>
    <row r="945" spans="1:15">
      <c r="D945" s="8">
        <v>77</v>
      </c>
      <c r="E945" s="6">
        <v>19.149900436401367</v>
      </c>
      <c r="G945" s="8">
        <v>6.48</v>
      </c>
      <c r="J945" s="8">
        <v>77</v>
      </c>
      <c r="K945" s="6">
        <v>8.1691703796386719</v>
      </c>
      <c r="M945" s="8">
        <v>0.98</v>
      </c>
    </row>
    <row r="946" spans="1:15">
      <c r="D946" s="8">
        <v>78</v>
      </c>
      <c r="E946" s="6">
        <v>41.738700866699219</v>
      </c>
      <c r="G946" s="8">
        <v>16.670000000000002</v>
      </c>
      <c r="J946" s="8">
        <v>78</v>
      </c>
      <c r="K946" s="6">
        <v>5.5399298667907715</v>
      </c>
      <c r="M946" s="8">
        <v>0.83</v>
      </c>
    </row>
    <row r="947" spans="1:15">
      <c r="D947" s="8">
        <v>79</v>
      </c>
      <c r="E947" s="6">
        <v>15.840499877929688</v>
      </c>
      <c r="G947" s="8">
        <v>3.96</v>
      </c>
      <c r="J947" s="8">
        <v>79</v>
      </c>
      <c r="K947" s="6">
        <v>13.810199737548828</v>
      </c>
      <c r="M947" s="8">
        <v>2.8</v>
      </c>
    </row>
    <row r="948" spans="1:15">
      <c r="D948" s="8">
        <v>80</v>
      </c>
      <c r="E948" s="6">
        <v>31.542200088500977</v>
      </c>
      <c r="G948" s="8">
        <v>9.6</v>
      </c>
      <c r="J948" s="8">
        <v>80</v>
      </c>
      <c r="K948" s="6">
        <v>10.657699584960938</v>
      </c>
      <c r="M948" s="8">
        <v>1.8</v>
      </c>
    </row>
    <row r="949" spans="1:15">
      <c r="D949" s="8">
        <v>81</v>
      </c>
      <c r="E949" s="6">
        <v>24.734500885009766</v>
      </c>
      <c r="G949" s="8">
        <v>7.53</v>
      </c>
      <c r="J949" s="8">
        <v>81</v>
      </c>
      <c r="K949" s="6">
        <v>11.161800384521484</v>
      </c>
      <c r="M949" s="8">
        <v>1.86</v>
      </c>
    </row>
    <row r="950" spans="1:15">
      <c r="D950" s="8">
        <v>82</v>
      </c>
      <c r="E950" s="6">
        <v>22.445899963378906</v>
      </c>
      <c r="G950" s="8">
        <v>8.5299999999999994</v>
      </c>
      <c r="J950" s="8">
        <v>82</v>
      </c>
      <c r="K950" s="6">
        <v>10.881500244140625</v>
      </c>
      <c r="M950" s="8">
        <v>2.1</v>
      </c>
    </row>
    <row r="951" spans="1:15">
      <c r="D951" s="8">
        <v>83</v>
      </c>
      <c r="E951" s="6">
        <v>10.375</v>
      </c>
      <c r="G951" s="8">
        <v>2.31</v>
      </c>
      <c r="J951" s="8">
        <v>83</v>
      </c>
      <c r="K951" s="6">
        <v>8.3435497283935547</v>
      </c>
      <c r="M951" s="8">
        <v>1.43</v>
      </c>
    </row>
    <row r="952" spans="1:15">
      <c r="D952" s="8">
        <v>84</v>
      </c>
      <c r="E952" s="6">
        <v>30.303600311279297</v>
      </c>
      <c r="G952" s="8">
        <v>12.64</v>
      </c>
      <c r="J952" s="8">
        <v>84</v>
      </c>
      <c r="K952" s="6">
        <v>11.660599708557129</v>
      </c>
      <c r="M952" s="8">
        <v>2.17</v>
      </c>
    </row>
    <row r="953" spans="1:15">
      <c r="J953" s="8">
        <v>85</v>
      </c>
      <c r="K953" s="6">
        <v>6.9083399772644043</v>
      </c>
      <c r="M953" s="8">
        <v>1.1200000000000001</v>
      </c>
    </row>
    <row r="954" spans="1:15">
      <c r="J954" s="8">
        <v>86</v>
      </c>
      <c r="K954" s="6">
        <v>12.61460018157959</v>
      </c>
      <c r="M954" s="8">
        <v>2.69</v>
      </c>
    </row>
    <row r="955" spans="1:15">
      <c r="J955" s="8">
        <v>87</v>
      </c>
      <c r="K955" s="6">
        <v>15.845000267028809</v>
      </c>
      <c r="M955" s="8">
        <v>2.95</v>
      </c>
    </row>
    <row r="956" spans="1:15">
      <c r="J956" s="8">
        <v>88</v>
      </c>
      <c r="K956" s="6">
        <v>6.7811198234558105</v>
      </c>
      <c r="M956" s="8">
        <v>1.22</v>
      </c>
    </row>
    <row r="957" spans="1:15" s="43" customFormat="1">
      <c r="A957" s="43" t="s">
        <v>21</v>
      </c>
      <c r="B957" s="43" t="s">
        <v>22</v>
      </c>
      <c r="C957" s="43" t="s">
        <v>23</v>
      </c>
      <c r="D957" s="43" t="s">
        <v>24</v>
      </c>
      <c r="E957" s="43" t="s">
        <v>25</v>
      </c>
      <c r="F957" s="43" t="s">
        <v>26</v>
      </c>
      <c r="G957" s="43" t="s">
        <v>27</v>
      </c>
      <c r="H957" s="43" t="s">
        <v>28</v>
      </c>
      <c r="I957" s="43" t="s">
        <v>26</v>
      </c>
      <c r="J957" s="43" t="s">
        <v>29</v>
      </c>
      <c r="K957" s="43" t="s">
        <v>30</v>
      </c>
      <c r="L957" s="43" t="s">
        <v>31</v>
      </c>
      <c r="M957" s="43" t="s">
        <v>32</v>
      </c>
      <c r="N957" s="43" t="s">
        <v>33</v>
      </c>
      <c r="O957" s="43" t="s">
        <v>34</v>
      </c>
    </row>
    <row r="958" spans="1:15" s="43" customFormat="1">
      <c r="A958" s="43">
        <v>5021</v>
      </c>
      <c r="B958" s="43">
        <v>9633</v>
      </c>
      <c r="C958" s="43">
        <v>85</v>
      </c>
      <c r="D958" s="43">
        <v>89</v>
      </c>
      <c r="E958" s="43">
        <v>71</v>
      </c>
      <c r="G958" s="43">
        <v>94</v>
      </c>
      <c r="H958" s="43">
        <v>77</v>
      </c>
      <c r="J958" s="43">
        <v>18.804936479119693</v>
      </c>
      <c r="K958" s="43">
        <v>5.8731764705882359</v>
      </c>
      <c r="L958" s="43">
        <v>15.011234923694911</v>
      </c>
      <c r="M958" s="43">
        <v>3.2591011235955061</v>
      </c>
      <c r="N958" s="43">
        <v>16.721911087842056</v>
      </c>
      <c r="O958" s="43">
        <v>3.6871830985915497</v>
      </c>
    </row>
    <row r="961" spans="1:19" ht="21">
      <c r="A961" s="4" t="s">
        <v>65</v>
      </c>
      <c r="B961" s="2" t="s">
        <v>85</v>
      </c>
      <c r="D961" s="3" t="s">
        <v>3</v>
      </c>
      <c r="E961" s="3" t="s">
        <v>4</v>
      </c>
      <c r="F961" s="3" t="s">
        <v>5</v>
      </c>
      <c r="G961" s="3" t="s">
        <v>6</v>
      </c>
      <c r="H961" s="3" t="s">
        <v>7</v>
      </c>
      <c r="J961" s="3" t="s">
        <v>8</v>
      </c>
      <c r="K961" s="3" t="s">
        <v>4</v>
      </c>
      <c r="L961" s="3" t="s">
        <v>5</v>
      </c>
      <c r="M961" s="3" t="s">
        <v>6</v>
      </c>
      <c r="N961" s="3" t="s">
        <v>7</v>
      </c>
      <c r="O961" s="3" t="s">
        <v>9</v>
      </c>
      <c r="P961" s="3" t="s">
        <v>10</v>
      </c>
      <c r="Q961" s="3" t="s">
        <v>11</v>
      </c>
      <c r="R961" s="3" t="s">
        <v>12</v>
      </c>
      <c r="S961" s="3" t="s">
        <v>11</v>
      </c>
    </row>
    <row r="962" spans="1:19">
      <c r="A962" t="s">
        <v>13</v>
      </c>
      <c r="B962">
        <v>5258</v>
      </c>
      <c r="D962" s="8">
        <v>0</v>
      </c>
      <c r="E962" s="6">
        <v>7.129580020904541</v>
      </c>
      <c r="F962" s="16">
        <f>AVERAGE(E962:E1055)</f>
        <v>14.788829887166937</v>
      </c>
      <c r="G962" s="8">
        <v>1.1100000000000001</v>
      </c>
      <c r="H962">
        <f>AVERAGE(G962:G1055)</f>
        <v>4.284787234042553</v>
      </c>
      <c r="J962" s="8">
        <v>0</v>
      </c>
      <c r="K962" s="6">
        <v>5.0914897918701172</v>
      </c>
      <c r="L962" s="16">
        <f>AVERAGE(K962:K1036)</f>
        <v>9.2812861855824789</v>
      </c>
      <c r="M962" s="8">
        <v>0.56999999999999995</v>
      </c>
      <c r="N962">
        <f>AVERAGE(M962:M1036)</f>
        <v>1.6556</v>
      </c>
      <c r="O962" s="8">
        <v>0</v>
      </c>
      <c r="P962" s="6">
        <v>5.0914897918701172</v>
      </c>
      <c r="Q962" s="16">
        <f>AVERAGE(P962:P1030)</f>
        <v>9.7450312116871718</v>
      </c>
      <c r="R962" s="8">
        <v>0.56999999999999995</v>
      </c>
      <c r="S962">
        <f>AVERAGE(R962:R1030)</f>
        <v>1.7484057971014495</v>
      </c>
    </row>
    <row r="963" spans="1:19">
      <c r="A963" t="s">
        <v>14</v>
      </c>
      <c r="B963">
        <v>11400</v>
      </c>
      <c r="D963" s="8">
        <v>1</v>
      </c>
      <c r="E963" s="6">
        <v>20.027000427246094</v>
      </c>
      <c r="G963" s="8">
        <v>6.84</v>
      </c>
      <c r="J963" s="8">
        <v>1</v>
      </c>
      <c r="K963" s="6">
        <v>3.4737799167633057</v>
      </c>
      <c r="M963" s="8">
        <v>0.45</v>
      </c>
      <c r="O963" s="8">
        <v>1</v>
      </c>
      <c r="P963" s="6">
        <v>3.4737799167633057</v>
      </c>
      <c r="R963" s="8">
        <v>0.45</v>
      </c>
    </row>
    <row r="964" spans="1:19">
      <c r="A964" t="s">
        <v>15</v>
      </c>
      <c r="B964">
        <v>94</v>
      </c>
      <c r="D964" s="8">
        <v>2</v>
      </c>
      <c r="E964" s="6">
        <v>11.655300140380859</v>
      </c>
      <c r="G964" s="8">
        <v>2.81</v>
      </c>
      <c r="J964" s="8">
        <v>2</v>
      </c>
      <c r="K964" s="6">
        <v>3.486609935760498</v>
      </c>
      <c r="M964" s="8">
        <v>0.49</v>
      </c>
      <c r="O964" s="8">
        <v>2</v>
      </c>
      <c r="P964" s="6">
        <v>4.7962498664855957</v>
      </c>
      <c r="R964" s="8">
        <v>0.64</v>
      </c>
    </row>
    <row r="965" spans="1:19">
      <c r="A965" t="s">
        <v>16</v>
      </c>
      <c r="B965">
        <v>75</v>
      </c>
      <c r="D965" s="8">
        <v>3</v>
      </c>
      <c r="E965" s="6">
        <v>7.1006999015808105</v>
      </c>
      <c r="G965" s="8">
        <v>1.32</v>
      </c>
      <c r="J965" s="8">
        <v>3</v>
      </c>
      <c r="K965" s="6">
        <v>4.7962498664855957</v>
      </c>
      <c r="M965" s="8">
        <v>0.64</v>
      </c>
      <c r="O965" s="8">
        <v>3</v>
      </c>
      <c r="P965" s="6">
        <v>5.7067298889160156</v>
      </c>
      <c r="R965" s="8">
        <v>0.84</v>
      </c>
    </row>
    <row r="966" spans="1:19">
      <c r="A966" t="s">
        <v>17</v>
      </c>
      <c r="B966">
        <v>69</v>
      </c>
      <c r="D966" s="8">
        <v>4</v>
      </c>
      <c r="E966" s="6">
        <v>7.8007998466491699</v>
      </c>
      <c r="G966" s="8">
        <v>1.6</v>
      </c>
      <c r="J966" s="8">
        <v>4</v>
      </c>
      <c r="K966" s="6">
        <v>5.7067298889160156</v>
      </c>
      <c r="M966" s="8">
        <v>0.84</v>
      </c>
      <c r="O966" s="8">
        <v>4</v>
      </c>
      <c r="P966" s="6">
        <v>7.9495201110839844</v>
      </c>
      <c r="R966" s="8">
        <v>1.58</v>
      </c>
    </row>
    <row r="967" spans="1:19">
      <c r="A967" t="s">
        <v>18</v>
      </c>
      <c r="D967" s="8">
        <v>5</v>
      </c>
      <c r="E967" s="6">
        <v>12.935700416564941</v>
      </c>
      <c r="G967" s="8">
        <v>3.13</v>
      </c>
      <c r="J967" s="8">
        <v>5</v>
      </c>
      <c r="K967" s="6">
        <v>7.9495201110839844</v>
      </c>
      <c r="M967" s="8">
        <v>1.58</v>
      </c>
      <c r="O967" s="8">
        <v>5</v>
      </c>
      <c r="P967" s="6">
        <v>14.201499938964844</v>
      </c>
      <c r="R967" s="8">
        <v>3.34</v>
      </c>
    </row>
    <row r="968" spans="1:19">
      <c r="A968" t="s">
        <v>19</v>
      </c>
      <c r="B968">
        <v>99</v>
      </c>
      <c r="D968" s="8">
        <v>6</v>
      </c>
      <c r="E968" s="6">
        <v>19.822799682617188</v>
      </c>
      <c r="G968" s="8">
        <v>5.15</v>
      </c>
      <c r="J968" s="8">
        <v>6</v>
      </c>
      <c r="K968" s="6">
        <v>14.201499938964844</v>
      </c>
      <c r="M968" s="8">
        <v>3.34</v>
      </c>
      <c r="O968" s="8">
        <v>6</v>
      </c>
      <c r="P968" s="6">
        <v>14.534700393676758</v>
      </c>
      <c r="R968" s="8">
        <v>2.31</v>
      </c>
    </row>
    <row r="969" spans="1:19">
      <c r="A969" t="s">
        <v>20</v>
      </c>
      <c r="B969">
        <v>81</v>
      </c>
      <c r="D969" s="8">
        <v>7</v>
      </c>
      <c r="E969" s="6">
        <v>7.0662498474121094</v>
      </c>
      <c r="G969" s="8">
        <v>1.34</v>
      </c>
      <c r="J969" s="8">
        <v>7</v>
      </c>
      <c r="K969" s="6">
        <v>14.534700393676758</v>
      </c>
      <c r="M969" s="8">
        <v>2.31</v>
      </c>
      <c r="O969" s="8">
        <v>7</v>
      </c>
      <c r="P969" s="6">
        <v>5.4912199974060059</v>
      </c>
      <c r="R969" s="8">
        <v>0.67</v>
      </c>
    </row>
    <row r="970" spans="1:19">
      <c r="A970" s="1" t="s">
        <v>18</v>
      </c>
      <c r="D970" s="8">
        <v>8</v>
      </c>
      <c r="E970" s="6">
        <v>16.324800491333008</v>
      </c>
      <c r="G970" s="8">
        <v>4.95</v>
      </c>
      <c r="J970" s="8">
        <v>8</v>
      </c>
      <c r="K970" s="6">
        <v>5.4912199974060059</v>
      </c>
      <c r="M970" s="8">
        <v>0.67</v>
      </c>
      <c r="O970" s="8">
        <v>8</v>
      </c>
      <c r="P970" s="6">
        <v>4.1697797775268555</v>
      </c>
      <c r="R970" s="8">
        <v>0.65</v>
      </c>
    </row>
    <row r="971" spans="1:19">
      <c r="D971" s="8">
        <v>9</v>
      </c>
      <c r="E971" s="6">
        <v>0.74110198020935059</v>
      </c>
      <c r="G971" s="8">
        <v>0.05</v>
      </c>
      <c r="J971" s="8">
        <v>9</v>
      </c>
      <c r="K971" s="6">
        <v>4.1697797775268555</v>
      </c>
      <c r="M971" s="8">
        <v>0.65</v>
      </c>
      <c r="O971" s="8">
        <v>9</v>
      </c>
      <c r="P971" s="6">
        <v>5.8201098442077637</v>
      </c>
      <c r="R971" s="8">
        <v>0.64</v>
      </c>
    </row>
    <row r="972" spans="1:19">
      <c r="D972" s="8">
        <v>10</v>
      </c>
      <c r="E972" s="6">
        <v>7.5478901863098145</v>
      </c>
      <c r="G972" s="8">
        <v>1.59</v>
      </c>
      <c r="J972" s="8">
        <v>10</v>
      </c>
      <c r="K972" s="6">
        <v>5.8201098442077637</v>
      </c>
      <c r="M972" s="8">
        <v>0.64</v>
      </c>
      <c r="O972" s="8">
        <v>10</v>
      </c>
      <c r="P972" s="6">
        <v>3.1092801094055176</v>
      </c>
      <c r="R972" s="8">
        <v>0.43</v>
      </c>
    </row>
    <row r="973" spans="1:19">
      <c r="D973" s="8">
        <v>11</v>
      </c>
      <c r="E973" s="6">
        <v>23.196699142456055</v>
      </c>
      <c r="G973" s="8">
        <v>7.15</v>
      </c>
      <c r="J973" s="8">
        <v>11</v>
      </c>
      <c r="K973" s="6">
        <v>3.1092801094055176</v>
      </c>
      <c r="M973" s="8">
        <v>0.43</v>
      </c>
      <c r="O973" s="8">
        <v>11</v>
      </c>
      <c r="P973" s="6">
        <v>10.30840015411377</v>
      </c>
      <c r="R973" s="8">
        <v>1.75</v>
      </c>
    </row>
    <row r="974" spans="1:19">
      <c r="D974" s="8">
        <v>12</v>
      </c>
      <c r="E974" s="6">
        <v>11.527999877929688</v>
      </c>
      <c r="G974" s="8">
        <v>3.08</v>
      </c>
      <c r="J974" s="8">
        <v>12</v>
      </c>
      <c r="K974" s="6">
        <v>10.30840015411377</v>
      </c>
      <c r="M974" s="8">
        <v>1.75</v>
      </c>
      <c r="O974" s="8">
        <v>12</v>
      </c>
      <c r="P974" s="6">
        <v>6.0066800117492676</v>
      </c>
      <c r="R974" s="8">
        <v>0.83</v>
      </c>
    </row>
    <row r="975" spans="1:19">
      <c r="D975" s="8">
        <v>13</v>
      </c>
      <c r="E975" s="6">
        <v>14.067399978637695</v>
      </c>
      <c r="G975" s="8">
        <v>3.87</v>
      </c>
      <c r="J975" s="8">
        <v>13</v>
      </c>
      <c r="K975" s="6">
        <v>6.0066800117492676</v>
      </c>
      <c r="M975" s="8">
        <v>0.83</v>
      </c>
      <c r="O975" s="8">
        <v>13</v>
      </c>
      <c r="P975" s="6">
        <v>7.2089900970458984</v>
      </c>
      <c r="R975" s="8">
        <v>1.1299999999999999</v>
      </c>
    </row>
    <row r="976" spans="1:19">
      <c r="D976" s="8">
        <v>14</v>
      </c>
      <c r="E976" s="6">
        <v>12.394900321960449</v>
      </c>
      <c r="G976" s="8">
        <v>3.22</v>
      </c>
      <c r="J976" s="8">
        <v>14</v>
      </c>
      <c r="K976" s="6">
        <v>7.2089900970458984</v>
      </c>
      <c r="M976" s="8">
        <v>1.1299999999999999</v>
      </c>
      <c r="O976" s="8">
        <v>14</v>
      </c>
      <c r="P976" s="6">
        <v>13.421500205993652</v>
      </c>
      <c r="R976" s="8">
        <v>2.63</v>
      </c>
    </row>
    <row r="977" spans="4:18">
      <c r="D977" s="8">
        <v>15</v>
      </c>
      <c r="E977" s="6">
        <v>4.3796601295471191</v>
      </c>
      <c r="G977" s="8">
        <v>0.73</v>
      </c>
      <c r="J977" s="8">
        <v>15</v>
      </c>
      <c r="K977" s="6">
        <v>13.421500205993652</v>
      </c>
      <c r="M977" s="8">
        <v>2.63</v>
      </c>
      <c r="O977" s="8">
        <v>15</v>
      </c>
      <c r="P977" s="6">
        <v>7.3877100944519043</v>
      </c>
      <c r="R977" s="8">
        <v>0.88</v>
      </c>
    </row>
    <row r="978" spans="4:18">
      <c r="D978" s="8">
        <v>16</v>
      </c>
      <c r="E978" s="6">
        <v>17.530599594116211</v>
      </c>
      <c r="G978" s="8">
        <v>4.95</v>
      </c>
      <c r="J978" s="8">
        <v>16</v>
      </c>
      <c r="K978" s="6">
        <v>7.3877100944519043</v>
      </c>
      <c r="M978" s="8">
        <v>0.88</v>
      </c>
      <c r="O978" s="8">
        <v>16</v>
      </c>
      <c r="P978" s="6">
        <v>11.591099739074707</v>
      </c>
      <c r="R978" s="8">
        <v>1.62</v>
      </c>
    </row>
    <row r="979" spans="4:18">
      <c r="D979" s="8">
        <v>17</v>
      </c>
      <c r="E979" s="6">
        <v>9.6457099914550781</v>
      </c>
      <c r="G979" s="8">
        <v>2.2000000000000002</v>
      </c>
      <c r="J979" s="8">
        <v>17</v>
      </c>
      <c r="K979" s="6">
        <v>11.591099739074707</v>
      </c>
      <c r="M979" s="8">
        <v>1.62</v>
      </c>
      <c r="O979" s="8">
        <v>17</v>
      </c>
      <c r="P979" s="6">
        <v>6.5862298011779785</v>
      </c>
      <c r="R979" s="8">
        <v>1.1000000000000001</v>
      </c>
    </row>
    <row r="980" spans="4:18">
      <c r="D980" s="8">
        <v>18</v>
      </c>
      <c r="E980" s="6">
        <v>3.7291998863220215</v>
      </c>
      <c r="G980" s="8">
        <v>0.55000000000000004</v>
      </c>
      <c r="J980" s="8">
        <v>18</v>
      </c>
      <c r="K980" s="6">
        <v>6.5862298011779785</v>
      </c>
      <c r="M980" s="8">
        <v>1.1000000000000001</v>
      </c>
      <c r="O980" s="8">
        <v>18</v>
      </c>
      <c r="P980" s="6">
        <v>13.048600196838379</v>
      </c>
      <c r="R980" s="8">
        <v>2.12</v>
      </c>
    </row>
    <row r="981" spans="4:18">
      <c r="D981" s="8">
        <v>19</v>
      </c>
      <c r="E981" s="6">
        <v>19.309200286865234</v>
      </c>
      <c r="G981" s="8">
        <v>6.41</v>
      </c>
      <c r="J981" s="8">
        <v>19</v>
      </c>
      <c r="K981" s="6">
        <v>13.048600196838379</v>
      </c>
      <c r="M981" s="8">
        <v>2.12</v>
      </c>
      <c r="O981" s="8">
        <v>19</v>
      </c>
      <c r="P981" s="6">
        <v>8.0993003845214844</v>
      </c>
      <c r="R981" s="8">
        <v>1.33</v>
      </c>
    </row>
    <row r="982" spans="4:18">
      <c r="D982" s="8">
        <v>20</v>
      </c>
      <c r="E982" s="6">
        <v>15.800299644470215</v>
      </c>
      <c r="G982" s="8">
        <v>3.39</v>
      </c>
      <c r="J982" s="8">
        <v>20</v>
      </c>
      <c r="K982" s="6">
        <v>8.0993003845214844</v>
      </c>
      <c r="M982" s="8">
        <v>1.33</v>
      </c>
      <c r="O982" s="8">
        <v>20</v>
      </c>
      <c r="P982" s="6">
        <v>3.9365799427032471</v>
      </c>
      <c r="R982" s="8">
        <v>0.52</v>
      </c>
    </row>
    <row r="983" spans="4:18">
      <c r="D983" s="8">
        <v>21</v>
      </c>
      <c r="E983" s="6">
        <v>12.276900291442871</v>
      </c>
      <c r="G983" s="8">
        <v>2.92</v>
      </c>
      <c r="J983" s="8">
        <v>21</v>
      </c>
      <c r="K983" s="6">
        <v>3.9365799427032471</v>
      </c>
      <c r="M983" s="8">
        <v>0.52</v>
      </c>
      <c r="O983" s="8">
        <v>21</v>
      </c>
      <c r="P983" s="6">
        <v>9.006500244140625</v>
      </c>
      <c r="R983" s="8">
        <v>1.5</v>
      </c>
    </row>
    <row r="984" spans="4:18">
      <c r="D984" s="8">
        <v>22</v>
      </c>
      <c r="E984" s="6">
        <v>18.571300506591797</v>
      </c>
      <c r="G984" s="8">
        <v>5.67</v>
      </c>
      <c r="J984" s="8">
        <v>22</v>
      </c>
      <c r="K984" s="6">
        <v>9.006500244140625</v>
      </c>
      <c r="M984" s="8">
        <v>1.5</v>
      </c>
      <c r="O984" s="8">
        <v>22</v>
      </c>
      <c r="P984" s="6">
        <v>4.0884299278259277</v>
      </c>
      <c r="R984" s="8">
        <v>0.56999999999999995</v>
      </c>
    </row>
    <row r="985" spans="4:18">
      <c r="D985" s="8">
        <v>23</v>
      </c>
      <c r="E985" s="6">
        <v>12.963299751281738</v>
      </c>
      <c r="G985" s="8">
        <v>3.55</v>
      </c>
      <c r="J985" s="8">
        <v>23</v>
      </c>
      <c r="K985" s="6">
        <v>7.1030402183532715</v>
      </c>
      <c r="M985" s="8">
        <v>1.1499999999999999</v>
      </c>
      <c r="O985" s="8">
        <v>23</v>
      </c>
      <c r="P985" s="6">
        <v>5.2099199295043945</v>
      </c>
      <c r="R985" s="8">
        <v>0.44</v>
      </c>
    </row>
    <row r="986" spans="4:18">
      <c r="D986" s="8">
        <v>24</v>
      </c>
      <c r="E986" s="6">
        <v>14.817899703979492</v>
      </c>
      <c r="G986" s="8">
        <v>4.4800000000000004</v>
      </c>
      <c r="J986" s="8">
        <v>24</v>
      </c>
      <c r="K986" s="6">
        <v>4.0884299278259277</v>
      </c>
      <c r="M986" s="8">
        <v>0.56999999999999995</v>
      </c>
      <c r="O986" s="8">
        <v>24</v>
      </c>
      <c r="P986" s="6">
        <v>14.816699981689453</v>
      </c>
      <c r="R986" s="8">
        <v>2.7</v>
      </c>
    </row>
    <row r="987" spans="4:18">
      <c r="D987" s="8">
        <v>25</v>
      </c>
      <c r="E987" s="6">
        <v>14.039600372314453</v>
      </c>
      <c r="G987" s="8">
        <v>3.96</v>
      </c>
      <c r="J987" s="8">
        <v>25</v>
      </c>
      <c r="K987" s="6">
        <v>5.2099199295043945</v>
      </c>
      <c r="M987" s="8">
        <v>0.44</v>
      </c>
      <c r="O987" s="8">
        <v>25</v>
      </c>
      <c r="P987" s="6">
        <v>11.35260009765625</v>
      </c>
      <c r="R987" s="8">
        <v>1.72</v>
      </c>
    </row>
    <row r="988" spans="4:18">
      <c r="D988" s="8">
        <v>26</v>
      </c>
      <c r="E988" s="6">
        <v>6.4188299179077148</v>
      </c>
      <c r="G988" s="8">
        <v>1.3</v>
      </c>
      <c r="J988" s="8">
        <v>26</v>
      </c>
      <c r="K988" s="6">
        <v>1.3598699569702148</v>
      </c>
      <c r="M988" s="8">
        <v>0.12</v>
      </c>
      <c r="O988" s="8">
        <v>26</v>
      </c>
      <c r="P988" s="6">
        <v>9.6742401123046875</v>
      </c>
      <c r="R988" s="8">
        <v>1.55</v>
      </c>
    </row>
    <row r="989" spans="4:18">
      <c r="D989" s="8">
        <v>27</v>
      </c>
      <c r="E989" s="6">
        <v>13.515600204467773</v>
      </c>
      <c r="G989" s="8">
        <v>3.25</v>
      </c>
      <c r="J989" s="8">
        <v>27</v>
      </c>
      <c r="K989" s="6">
        <v>14.816699981689453</v>
      </c>
      <c r="M989" s="8">
        <v>2.7</v>
      </c>
      <c r="O989" s="8">
        <v>27</v>
      </c>
      <c r="P989" s="6">
        <v>9.0083599090576172</v>
      </c>
      <c r="R989" s="8">
        <v>1.67</v>
      </c>
    </row>
    <row r="990" spans="4:18">
      <c r="D990" s="8">
        <v>28</v>
      </c>
      <c r="E990" s="6">
        <v>25.840099334716797</v>
      </c>
      <c r="G990" s="8">
        <v>8.0299999999999994</v>
      </c>
      <c r="J990" s="8">
        <v>28</v>
      </c>
      <c r="K990" s="6">
        <v>11.35260009765625</v>
      </c>
      <c r="M990" s="8">
        <v>1.72</v>
      </c>
      <c r="O990" s="8">
        <v>28</v>
      </c>
      <c r="P990" s="6">
        <v>4.2409701347351074</v>
      </c>
      <c r="R990" s="8">
        <v>0.43</v>
      </c>
    </row>
    <row r="991" spans="4:18">
      <c r="D991" s="8">
        <v>29</v>
      </c>
      <c r="E991" s="6">
        <v>17.957000732421875</v>
      </c>
      <c r="G991" s="8">
        <v>5.23</v>
      </c>
      <c r="J991" s="8">
        <v>29</v>
      </c>
      <c r="K991" s="6">
        <v>9.6742401123046875</v>
      </c>
      <c r="M991" s="8">
        <v>1.55</v>
      </c>
      <c r="O991" s="8">
        <v>29</v>
      </c>
      <c r="P991" s="6">
        <v>3.5880799293518066</v>
      </c>
      <c r="R991" s="8">
        <v>0.4</v>
      </c>
    </row>
    <row r="992" spans="4:18">
      <c r="D992" s="8">
        <v>30</v>
      </c>
      <c r="E992" s="6">
        <v>17.985300064086914</v>
      </c>
      <c r="G992" s="8">
        <v>6.18</v>
      </c>
      <c r="J992" s="8">
        <v>30</v>
      </c>
      <c r="K992" s="6">
        <v>9.0083599090576172</v>
      </c>
      <c r="M992" s="8">
        <v>1.67</v>
      </c>
      <c r="O992" s="8">
        <v>30</v>
      </c>
      <c r="P992" s="6">
        <v>3.687079906463623</v>
      </c>
      <c r="R992" s="8">
        <v>0.46</v>
      </c>
    </row>
    <row r="993" spans="4:18">
      <c r="D993" s="8">
        <v>31</v>
      </c>
      <c r="E993" s="6">
        <v>11.63129997253418</v>
      </c>
      <c r="G993" s="8">
        <v>2.98</v>
      </c>
      <c r="J993" s="8">
        <v>31</v>
      </c>
      <c r="K993" s="6">
        <v>4.2409701347351074</v>
      </c>
      <c r="M993" s="8">
        <v>0.43</v>
      </c>
      <c r="O993" s="8">
        <v>31</v>
      </c>
      <c r="P993" s="6">
        <v>8.9033603668212891</v>
      </c>
      <c r="R993" s="8">
        <v>1.58</v>
      </c>
    </row>
    <row r="994" spans="4:18">
      <c r="D994" s="8">
        <v>32</v>
      </c>
      <c r="E994" s="6">
        <v>12.123200416564941</v>
      </c>
      <c r="G994" s="8">
        <v>2.86</v>
      </c>
      <c r="J994" s="8">
        <v>32</v>
      </c>
      <c r="K994" s="6">
        <v>3.5880799293518066</v>
      </c>
      <c r="M994" s="8">
        <v>0.4</v>
      </c>
      <c r="O994" s="8">
        <v>32</v>
      </c>
      <c r="P994" s="6">
        <v>8.7853002548217773</v>
      </c>
      <c r="R994" s="8">
        <v>1.64</v>
      </c>
    </row>
    <row r="995" spans="4:18">
      <c r="D995" s="8">
        <v>33</v>
      </c>
      <c r="E995" s="6">
        <v>17.307399749755859</v>
      </c>
      <c r="G995" s="8">
        <v>4.67</v>
      </c>
      <c r="J995" s="8">
        <v>33</v>
      </c>
      <c r="K995" s="6">
        <v>3.687079906463623</v>
      </c>
      <c r="M995" s="8">
        <v>0.46</v>
      </c>
      <c r="O995" s="8">
        <v>33</v>
      </c>
      <c r="P995" s="6">
        <v>3.0450301170349121</v>
      </c>
      <c r="R995" s="8">
        <v>0.28999999999999998</v>
      </c>
    </row>
    <row r="996" spans="4:18">
      <c r="D996" s="8">
        <v>34</v>
      </c>
      <c r="E996" s="6">
        <v>6.597020149230957</v>
      </c>
      <c r="G996" s="8">
        <v>1.34</v>
      </c>
      <c r="J996" s="8">
        <v>34</v>
      </c>
      <c r="K996" s="6">
        <v>8.9033603668212891</v>
      </c>
      <c r="M996" s="8">
        <v>1.58</v>
      </c>
      <c r="O996" s="8">
        <v>34</v>
      </c>
      <c r="P996" s="6">
        <v>6.7928400039672852</v>
      </c>
      <c r="R996" s="8">
        <v>1.19</v>
      </c>
    </row>
    <row r="997" spans="4:18">
      <c r="D997" s="8">
        <v>35</v>
      </c>
      <c r="E997" s="6">
        <v>19.52440071105957</v>
      </c>
      <c r="G997" s="8">
        <v>6.13</v>
      </c>
      <c r="J997" s="8">
        <v>35</v>
      </c>
      <c r="K997" s="6">
        <v>8.7853002548217773</v>
      </c>
      <c r="M997" s="8">
        <v>1.64</v>
      </c>
      <c r="O997" s="8">
        <v>35</v>
      </c>
      <c r="P997" s="6">
        <v>5.6763401031494141</v>
      </c>
      <c r="R997" s="8">
        <v>0.78</v>
      </c>
    </row>
    <row r="998" spans="4:18">
      <c r="D998" s="8">
        <v>36</v>
      </c>
      <c r="E998" s="6">
        <v>28.027099609375</v>
      </c>
      <c r="G998" s="8">
        <v>10.98</v>
      </c>
      <c r="J998" s="8">
        <v>36</v>
      </c>
      <c r="K998" s="6">
        <v>3.0450301170349121</v>
      </c>
      <c r="M998" s="8">
        <v>0.28999999999999998</v>
      </c>
      <c r="O998" s="8">
        <v>36</v>
      </c>
      <c r="P998" s="6">
        <v>10.349699974060059</v>
      </c>
      <c r="R998" s="8">
        <v>1.62</v>
      </c>
    </row>
    <row r="999" spans="4:18">
      <c r="D999" s="8">
        <v>37</v>
      </c>
      <c r="E999" s="6">
        <v>13.776200294494629</v>
      </c>
      <c r="G999" s="8">
        <v>4</v>
      </c>
      <c r="J999" s="8">
        <v>37</v>
      </c>
      <c r="K999" s="6">
        <v>6.7928400039672852</v>
      </c>
      <c r="M999" s="8">
        <v>1.19</v>
      </c>
      <c r="O999" s="8">
        <v>37</v>
      </c>
      <c r="P999" s="6">
        <v>15.245200157165527</v>
      </c>
      <c r="R999" s="8">
        <v>3.13</v>
      </c>
    </row>
    <row r="1000" spans="4:18">
      <c r="D1000" s="8">
        <v>38</v>
      </c>
      <c r="E1000" s="6">
        <v>14.285099983215332</v>
      </c>
      <c r="G1000" s="8">
        <v>3.64</v>
      </c>
      <c r="J1000" s="8">
        <v>38</v>
      </c>
      <c r="K1000" s="6">
        <v>5.6763401031494141</v>
      </c>
      <c r="M1000" s="8">
        <v>0.78</v>
      </c>
      <c r="O1000" s="8">
        <v>38</v>
      </c>
      <c r="P1000" s="6">
        <v>14.57349967956543</v>
      </c>
      <c r="R1000" s="8">
        <v>3.2</v>
      </c>
    </row>
    <row r="1001" spans="4:18">
      <c r="D1001" s="8">
        <v>39</v>
      </c>
      <c r="E1001" s="6">
        <v>11.473400115966797</v>
      </c>
      <c r="G1001" s="8">
        <v>3.04</v>
      </c>
      <c r="J1001" s="8">
        <v>39</v>
      </c>
      <c r="K1001" s="6">
        <v>10.349699974060059</v>
      </c>
      <c r="M1001" s="8">
        <v>1.62</v>
      </c>
      <c r="O1001" s="8">
        <v>39</v>
      </c>
      <c r="P1001" s="6">
        <v>13.007900238037109</v>
      </c>
      <c r="R1001" s="8">
        <v>2.38</v>
      </c>
    </row>
    <row r="1002" spans="4:18">
      <c r="D1002" s="8">
        <v>40</v>
      </c>
      <c r="E1002" s="6">
        <v>16.462499618530273</v>
      </c>
      <c r="G1002" s="8">
        <v>3.9</v>
      </c>
      <c r="J1002" s="8">
        <v>40</v>
      </c>
      <c r="K1002" s="6">
        <v>15.245200157165527</v>
      </c>
      <c r="M1002" s="8">
        <v>3.13</v>
      </c>
      <c r="O1002" s="8">
        <v>40</v>
      </c>
      <c r="P1002" s="6">
        <v>14.733499526977539</v>
      </c>
      <c r="R1002" s="8">
        <v>2.44</v>
      </c>
    </row>
    <row r="1003" spans="4:18">
      <c r="D1003" s="8">
        <v>41</v>
      </c>
      <c r="E1003" s="6">
        <v>19.785699844360352</v>
      </c>
      <c r="G1003" s="8">
        <v>5.23</v>
      </c>
      <c r="J1003" s="8">
        <v>41</v>
      </c>
      <c r="K1003" s="6">
        <v>14.57349967956543</v>
      </c>
      <c r="M1003" s="8">
        <v>3.2</v>
      </c>
      <c r="O1003" s="8">
        <v>41</v>
      </c>
      <c r="P1003" s="6">
        <v>22.766700744628906</v>
      </c>
      <c r="R1003" s="8">
        <v>5.56</v>
      </c>
    </row>
    <row r="1004" spans="4:18">
      <c r="D1004" s="8">
        <v>42</v>
      </c>
      <c r="E1004" s="6">
        <v>13.703900337219238</v>
      </c>
      <c r="G1004" s="8">
        <v>3.41</v>
      </c>
      <c r="J1004" s="8">
        <v>42</v>
      </c>
      <c r="K1004" s="6">
        <v>13.007900238037109</v>
      </c>
      <c r="M1004" s="8">
        <v>2.38</v>
      </c>
      <c r="O1004" s="8">
        <v>42</v>
      </c>
      <c r="P1004" s="6">
        <v>8.4794502258300781</v>
      </c>
      <c r="R1004" s="8">
        <v>1.4</v>
      </c>
    </row>
    <row r="1005" spans="4:18">
      <c r="D1005" s="8">
        <v>43</v>
      </c>
      <c r="E1005" s="6">
        <v>3.5689001083374023</v>
      </c>
      <c r="G1005" s="8">
        <v>0.49</v>
      </c>
      <c r="J1005" s="8">
        <v>43</v>
      </c>
      <c r="K1005" s="6">
        <v>14.733499526977539</v>
      </c>
      <c r="M1005" s="8">
        <v>2.44</v>
      </c>
      <c r="O1005" s="8">
        <v>43</v>
      </c>
      <c r="P1005" s="6">
        <v>11.031599998474121</v>
      </c>
      <c r="R1005" s="8">
        <v>2.04</v>
      </c>
    </row>
    <row r="1006" spans="4:18">
      <c r="D1006" s="8">
        <v>44</v>
      </c>
      <c r="E1006" s="6">
        <v>17.845199584960938</v>
      </c>
      <c r="G1006" s="8">
        <v>5.09</v>
      </c>
      <c r="J1006" s="8">
        <v>44</v>
      </c>
      <c r="K1006" s="6">
        <v>22.766700744628906</v>
      </c>
      <c r="M1006" s="8">
        <v>5.56</v>
      </c>
      <c r="O1006" s="8">
        <v>44</v>
      </c>
      <c r="P1006" s="6">
        <v>6.5090699195861816</v>
      </c>
      <c r="R1006" s="8">
        <v>0.97</v>
      </c>
    </row>
    <row r="1007" spans="4:18">
      <c r="D1007" s="8">
        <v>45</v>
      </c>
      <c r="E1007" s="6">
        <v>18.620899200439453</v>
      </c>
      <c r="G1007" s="8">
        <v>4.5199999999999996</v>
      </c>
      <c r="J1007" s="8">
        <v>45</v>
      </c>
      <c r="K1007" s="6">
        <v>8.4794502258300781</v>
      </c>
      <c r="M1007" s="8">
        <v>1.4</v>
      </c>
      <c r="O1007" s="8">
        <v>45</v>
      </c>
      <c r="P1007" s="6">
        <v>15.320099830627441</v>
      </c>
      <c r="R1007" s="8">
        <v>3.57</v>
      </c>
    </row>
    <row r="1008" spans="4:18">
      <c r="D1008" s="8">
        <v>46</v>
      </c>
      <c r="E1008" s="6">
        <v>20.422800064086914</v>
      </c>
      <c r="G1008" s="8">
        <v>5.55</v>
      </c>
      <c r="J1008" s="8">
        <v>46</v>
      </c>
      <c r="K1008" s="6">
        <v>11.031599998474121</v>
      </c>
      <c r="M1008" s="8">
        <v>2.04</v>
      </c>
      <c r="O1008" s="8">
        <v>46</v>
      </c>
      <c r="P1008" s="6">
        <v>11.631400108337402</v>
      </c>
      <c r="R1008" s="8">
        <v>1.63</v>
      </c>
    </row>
    <row r="1009" spans="4:18">
      <c r="D1009" s="8">
        <v>47</v>
      </c>
      <c r="E1009" s="6">
        <v>16.246099472045898</v>
      </c>
      <c r="G1009" s="8">
        <v>4.43</v>
      </c>
      <c r="J1009" s="8">
        <v>47</v>
      </c>
      <c r="K1009" s="6">
        <v>6.5090699195861816</v>
      </c>
      <c r="M1009" s="8">
        <v>0.97</v>
      </c>
      <c r="O1009" s="8">
        <v>47</v>
      </c>
      <c r="P1009" s="6">
        <v>17.436100006103516</v>
      </c>
      <c r="R1009" s="8">
        <v>2.65</v>
      </c>
    </row>
    <row r="1010" spans="4:18">
      <c r="D1010" s="8">
        <v>48</v>
      </c>
      <c r="E1010" s="6">
        <v>14.572699546813965</v>
      </c>
      <c r="G1010" s="8">
        <v>4.07</v>
      </c>
      <c r="J1010" s="8">
        <v>48</v>
      </c>
      <c r="K1010" s="6">
        <v>15.320099830627441</v>
      </c>
      <c r="M1010" s="8">
        <v>3.57</v>
      </c>
      <c r="O1010" s="8">
        <v>48</v>
      </c>
      <c r="P1010" s="6">
        <v>11.864199638366699</v>
      </c>
      <c r="R1010" s="8">
        <v>2.04</v>
      </c>
    </row>
    <row r="1011" spans="4:18">
      <c r="D1011" s="8">
        <v>49</v>
      </c>
      <c r="E1011" s="6">
        <v>3.6533000469207764</v>
      </c>
      <c r="G1011" s="8">
        <v>0.52</v>
      </c>
      <c r="J1011" s="8">
        <v>49</v>
      </c>
      <c r="K1011" s="6">
        <v>11.631400108337402</v>
      </c>
      <c r="M1011" s="8">
        <v>1.63</v>
      </c>
      <c r="O1011" s="8">
        <v>49</v>
      </c>
      <c r="P1011" s="6">
        <v>6.9028801918029785</v>
      </c>
      <c r="R1011" s="8">
        <v>1.23</v>
      </c>
    </row>
    <row r="1012" spans="4:18">
      <c r="D1012" s="8">
        <v>50</v>
      </c>
      <c r="E1012" s="6">
        <v>14.204500198364258</v>
      </c>
      <c r="G1012" s="8">
        <v>3.94</v>
      </c>
      <c r="J1012" s="8">
        <v>50</v>
      </c>
      <c r="K1012" s="6">
        <v>17.436100006103516</v>
      </c>
      <c r="M1012" s="8">
        <v>2.65</v>
      </c>
      <c r="O1012" s="8">
        <v>50</v>
      </c>
      <c r="P1012" s="6">
        <v>6.8309497833251953</v>
      </c>
      <c r="R1012" s="8">
        <v>1.05</v>
      </c>
    </row>
    <row r="1013" spans="4:18">
      <c r="D1013" s="8">
        <v>51</v>
      </c>
      <c r="E1013" s="6">
        <v>17.149999618530273</v>
      </c>
      <c r="G1013" s="8">
        <v>4.4000000000000004</v>
      </c>
      <c r="J1013" s="8">
        <v>51</v>
      </c>
      <c r="K1013" s="6">
        <v>11.864199638366699</v>
      </c>
      <c r="M1013" s="8">
        <v>2.04</v>
      </c>
      <c r="O1013" s="8">
        <v>51</v>
      </c>
      <c r="P1013" s="6">
        <v>8.0766401290893555</v>
      </c>
      <c r="R1013" s="8">
        <v>1.29</v>
      </c>
    </row>
    <row r="1014" spans="4:18">
      <c r="D1014" s="8">
        <v>52</v>
      </c>
      <c r="E1014" s="6">
        <v>2.1897199153900146</v>
      </c>
      <c r="G1014" s="8">
        <v>0.2</v>
      </c>
      <c r="J1014" s="8">
        <v>52</v>
      </c>
      <c r="K1014" s="6">
        <v>6.9028801918029785</v>
      </c>
      <c r="M1014" s="8">
        <v>1.23</v>
      </c>
      <c r="O1014" s="8">
        <v>52</v>
      </c>
      <c r="P1014" s="6">
        <v>24.674400329589844</v>
      </c>
      <c r="R1014" s="8">
        <v>5.81</v>
      </c>
    </row>
    <row r="1015" spans="4:18">
      <c r="D1015" s="8">
        <v>53</v>
      </c>
      <c r="E1015" s="6">
        <v>6.3754401206970215</v>
      </c>
      <c r="G1015" s="8">
        <v>1.24</v>
      </c>
      <c r="J1015" s="8">
        <v>53</v>
      </c>
      <c r="K1015" s="6">
        <v>6.8309497833251953</v>
      </c>
      <c r="M1015" s="8">
        <v>1.05</v>
      </c>
      <c r="O1015" s="8">
        <v>53</v>
      </c>
      <c r="P1015" s="6">
        <v>26.503400802612305</v>
      </c>
      <c r="R1015" s="8">
        <v>5.73</v>
      </c>
    </row>
    <row r="1016" spans="4:18">
      <c r="D1016" s="8">
        <v>54</v>
      </c>
      <c r="E1016" s="6">
        <v>28.505399703979492</v>
      </c>
      <c r="G1016" s="8">
        <v>10.6</v>
      </c>
      <c r="J1016" s="8">
        <v>54</v>
      </c>
      <c r="K1016" s="6">
        <v>8.0766401290893555</v>
      </c>
      <c r="M1016" s="8">
        <v>1.29</v>
      </c>
      <c r="O1016" s="8">
        <v>54</v>
      </c>
      <c r="P1016" s="6">
        <v>12.972800254821777</v>
      </c>
      <c r="R1016" s="8">
        <v>2.58</v>
      </c>
    </row>
    <row r="1017" spans="4:18">
      <c r="D1017" s="8">
        <v>55</v>
      </c>
      <c r="E1017" s="6">
        <v>15.282199859619141</v>
      </c>
      <c r="G1017" s="8">
        <v>4.3899999999999997</v>
      </c>
      <c r="J1017" s="8">
        <v>55</v>
      </c>
      <c r="K1017" s="6">
        <v>3.2387499809265137</v>
      </c>
      <c r="M1017" s="8">
        <v>0.46</v>
      </c>
      <c r="O1017" s="8">
        <v>55</v>
      </c>
      <c r="P1017" s="6">
        <v>10.370400428771973</v>
      </c>
      <c r="R1017" s="8">
        <v>2.13</v>
      </c>
    </row>
    <row r="1018" spans="4:18">
      <c r="D1018" s="8">
        <v>56</v>
      </c>
      <c r="E1018" s="6">
        <v>2.0346701145172119</v>
      </c>
      <c r="G1018" s="8">
        <v>0.23</v>
      </c>
      <c r="J1018" s="8">
        <v>56</v>
      </c>
      <c r="K1018" s="6">
        <v>24.674400329589844</v>
      </c>
      <c r="M1018" s="8">
        <v>5.81</v>
      </c>
      <c r="O1018" s="8">
        <v>56</v>
      </c>
      <c r="P1018" s="6">
        <v>7.7370200157165527</v>
      </c>
      <c r="R1018" s="8">
        <v>1.4</v>
      </c>
    </row>
    <row r="1019" spans="4:18">
      <c r="D1019" s="8">
        <v>57</v>
      </c>
      <c r="E1019" s="6">
        <v>12.156700134277344</v>
      </c>
      <c r="G1019" s="8">
        <v>3.3</v>
      </c>
      <c r="J1019" s="8">
        <v>57</v>
      </c>
      <c r="K1019" s="6">
        <v>26.503400802612305</v>
      </c>
      <c r="M1019" s="8">
        <v>5.73</v>
      </c>
      <c r="O1019" s="8">
        <v>57</v>
      </c>
      <c r="P1019" s="6">
        <v>9.0490598678588867</v>
      </c>
      <c r="R1019" s="8">
        <v>1.5</v>
      </c>
    </row>
    <row r="1020" spans="4:18">
      <c r="D1020" s="8">
        <v>58</v>
      </c>
      <c r="E1020" s="6">
        <v>13.877699851989746</v>
      </c>
      <c r="G1020" s="8">
        <v>3.63</v>
      </c>
      <c r="J1020" s="8">
        <v>58</v>
      </c>
      <c r="K1020" s="6">
        <v>12.972800254821777</v>
      </c>
      <c r="M1020" s="8">
        <v>2.58</v>
      </c>
      <c r="O1020" s="8">
        <v>58</v>
      </c>
      <c r="P1020" s="6">
        <v>14.393400192260742</v>
      </c>
      <c r="R1020" s="8">
        <v>2.78</v>
      </c>
    </row>
    <row r="1021" spans="4:18">
      <c r="D1021" s="8">
        <v>59</v>
      </c>
      <c r="E1021" s="6">
        <v>5.2123498916625977</v>
      </c>
      <c r="G1021" s="8">
        <v>0.92</v>
      </c>
      <c r="J1021" s="8">
        <v>59</v>
      </c>
      <c r="K1021" s="6">
        <v>10.370400428771973</v>
      </c>
      <c r="M1021" s="8">
        <v>2.13</v>
      </c>
      <c r="O1021" s="8">
        <v>59</v>
      </c>
      <c r="P1021" s="6">
        <v>25.313499450683594</v>
      </c>
      <c r="R1021" s="8">
        <v>5.25</v>
      </c>
    </row>
    <row r="1022" spans="4:18">
      <c r="D1022" s="8">
        <v>60</v>
      </c>
      <c r="E1022" s="6">
        <v>8.315190315246582</v>
      </c>
      <c r="G1022" s="8">
        <v>1.81</v>
      </c>
      <c r="J1022" s="8">
        <v>60</v>
      </c>
      <c r="K1022" s="6">
        <v>7.7370200157165527</v>
      </c>
      <c r="M1022" s="8">
        <v>1.4</v>
      </c>
      <c r="O1022" s="8">
        <v>60</v>
      </c>
      <c r="P1022" s="6">
        <v>16.880800247192383</v>
      </c>
      <c r="R1022" s="8">
        <v>3.21</v>
      </c>
    </row>
    <row r="1023" spans="4:18">
      <c r="D1023" s="8">
        <v>61</v>
      </c>
      <c r="E1023" s="6">
        <v>14.246299743652344</v>
      </c>
      <c r="G1023" s="8">
        <v>3.56</v>
      </c>
      <c r="J1023" s="8">
        <v>61</v>
      </c>
      <c r="K1023" s="6">
        <v>9.0490598678588867</v>
      </c>
      <c r="M1023" s="8">
        <v>1.5</v>
      </c>
      <c r="O1023" s="8">
        <v>61</v>
      </c>
      <c r="P1023" s="6">
        <v>3.532789945602417</v>
      </c>
      <c r="R1023" s="8">
        <v>0.38</v>
      </c>
    </row>
    <row r="1024" spans="4:18">
      <c r="D1024" s="8">
        <v>62</v>
      </c>
      <c r="E1024" s="6">
        <v>17.14739990234375</v>
      </c>
      <c r="G1024" s="8">
        <v>5.42</v>
      </c>
      <c r="J1024" s="8">
        <v>62</v>
      </c>
      <c r="K1024" s="6">
        <v>14.393400192260742</v>
      </c>
      <c r="M1024" s="8">
        <v>2.78</v>
      </c>
      <c r="O1024" s="8">
        <v>62</v>
      </c>
      <c r="P1024" s="6">
        <v>3.2203400135040283</v>
      </c>
      <c r="R1024" s="8">
        <v>0.47</v>
      </c>
    </row>
    <row r="1025" spans="4:18">
      <c r="D1025" s="8">
        <v>63</v>
      </c>
      <c r="E1025" s="6">
        <v>24.611299514770508</v>
      </c>
      <c r="G1025" s="8">
        <v>8.86</v>
      </c>
      <c r="J1025" s="8">
        <v>63</v>
      </c>
      <c r="K1025" s="6">
        <v>25.313499450683594</v>
      </c>
      <c r="M1025" s="8">
        <v>5.25</v>
      </c>
      <c r="O1025" s="8">
        <v>63</v>
      </c>
      <c r="P1025" s="6">
        <v>16.134500503540039</v>
      </c>
      <c r="R1025" s="8">
        <v>3.69</v>
      </c>
    </row>
    <row r="1026" spans="4:18">
      <c r="D1026" s="8">
        <v>64</v>
      </c>
      <c r="E1026" s="6">
        <v>20.607200622558594</v>
      </c>
      <c r="G1026" s="8">
        <v>3.93</v>
      </c>
      <c r="J1026" s="8">
        <v>64</v>
      </c>
      <c r="K1026" s="6">
        <v>16.880800247192383</v>
      </c>
      <c r="M1026" s="8">
        <v>3.21</v>
      </c>
      <c r="O1026" s="8">
        <v>64</v>
      </c>
      <c r="P1026" s="6">
        <v>14.37440013885498</v>
      </c>
      <c r="R1026" s="8">
        <v>3.36</v>
      </c>
    </row>
    <row r="1027" spans="4:18">
      <c r="D1027" s="8">
        <v>65</v>
      </c>
      <c r="E1027" s="6">
        <v>2.879040002822876</v>
      </c>
      <c r="G1027" s="8">
        <v>0.37</v>
      </c>
      <c r="J1027" s="8">
        <v>65</v>
      </c>
      <c r="K1027" s="6">
        <v>3.532789945602417</v>
      </c>
      <c r="M1027" s="8">
        <v>0.38</v>
      </c>
      <c r="O1027" s="8">
        <v>65</v>
      </c>
      <c r="P1027" s="6">
        <v>7.4051599502563477</v>
      </c>
      <c r="R1027" s="8">
        <v>1.1200000000000001</v>
      </c>
    </row>
    <row r="1028" spans="4:18">
      <c r="D1028" s="8">
        <v>66</v>
      </c>
      <c r="E1028" s="6">
        <v>21.290399551391602</v>
      </c>
      <c r="G1028" s="8">
        <v>7.44</v>
      </c>
      <c r="J1028" s="8">
        <v>66</v>
      </c>
      <c r="K1028" s="6">
        <v>3.9549601078033447</v>
      </c>
      <c r="M1028" s="8">
        <v>0.59</v>
      </c>
      <c r="O1028" s="8">
        <v>66</v>
      </c>
      <c r="P1028" s="6">
        <v>2.9257099628448486</v>
      </c>
      <c r="R1028" s="8">
        <v>0.37</v>
      </c>
    </row>
    <row r="1029" spans="4:18">
      <c r="D1029" s="8">
        <v>67</v>
      </c>
      <c r="E1029" s="6">
        <v>6.4629898071289063</v>
      </c>
      <c r="G1029" s="8">
        <v>1.06</v>
      </c>
      <c r="J1029" s="8">
        <v>67</v>
      </c>
      <c r="K1029" s="6">
        <v>4.5460801124572754</v>
      </c>
      <c r="M1029" s="8">
        <v>0.72</v>
      </c>
      <c r="O1029" s="8">
        <v>67</v>
      </c>
      <c r="P1029" s="6">
        <v>3.1009399890899658</v>
      </c>
      <c r="R1029" s="8">
        <v>0.41</v>
      </c>
    </row>
    <row r="1030" spans="4:18">
      <c r="D1030" s="8">
        <v>68</v>
      </c>
      <c r="E1030" s="6">
        <v>9.3767595291137695</v>
      </c>
      <c r="G1030" s="8">
        <v>1.86</v>
      </c>
      <c r="J1030" s="8">
        <v>68</v>
      </c>
      <c r="K1030" s="6">
        <v>3.2203400135040283</v>
      </c>
      <c r="M1030" s="8">
        <v>0.47</v>
      </c>
      <c r="O1030" s="8">
        <v>68</v>
      </c>
      <c r="P1030" s="6">
        <v>9.2444400787353516</v>
      </c>
      <c r="R1030" s="8">
        <v>1.3</v>
      </c>
    </row>
    <row r="1031" spans="4:18">
      <c r="D1031" s="8">
        <v>69</v>
      </c>
      <c r="E1031" s="6">
        <v>11.650300025939941</v>
      </c>
      <c r="G1031" s="8">
        <v>3.28</v>
      </c>
      <c r="J1031" s="8">
        <v>69</v>
      </c>
      <c r="K1031" s="6">
        <v>16.134500503540039</v>
      </c>
      <c r="M1031" s="8">
        <v>3.69</v>
      </c>
    </row>
    <row r="1032" spans="4:18">
      <c r="D1032" s="8">
        <v>70</v>
      </c>
      <c r="E1032" s="6">
        <v>12.049500465393066</v>
      </c>
      <c r="G1032" s="8">
        <v>3.06</v>
      </c>
      <c r="J1032" s="8">
        <v>70</v>
      </c>
      <c r="K1032" s="6">
        <v>14.37440013885498</v>
      </c>
      <c r="M1032" s="8">
        <v>3.36</v>
      </c>
    </row>
    <row r="1033" spans="4:18">
      <c r="D1033" s="8">
        <v>71</v>
      </c>
      <c r="E1033" s="6">
        <v>13.910099983215332</v>
      </c>
      <c r="G1033" s="8">
        <v>4.08</v>
      </c>
      <c r="J1033" s="8">
        <v>71</v>
      </c>
      <c r="K1033" s="6">
        <v>7.4051599502563477</v>
      </c>
      <c r="M1033" s="8">
        <v>1.1200000000000001</v>
      </c>
    </row>
    <row r="1034" spans="4:18">
      <c r="D1034" s="8">
        <v>72</v>
      </c>
      <c r="E1034" s="6">
        <v>18.3031005859375</v>
      </c>
      <c r="G1034" s="8">
        <v>6.18</v>
      </c>
      <c r="J1034" s="8">
        <v>72</v>
      </c>
      <c r="K1034" s="6">
        <v>2.9257099628448486</v>
      </c>
      <c r="M1034" s="8">
        <v>0.37</v>
      </c>
    </row>
    <row r="1035" spans="4:18">
      <c r="D1035" s="8">
        <v>73</v>
      </c>
      <c r="E1035" s="6">
        <v>10.912400245666504</v>
      </c>
      <c r="G1035" s="8">
        <v>2.91</v>
      </c>
      <c r="J1035" s="8">
        <v>73</v>
      </c>
      <c r="K1035" s="6">
        <v>3.1009399890899658</v>
      </c>
      <c r="M1035" s="8">
        <v>0.41</v>
      </c>
    </row>
    <row r="1036" spans="4:18">
      <c r="D1036" s="8">
        <v>74</v>
      </c>
      <c r="E1036" s="6">
        <v>18.597099304199219</v>
      </c>
      <c r="G1036" s="8">
        <v>5.93</v>
      </c>
      <c r="J1036" s="8">
        <v>74</v>
      </c>
      <c r="K1036" s="6">
        <v>9.2444400787353516</v>
      </c>
      <c r="M1036" s="8">
        <v>1.3</v>
      </c>
    </row>
    <row r="1037" spans="4:18">
      <c r="D1037" s="8">
        <v>75</v>
      </c>
      <c r="E1037" s="6">
        <v>16.711299896240234</v>
      </c>
      <c r="G1037" s="8">
        <v>5.2</v>
      </c>
    </row>
    <row r="1038" spans="4:18">
      <c r="D1038" s="8">
        <v>76</v>
      </c>
      <c r="E1038" s="6">
        <v>23.181400299072266</v>
      </c>
      <c r="G1038" s="8">
        <v>8.25</v>
      </c>
    </row>
    <row r="1039" spans="4:18">
      <c r="D1039" s="8">
        <v>77</v>
      </c>
      <c r="E1039" s="6">
        <v>17.873100280761719</v>
      </c>
      <c r="G1039" s="8">
        <v>6.02</v>
      </c>
    </row>
    <row r="1040" spans="4:18">
      <c r="D1040" s="8">
        <v>78</v>
      </c>
      <c r="E1040" s="6">
        <v>20.311899185180664</v>
      </c>
      <c r="G1040" s="8">
        <v>5.85</v>
      </c>
    </row>
    <row r="1041" spans="1:15">
      <c r="D1041" s="8">
        <v>79</v>
      </c>
      <c r="E1041" s="6">
        <v>21.525999069213867</v>
      </c>
      <c r="G1041" s="8">
        <v>6.81</v>
      </c>
    </row>
    <row r="1042" spans="1:15">
      <c r="D1042" s="8">
        <v>80</v>
      </c>
      <c r="E1042" s="6">
        <v>22.138999938964844</v>
      </c>
      <c r="G1042" s="8">
        <v>7.77</v>
      </c>
    </row>
    <row r="1043" spans="1:15">
      <c r="D1043" s="8">
        <v>81</v>
      </c>
      <c r="E1043" s="6">
        <v>14.313799858093262</v>
      </c>
      <c r="G1043" s="8">
        <v>3.93</v>
      </c>
    </row>
    <row r="1044" spans="1:15">
      <c r="D1044" s="8">
        <v>82</v>
      </c>
      <c r="E1044" s="6">
        <v>25.606100082397461</v>
      </c>
      <c r="G1044" s="8">
        <v>9.15</v>
      </c>
    </row>
    <row r="1045" spans="1:15">
      <c r="D1045" s="8">
        <v>83</v>
      </c>
      <c r="E1045" s="6">
        <v>18.314800262451172</v>
      </c>
      <c r="G1045" s="8">
        <v>5.5</v>
      </c>
    </row>
    <row r="1046" spans="1:15">
      <c r="D1046" s="8">
        <v>84</v>
      </c>
      <c r="E1046" s="6">
        <v>6.3727102279663086</v>
      </c>
      <c r="G1046" s="8">
        <v>1.25</v>
      </c>
    </row>
    <row r="1047" spans="1:15">
      <c r="D1047" s="8">
        <v>85</v>
      </c>
      <c r="E1047" s="6">
        <v>15.956299781799316</v>
      </c>
      <c r="G1047" s="8">
        <v>4.5599999999999996</v>
      </c>
    </row>
    <row r="1048" spans="1:15">
      <c r="D1048" s="8">
        <v>86</v>
      </c>
      <c r="E1048" s="6">
        <v>19.762399673461914</v>
      </c>
      <c r="G1048" s="8">
        <v>6.18</v>
      </c>
    </row>
    <row r="1049" spans="1:15">
      <c r="D1049" s="8">
        <v>87</v>
      </c>
      <c r="E1049" s="6">
        <v>18.34630012512207</v>
      </c>
      <c r="G1049" s="8">
        <v>4.97</v>
      </c>
    </row>
    <row r="1050" spans="1:15">
      <c r="D1050" s="8">
        <v>88</v>
      </c>
      <c r="E1050" s="6">
        <v>24.375200271606445</v>
      </c>
      <c r="G1050" s="8">
        <v>9.41</v>
      </c>
    </row>
    <row r="1051" spans="1:15">
      <c r="D1051" s="8">
        <v>89</v>
      </c>
      <c r="E1051" s="6">
        <v>19.173500061035156</v>
      </c>
      <c r="G1051" s="8">
        <v>6.02</v>
      </c>
    </row>
    <row r="1052" spans="1:15">
      <c r="D1052" s="8">
        <v>90</v>
      </c>
      <c r="E1052" s="6">
        <v>30.821599960327148</v>
      </c>
      <c r="G1052" s="8">
        <v>11.87</v>
      </c>
    </row>
    <row r="1053" spans="1:15">
      <c r="D1053" s="8">
        <v>91</v>
      </c>
      <c r="E1053" s="6">
        <v>19.407699584960938</v>
      </c>
      <c r="G1053" s="8">
        <v>6.32</v>
      </c>
    </row>
    <row r="1054" spans="1:15">
      <c r="D1054" s="8">
        <v>92</v>
      </c>
      <c r="E1054" s="6">
        <v>19.802200317382813</v>
      </c>
      <c r="G1054" s="8">
        <v>6.65</v>
      </c>
    </row>
    <row r="1055" spans="1:15">
      <c r="D1055" s="8">
        <v>93</v>
      </c>
      <c r="E1055" s="6">
        <v>25.060400009155273</v>
      </c>
      <c r="G1055" s="8">
        <v>7.6</v>
      </c>
    </row>
    <row r="1056" spans="1:15" s="43" customFormat="1">
      <c r="A1056" s="43" t="s">
        <v>21</v>
      </c>
      <c r="B1056" s="43" t="s">
        <v>22</v>
      </c>
      <c r="C1056" s="43" t="s">
        <v>23</v>
      </c>
      <c r="D1056" s="43" t="s">
        <v>24</v>
      </c>
      <c r="E1056" s="43" t="s">
        <v>25</v>
      </c>
      <c r="F1056" s="43" t="s">
        <v>26</v>
      </c>
      <c r="G1056" s="43" t="s">
        <v>27</v>
      </c>
      <c r="H1056" s="43" t="s">
        <v>28</v>
      </c>
      <c r="I1056" s="43" t="s">
        <v>26</v>
      </c>
      <c r="J1056" s="43" t="s">
        <v>29</v>
      </c>
      <c r="K1056" s="43" t="s">
        <v>30</v>
      </c>
      <c r="L1056" s="43" t="s">
        <v>31</v>
      </c>
      <c r="M1056" s="43" t="s">
        <v>32</v>
      </c>
      <c r="N1056" s="43" t="s">
        <v>33</v>
      </c>
      <c r="O1056" s="43" t="s">
        <v>34</v>
      </c>
    </row>
    <row r="1057" spans="1:19" s="43" customFormat="1">
      <c r="A1057" s="43">
        <v>5258</v>
      </c>
      <c r="B1057" s="43">
        <v>11400</v>
      </c>
      <c r="C1057" s="43">
        <v>94</v>
      </c>
      <c r="D1057" s="43">
        <v>75</v>
      </c>
      <c r="E1057" s="43">
        <v>69</v>
      </c>
      <c r="G1057" s="43">
        <v>99</v>
      </c>
      <c r="H1057" s="43">
        <v>81</v>
      </c>
      <c r="J1057" s="43">
        <v>14.788829887166937</v>
      </c>
      <c r="K1057" s="43">
        <v>4.284787234042553</v>
      </c>
      <c r="L1057" s="43">
        <v>9.2812861855824789</v>
      </c>
      <c r="M1057" s="43">
        <v>1.6556</v>
      </c>
      <c r="N1057" s="43">
        <v>9.7450312116871718</v>
      </c>
      <c r="O1057" s="43">
        <v>1.7484057971014495</v>
      </c>
    </row>
    <row r="1062" spans="1:19" ht="21">
      <c r="A1062" s="4" t="s">
        <v>67</v>
      </c>
      <c r="B1062" s="2" t="s">
        <v>87</v>
      </c>
      <c r="D1062" s="3" t="s">
        <v>3</v>
      </c>
      <c r="E1062" s="3" t="s">
        <v>4</v>
      </c>
      <c r="F1062" s="3" t="s">
        <v>5</v>
      </c>
      <c r="G1062" s="3" t="s">
        <v>6</v>
      </c>
      <c r="H1062" s="3" t="s">
        <v>7</v>
      </c>
      <c r="J1062" s="3" t="s">
        <v>8</v>
      </c>
      <c r="K1062" s="3" t="s">
        <v>4</v>
      </c>
      <c r="L1062" s="3" t="s">
        <v>5</v>
      </c>
      <c r="M1062" s="3" t="s">
        <v>6</v>
      </c>
      <c r="N1062" s="3" t="s">
        <v>7</v>
      </c>
      <c r="O1062" s="3" t="s">
        <v>9</v>
      </c>
      <c r="P1062" s="3" t="s">
        <v>10</v>
      </c>
      <c r="Q1062" s="3" t="s">
        <v>11</v>
      </c>
      <c r="R1062" s="3" t="s">
        <v>12</v>
      </c>
      <c r="S1062" s="3" t="s">
        <v>11</v>
      </c>
    </row>
    <row r="1063" spans="1:19">
      <c r="A1063" t="s">
        <v>13</v>
      </c>
      <c r="B1063">
        <v>4759</v>
      </c>
      <c r="D1063" s="8">
        <v>0</v>
      </c>
      <c r="E1063" s="6">
        <v>28.145599365234375</v>
      </c>
      <c r="F1063" s="16">
        <f>AVERAGE(E1063:E1143)</f>
        <v>18.61269866095649</v>
      </c>
      <c r="G1063" s="8">
        <v>10.99</v>
      </c>
      <c r="H1063">
        <f>AVERAGE(G1063:G1143)</f>
        <v>5.6439506172839513</v>
      </c>
      <c r="J1063" s="8">
        <v>0</v>
      </c>
      <c r="K1063" s="6">
        <v>12.804499626159668</v>
      </c>
      <c r="L1063" s="16">
        <f>AVERAGE(K1063:K1140)</f>
        <v>12.049940861188448</v>
      </c>
      <c r="M1063" s="8">
        <v>2.66</v>
      </c>
      <c r="N1063">
        <f>AVERAGE(M1063:M1140)</f>
        <v>2.4325641025641032</v>
      </c>
      <c r="O1063" s="8">
        <v>0</v>
      </c>
      <c r="P1063" s="6">
        <v>12.804499626159668</v>
      </c>
      <c r="Q1063" s="16">
        <f>AVERAGE(P1063:P1130)</f>
        <v>12.780233057106242</v>
      </c>
      <c r="R1063" s="8">
        <v>2.66</v>
      </c>
      <c r="S1063">
        <f>AVERAGE(R1063:R1130)</f>
        <v>2.6108823529411769</v>
      </c>
    </row>
    <row r="1064" spans="1:19">
      <c r="A1064" t="s">
        <v>14</v>
      </c>
      <c r="B1064">
        <v>10500</v>
      </c>
      <c r="D1064" s="8">
        <v>1</v>
      </c>
      <c r="E1064" s="6">
        <v>12.645400047302246</v>
      </c>
      <c r="G1064" s="8">
        <v>3.37</v>
      </c>
      <c r="J1064" s="8">
        <v>1</v>
      </c>
      <c r="K1064" s="6">
        <v>17.898899078369141</v>
      </c>
      <c r="M1064" s="8">
        <v>4.03</v>
      </c>
      <c r="O1064" s="8">
        <v>1</v>
      </c>
      <c r="P1064" s="6">
        <v>17.898899078369141</v>
      </c>
      <c r="R1064" s="8">
        <v>4.03</v>
      </c>
    </row>
    <row r="1065" spans="1:19">
      <c r="A1065" t="s">
        <v>15</v>
      </c>
      <c r="B1065">
        <v>81</v>
      </c>
      <c r="D1065" s="8">
        <v>2</v>
      </c>
      <c r="E1065" s="6">
        <v>26.760700225830078</v>
      </c>
      <c r="G1065" s="8">
        <v>8.16</v>
      </c>
      <c r="J1065" s="8">
        <v>2</v>
      </c>
      <c r="K1065" s="6">
        <v>14.288599967956543</v>
      </c>
      <c r="M1065" s="8">
        <v>2.88</v>
      </c>
      <c r="O1065" s="8">
        <v>2</v>
      </c>
      <c r="P1065" s="6">
        <v>14.288599967956543</v>
      </c>
      <c r="R1065" s="8">
        <v>2.88</v>
      </c>
    </row>
    <row r="1066" spans="1:19">
      <c r="A1066" t="s">
        <v>16</v>
      </c>
      <c r="B1066">
        <v>78</v>
      </c>
      <c r="D1066" s="8">
        <v>3</v>
      </c>
      <c r="E1066" s="6">
        <v>18.942699432373047</v>
      </c>
      <c r="G1066" s="8">
        <v>5.87</v>
      </c>
      <c r="J1066" s="8">
        <v>3</v>
      </c>
      <c r="K1066" s="6">
        <v>25.653799057006836</v>
      </c>
      <c r="M1066" s="8">
        <v>6.76</v>
      </c>
      <c r="O1066" s="8">
        <v>3</v>
      </c>
      <c r="P1066" s="6">
        <v>25.653799057006836</v>
      </c>
      <c r="R1066" s="8">
        <v>6.76</v>
      </c>
    </row>
    <row r="1067" spans="1:19">
      <c r="A1067" t="s">
        <v>17</v>
      </c>
      <c r="B1067">
        <v>68</v>
      </c>
      <c r="D1067" s="8">
        <v>4</v>
      </c>
      <c r="E1067" s="6">
        <v>10.352899551391602</v>
      </c>
      <c r="G1067" s="8">
        <v>2.35</v>
      </c>
      <c r="J1067" s="8">
        <v>4</v>
      </c>
      <c r="K1067" s="6">
        <v>5.490109920501709</v>
      </c>
      <c r="M1067" s="8">
        <v>0.96</v>
      </c>
      <c r="O1067" s="8">
        <v>4</v>
      </c>
      <c r="P1067" s="6">
        <v>5.490109920501709</v>
      </c>
      <c r="R1067" s="8">
        <v>0.96</v>
      </c>
    </row>
    <row r="1068" spans="1:19">
      <c r="A1068" t="s">
        <v>18</v>
      </c>
      <c r="D1068" s="8">
        <v>5</v>
      </c>
      <c r="E1068" s="6">
        <v>15.56309986114502</v>
      </c>
      <c r="G1068" s="8">
        <v>3.95</v>
      </c>
      <c r="J1068" s="8">
        <v>5</v>
      </c>
      <c r="K1068" s="6">
        <v>6.4306697845458984</v>
      </c>
      <c r="M1068" s="8">
        <v>1.24</v>
      </c>
      <c r="O1068" s="8">
        <v>5</v>
      </c>
      <c r="P1068" s="6">
        <v>14.458000183105469</v>
      </c>
      <c r="R1068" s="8">
        <v>2.94</v>
      </c>
    </row>
    <row r="1069" spans="1:19">
      <c r="A1069" t="s">
        <v>19</v>
      </c>
      <c r="B1069">
        <v>85</v>
      </c>
      <c r="D1069" s="8">
        <v>6</v>
      </c>
      <c r="E1069" s="6">
        <v>18.020700454711914</v>
      </c>
      <c r="G1069" s="8">
        <v>4.78</v>
      </c>
      <c r="J1069" s="8">
        <v>6</v>
      </c>
      <c r="K1069" s="6">
        <v>14.458000183105469</v>
      </c>
      <c r="M1069" s="8">
        <v>2.94</v>
      </c>
      <c r="O1069" s="8">
        <v>6</v>
      </c>
      <c r="P1069" s="6">
        <v>8.8635396957397461</v>
      </c>
      <c r="R1069" s="8">
        <v>1.53</v>
      </c>
    </row>
    <row r="1070" spans="1:19">
      <c r="A1070" t="s">
        <v>20</v>
      </c>
      <c r="B1070">
        <v>72</v>
      </c>
      <c r="D1070" s="8">
        <v>7</v>
      </c>
      <c r="E1070" s="6">
        <v>10.758199691772461</v>
      </c>
      <c r="G1070" s="8">
        <v>2.5099999999999998</v>
      </c>
      <c r="J1070" s="8">
        <v>7</v>
      </c>
      <c r="K1070" s="6">
        <v>8.8635396957397461</v>
      </c>
      <c r="M1070" s="8">
        <v>1.53</v>
      </c>
      <c r="O1070" s="8">
        <v>7</v>
      </c>
      <c r="P1070" s="6">
        <v>11.263400077819824</v>
      </c>
      <c r="R1070" s="8">
        <v>2.02</v>
      </c>
    </row>
    <row r="1071" spans="1:19">
      <c r="A1071" s="1" t="s">
        <v>18</v>
      </c>
      <c r="D1071" s="8">
        <v>8</v>
      </c>
      <c r="E1071" s="6">
        <v>12.20989990234375</v>
      </c>
      <c r="G1071" s="8">
        <v>2.8</v>
      </c>
      <c r="J1071" s="8">
        <v>8</v>
      </c>
      <c r="K1071" s="6">
        <v>11.263400077819824</v>
      </c>
      <c r="M1071" s="8">
        <v>2.02</v>
      </c>
      <c r="O1071" s="8">
        <v>8</v>
      </c>
      <c r="P1071" s="6">
        <v>13.203800201416016</v>
      </c>
      <c r="R1071" s="8">
        <v>2.61</v>
      </c>
    </row>
    <row r="1072" spans="1:19">
      <c r="D1072" s="8">
        <v>9</v>
      </c>
      <c r="E1072" s="6">
        <v>21.747600555419922</v>
      </c>
      <c r="G1072" s="8">
        <v>8.15</v>
      </c>
      <c r="J1072" s="8">
        <v>9</v>
      </c>
      <c r="K1072" s="6">
        <v>13.203800201416016</v>
      </c>
      <c r="M1072" s="8">
        <v>2.61</v>
      </c>
      <c r="O1072" s="8">
        <v>9</v>
      </c>
      <c r="P1072" s="6">
        <v>9.2947301864624023</v>
      </c>
      <c r="R1072" s="8">
        <v>1.92</v>
      </c>
    </row>
    <row r="1073" spans="4:18">
      <c r="D1073" s="8">
        <v>10</v>
      </c>
      <c r="E1073" s="6">
        <v>10.329299926757813</v>
      </c>
      <c r="G1073" s="8">
        <v>2.5299999999999998</v>
      </c>
      <c r="J1073" s="8">
        <v>10</v>
      </c>
      <c r="K1073" s="6">
        <v>9.2947301864624023</v>
      </c>
      <c r="M1073" s="8">
        <v>1.92</v>
      </c>
      <c r="O1073" s="8">
        <v>10</v>
      </c>
      <c r="P1073" s="6">
        <v>22.911699295043945</v>
      </c>
      <c r="R1073" s="8">
        <v>5.01</v>
      </c>
    </row>
    <row r="1074" spans="4:18">
      <c r="D1074" s="8">
        <v>11</v>
      </c>
      <c r="E1074" s="6">
        <v>19.88170051574707</v>
      </c>
      <c r="G1074" s="8">
        <v>6.01</v>
      </c>
      <c r="J1074" s="8">
        <v>11</v>
      </c>
      <c r="K1074" s="6">
        <v>22.911699295043945</v>
      </c>
      <c r="M1074" s="8">
        <v>5.01</v>
      </c>
      <c r="O1074" s="8">
        <v>11</v>
      </c>
      <c r="P1074" s="6">
        <v>10.528200149536133</v>
      </c>
      <c r="R1074" s="8">
        <v>1.7</v>
      </c>
    </row>
    <row r="1075" spans="4:18">
      <c r="D1075" s="8">
        <v>12</v>
      </c>
      <c r="E1075" s="6">
        <v>27.412200927734375</v>
      </c>
      <c r="G1075" s="8">
        <v>8.43</v>
      </c>
      <c r="J1075" s="8">
        <v>12</v>
      </c>
      <c r="K1075" s="6">
        <v>10.528200149536133</v>
      </c>
      <c r="M1075" s="8">
        <v>1.7</v>
      </c>
      <c r="O1075" s="8">
        <v>12</v>
      </c>
      <c r="P1075" s="6">
        <v>13.313199996948242</v>
      </c>
      <c r="R1075" s="8">
        <v>2.25</v>
      </c>
    </row>
    <row r="1076" spans="4:18">
      <c r="D1076" s="8">
        <v>13</v>
      </c>
      <c r="E1076" s="6">
        <v>35.993400573730469</v>
      </c>
      <c r="G1076" s="8">
        <v>14.12</v>
      </c>
      <c r="J1076" s="8">
        <v>13</v>
      </c>
      <c r="K1076" s="6">
        <v>13.313199996948242</v>
      </c>
      <c r="M1076" s="8">
        <v>2.25</v>
      </c>
      <c r="O1076" s="8">
        <v>13</v>
      </c>
      <c r="P1076" s="6">
        <v>12.270999908447266</v>
      </c>
      <c r="R1076" s="8">
        <v>2.52</v>
      </c>
    </row>
    <row r="1077" spans="4:18">
      <c r="D1077" s="8">
        <v>14</v>
      </c>
      <c r="E1077" s="6">
        <v>23.253400802612305</v>
      </c>
      <c r="G1077" s="8">
        <v>6.59</v>
      </c>
      <c r="J1077" s="8">
        <v>14</v>
      </c>
      <c r="K1077" s="6">
        <v>12.270999908447266</v>
      </c>
      <c r="M1077" s="8">
        <v>2.52</v>
      </c>
      <c r="O1077" s="8">
        <v>14</v>
      </c>
      <c r="P1077" s="6">
        <v>8.8294401168823242</v>
      </c>
      <c r="R1077" s="8">
        <v>1.56</v>
      </c>
    </row>
    <row r="1078" spans="4:18">
      <c r="D1078" s="8">
        <v>15</v>
      </c>
      <c r="E1078" s="6">
        <v>23.409599304199219</v>
      </c>
      <c r="G1078" s="8">
        <v>6.84</v>
      </c>
      <c r="J1078" s="8">
        <v>15</v>
      </c>
      <c r="K1078" s="6">
        <v>8.8294401168823242</v>
      </c>
      <c r="M1078" s="8">
        <v>1.56</v>
      </c>
      <c r="O1078" s="8">
        <v>15</v>
      </c>
      <c r="P1078" s="6">
        <v>10.664999961853027</v>
      </c>
      <c r="R1078" s="8">
        <v>2.25</v>
      </c>
    </row>
    <row r="1079" spans="4:18">
      <c r="D1079" s="8">
        <v>16</v>
      </c>
      <c r="E1079" s="6">
        <v>29.477899551391602</v>
      </c>
      <c r="G1079" s="8">
        <v>10.69</v>
      </c>
      <c r="J1079" s="8">
        <v>16</v>
      </c>
      <c r="K1079" s="6">
        <v>10.664999961853027</v>
      </c>
      <c r="M1079" s="8">
        <v>2.25</v>
      </c>
      <c r="O1079" s="8">
        <v>16</v>
      </c>
      <c r="P1079" s="6">
        <v>5.2120499610900879</v>
      </c>
      <c r="R1079" s="8">
        <v>0.79</v>
      </c>
    </row>
    <row r="1080" spans="4:18">
      <c r="D1080" s="8">
        <v>17</v>
      </c>
      <c r="E1080" s="6">
        <v>12.748100280761719</v>
      </c>
      <c r="G1080" s="8">
        <v>3.58</v>
      </c>
      <c r="J1080" s="8">
        <v>17</v>
      </c>
      <c r="K1080" s="6">
        <v>5.8401598930358887</v>
      </c>
      <c r="M1080" s="8">
        <v>0.99</v>
      </c>
      <c r="O1080" s="8">
        <v>17</v>
      </c>
      <c r="P1080" s="6">
        <v>5.8062100410461426</v>
      </c>
      <c r="R1080" s="8">
        <v>1.01</v>
      </c>
    </row>
    <row r="1081" spans="4:18">
      <c r="D1081" s="8">
        <v>18</v>
      </c>
      <c r="E1081" s="6">
        <v>5.4967899322509766</v>
      </c>
      <c r="G1081" s="8">
        <v>0.99</v>
      </c>
      <c r="J1081" s="8">
        <v>18</v>
      </c>
      <c r="K1081" s="6">
        <v>5.2120499610900879</v>
      </c>
      <c r="M1081" s="8">
        <v>0.79</v>
      </c>
      <c r="O1081" s="8">
        <v>18</v>
      </c>
      <c r="P1081" s="6">
        <v>4.9444699287414551</v>
      </c>
      <c r="R1081" s="8">
        <v>0.8</v>
      </c>
    </row>
    <row r="1082" spans="4:18">
      <c r="D1082" s="8">
        <v>19</v>
      </c>
      <c r="E1082" s="6">
        <v>21.871999740600586</v>
      </c>
      <c r="G1082" s="8">
        <v>5.09</v>
      </c>
      <c r="J1082" s="8">
        <v>19</v>
      </c>
      <c r="K1082" s="6">
        <v>5.8062100410461426</v>
      </c>
      <c r="M1082" s="8">
        <v>1.01</v>
      </c>
      <c r="O1082" s="8">
        <v>19</v>
      </c>
      <c r="P1082" s="6">
        <v>13.535900115966797</v>
      </c>
      <c r="R1082" s="8">
        <v>2.48</v>
      </c>
    </row>
    <row r="1083" spans="4:18">
      <c r="D1083" s="8">
        <v>20</v>
      </c>
      <c r="E1083" s="6">
        <v>19.326700210571289</v>
      </c>
      <c r="G1083" s="8">
        <v>6.81</v>
      </c>
      <c r="J1083" s="8">
        <v>20</v>
      </c>
      <c r="K1083" s="6">
        <v>4.9444699287414551</v>
      </c>
      <c r="M1083" s="8">
        <v>0.8</v>
      </c>
      <c r="O1083" s="8">
        <v>20</v>
      </c>
      <c r="P1083" s="6">
        <v>28.11039924621582</v>
      </c>
      <c r="R1083" s="8">
        <v>6.03</v>
      </c>
    </row>
    <row r="1084" spans="4:18">
      <c r="D1084" s="8">
        <v>21</v>
      </c>
      <c r="E1084" s="6">
        <v>17.254199981689453</v>
      </c>
      <c r="G1084" s="8">
        <v>5.18</v>
      </c>
      <c r="J1084" s="8">
        <v>21</v>
      </c>
      <c r="K1084" s="6">
        <v>13.535900115966797</v>
      </c>
      <c r="M1084" s="8">
        <v>2.48</v>
      </c>
      <c r="O1084" s="8">
        <v>21</v>
      </c>
      <c r="P1084" s="6">
        <v>3.1715099811553955</v>
      </c>
      <c r="R1084" s="8">
        <v>0.48</v>
      </c>
    </row>
    <row r="1085" spans="4:18">
      <c r="D1085" s="8">
        <v>22</v>
      </c>
      <c r="E1085" s="6">
        <v>14.467599868774414</v>
      </c>
      <c r="G1085" s="8">
        <v>3.23</v>
      </c>
      <c r="J1085" s="8">
        <v>22</v>
      </c>
      <c r="K1085" s="6">
        <v>28.11039924621582</v>
      </c>
      <c r="M1085" s="8">
        <v>6.03</v>
      </c>
      <c r="O1085" s="8">
        <v>22</v>
      </c>
      <c r="P1085" s="6">
        <v>20.929300308227539</v>
      </c>
      <c r="R1085" s="8">
        <v>4.6500000000000004</v>
      </c>
    </row>
    <row r="1086" spans="4:18">
      <c r="D1086" s="8">
        <v>23</v>
      </c>
      <c r="E1086" s="6">
        <v>12.514499664306641</v>
      </c>
      <c r="G1086" s="8">
        <v>3.24</v>
      </c>
      <c r="J1086" s="8">
        <v>23</v>
      </c>
      <c r="K1086" s="6">
        <v>11.567299842834473</v>
      </c>
      <c r="M1086" s="8">
        <v>1.6</v>
      </c>
      <c r="O1086" s="8">
        <v>23</v>
      </c>
      <c r="P1086" s="6">
        <v>10.324600219726563</v>
      </c>
      <c r="R1086" s="8">
        <v>2.33</v>
      </c>
    </row>
    <row r="1087" spans="4:18">
      <c r="D1087" s="8">
        <v>24</v>
      </c>
      <c r="E1087" s="6">
        <v>16.509199142456055</v>
      </c>
      <c r="G1087" s="8">
        <v>4.93</v>
      </c>
      <c r="J1087" s="8">
        <v>24</v>
      </c>
      <c r="K1087" s="6">
        <v>6.3383097648620605</v>
      </c>
      <c r="M1087" s="8">
        <v>1.19</v>
      </c>
      <c r="O1087" s="8">
        <v>24</v>
      </c>
      <c r="P1087" s="6">
        <v>17.736900329589844</v>
      </c>
      <c r="R1087" s="8">
        <v>3.7</v>
      </c>
    </row>
    <row r="1088" spans="4:18">
      <c r="D1088" s="8">
        <v>25</v>
      </c>
      <c r="E1088" s="6">
        <v>24.518999099731445</v>
      </c>
      <c r="G1088" s="8">
        <v>7.15</v>
      </c>
      <c r="J1088" s="8">
        <v>25</v>
      </c>
      <c r="K1088" s="6">
        <v>3.1715099811553955</v>
      </c>
      <c r="M1088" s="8">
        <v>0.48</v>
      </c>
      <c r="O1088" s="8">
        <v>25</v>
      </c>
      <c r="P1088" s="6">
        <v>21.286199569702148</v>
      </c>
      <c r="R1088" s="8">
        <v>4.74</v>
      </c>
    </row>
    <row r="1089" spans="4:18">
      <c r="D1089" s="8">
        <v>26</v>
      </c>
      <c r="E1089" s="6">
        <v>21.842100143432617</v>
      </c>
      <c r="G1089" s="8">
        <v>6.91</v>
      </c>
      <c r="J1089" s="8">
        <v>26</v>
      </c>
      <c r="K1089" s="6">
        <v>20.929300308227539</v>
      </c>
      <c r="M1089" s="8">
        <v>4.6500000000000004</v>
      </c>
      <c r="O1089" s="8">
        <v>26</v>
      </c>
      <c r="P1089" s="6">
        <v>12.911199569702148</v>
      </c>
      <c r="R1089" s="8">
        <v>2.83</v>
      </c>
    </row>
    <row r="1090" spans="4:18">
      <c r="D1090" s="8">
        <v>27</v>
      </c>
      <c r="E1090" s="6">
        <v>29.215299606323242</v>
      </c>
      <c r="G1090" s="8">
        <v>9.93</v>
      </c>
      <c r="J1090" s="8">
        <v>27</v>
      </c>
      <c r="K1090" s="6">
        <v>10.324600219726563</v>
      </c>
      <c r="M1090" s="8">
        <v>2.33</v>
      </c>
      <c r="O1090" s="8">
        <v>27</v>
      </c>
      <c r="P1090" s="6">
        <v>6.7137398719787598</v>
      </c>
      <c r="R1090" s="8">
        <v>1.4</v>
      </c>
    </row>
    <row r="1091" spans="4:18">
      <c r="D1091" s="8">
        <v>28</v>
      </c>
      <c r="E1091" s="6">
        <v>13.082900047302246</v>
      </c>
      <c r="G1091" s="8">
        <v>3.25</v>
      </c>
      <c r="J1091" s="8">
        <v>28</v>
      </c>
      <c r="K1091" s="6">
        <v>17.736900329589844</v>
      </c>
      <c r="M1091" s="8">
        <v>3.7</v>
      </c>
      <c r="O1091" s="8">
        <v>28</v>
      </c>
      <c r="P1091" s="6">
        <v>12.776900291442871</v>
      </c>
      <c r="R1091" s="8">
        <v>2.27</v>
      </c>
    </row>
    <row r="1092" spans="4:18">
      <c r="D1092" s="8">
        <v>29</v>
      </c>
      <c r="E1092" s="6">
        <v>35.446201324462891</v>
      </c>
      <c r="G1092" s="8">
        <v>11.26</v>
      </c>
      <c r="J1092" s="8">
        <v>29</v>
      </c>
      <c r="K1092" s="6">
        <v>6.4479999542236328</v>
      </c>
      <c r="M1092" s="8">
        <v>0.97</v>
      </c>
      <c r="O1092" s="8">
        <v>29</v>
      </c>
      <c r="P1092" s="6">
        <v>17.382200241088867</v>
      </c>
      <c r="R1092" s="8">
        <v>3.99</v>
      </c>
    </row>
    <row r="1093" spans="4:18">
      <c r="D1093" s="8">
        <v>30</v>
      </c>
      <c r="E1093" s="6">
        <v>15.139699935913086</v>
      </c>
      <c r="G1093" s="8">
        <v>4.05</v>
      </c>
      <c r="J1093" s="8">
        <v>30</v>
      </c>
      <c r="K1093" s="6">
        <v>21.286199569702148</v>
      </c>
      <c r="M1093" s="8">
        <v>4.74</v>
      </c>
      <c r="O1093" s="8">
        <v>30</v>
      </c>
      <c r="P1093" s="6">
        <v>10.283499717712402</v>
      </c>
      <c r="R1093" s="8">
        <v>2.31</v>
      </c>
    </row>
    <row r="1094" spans="4:18">
      <c r="D1094" s="8">
        <v>31</v>
      </c>
      <c r="E1094" s="6">
        <v>20.839700698852539</v>
      </c>
      <c r="G1094" s="8">
        <v>5.99</v>
      </c>
      <c r="J1094" s="8">
        <v>31</v>
      </c>
      <c r="K1094" s="6">
        <v>12.911199569702148</v>
      </c>
      <c r="M1094" s="8">
        <v>2.83</v>
      </c>
      <c r="O1094" s="8">
        <v>31</v>
      </c>
      <c r="P1094" s="6">
        <v>13.169500350952148</v>
      </c>
      <c r="R1094" s="8">
        <v>3.04</v>
      </c>
    </row>
    <row r="1095" spans="4:18">
      <c r="D1095" s="8">
        <v>32</v>
      </c>
      <c r="E1095" s="6">
        <v>8.0069303512573242</v>
      </c>
      <c r="G1095" s="8">
        <v>1.62</v>
      </c>
      <c r="J1095" s="8">
        <v>32</v>
      </c>
      <c r="K1095" s="6">
        <v>6.7137398719787598</v>
      </c>
      <c r="M1095" s="8">
        <v>1.4</v>
      </c>
      <c r="O1095" s="8">
        <v>32</v>
      </c>
      <c r="P1095" s="6">
        <v>15.001500129699707</v>
      </c>
      <c r="R1095" s="8">
        <v>3.44</v>
      </c>
    </row>
    <row r="1096" spans="4:18">
      <c r="D1096" s="8">
        <v>33</v>
      </c>
      <c r="E1096" s="6">
        <v>21.995199203491211</v>
      </c>
      <c r="G1096" s="8">
        <v>3.95</v>
      </c>
      <c r="J1096" s="8">
        <v>33</v>
      </c>
      <c r="K1096" s="6">
        <v>12.776900291442871</v>
      </c>
      <c r="M1096" s="8">
        <v>2.27</v>
      </c>
      <c r="O1096" s="8">
        <v>33</v>
      </c>
      <c r="P1096" s="6">
        <v>11.555399894714355</v>
      </c>
      <c r="R1096" s="8">
        <v>2.54</v>
      </c>
    </row>
    <row r="1097" spans="4:18">
      <c r="D1097" s="8">
        <v>34</v>
      </c>
      <c r="E1097" s="6">
        <v>16.326499938964844</v>
      </c>
      <c r="G1097" s="8">
        <v>5.03</v>
      </c>
      <c r="J1097" s="8">
        <v>34</v>
      </c>
      <c r="K1097" s="6">
        <v>17.382200241088867</v>
      </c>
      <c r="M1097" s="8">
        <v>3.99</v>
      </c>
      <c r="O1097" s="8">
        <v>34</v>
      </c>
      <c r="P1097" s="6">
        <v>12.042200088500977</v>
      </c>
      <c r="R1097" s="8">
        <v>2.89</v>
      </c>
    </row>
    <row r="1098" spans="4:18">
      <c r="D1098" s="8">
        <v>35</v>
      </c>
      <c r="E1098" s="6">
        <v>10.758700370788574</v>
      </c>
      <c r="G1098" s="8">
        <v>2.64</v>
      </c>
      <c r="J1098" s="8">
        <v>35</v>
      </c>
      <c r="K1098" s="6">
        <v>10.283499717712402</v>
      </c>
      <c r="M1098" s="8">
        <v>2.31</v>
      </c>
      <c r="O1098" s="8">
        <v>35</v>
      </c>
      <c r="P1098" s="6">
        <v>18.787300109863281</v>
      </c>
      <c r="R1098" s="8">
        <v>4.5</v>
      </c>
    </row>
    <row r="1099" spans="4:18">
      <c r="D1099" s="8">
        <v>36</v>
      </c>
      <c r="E1099" s="6">
        <v>5.5551300048828125</v>
      </c>
      <c r="G1099" s="8">
        <v>1.03</v>
      </c>
      <c r="J1099" s="8">
        <v>36</v>
      </c>
      <c r="K1099" s="6">
        <v>13.169500350952148</v>
      </c>
      <c r="M1099" s="8">
        <v>3.04</v>
      </c>
      <c r="O1099" s="8">
        <v>36</v>
      </c>
      <c r="P1099" s="6">
        <v>20.525100708007813</v>
      </c>
      <c r="R1099" s="8">
        <v>4.96</v>
      </c>
    </row>
    <row r="1100" spans="4:18">
      <c r="D1100" s="8">
        <v>37</v>
      </c>
      <c r="E1100" s="6">
        <v>33.464599609375</v>
      </c>
      <c r="G1100" s="8">
        <v>9.67</v>
      </c>
      <c r="J1100" s="8">
        <v>37</v>
      </c>
      <c r="K1100" s="6">
        <v>15.001500129699707</v>
      </c>
      <c r="M1100" s="8">
        <v>3.44</v>
      </c>
      <c r="O1100" s="8">
        <v>37</v>
      </c>
      <c r="P1100" s="6">
        <v>19.938400268554688</v>
      </c>
      <c r="R1100" s="8">
        <v>3.65</v>
      </c>
    </row>
    <row r="1101" spans="4:18">
      <c r="D1101" s="8">
        <v>38</v>
      </c>
      <c r="E1101" s="6">
        <v>23.019500732421875</v>
      </c>
      <c r="G1101" s="8">
        <v>8.6</v>
      </c>
      <c r="J1101" s="8">
        <v>38</v>
      </c>
      <c r="K1101" s="6">
        <v>11.555399894714355</v>
      </c>
      <c r="M1101" s="8">
        <v>2.54</v>
      </c>
      <c r="O1101" s="8">
        <v>38</v>
      </c>
      <c r="P1101" s="6">
        <v>28.84589958190918</v>
      </c>
      <c r="R1101" s="8">
        <v>4.91</v>
      </c>
    </row>
    <row r="1102" spans="4:18">
      <c r="D1102" s="8">
        <v>39</v>
      </c>
      <c r="E1102" s="6">
        <v>27.211700439453125</v>
      </c>
      <c r="G1102" s="8">
        <v>9.01</v>
      </c>
      <c r="J1102" s="8">
        <v>39</v>
      </c>
      <c r="K1102" s="6">
        <v>12.042200088500977</v>
      </c>
      <c r="M1102" s="8">
        <v>2.89</v>
      </c>
      <c r="O1102" s="8">
        <v>39</v>
      </c>
      <c r="P1102" s="6">
        <v>24.128999710083008</v>
      </c>
      <c r="R1102" s="8">
        <v>5.64</v>
      </c>
    </row>
    <row r="1103" spans="4:18">
      <c r="D1103" s="8">
        <v>40</v>
      </c>
      <c r="E1103" s="6">
        <v>27.4197998046875</v>
      </c>
      <c r="G1103" s="8">
        <v>9.14</v>
      </c>
      <c r="J1103" s="8">
        <v>40</v>
      </c>
      <c r="K1103" s="6">
        <v>18.787300109863281</v>
      </c>
      <c r="M1103" s="8">
        <v>4.5</v>
      </c>
      <c r="O1103" s="8">
        <v>40</v>
      </c>
      <c r="P1103" s="6">
        <v>5.0002098083496094</v>
      </c>
      <c r="R1103" s="8">
        <v>0.81</v>
      </c>
    </row>
    <row r="1104" spans="4:18">
      <c r="D1104" s="8">
        <v>41</v>
      </c>
      <c r="E1104" s="6">
        <v>21.175100326538086</v>
      </c>
      <c r="G1104" s="8">
        <v>6.98</v>
      </c>
      <c r="J1104" s="8">
        <v>41</v>
      </c>
      <c r="K1104" s="6">
        <v>20.525100708007813</v>
      </c>
      <c r="M1104" s="8">
        <v>4.96</v>
      </c>
      <c r="O1104" s="8">
        <v>41</v>
      </c>
      <c r="P1104" s="6">
        <v>5.9639701843261719</v>
      </c>
      <c r="R1104" s="8">
        <v>1.02</v>
      </c>
    </row>
    <row r="1105" spans="4:18">
      <c r="D1105" s="8">
        <v>42</v>
      </c>
      <c r="E1105" s="6">
        <v>13.973199844360352</v>
      </c>
      <c r="G1105" s="8">
        <v>3.53</v>
      </c>
      <c r="J1105" s="8">
        <v>42</v>
      </c>
      <c r="K1105" s="6">
        <v>19.938400268554688</v>
      </c>
      <c r="M1105" s="8">
        <v>3.65</v>
      </c>
      <c r="O1105" s="8">
        <v>42</v>
      </c>
      <c r="P1105" s="6">
        <v>14.020500183105469</v>
      </c>
      <c r="R1105" s="8">
        <v>2.89</v>
      </c>
    </row>
    <row r="1106" spans="4:18">
      <c r="D1106" s="8">
        <v>43</v>
      </c>
      <c r="E1106" s="6">
        <v>24.557500839233398</v>
      </c>
      <c r="G1106" s="8">
        <v>8.8800000000000008</v>
      </c>
      <c r="J1106" s="8">
        <v>43</v>
      </c>
      <c r="K1106" s="6">
        <v>28.84589958190918</v>
      </c>
      <c r="M1106" s="8">
        <v>4.91</v>
      </c>
      <c r="O1106" s="8">
        <v>43</v>
      </c>
      <c r="P1106" s="6">
        <v>15.246199607849121</v>
      </c>
      <c r="R1106" s="8">
        <v>3.45</v>
      </c>
    </row>
    <row r="1107" spans="4:18">
      <c r="D1107" s="8">
        <v>44</v>
      </c>
      <c r="E1107" s="6">
        <v>20.995399475097656</v>
      </c>
      <c r="G1107" s="8">
        <v>4.8099999999999996</v>
      </c>
      <c r="J1107" s="8">
        <v>44</v>
      </c>
      <c r="K1107" s="6">
        <v>24.128999710083008</v>
      </c>
      <c r="M1107" s="8">
        <v>5.64</v>
      </c>
      <c r="O1107" s="8">
        <v>44</v>
      </c>
      <c r="P1107" s="6">
        <v>5.2764902114868164</v>
      </c>
      <c r="R1107" s="8">
        <v>0.83</v>
      </c>
    </row>
    <row r="1108" spans="4:18">
      <c r="D1108" s="8">
        <v>45</v>
      </c>
      <c r="E1108" s="6">
        <v>14.060199737548828</v>
      </c>
      <c r="G1108" s="8">
        <v>3.91</v>
      </c>
      <c r="J1108" s="8">
        <v>45</v>
      </c>
      <c r="K1108" s="6">
        <v>5.0002098083496094</v>
      </c>
      <c r="M1108" s="8">
        <v>0.81</v>
      </c>
      <c r="O1108" s="8">
        <v>45</v>
      </c>
      <c r="P1108" s="6">
        <v>13.885000228881836</v>
      </c>
      <c r="R1108" s="8">
        <v>2.5299999999999998</v>
      </c>
    </row>
    <row r="1109" spans="4:18">
      <c r="D1109" s="8">
        <v>46</v>
      </c>
      <c r="E1109" s="6">
        <v>18.702299118041992</v>
      </c>
      <c r="G1109" s="8">
        <v>5.37</v>
      </c>
      <c r="J1109" s="8">
        <v>46</v>
      </c>
      <c r="K1109" s="6">
        <v>5.9639701843261719</v>
      </c>
      <c r="M1109" s="8">
        <v>1.02</v>
      </c>
      <c r="O1109" s="8">
        <v>46</v>
      </c>
      <c r="P1109" s="6">
        <v>7.3024601936340332</v>
      </c>
      <c r="R1109" s="8">
        <v>1.27</v>
      </c>
    </row>
    <row r="1110" spans="4:18">
      <c r="D1110" s="8">
        <v>47</v>
      </c>
      <c r="E1110" s="6">
        <v>10.562600135803223</v>
      </c>
      <c r="G1110" s="8">
        <v>2.57</v>
      </c>
      <c r="J1110" s="8">
        <v>47</v>
      </c>
      <c r="K1110" s="6">
        <v>14.020500183105469</v>
      </c>
      <c r="M1110" s="8">
        <v>2.89</v>
      </c>
      <c r="O1110" s="8">
        <v>47</v>
      </c>
      <c r="P1110" s="6">
        <v>8.4348602294921875</v>
      </c>
      <c r="R1110" s="8">
        <v>1.3</v>
      </c>
    </row>
    <row r="1111" spans="4:18">
      <c r="D1111" s="8">
        <v>48</v>
      </c>
      <c r="E1111" s="6">
        <v>11.578700065612793</v>
      </c>
      <c r="G1111" s="8">
        <v>3.09</v>
      </c>
      <c r="J1111" s="8">
        <v>48</v>
      </c>
      <c r="K1111" s="6">
        <v>15.246199607849121</v>
      </c>
      <c r="M1111" s="8">
        <v>3.45</v>
      </c>
      <c r="O1111" s="8">
        <v>48</v>
      </c>
      <c r="P1111" s="6">
        <v>16.760499954223633</v>
      </c>
      <c r="R1111" s="8">
        <v>3.65</v>
      </c>
    </row>
    <row r="1112" spans="4:18">
      <c r="D1112" s="8">
        <v>49</v>
      </c>
      <c r="E1112" s="6">
        <v>15.873200416564941</v>
      </c>
      <c r="G1112" s="8">
        <v>5.14</v>
      </c>
      <c r="J1112" s="8">
        <v>49</v>
      </c>
      <c r="K1112" s="6">
        <v>5.2764902114868164</v>
      </c>
      <c r="M1112" s="8">
        <v>0.83</v>
      </c>
      <c r="O1112" s="8">
        <v>49</v>
      </c>
      <c r="P1112" s="6">
        <v>11.028200149536133</v>
      </c>
      <c r="R1112" s="8">
        <v>2.0499999999999998</v>
      </c>
    </row>
    <row r="1113" spans="4:18">
      <c r="D1113" s="8">
        <v>50</v>
      </c>
      <c r="E1113" s="6">
        <v>13.273699760437012</v>
      </c>
      <c r="G1113" s="8">
        <v>3.92</v>
      </c>
      <c r="J1113" s="8">
        <v>50</v>
      </c>
      <c r="K1113" s="6">
        <v>13.885000228881836</v>
      </c>
      <c r="M1113" s="8">
        <v>2.5299999999999998</v>
      </c>
      <c r="O1113" s="8">
        <v>50</v>
      </c>
      <c r="P1113" s="6">
        <v>16.175800323486328</v>
      </c>
      <c r="R1113" s="8">
        <v>3.49</v>
      </c>
    </row>
    <row r="1114" spans="4:18">
      <c r="D1114" s="8">
        <v>51</v>
      </c>
      <c r="E1114" s="6">
        <v>10.819999694824219</v>
      </c>
      <c r="G1114" s="8">
        <v>2.69</v>
      </c>
      <c r="J1114" s="8">
        <v>51</v>
      </c>
      <c r="K1114" s="6">
        <v>4.0881400108337402</v>
      </c>
      <c r="M1114" s="8">
        <v>0.69</v>
      </c>
      <c r="O1114" s="8">
        <v>51</v>
      </c>
      <c r="P1114" s="6">
        <v>9.4539899826049805</v>
      </c>
      <c r="R1114" s="8">
        <v>1.76</v>
      </c>
    </row>
    <row r="1115" spans="4:18">
      <c r="D1115" s="8">
        <v>52</v>
      </c>
      <c r="E1115" s="6">
        <v>21.023500442504883</v>
      </c>
      <c r="G1115" s="8">
        <v>6.68</v>
      </c>
      <c r="J1115" s="8">
        <v>52</v>
      </c>
      <c r="K1115" s="6">
        <v>7.3024601936340332</v>
      </c>
      <c r="M1115" s="8">
        <v>1.27</v>
      </c>
      <c r="O1115" s="8">
        <v>52</v>
      </c>
      <c r="P1115" s="6">
        <v>11.512100219726563</v>
      </c>
      <c r="R1115" s="8">
        <v>2.1800000000000002</v>
      </c>
    </row>
    <row r="1116" spans="4:18">
      <c r="D1116" s="8">
        <v>53</v>
      </c>
      <c r="E1116" s="6">
        <v>13.569299697875977</v>
      </c>
      <c r="G1116" s="8">
        <v>3.98</v>
      </c>
      <c r="J1116" s="8">
        <v>53</v>
      </c>
      <c r="K1116" s="6">
        <v>8.4348602294921875</v>
      </c>
      <c r="M1116" s="8">
        <v>1.3</v>
      </c>
      <c r="O1116" s="8">
        <v>53</v>
      </c>
      <c r="P1116" s="6">
        <v>13.635299682617188</v>
      </c>
      <c r="R1116" s="8">
        <v>2.59</v>
      </c>
    </row>
    <row r="1117" spans="4:18">
      <c r="D1117" s="8">
        <v>54</v>
      </c>
      <c r="E1117" s="6">
        <v>17.001300811767578</v>
      </c>
      <c r="G1117" s="8">
        <v>5</v>
      </c>
      <c r="J1117" s="8">
        <v>54</v>
      </c>
      <c r="K1117" s="6">
        <v>16.760499954223633</v>
      </c>
      <c r="M1117" s="8">
        <v>3.65</v>
      </c>
      <c r="O1117" s="8">
        <v>54</v>
      </c>
      <c r="P1117" s="6">
        <v>12.719200134277344</v>
      </c>
      <c r="R1117" s="8">
        <v>2.54</v>
      </c>
    </row>
    <row r="1118" spans="4:18">
      <c r="D1118" s="8">
        <v>55</v>
      </c>
      <c r="E1118" s="6">
        <v>17.641700744628906</v>
      </c>
      <c r="G1118" s="8">
        <v>5.52</v>
      </c>
      <c r="J1118" s="8">
        <v>55</v>
      </c>
      <c r="K1118" s="6">
        <v>11.028200149536133</v>
      </c>
      <c r="M1118" s="8">
        <v>2.0499999999999998</v>
      </c>
      <c r="O1118" s="8">
        <v>55</v>
      </c>
      <c r="P1118" s="6">
        <v>16.147300720214844</v>
      </c>
      <c r="R1118" s="8">
        <v>2.6</v>
      </c>
    </row>
    <row r="1119" spans="4:18">
      <c r="D1119" s="8">
        <v>56</v>
      </c>
      <c r="E1119" s="6">
        <v>10.550000190734863</v>
      </c>
      <c r="G1119" s="8">
        <v>2.57</v>
      </c>
      <c r="J1119" s="8">
        <v>56</v>
      </c>
      <c r="K1119" s="6">
        <v>12.403300285339355</v>
      </c>
      <c r="M1119" s="8">
        <v>2.63</v>
      </c>
      <c r="O1119" s="8">
        <v>56</v>
      </c>
      <c r="P1119" s="6">
        <v>12.074099540710449</v>
      </c>
      <c r="R1119" s="8">
        <v>2.2599999999999998</v>
      </c>
    </row>
    <row r="1120" spans="4:18">
      <c r="D1120" s="8">
        <v>57</v>
      </c>
      <c r="E1120" s="6">
        <v>10.493499755859375</v>
      </c>
      <c r="G1120" s="8">
        <v>2.31</v>
      </c>
      <c r="J1120" s="8">
        <v>57</v>
      </c>
      <c r="K1120" s="6">
        <v>16.175800323486328</v>
      </c>
      <c r="M1120" s="8">
        <v>3.49</v>
      </c>
      <c r="O1120" s="8">
        <v>57</v>
      </c>
      <c r="P1120" s="6">
        <v>14.210700035095215</v>
      </c>
      <c r="R1120" s="8">
        <v>2.41</v>
      </c>
    </row>
    <row r="1121" spans="4:18">
      <c r="D1121" s="8">
        <v>58</v>
      </c>
      <c r="E1121" s="6">
        <v>21.573600769042969</v>
      </c>
      <c r="G1121" s="8">
        <v>6.35</v>
      </c>
      <c r="J1121" s="8">
        <v>58</v>
      </c>
      <c r="K1121" s="6">
        <v>6.8399901390075684</v>
      </c>
      <c r="M1121" s="8">
        <v>1.1100000000000001</v>
      </c>
      <c r="O1121" s="8">
        <v>58</v>
      </c>
      <c r="P1121" s="6">
        <v>10.753199577331543</v>
      </c>
      <c r="R1121" s="8">
        <v>2.13</v>
      </c>
    </row>
    <row r="1122" spans="4:18">
      <c r="D1122" s="8">
        <v>59</v>
      </c>
      <c r="E1122" s="6">
        <v>12.994400024414063</v>
      </c>
      <c r="G1122" s="8">
        <v>3.66</v>
      </c>
      <c r="J1122" s="8">
        <v>59</v>
      </c>
      <c r="K1122" s="6">
        <v>1.5738999843597412</v>
      </c>
      <c r="M1122" s="8">
        <v>0.11</v>
      </c>
      <c r="O1122" s="8">
        <v>59</v>
      </c>
      <c r="P1122" s="6">
        <v>12.849100112915039</v>
      </c>
      <c r="R1122" s="8">
        <v>3.02</v>
      </c>
    </row>
    <row r="1123" spans="4:18">
      <c r="D1123" s="8">
        <v>60</v>
      </c>
      <c r="E1123" s="6">
        <v>18.288400650024414</v>
      </c>
      <c r="G1123" s="8">
        <v>4.91</v>
      </c>
      <c r="J1123" s="8">
        <v>60</v>
      </c>
      <c r="K1123" s="6">
        <v>9.4539899826049805</v>
      </c>
      <c r="M1123" s="8">
        <v>1.76</v>
      </c>
      <c r="O1123" s="8">
        <v>60</v>
      </c>
      <c r="P1123" s="6">
        <v>11.317099571228027</v>
      </c>
      <c r="R1123" s="8">
        <v>2.46</v>
      </c>
    </row>
    <row r="1124" spans="4:18">
      <c r="D1124" s="8">
        <v>61</v>
      </c>
      <c r="E1124" s="6">
        <v>26.294000625610352</v>
      </c>
      <c r="G1124" s="8">
        <v>9.9600000000000009</v>
      </c>
      <c r="J1124" s="8">
        <v>61</v>
      </c>
      <c r="K1124" s="6">
        <v>11.512100219726563</v>
      </c>
      <c r="M1124" s="8">
        <v>2.1800000000000002</v>
      </c>
      <c r="O1124" s="8">
        <v>61</v>
      </c>
      <c r="P1124" s="6">
        <v>10.068599700927734</v>
      </c>
      <c r="R1124" s="8">
        <v>1.86</v>
      </c>
    </row>
    <row r="1125" spans="4:18">
      <c r="D1125" s="8">
        <v>62</v>
      </c>
      <c r="E1125" s="6">
        <v>19.873699188232422</v>
      </c>
      <c r="G1125" s="8">
        <v>6.28</v>
      </c>
      <c r="J1125" s="8">
        <v>62</v>
      </c>
      <c r="K1125" s="6">
        <v>13.635299682617188</v>
      </c>
      <c r="M1125" s="8">
        <v>2.59</v>
      </c>
      <c r="O1125" s="8">
        <v>62</v>
      </c>
      <c r="P1125" s="6">
        <v>8.739689826965332</v>
      </c>
      <c r="R1125" s="8">
        <v>1.73</v>
      </c>
    </row>
    <row r="1126" spans="4:18">
      <c r="D1126" s="8">
        <v>63</v>
      </c>
      <c r="E1126" s="6">
        <v>28.880300521850586</v>
      </c>
      <c r="G1126" s="8">
        <v>9.85</v>
      </c>
      <c r="J1126" s="8">
        <v>63</v>
      </c>
      <c r="K1126" s="6">
        <v>12.719200134277344</v>
      </c>
      <c r="M1126" s="8">
        <v>2.54</v>
      </c>
      <c r="O1126" s="8">
        <v>63</v>
      </c>
      <c r="P1126" s="6">
        <v>12.327799797058105</v>
      </c>
      <c r="R1126" s="8">
        <v>2.66</v>
      </c>
    </row>
    <row r="1127" spans="4:18">
      <c r="D1127" s="8">
        <v>64</v>
      </c>
      <c r="E1127" s="6">
        <v>19.936199188232422</v>
      </c>
      <c r="G1127" s="8">
        <v>6.49</v>
      </c>
      <c r="J1127" s="8">
        <v>64</v>
      </c>
      <c r="K1127" s="6">
        <v>16.147300720214844</v>
      </c>
      <c r="M1127" s="8">
        <v>2.6</v>
      </c>
      <c r="O1127" s="8">
        <v>64</v>
      </c>
      <c r="P1127" s="6">
        <v>7.4774699211120605</v>
      </c>
      <c r="R1127" s="8">
        <v>1.45</v>
      </c>
    </row>
    <row r="1128" spans="4:18">
      <c r="D1128" s="8">
        <v>65</v>
      </c>
      <c r="E1128" s="6">
        <v>3.537139892578125</v>
      </c>
      <c r="G1128" s="8">
        <v>0.48</v>
      </c>
      <c r="J1128" s="8">
        <v>65</v>
      </c>
      <c r="K1128" s="6">
        <v>12.074099540710449</v>
      </c>
      <c r="M1128" s="8">
        <v>2.2599999999999998</v>
      </c>
      <c r="O1128" s="8">
        <v>65</v>
      </c>
      <c r="P1128" s="6">
        <v>11.557900428771973</v>
      </c>
      <c r="R1128" s="8">
        <v>2.56</v>
      </c>
    </row>
    <row r="1129" spans="4:18">
      <c r="D1129" s="8">
        <v>66</v>
      </c>
      <c r="E1129" s="6">
        <v>17.985700607299805</v>
      </c>
      <c r="G1129" s="8">
        <v>6.16</v>
      </c>
      <c r="J1129" s="8">
        <v>66</v>
      </c>
      <c r="K1129" s="6">
        <v>14.210700035095215</v>
      </c>
      <c r="M1129" s="8">
        <v>2.41</v>
      </c>
      <c r="O1129" s="8">
        <v>66</v>
      </c>
      <c r="P1129" s="6">
        <v>4.1012201309204102</v>
      </c>
      <c r="R1129" s="8">
        <v>0.47</v>
      </c>
    </row>
    <row r="1130" spans="4:18">
      <c r="D1130" s="8">
        <v>67</v>
      </c>
      <c r="E1130" s="6">
        <v>18.732700347900391</v>
      </c>
      <c r="G1130" s="8">
        <v>5.1100000000000003</v>
      </c>
      <c r="J1130" s="8">
        <v>67</v>
      </c>
      <c r="K1130" s="6">
        <v>10.753199577331543</v>
      </c>
      <c r="M1130" s="8">
        <v>2.13</v>
      </c>
      <c r="O1130" s="8">
        <v>67</v>
      </c>
      <c r="P1130" s="6">
        <v>4.1595897674560547</v>
      </c>
      <c r="R1130" s="8">
        <v>0.59</v>
      </c>
    </row>
    <row r="1131" spans="4:18">
      <c r="D1131" s="8">
        <v>68</v>
      </c>
      <c r="E1131" s="6">
        <v>19.34160041809082</v>
      </c>
      <c r="G1131" s="8">
        <v>5.93</v>
      </c>
      <c r="J1131" s="8">
        <v>68</v>
      </c>
      <c r="K1131" s="6">
        <v>12.849100112915039</v>
      </c>
      <c r="M1131" s="8">
        <v>3.02</v>
      </c>
    </row>
    <row r="1132" spans="4:18">
      <c r="D1132" s="8">
        <v>69</v>
      </c>
      <c r="E1132" s="6">
        <v>19.514400482177734</v>
      </c>
      <c r="G1132" s="8">
        <v>6.41</v>
      </c>
      <c r="J1132" s="8">
        <v>69</v>
      </c>
      <c r="K1132" s="6">
        <v>11.317099571228027</v>
      </c>
      <c r="M1132" s="8">
        <v>2.46</v>
      </c>
    </row>
    <row r="1133" spans="4:18">
      <c r="D1133" s="8">
        <v>70</v>
      </c>
      <c r="E1133" s="6">
        <v>12.397199630737305</v>
      </c>
      <c r="G1133" s="8">
        <v>1.76</v>
      </c>
      <c r="J1133" s="8">
        <v>70</v>
      </c>
      <c r="K1133" s="6">
        <v>10.068599700927734</v>
      </c>
      <c r="M1133" s="8">
        <v>1.86</v>
      </c>
    </row>
    <row r="1134" spans="4:18">
      <c r="D1134" s="8">
        <v>71</v>
      </c>
      <c r="E1134" s="6">
        <v>13.133000373840332</v>
      </c>
      <c r="G1134" s="8">
        <v>3.48</v>
      </c>
      <c r="J1134" s="8">
        <v>71</v>
      </c>
      <c r="K1134" s="6">
        <v>8.739689826965332</v>
      </c>
      <c r="M1134" s="8">
        <v>1.73</v>
      </c>
    </row>
    <row r="1135" spans="4:18">
      <c r="D1135" s="8">
        <v>72</v>
      </c>
      <c r="E1135" s="6">
        <v>11.708900451660156</v>
      </c>
      <c r="G1135" s="8">
        <v>3.03</v>
      </c>
      <c r="J1135" s="8">
        <v>72</v>
      </c>
      <c r="K1135" s="6">
        <v>12.327799797058105</v>
      </c>
      <c r="M1135" s="8">
        <v>2.66</v>
      </c>
    </row>
    <row r="1136" spans="4:18">
      <c r="D1136" s="8">
        <v>73</v>
      </c>
      <c r="E1136" s="6">
        <v>20.041099548339844</v>
      </c>
      <c r="G1136" s="8">
        <v>6.21</v>
      </c>
      <c r="J1136" s="8">
        <v>73</v>
      </c>
      <c r="K1136" s="6">
        <v>9.3097696304321289</v>
      </c>
      <c r="M1136" s="8">
        <v>1.67</v>
      </c>
    </row>
    <row r="1137" spans="1:15">
      <c r="D1137" s="8">
        <v>74</v>
      </c>
      <c r="E1137" s="6">
        <v>18.03849983215332</v>
      </c>
      <c r="G1137" s="8">
        <v>4.99</v>
      </c>
      <c r="J1137" s="8">
        <v>74</v>
      </c>
      <c r="K1137" s="6">
        <v>7.4774699211120605</v>
      </c>
      <c r="M1137" s="8">
        <v>1.45</v>
      </c>
    </row>
    <row r="1138" spans="1:15">
      <c r="D1138" s="8">
        <v>75</v>
      </c>
      <c r="E1138" s="6">
        <v>13.429499626159668</v>
      </c>
      <c r="G1138" s="8">
        <v>3.83</v>
      </c>
      <c r="J1138" s="8">
        <v>75</v>
      </c>
      <c r="K1138" s="6">
        <v>11.557900428771973</v>
      </c>
      <c r="M1138" s="8">
        <v>2.56</v>
      </c>
    </row>
    <row r="1139" spans="1:15">
      <c r="D1139" s="8">
        <v>76</v>
      </c>
      <c r="E1139" s="6">
        <v>20.085199356079102</v>
      </c>
      <c r="G1139" s="8">
        <v>6.9</v>
      </c>
      <c r="J1139" s="8">
        <v>76</v>
      </c>
      <c r="K1139" s="6">
        <v>4.1012201309204102</v>
      </c>
      <c r="M1139" s="8">
        <v>0.47</v>
      </c>
    </row>
    <row r="1140" spans="1:15">
      <c r="D1140" s="8">
        <v>77</v>
      </c>
      <c r="E1140" s="6">
        <v>34.237598419189453</v>
      </c>
      <c r="G1140" s="8">
        <v>11.03</v>
      </c>
      <c r="J1140" s="8">
        <v>77</v>
      </c>
      <c r="K1140" s="6">
        <v>4.1595897674560547</v>
      </c>
      <c r="M1140" s="8">
        <v>0.59</v>
      </c>
    </row>
    <row r="1141" spans="1:15">
      <c r="D1141" s="8">
        <v>78</v>
      </c>
      <c r="E1141" s="6">
        <v>24.696500778198242</v>
      </c>
      <c r="G1141" s="8">
        <v>8.83</v>
      </c>
    </row>
    <row r="1142" spans="1:15">
      <c r="D1142" s="8">
        <v>79</v>
      </c>
      <c r="E1142" s="6">
        <v>19.671899795532227</v>
      </c>
      <c r="G1142" s="8">
        <v>6.04</v>
      </c>
    </row>
    <row r="1143" spans="1:15">
      <c r="D1143" s="8">
        <v>80</v>
      </c>
      <c r="E1143" s="6">
        <v>28.449499130249023</v>
      </c>
      <c r="G1143" s="8">
        <v>12.1</v>
      </c>
    </row>
    <row r="1144" spans="1:15" s="43" customFormat="1">
      <c r="A1144" s="43" t="s">
        <v>21</v>
      </c>
      <c r="B1144" s="43" t="s">
        <v>22</v>
      </c>
      <c r="C1144" s="43" t="s">
        <v>23</v>
      </c>
      <c r="D1144" s="43" t="s">
        <v>24</v>
      </c>
      <c r="E1144" s="43" t="s">
        <v>25</v>
      </c>
      <c r="F1144" s="43" t="s">
        <v>26</v>
      </c>
      <c r="G1144" s="43" t="s">
        <v>27</v>
      </c>
      <c r="H1144" s="43" t="s">
        <v>28</v>
      </c>
      <c r="I1144" s="43" t="s">
        <v>26</v>
      </c>
      <c r="J1144" s="43" t="s">
        <v>29</v>
      </c>
      <c r="K1144" s="43" t="s">
        <v>30</v>
      </c>
      <c r="L1144" s="43" t="s">
        <v>31</v>
      </c>
      <c r="M1144" s="43" t="s">
        <v>32</v>
      </c>
      <c r="N1144" s="43" t="s">
        <v>33</v>
      </c>
      <c r="O1144" s="43" t="s">
        <v>34</v>
      </c>
    </row>
    <row r="1145" spans="1:15" s="43" customFormat="1">
      <c r="A1145" s="43">
        <v>4759</v>
      </c>
      <c r="B1145" s="43">
        <v>10500</v>
      </c>
      <c r="C1145" s="43">
        <v>81</v>
      </c>
      <c r="D1145" s="43">
        <v>78</v>
      </c>
      <c r="E1145" s="43">
        <v>68</v>
      </c>
      <c r="G1145" s="43">
        <v>85</v>
      </c>
      <c r="H1145" s="43">
        <v>72</v>
      </c>
      <c r="J1145" s="43">
        <v>18.61269866095649</v>
      </c>
      <c r="K1145" s="43">
        <v>5.6439506172839513</v>
      </c>
      <c r="L1145" s="43">
        <v>12.049940861188448</v>
      </c>
      <c r="M1145" s="43">
        <v>2.4325641025641032</v>
      </c>
      <c r="N1145" s="43">
        <v>12.780233057106242</v>
      </c>
      <c r="O1145" s="43">
        <v>2.6108823529411769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479"/>
  <sheetViews>
    <sheetView topLeftCell="A377" zoomScale="61" workbookViewId="0" xr3:uid="{9B253EF2-77E0-53E3-AE26-4D66ECD923F3}">
      <selection activeCell="A427" sqref="A427:XFD427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3" bestFit="1" customWidth="1"/>
    <col min="7" max="7" width="11.5" bestFit="1" customWidth="1"/>
    <col min="8" max="8" width="22.25" bestFit="1" customWidth="1"/>
    <col min="9" max="9" width="5.7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3" bestFit="1" customWidth="1"/>
    <col min="18" max="18" width="18.25" bestFit="1" customWidth="1"/>
    <col min="19" max="19" width="12.25" bestFit="1" customWidth="1"/>
  </cols>
  <sheetData>
    <row r="1" spans="1:19" ht="21">
      <c r="A1" s="5" t="s">
        <v>98</v>
      </c>
    </row>
    <row r="3" spans="1:19" ht="21">
      <c r="A3" s="4" t="s">
        <v>1</v>
      </c>
      <c r="B3" s="2" t="s">
        <v>36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2788</v>
      </c>
      <c r="D4" s="8">
        <v>0</v>
      </c>
      <c r="E4" s="8">
        <v>56.71</v>
      </c>
      <c r="F4">
        <f>AVERAGE(E4:E9)</f>
        <v>29.983333333333331</v>
      </c>
      <c r="G4" s="8">
        <v>23.65</v>
      </c>
      <c r="H4">
        <f>AVERAGE(G4:G9)</f>
        <v>9.2133333333333329</v>
      </c>
      <c r="J4" s="8">
        <v>0</v>
      </c>
      <c r="K4" s="6">
        <v>9.229339599609375</v>
      </c>
      <c r="L4" s="16">
        <f>AVERAGE(K4:K27)</f>
        <v>15.016480425993601</v>
      </c>
      <c r="M4" s="8">
        <v>1.63</v>
      </c>
      <c r="N4">
        <f>AVERAGE(M4:M27)</f>
        <v>2.8633333333333328</v>
      </c>
      <c r="O4" s="8">
        <v>0</v>
      </c>
      <c r="P4" s="8">
        <v>15.17</v>
      </c>
      <c r="Q4">
        <f>AVERAGE(P4:P9)</f>
        <v>23.768333333333334</v>
      </c>
      <c r="R4" s="8">
        <v>2.69</v>
      </c>
      <c r="S4">
        <f>AVERAGE(R4:R9)</f>
        <v>4.6433333333333335</v>
      </c>
    </row>
    <row r="5" spans="1:19">
      <c r="A5" t="s">
        <v>14</v>
      </c>
      <c r="B5">
        <v>2574</v>
      </c>
      <c r="D5" s="8">
        <v>1</v>
      </c>
      <c r="E5" s="8">
        <v>6.82</v>
      </c>
      <c r="G5" s="8">
        <v>1.4</v>
      </c>
      <c r="J5" s="8">
        <v>1</v>
      </c>
      <c r="K5" s="6">
        <v>6.4485898017883301</v>
      </c>
      <c r="M5" s="8">
        <v>1.23</v>
      </c>
      <c r="O5" s="8">
        <v>1</v>
      </c>
      <c r="P5" s="8">
        <v>19.440000000000001</v>
      </c>
      <c r="R5" s="8">
        <v>3.84</v>
      </c>
    </row>
    <row r="6" spans="1:19">
      <c r="A6" t="s">
        <v>15</v>
      </c>
      <c r="B6">
        <v>6</v>
      </c>
      <c r="D6" s="8">
        <v>2</v>
      </c>
      <c r="E6" s="8">
        <v>20.32</v>
      </c>
      <c r="G6" s="8">
        <v>4.66</v>
      </c>
      <c r="J6" s="8">
        <v>2</v>
      </c>
      <c r="K6" s="6">
        <v>18.337200164794922</v>
      </c>
      <c r="M6" s="8">
        <v>3.7</v>
      </c>
      <c r="O6" s="8">
        <v>2</v>
      </c>
      <c r="P6" s="8">
        <v>37.630000000000003</v>
      </c>
      <c r="R6" s="8">
        <v>6.04</v>
      </c>
    </row>
    <row r="7" spans="1:19">
      <c r="A7" t="s">
        <v>16</v>
      </c>
      <c r="B7">
        <v>24</v>
      </c>
      <c r="D7" s="8">
        <v>3</v>
      </c>
      <c r="E7" s="8">
        <v>25.85</v>
      </c>
      <c r="G7" s="8">
        <v>8.0399999999999991</v>
      </c>
      <c r="J7" s="8">
        <v>3</v>
      </c>
      <c r="K7" s="6">
        <v>15.171600341796875</v>
      </c>
      <c r="M7" s="8">
        <v>2.69</v>
      </c>
      <c r="O7" s="8">
        <v>3</v>
      </c>
      <c r="P7" s="8">
        <v>22.15</v>
      </c>
      <c r="R7" s="8">
        <v>4.08</v>
      </c>
    </row>
    <row r="8" spans="1:19">
      <c r="A8" t="s">
        <v>17</v>
      </c>
      <c r="B8">
        <v>6</v>
      </c>
      <c r="D8" s="8">
        <v>4</v>
      </c>
      <c r="E8" s="8">
        <v>43.57</v>
      </c>
      <c r="G8" s="8">
        <v>11.97</v>
      </c>
      <c r="J8" s="8">
        <v>4</v>
      </c>
      <c r="K8" s="6">
        <v>19.438899993896484</v>
      </c>
      <c r="M8" s="8">
        <v>3.84</v>
      </c>
      <c r="O8" s="8">
        <v>4</v>
      </c>
      <c r="P8" s="8">
        <v>21.41</v>
      </c>
      <c r="R8" s="8">
        <v>4.96</v>
      </c>
    </row>
    <row r="9" spans="1:19">
      <c r="A9" t="s">
        <v>18</v>
      </c>
      <c r="D9" s="8">
        <v>5</v>
      </c>
      <c r="E9" s="8">
        <v>26.63</v>
      </c>
      <c r="G9" s="8">
        <v>5.56</v>
      </c>
      <c r="J9" s="8">
        <v>5</v>
      </c>
      <c r="K9" s="6">
        <v>37.634101867675781</v>
      </c>
      <c r="M9" s="8">
        <v>6.04</v>
      </c>
      <c r="O9" s="8">
        <v>5</v>
      </c>
      <c r="P9" s="8">
        <v>26.81</v>
      </c>
      <c r="R9" s="8">
        <v>6.25</v>
      </c>
    </row>
    <row r="10" spans="1:19">
      <c r="A10" t="s">
        <v>19</v>
      </c>
      <c r="B10">
        <v>27</v>
      </c>
      <c r="J10" s="8">
        <v>6</v>
      </c>
      <c r="K10" s="6">
        <v>14.239399909973145</v>
      </c>
      <c r="M10" s="8">
        <v>2.41</v>
      </c>
    </row>
    <row r="11" spans="1:19">
      <c r="A11" t="s">
        <v>20</v>
      </c>
      <c r="B11">
        <v>4</v>
      </c>
      <c r="J11" s="8">
        <v>7</v>
      </c>
      <c r="K11" s="6">
        <v>5.5778498649597168</v>
      </c>
      <c r="M11" s="8">
        <v>0.86</v>
      </c>
    </row>
    <row r="12" spans="1:19">
      <c r="A12" s="1" t="s">
        <v>18</v>
      </c>
      <c r="J12" s="8">
        <v>8</v>
      </c>
      <c r="K12" s="6">
        <v>17.223800659179688</v>
      </c>
      <c r="M12" s="8">
        <v>3.11</v>
      </c>
    </row>
    <row r="13" spans="1:19">
      <c r="J13" s="8">
        <v>9</v>
      </c>
      <c r="K13" s="6">
        <v>10.023200035095215</v>
      </c>
      <c r="M13" s="8">
        <v>2.35</v>
      </c>
    </row>
    <row r="14" spans="1:19">
      <c r="J14" s="8">
        <v>10</v>
      </c>
      <c r="K14" s="6">
        <v>22.14739990234375</v>
      </c>
      <c r="M14" s="8">
        <v>4.08</v>
      </c>
    </row>
    <row r="15" spans="1:19">
      <c r="J15" s="8">
        <v>11</v>
      </c>
      <c r="K15" s="6">
        <v>13.327300071716309</v>
      </c>
      <c r="M15" s="8">
        <v>3.3</v>
      </c>
    </row>
    <row r="16" spans="1:19">
      <c r="J16" s="8">
        <v>12</v>
      </c>
      <c r="K16" s="6">
        <v>5.6699800491333008</v>
      </c>
      <c r="M16" s="8">
        <v>0.91</v>
      </c>
    </row>
    <row r="17" spans="1:19">
      <c r="J17" s="8">
        <v>13</v>
      </c>
      <c r="K17" s="6">
        <v>3.8374300003051758</v>
      </c>
      <c r="M17" s="8">
        <v>0.61</v>
      </c>
    </row>
    <row r="18" spans="1:19">
      <c r="J18" s="8">
        <v>14</v>
      </c>
      <c r="K18" s="6">
        <v>21.253200531005859</v>
      </c>
      <c r="M18" s="8">
        <v>3.78</v>
      </c>
    </row>
    <row r="19" spans="1:19">
      <c r="J19" s="8">
        <v>15</v>
      </c>
      <c r="K19" s="6">
        <v>13.208600044250488</v>
      </c>
      <c r="M19" s="8">
        <v>1.83</v>
      </c>
    </row>
    <row r="20" spans="1:19">
      <c r="J20" s="8">
        <v>16</v>
      </c>
      <c r="K20" s="6">
        <v>12.159099578857422</v>
      </c>
      <c r="M20" s="8">
        <v>2.7</v>
      </c>
    </row>
    <row r="21" spans="1:19">
      <c r="J21" s="8">
        <v>17</v>
      </c>
      <c r="K21" s="6">
        <v>18.407899856567383</v>
      </c>
      <c r="M21" s="8">
        <v>3.16</v>
      </c>
    </row>
    <row r="22" spans="1:19">
      <c r="J22" s="8">
        <v>18</v>
      </c>
      <c r="K22" s="6">
        <v>5.2981500625610352</v>
      </c>
      <c r="M22" s="8">
        <v>0.86</v>
      </c>
    </row>
    <row r="23" spans="1:19">
      <c r="J23" s="8">
        <v>19</v>
      </c>
      <c r="K23" s="6">
        <v>19.180599212646484</v>
      </c>
      <c r="M23" s="8">
        <v>2.94</v>
      </c>
    </row>
    <row r="24" spans="1:19">
      <c r="J24" s="8">
        <v>20</v>
      </c>
      <c r="K24" s="6">
        <v>21.40679931640625</v>
      </c>
      <c r="M24" s="8">
        <v>4.96</v>
      </c>
    </row>
    <row r="25" spans="1:19">
      <c r="J25" s="8">
        <v>21</v>
      </c>
      <c r="K25" s="6">
        <v>26.809499740600586</v>
      </c>
      <c r="M25" s="8">
        <v>6.25</v>
      </c>
    </row>
    <row r="26" spans="1:19">
      <c r="J26" s="8">
        <v>22</v>
      </c>
      <c r="K26" s="6">
        <v>7.1278901100158691</v>
      </c>
      <c r="M26" s="8">
        <v>1.35</v>
      </c>
    </row>
    <row r="27" spans="1:19">
      <c r="J27" s="8">
        <v>23</v>
      </c>
      <c r="K27" s="6">
        <v>17.237699508666992</v>
      </c>
      <c r="M27" s="8">
        <v>4.13</v>
      </c>
    </row>
    <row r="28" spans="1:19" s="44" customFormat="1">
      <c r="A28" s="44" t="s">
        <v>21</v>
      </c>
      <c r="B28" s="44" t="s">
        <v>22</v>
      </c>
      <c r="C28" s="44" t="s">
        <v>23</v>
      </c>
      <c r="D28" s="44" t="s">
        <v>24</v>
      </c>
      <c r="E28" s="44" t="s">
        <v>25</v>
      </c>
      <c r="F28" s="44" t="s">
        <v>26</v>
      </c>
      <c r="G28" s="44" t="s">
        <v>27</v>
      </c>
      <c r="H28" s="44" t="s">
        <v>28</v>
      </c>
      <c r="I28" s="44" t="s">
        <v>26</v>
      </c>
      <c r="J28" s="44" t="s">
        <v>29</v>
      </c>
      <c r="K28" s="44" t="s">
        <v>30</v>
      </c>
      <c r="L28" s="44" t="s">
        <v>31</v>
      </c>
      <c r="M28" s="44" t="s">
        <v>32</v>
      </c>
      <c r="N28" s="44" t="s">
        <v>33</v>
      </c>
      <c r="O28" s="44" t="s">
        <v>34</v>
      </c>
    </row>
    <row r="29" spans="1:19" s="44" customFormat="1">
      <c r="A29" s="44">
        <v>2788</v>
      </c>
      <c r="B29" s="44">
        <v>2574</v>
      </c>
      <c r="C29" s="44">
        <v>6</v>
      </c>
      <c r="D29" s="44">
        <v>24</v>
      </c>
      <c r="E29" s="44">
        <v>6</v>
      </c>
      <c r="G29" s="44">
        <v>27</v>
      </c>
      <c r="H29" s="44">
        <v>4</v>
      </c>
      <c r="J29" s="44">
        <v>29.983333333333331</v>
      </c>
      <c r="K29" s="44">
        <v>9.2133333333333329</v>
      </c>
      <c r="L29" s="44">
        <v>15.016480425993601</v>
      </c>
      <c r="M29" s="44">
        <v>2.8633333333333328</v>
      </c>
      <c r="N29" s="44">
        <v>23.768333333333334</v>
      </c>
      <c r="O29" s="44">
        <v>4.6433333333333335</v>
      </c>
    </row>
    <row r="32" spans="1:19" ht="21">
      <c r="A32" s="4" t="s">
        <v>35</v>
      </c>
      <c r="B32" s="2" t="s">
        <v>38</v>
      </c>
      <c r="D32" s="3" t="s">
        <v>3</v>
      </c>
      <c r="E32" s="3" t="s">
        <v>4</v>
      </c>
      <c r="F32" s="3" t="s">
        <v>5</v>
      </c>
      <c r="G32" s="3" t="s">
        <v>6</v>
      </c>
      <c r="H32" s="3" t="s">
        <v>7</v>
      </c>
      <c r="J32" s="3" t="s">
        <v>8</v>
      </c>
      <c r="K32" s="3" t="s">
        <v>4</v>
      </c>
      <c r="L32" s="3" t="s">
        <v>5</v>
      </c>
      <c r="M32" s="3" t="s">
        <v>6</v>
      </c>
      <c r="N32" s="3" t="s">
        <v>7</v>
      </c>
      <c r="O32" s="3" t="s">
        <v>9</v>
      </c>
      <c r="P32" s="3" t="s">
        <v>10</v>
      </c>
      <c r="Q32" s="3" t="s">
        <v>11</v>
      </c>
      <c r="R32" s="3" t="s">
        <v>12</v>
      </c>
      <c r="S32" s="3" t="s">
        <v>11</v>
      </c>
    </row>
    <row r="33" spans="1:19">
      <c r="A33" t="s">
        <v>13</v>
      </c>
      <c r="B33">
        <v>1468</v>
      </c>
      <c r="D33" s="8">
        <v>0</v>
      </c>
      <c r="E33" s="8">
        <v>6.03</v>
      </c>
      <c r="F33">
        <f>AVERAGE(E33:E40)</f>
        <v>9.4287499999999991</v>
      </c>
      <c r="G33" s="8">
        <v>1.0900000000000001</v>
      </c>
      <c r="H33">
        <f>AVERAGE(G33:G40)</f>
        <v>2.21875</v>
      </c>
      <c r="J33" s="8">
        <v>0</v>
      </c>
      <c r="K33" s="8">
        <v>4.71</v>
      </c>
      <c r="L33">
        <f>AVERAGE(K33:K41)</f>
        <v>8.1666666666666661</v>
      </c>
      <c r="M33" s="8">
        <v>0.53</v>
      </c>
      <c r="N33">
        <f>AVERAGE(M33:M41)</f>
        <v>1.5266666666666666</v>
      </c>
      <c r="O33">
        <v>0</v>
      </c>
      <c r="P33" s="8">
        <v>4.2300000000000004</v>
      </c>
      <c r="Q33">
        <f>AVERAGE(P33:P34)</f>
        <v>20.015000000000001</v>
      </c>
      <c r="R33" s="8">
        <v>0.44</v>
      </c>
      <c r="S33">
        <f>AVERAGE(R33:R34)</f>
        <v>4.4399999999999995</v>
      </c>
    </row>
    <row r="34" spans="1:19">
      <c r="A34" t="s">
        <v>14</v>
      </c>
      <c r="B34">
        <v>1661</v>
      </c>
      <c r="D34" s="8">
        <v>1</v>
      </c>
      <c r="E34" s="8">
        <v>9.07</v>
      </c>
      <c r="G34" s="8">
        <v>1.9</v>
      </c>
      <c r="J34" s="8">
        <v>1</v>
      </c>
      <c r="K34" s="8">
        <v>7.82</v>
      </c>
      <c r="M34" s="8">
        <v>1.1299999999999999</v>
      </c>
      <c r="O34">
        <v>1</v>
      </c>
      <c r="P34" s="8">
        <v>35.799999999999997</v>
      </c>
      <c r="R34" s="8">
        <v>8.44</v>
      </c>
    </row>
    <row r="35" spans="1:19">
      <c r="A35" t="s">
        <v>15</v>
      </c>
      <c r="B35">
        <v>8</v>
      </c>
      <c r="D35" s="8">
        <v>2</v>
      </c>
      <c r="E35" s="8">
        <v>14.22</v>
      </c>
      <c r="G35" s="8">
        <v>4.01</v>
      </c>
      <c r="J35" s="8">
        <v>2</v>
      </c>
      <c r="K35" s="8">
        <v>4.2300000000000004</v>
      </c>
      <c r="M35" s="8">
        <v>0.44</v>
      </c>
    </row>
    <row r="36" spans="1:19">
      <c r="A36" t="s">
        <v>16</v>
      </c>
      <c r="B36">
        <v>9</v>
      </c>
      <c r="D36" s="8">
        <v>3</v>
      </c>
      <c r="E36" s="8">
        <v>22.34</v>
      </c>
      <c r="G36" s="8">
        <v>6.98</v>
      </c>
      <c r="J36" s="8">
        <v>3</v>
      </c>
      <c r="K36" s="8">
        <v>3.39</v>
      </c>
      <c r="M36" s="8">
        <v>0.44</v>
      </c>
    </row>
    <row r="37" spans="1:19">
      <c r="A37" t="s">
        <v>17</v>
      </c>
      <c r="B37">
        <v>2</v>
      </c>
      <c r="D37" s="8">
        <v>4</v>
      </c>
      <c r="E37" s="8">
        <v>4.8099999999999996</v>
      </c>
      <c r="G37" s="8">
        <v>0.81</v>
      </c>
      <c r="J37" s="8">
        <v>4</v>
      </c>
      <c r="K37" s="8">
        <v>1.82</v>
      </c>
      <c r="M37" s="8">
        <v>0.2</v>
      </c>
    </row>
    <row r="38" spans="1:19">
      <c r="A38" t="s">
        <v>18</v>
      </c>
      <c r="D38" s="8">
        <v>5</v>
      </c>
      <c r="E38" s="8">
        <v>6.11</v>
      </c>
      <c r="G38" s="8">
        <v>0.96</v>
      </c>
      <c r="J38" s="8">
        <v>5</v>
      </c>
      <c r="K38" s="8">
        <v>1.97</v>
      </c>
      <c r="M38" s="8">
        <v>0.18</v>
      </c>
    </row>
    <row r="39" spans="1:19">
      <c r="A39" t="s">
        <v>19</v>
      </c>
      <c r="B39">
        <v>16</v>
      </c>
      <c r="D39" s="8">
        <v>6</v>
      </c>
      <c r="E39" s="8">
        <v>6.22</v>
      </c>
      <c r="G39" s="8">
        <v>0.98</v>
      </c>
      <c r="J39" s="8">
        <v>6</v>
      </c>
      <c r="K39" s="8">
        <v>6.59</v>
      </c>
      <c r="M39" s="8">
        <v>1.0900000000000001</v>
      </c>
    </row>
    <row r="40" spans="1:19">
      <c r="A40" t="s">
        <v>20</v>
      </c>
      <c r="B40">
        <v>3</v>
      </c>
      <c r="D40" s="8">
        <v>7</v>
      </c>
      <c r="E40" s="8">
        <v>6.63</v>
      </c>
      <c r="G40" s="8">
        <v>1.02</v>
      </c>
      <c r="J40" s="8">
        <v>7</v>
      </c>
      <c r="K40" s="8">
        <v>7.17</v>
      </c>
      <c r="M40" s="8">
        <v>1.29</v>
      </c>
    </row>
    <row r="41" spans="1:19">
      <c r="A41" s="1" t="s">
        <v>18</v>
      </c>
      <c r="J41" s="8">
        <v>8</v>
      </c>
      <c r="K41" s="8">
        <v>35.799999999999997</v>
      </c>
      <c r="M41" s="8">
        <v>8.44</v>
      </c>
    </row>
    <row r="42" spans="1:19" s="44" customFormat="1">
      <c r="A42" s="44" t="s">
        <v>21</v>
      </c>
      <c r="B42" s="44" t="s">
        <v>22</v>
      </c>
      <c r="C42" s="44" t="s">
        <v>23</v>
      </c>
      <c r="D42" s="44" t="s">
        <v>24</v>
      </c>
      <c r="E42" s="44" t="s">
        <v>25</v>
      </c>
      <c r="F42" s="44" t="s">
        <v>26</v>
      </c>
      <c r="G42" s="44" t="s">
        <v>27</v>
      </c>
      <c r="H42" s="44" t="s">
        <v>28</v>
      </c>
      <c r="I42" s="44" t="s">
        <v>26</v>
      </c>
      <c r="J42" s="44" t="s">
        <v>29</v>
      </c>
      <c r="K42" s="44" t="s">
        <v>30</v>
      </c>
      <c r="L42" s="44" t="s">
        <v>31</v>
      </c>
      <c r="M42" s="44" t="s">
        <v>32</v>
      </c>
      <c r="N42" s="44" t="s">
        <v>33</v>
      </c>
      <c r="O42" s="44" t="s">
        <v>34</v>
      </c>
    </row>
    <row r="43" spans="1:19" s="46" customFormat="1">
      <c r="A43" s="44">
        <v>1468</v>
      </c>
      <c r="B43" s="44">
        <v>1661</v>
      </c>
      <c r="C43" s="44">
        <v>8</v>
      </c>
      <c r="D43" s="44">
        <v>9</v>
      </c>
      <c r="E43" s="44">
        <v>2</v>
      </c>
      <c r="F43" s="44"/>
      <c r="G43" s="44">
        <v>16</v>
      </c>
      <c r="H43" s="44">
        <v>3</v>
      </c>
      <c r="I43" s="44"/>
      <c r="J43" s="44">
        <v>9.4287499999999991</v>
      </c>
      <c r="K43" s="44">
        <v>2.21875</v>
      </c>
      <c r="L43" s="44">
        <v>8.1666666666666661</v>
      </c>
      <c r="M43" s="44">
        <v>1.5266666666666666</v>
      </c>
      <c r="N43" s="44">
        <v>20.015000000000001</v>
      </c>
      <c r="O43" s="44">
        <v>4.4399999999999995</v>
      </c>
    </row>
    <row r="46" spans="1:19" ht="21">
      <c r="A46" s="4" t="s">
        <v>37</v>
      </c>
      <c r="B46" s="2" t="s">
        <v>40</v>
      </c>
      <c r="D46" s="3" t="s">
        <v>3</v>
      </c>
      <c r="E46" s="3" t="s">
        <v>4</v>
      </c>
      <c r="F46" s="3" t="s">
        <v>5</v>
      </c>
      <c r="G46" s="3" t="s">
        <v>6</v>
      </c>
      <c r="H46" s="3" t="s">
        <v>7</v>
      </c>
      <c r="J46" s="3" t="s">
        <v>8</v>
      </c>
      <c r="K46" s="3" t="s">
        <v>4</v>
      </c>
      <c r="L46" s="3" t="s">
        <v>5</v>
      </c>
      <c r="M46" s="3" t="s">
        <v>6</v>
      </c>
      <c r="N46" s="3" t="s">
        <v>7</v>
      </c>
      <c r="O46" s="3" t="s">
        <v>9</v>
      </c>
      <c r="P46" s="3" t="s">
        <v>10</v>
      </c>
      <c r="Q46" s="3" t="s">
        <v>11</v>
      </c>
      <c r="R46" s="3" t="s">
        <v>12</v>
      </c>
      <c r="S46" s="3" t="s">
        <v>11</v>
      </c>
    </row>
    <row r="47" spans="1:19">
      <c r="A47" t="s">
        <v>13</v>
      </c>
      <c r="B47">
        <v>2552</v>
      </c>
      <c r="D47" s="8">
        <v>0</v>
      </c>
      <c r="E47" s="8">
        <v>6.74</v>
      </c>
      <c r="F47">
        <f>AVERAGE(E47:E54)</f>
        <v>12.38625</v>
      </c>
      <c r="G47" s="8">
        <v>1.21</v>
      </c>
      <c r="H47">
        <f>AVERAGE(G47:G54)</f>
        <v>2.6462500000000002</v>
      </c>
      <c r="J47" s="8">
        <v>0</v>
      </c>
      <c r="K47" s="6">
        <v>25.77079963684082</v>
      </c>
      <c r="L47" s="16">
        <f>AVERAGE(K47:K83)</f>
        <v>15.539121995101103</v>
      </c>
      <c r="M47" s="8">
        <v>5.67</v>
      </c>
      <c r="N47">
        <f>AVERAGE(M47:M83)</f>
        <v>3.0310810810810809</v>
      </c>
      <c r="O47" s="8">
        <v>0</v>
      </c>
      <c r="P47" s="8">
        <v>32.119999999999997</v>
      </c>
      <c r="Q47">
        <f>AVERAGE(P47:P56)</f>
        <v>23.798000000000002</v>
      </c>
      <c r="R47" s="8">
        <v>7.01</v>
      </c>
      <c r="S47">
        <f>AVERAGE(R47:R56)</f>
        <v>4.7569999999999997</v>
      </c>
    </row>
    <row r="48" spans="1:19">
      <c r="A48" t="s">
        <v>14</v>
      </c>
      <c r="B48">
        <v>3611</v>
      </c>
      <c r="D48" s="8">
        <v>1</v>
      </c>
      <c r="E48" s="8">
        <v>14.39</v>
      </c>
      <c r="G48" s="8">
        <v>3.66</v>
      </c>
      <c r="J48" s="8">
        <v>1</v>
      </c>
      <c r="K48" s="6">
        <v>32.115699768066406</v>
      </c>
      <c r="M48" s="8">
        <v>7.01</v>
      </c>
      <c r="O48" s="8">
        <v>1</v>
      </c>
      <c r="P48" s="8">
        <v>10.84</v>
      </c>
      <c r="R48" s="8">
        <v>2.1800000000000002</v>
      </c>
    </row>
    <row r="49" spans="1:18">
      <c r="A49" t="s">
        <v>15</v>
      </c>
      <c r="B49">
        <v>8</v>
      </c>
      <c r="D49" s="8">
        <v>2</v>
      </c>
      <c r="E49" s="8">
        <v>16.39</v>
      </c>
      <c r="G49" s="8">
        <v>4.6399999999999997</v>
      </c>
      <c r="J49" s="8">
        <v>2</v>
      </c>
      <c r="K49" s="6">
        <v>6.1456098556518555</v>
      </c>
      <c r="M49" s="8">
        <v>0.92</v>
      </c>
      <c r="O49" s="8">
        <v>2</v>
      </c>
      <c r="P49" s="8">
        <v>24.02</v>
      </c>
      <c r="R49" s="8">
        <v>4.93</v>
      </c>
    </row>
    <row r="50" spans="1:18">
      <c r="A50" t="s">
        <v>16</v>
      </c>
      <c r="B50">
        <v>37</v>
      </c>
      <c r="D50" s="8">
        <v>3</v>
      </c>
      <c r="E50" s="8">
        <v>6.72</v>
      </c>
      <c r="G50" s="8">
        <v>0.98</v>
      </c>
      <c r="J50" s="8">
        <v>3</v>
      </c>
      <c r="K50" s="6">
        <v>3.9549100399017334</v>
      </c>
      <c r="M50" s="8">
        <v>0.51</v>
      </c>
      <c r="O50" s="8">
        <v>3</v>
      </c>
      <c r="P50" s="8">
        <v>16.809999999999999</v>
      </c>
      <c r="R50" s="8">
        <v>2.86</v>
      </c>
    </row>
    <row r="51" spans="1:18">
      <c r="A51" t="s">
        <v>17</v>
      </c>
      <c r="B51">
        <v>10</v>
      </c>
      <c r="D51" s="8">
        <v>4</v>
      </c>
      <c r="E51" s="8">
        <v>8.3800000000000008</v>
      </c>
      <c r="G51" s="8">
        <v>1.96</v>
      </c>
      <c r="J51" s="8">
        <v>4</v>
      </c>
      <c r="K51" s="6">
        <v>17.003599166870117</v>
      </c>
      <c r="M51" s="8">
        <v>3.56</v>
      </c>
      <c r="O51" s="8">
        <v>4</v>
      </c>
      <c r="P51" s="8">
        <v>11.01</v>
      </c>
      <c r="R51" s="8">
        <v>2.04</v>
      </c>
    </row>
    <row r="52" spans="1:18">
      <c r="A52" t="s">
        <v>18</v>
      </c>
      <c r="D52" s="8">
        <v>5</v>
      </c>
      <c r="E52" s="8">
        <v>16.760000000000002</v>
      </c>
      <c r="G52" s="8">
        <v>3.16</v>
      </c>
      <c r="J52" s="8">
        <v>5</v>
      </c>
      <c r="K52" s="6">
        <v>39.065799713134766</v>
      </c>
      <c r="M52" s="8">
        <v>9.0500000000000007</v>
      </c>
      <c r="O52" s="8">
        <v>5</v>
      </c>
      <c r="P52" s="8">
        <v>24.67</v>
      </c>
      <c r="R52" s="8">
        <v>4.38</v>
      </c>
    </row>
    <row r="53" spans="1:18">
      <c r="A53" t="s">
        <v>19</v>
      </c>
      <c r="B53">
        <v>33</v>
      </c>
      <c r="D53" s="8">
        <v>6</v>
      </c>
      <c r="E53" s="8">
        <v>6.21</v>
      </c>
      <c r="G53" s="8">
        <v>1.19</v>
      </c>
      <c r="J53" s="8">
        <v>6</v>
      </c>
      <c r="K53" s="6">
        <v>5.5753798484802246</v>
      </c>
      <c r="M53" s="8">
        <v>0.96</v>
      </c>
      <c r="O53" s="8">
        <v>6</v>
      </c>
      <c r="P53" s="8">
        <v>24.99</v>
      </c>
      <c r="R53" s="8">
        <v>5.47</v>
      </c>
    </row>
    <row r="54" spans="1:18">
      <c r="A54" t="s">
        <v>20</v>
      </c>
      <c r="B54">
        <v>10</v>
      </c>
      <c r="D54" s="8">
        <v>7</v>
      </c>
      <c r="E54" s="8">
        <v>23.5</v>
      </c>
      <c r="G54" s="8">
        <v>4.37</v>
      </c>
      <c r="J54" s="8">
        <v>7</v>
      </c>
      <c r="K54" s="6">
        <v>2.8917000293731689</v>
      </c>
      <c r="M54" s="8">
        <v>0.38</v>
      </c>
      <c r="O54" s="8">
        <v>7</v>
      </c>
      <c r="P54" s="8">
        <v>15.78</v>
      </c>
      <c r="R54" s="8">
        <v>2.04</v>
      </c>
    </row>
    <row r="55" spans="1:18">
      <c r="A55" s="1" t="s">
        <v>18</v>
      </c>
      <c r="J55" s="8">
        <v>8</v>
      </c>
      <c r="K55" s="6">
        <v>10.842000007629395</v>
      </c>
      <c r="M55" s="8">
        <v>2.1800000000000002</v>
      </c>
      <c r="O55" s="8">
        <v>8</v>
      </c>
      <c r="P55" s="8">
        <v>26.93</v>
      </c>
      <c r="R55" s="8">
        <v>6.89</v>
      </c>
    </row>
    <row r="56" spans="1:18">
      <c r="J56" s="8">
        <v>9</v>
      </c>
      <c r="K56" s="6">
        <v>7.5041999816894531</v>
      </c>
      <c r="M56" s="8">
        <v>1.26</v>
      </c>
      <c r="O56" s="8">
        <v>9</v>
      </c>
      <c r="P56" s="8">
        <v>50.81</v>
      </c>
      <c r="R56" s="8">
        <v>9.77</v>
      </c>
    </row>
    <row r="57" spans="1:18">
      <c r="J57" s="8">
        <v>10</v>
      </c>
      <c r="K57" s="6">
        <v>8.1363697052001953</v>
      </c>
      <c r="M57" s="8">
        <v>1.1599999999999999</v>
      </c>
    </row>
    <row r="58" spans="1:18">
      <c r="J58" s="8">
        <v>11</v>
      </c>
      <c r="K58" s="6">
        <v>24.024099349975586</v>
      </c>
      <c r="M58" s="8">
        <v>4.93</v>
      </c>
    </row>
    <row r="59" spans="1:18">
      <c r="J59" s="8">
        <v>12</v>
      </c>
      <c r="K59" s="6">
        <v>16.813299179077148</v>
      </c>
      <c r="M59" s="8">
        <v>2.86</v>
      </c>
    </row>
    <row r="60" spans="1:18">
      <c r="J60" s="8">
        <v>13</v>
      </c>
      <c r="K60" s="6">
        <v>11.010600090026855</v>
      </c>
      <c r="M60" s="8">
        <v>2.04</v>
      </c>
    </row>
    <row r="61" spans="1:18">
      <c r="J61" s="8">
        <v>14</v>
      </c>
      <c r="K61" s="6">
        <v>10.402600288391113</v>
      </c>
      <c r="M61" s="8">
        <v>1.7</v>
      </c>
    </row>
    <row r="62" spans="1:18">
      <c r="J62" s="8">
        <v>15</v>
      </c>
      <c r="K62" s="6">
        <v>40.627998352050781</v>
      </c>
      <c r="M62" s="8">
        <v>9.25</v>
      </c>
    </row>
    <row r="63" spans="1:18">
      <c r="J63" s="8">
        <v>16</v>
      </c>
      <c r="K63" s="6">
        <v>7.0176701545715332</v>
      </c>
      <c r="M63" s="8">
        <v>1.05</v>
      </c>
    </row>
    <row r="64" spans="1:18">
      <c r="J64" s="8">
        <v>17</v>
      </c>
      <c r="K64" s="6">
        <v>24.66819953918457</v>
      </c>
      <c r="M64" s="8">
        <v>4.38</v>
      </c>
    </row>
    <row r="65" spans="10:13">
      <c r="J65" s="8">
        <v>18</v>
      </c>
      <c r="K65" s="6">
        <v>23.566299438476563</v>
      </c>
      <c r="M65" s="8">
        <v>3.79</v>
      </c>
    </row>
    <row r="66" spans="10:13">
      <c r="J66" s="8">
        <v>19</v>
      </c>
      <c r="K66" s="6">
        <v>24.987400054931641</v>
      </c>
      <c r="M66" s="8">
        <v>5.47</v>
      </c>
    </row>
    <row r="67" spans="10:13">
      <c r="J67" s="8">
        <v>20</v>
      </c>
      <c r="K67" s="6">
        <v>8.3538799285888672</v>
      </c>
      <c r="M67" s="8">
        <v>0.77</v>
      </c>
    </row>
    <row r="68" spans="10:13">
      <c r="J68" s="8">
        <v>21</v>
      </c>
      <c r="K68" s="6">
        <v>29.274799346923828</v>
      </c>
      <c r="M68" s="8">
        <v>7.21</v>
      </c>
    </row>
    <row r="69" spans="10:13">
      <c r="J69" s="8">
        <v>22</v>
      </c>
      <c r="K69" s="6">
        <v>20.698699951171875</v>
      </c>
      <c r="M69" s="8">
        <v>4.25</v>
      </c>
    </row>
    <row r="70" spans="10:13">
      <c r="J70" s="8">
        <v>23</v>
      </c>
      <c r="K70" s="6">
        <v>4.9284400939941406</v>
      </c>
      <c r="M70" s="8">
        <v>0.67</v>
      </c>
    </row>
    <row r="71" spans="10:13">
      <c r="J71" s="8">
        <v>24</v>
      </c>
      <c r="K71" s="6">
        <v>15.780300140380859</v>
      </c>
      <c r="M71" s="8">
        <v>2.04</v>
      </c>
    </row>
    <row r="72" spans="10:13">
      <c r="J72" s="8">
        <v>25</v>
      </c>
      <c r="K72" s="6">
        <v>26.931699752807617</v>
      </c>
      <c r="M72" s="8">
        <v>6.89</v>
      </c>
    </row>
    <row r="73" spans="10:13">
      <c r="J73" s="8">
        <v>26</v>
      </c>
      <c r="K73" s="6">
        <v>4.621190071105957</v>
      </c>
      <c r="M73" s="8">
        <v>0.66</v>
      </c>
    </row>
    <row r="74" spans="10:13">
      <c r="J74" s="8">
        <v>27</v>
      </c>
      <c r="K74" s="6">
        <v>9.8854999542236328</v>
      </c>
      <c r="M74" s="8">
        <v>1.34</v>
      </c>
    </row>
    <row r="75" spans="10:13">
      <c r="J75" s="8">
        <v>28</v>
      </c>
      <c r="K75" s="6">
        <v>50.813899993896484</v>
      </c>
      <c r="M75" s="8">
        <v>9.77</v>
      </c>
    </row>
    <row r="76" spans="10:13">
      <c r="J76" s="8">
        <v>29</v>
      </c>
      <c r="K76" s="6">
        <v>5.353909969329834</v>
      </c>
      <c r="M76" s="8">
        <v>0.81</v>
      </c>
    </row>
    <row r="77" spans="10:13">
      <c r="J77" s="8">
        <v>30</v>
      </c>
      <c r="K77" s="6">
        <v>20.281000137329102</v>
      </c>
      <c r="M77" s="8">
        <v>4.03</v>
      </c>
    </row>
    <row r="78" spans="10:13">
      <c r="J78" s="8">
        <v>31</v>
      </c>
      <c r="K78" s="6">
        <v>4.4727702140808105</v>
      </c>
      <c r="M78" s="8">
        <v>0.66</v>
      </c>
    </row>
    <row r="79" spans="10:13">
      <c r="J79" s="8">
        <v>32</v>
      </c>
      <c r="K79" s="6">
        <v>6.1138100624084473</v>
      </c>
      <c r="M79" s="8">
        <v>0.9</v>
      </c>
    </row>
    <row r="80" spans="10:13">
      <c r="J80" s="8">
        <v>33</v>
      </c>
      <c r="K80" s="6">
        <v>4.3942198753356934</v>
      </c>
      <c r="M80" s="8">
        <v>0.65</v>
      </c>
    </row>
    <row r="81" spans="1:19">
      <c r="J81" s="8">
        <v>34</v>
      </c>
      <c r="K81" s="6">
        <v>15.623100280761719</v>
      </c>
      <c r="M81" s="8">
        <v>2.66</v>
      </c>
    </row>
    <row r="82" spans="1:19">
      <c r="J82" s="8">
        <v>35</v>
      </c>
      <c r="K82" s="6">
        <v>2.3775599002838135</v>
      </c>
      <c r="M82" s="8">
        <v>0.3</v>
      </c>
    </row>
    <row r="83" spans="1:19">
      <c r="J83" s="8">
        <v>36</v>
      </c>
      <c r="K83" s="6">
        <v>2.9184999465942383</v>
      </c>
      <c r="M83" s="8">
        <v>0.41</v>
      </c>
    </row>
    <row r="84" spans="1:19" s="44" customFormat="1">
      <c r="A84" s="44" t="s">
        <v>21</v>
      </c>
      <c r="B84" s="44" t="s">
        <v>22</v>
      </c>
      <c r="C84" s="44" t="s">
        <v>23</v>
      </c>
      <c r="D84" s="44" t="s">
        <v>24</v>
      </c>
      <c r="E84" s="44" t="s">
        <v>25</v>
      </c>
      <c r="F84" s="44" t="s">
        <v>26</v>
      </c>
      <c r="G84" s="44" t="s">
        <v>27</v>
      </c>
      <c r="H84" s="44" t="s">
        <v>28</v>
      </c>
      <c r="I84" s="44" t="s">
        <v>26</v>
      </c>
      <c r="J84" s="44" t="s">
        <v>29</v>
      </c>
      <c r="K84" s="44" t="s">
        <v>30</v>
      </c>
      <c r="L84" s="44" t="s">
        <v>31</v>
      </c>
      <c r="M84" s="44" t="s">
        <v>32</v>
      </c>
      <c r="N84" s="44" t="s">
        <v>33</v>
      </c>
      <c r="O84" s="44" t="s">
        <v>34</v>
      </c>
    </row>
    <row r="85" spans="1:19" s="44" customFormat="1">
      <c r="A85" s="44">
        <v>2552</v>
      </c>
      <c r="B85" s="44">
        <v>3611</v>
      </c>
      <c r="C85" s="44">
        <v>8</v>
      </c>
      <c r="D85" s="44">
        <v>37</v>
      </c>
      <c r="E85" s="44">
        <v>10</v>
      </c>
      <c r="G85" s="44">
        <v>33</v>
      </c>
      <c r="H85" s="44">
        <v>10</v>
      </c>
      <c r="J85" s="44">
        <v>12.38625</v>
      </c>
      <c r="K85" s="44">
        <v>2.6462500000000002</v>
      </c>
      <c r="L85" s="44">
        <v>15.539121995101103</v>
      </c>
      <c r="M85" s="44">
        <v>3.0310810810810809</v>
      </c>
      <c r="N85" s="44">
        <v>23.798000000000002</v>
      </c>
      <c r="O85" s="44">
        <v>4.7569999999999997</v>
      </c>
    </row>
    <row r="89" spans="1:19" ht="21">
      <c r="A89" s="4" t="s">
        <v>39</v>
      </c>
      <c r="B89" s="2" t="s">
        <v>48</v>
      </c>
      <c r="D89" s="3" t="s">
        <v>3</v>
      </c>
      <c r="E89" s="3" t="s">
        <v>4</v>
      </c>
      <c r="F89" s="3" t="s">
        <v>5</v>
      </c>
      <c r="G89" s="3" t="s">
        <v>6</v>
      </c>
      <c r="H89" s="3" t="s">
        <v>7</v>
      </c>
      <c r="J89" s="3" t="s">
        <v>8</v>
      </c>
      <c r="K89" s="3" t="s">
        <v>4</v>
      </c>
      <c r="L89" s="3" t="s">
        <v>5</v>
      </c>
      <c r="M89" s="3" t="s">
        <v>6</v>
      </c>
      <c r="N89" s="3" t="s">
        <v>7</v>
      </c>
      <c r="O89" s="3" t="s">
        <v>9</v>
      </c>
      <c r="P89" s="3" t="s">
        <v>10</v>
      </c>
      <c r="Q89" s="3" t="s">
        <v>11</v>
      </c>
      <c r="R89" s="3" t="s">
        <v>12</v>
      </c>
      <c r="S89" s="3" t="s">
        <v>11</v>
      </c>
    </row>
    <row r="90" spans="1:19">
      <c r="A90" t="s">
        <v>13</v>
      </c>
      <c r="B90">
        <v>1465</v>
      </c>
      <c r="D90" s="8">
        <v>0</v>
      </c>
      <c r="E90" s="8">
        <v>22.06</v>
      </c>
      <c r="F90">
        <f>AVERAGE(E90:E98)</f>
        <v>15.284444444444444</v>
      </c>
      <c r="G90" s="8">
        <v>6.35</v>
      </c>
      <c r="H90">
        <f>AVERAGE(G90:G98)</f>
        <v>3.8266666666666662</v>
      </c>
      <c r="J90" s="8">
        <v>0</v>
      </c>
      <c r="K90" s="6">
        <v>5.9965500831604004</v>
      </c>
      <c r="L90" s="16">
        <f>AVERAGE(K90:K108)</f>
        <v>25.508863235774793</v>
      </c>
      <c r="M90" s="8">
        <v>0.87</v>
      </c>
      <c r="N90">
        <f>AVERAGE(M90:M108)</f>
        <v>5.5900000000000007</v>
      </c>
      <c r="O90" s="8">
        <v>0</v>
      </c>
      <c r="P90" s="8">
        <v>35.19</v>
      </c>
      <c r="Q90">
        <f>AVERAGE(P90:P97)</f>
        <v>38.935000000000002</v>
      </c>
      <c r="R90" s="8">
        <v>10.83</v>
      </c>
      <c r="S90">
        <f>AVERAGE(R90:R97)</f>
        <v>9.6425000000000001</v>
      </c>
    </row>
    <row r="91" spans="1:19">
      <c r="A91" t="s">
        <v>14</v>
      </c>
      <c r="B91">
        <v>2055</v>
      </c>
      <c r="D91" s="8">
        <v>1</v>
      </c>
      <c r="E91" s="8">
        <v>3.94</v>
      </c>
      <c r="G91" s="8">
        <v>0.53</v>
      </c>
      <c r="J91" s="8">
        <v>1</v>
      </c>
      <c r="K91" s="6">
        <v>11.540300369262695</v>
      </c>
      <c r="M91" s="8">
        <v>2.04</v>
      </c>
      <c r="O91" s="8">
        <v>1</v>
      </c>
      <c r="P91" s="8">
        <v>49.45</v>
      </c>
      <c r="R91" s="8">
        <v>12.59</v>
      </c>
    </row>
    <row r="92" spans="1:19">
      <c r="A92" t="s">
        <v>15</v>
      </c>
      <c r="B92">
        <v>9</v>
      </c>
      <c r="D92" s="8">
        <v>2</v>
      </c>
      <c r="E92" s="8">
        <v>13.67</v>
      </c>
      <c r="G92" s="8">
        <v>3.43</v>
      </c>
      <c r="J92" s="8">
        <v>2</v>
      </c>
      <c r="K92" s="6">
        <v>35.185798645019531</v>
      </c>
      <c r="M92" s="8">
        <v>10.83</v>
      </c>
      <c r="O92" s="8">
        <v>2</v>
      </c>
      <c r="P92" s="8">
        <v>19.12</v>
      </c>
      <c r="R92" s="8">
        <v>3.26</v>
      </c>
    </row>
    <row r="93" spans="1:19">
      <c r="A93" t="s">
        <v>16</v>
      </c>
      <c r="B93">
        <v>19</v>
      </c>
      <c r="D93" s="8">
        <v>3</v>
      </c>
      <c r="E93" s="8">
        <v>2.59</v>
      </c>
      <c r="G93" s="8">
        <v>0.32</v>
      </c>
      <c r="J93" s="8">
        <v>3</v>
      </c>
      <c r="K93" s="6">
        <v>8.4068403244018555</v>
      </c>
      <c r="M93" s="8">
        <v>1.05</v>
      </c>
      <c r="O93" s="8">
        <v>3</v>
      </c>
      <c r="P93" s="8">
        <v>31.41</v>
      </c>
      <c r="R93" s="8">
        <v>9.99</v>
      </c>
    </row>
    <row r="94" spans="1:19">
      <c r="A94" t="s">
        <v>17</v>
      </c>
      <c r="B94">
        <v>8</v>
      </c>
      <c r="D94" s="8">
        <v>4</v>
      </c>
      <c r="E94" s="8">
        <v>7.74</v>
      </c>
      <c r="G94" s="8">
        <v>1.43</v>
      </c>
      <c r="J94" s="8">
        <v>4</v>
      </c>
      <c r="K94" s="6">
        <v>49.446601867675781</v>
      </c>
      <c r="M94" s="8">
        <v>12.59</v>
      </c>
      <c r="O94" s="8">
        <v>4</v>
      </c>
      <c r="P94" s="8">
        <v>19.53</v>
      </c>
      <c r="R94" s="8">
        <v>4.29</v>
      </c>
    </row>
    <row r="95" spans="1:19">
      <c r="A95" t="s">
        <v>18</v>
      </c>
      <c r="D95" s="8">
        <v>5</v>
      </c>
      <c r="E95" s="8">
        <v>20.09</v>
      </c>
      <c r="G95" s="8">
        <v>5.86</v>
      </c>
      <c r="J95" s="8">
        <v>5</v>
      </c>
      <c r="K95" s="6">
        <v>30.805999755859375</v>
      </c>
      <c r="M95" s="8">
        <v>5.96</v>
      </c>
      <c r="O95" s="8">
        <v>5</v>
      </c>
      <c r="P95" s="8">
        <v>87.59</v>
      </c>
      <c r="R95" s="8">
        <v>20.97</v>
      </c>
    </row>
    <row r="96" spans="1:19">
      <c r="A96" t="s">
        <v>19</v>
      </c>
      <c r="B96">
        <v>25</v>
      </c>
      <c r="D96" s="8">
        <v>6</v>
      </c>
      <c r="E96" s="8">
        <v>27.12</v>
      </c>
      <c r="G96" s="8">
        <v>6.56</v>
      </c>
      <c r="J96" s="8">
        <v>6</v>
      </c>
      <c r="K96" s="6">
        <v>25.28230094909668</v>
      </c>
      <c r="M96" s="8">
        <v>4.51</v>
      </c>
      <c r="O96" s="8">
        <v>6</v>
      </c>
      <c r="P96" s="8">
        <v>52.98</v>
      </c>
      <c r="R96" s="8">
        <v>12.69</v>
      </c>
    </row>
    <row r="97" spans="1:18">
      <c r="A97" t="s">
        <v>20</v>
      </c>
      <c r="B97">
        <v>8</v>
      </c>
      <c r="D97" s="8">
        <v>7</v>
      </c>
      <c r="E97" s="8">
        <v>2.46</v>
      </c>
      <c r="G97" s="8">
        <v>0.28000000000000003</v>
      </c>
      <c r="J97" s="8">
        <v>7</v>
      </c>
      <c r="K97" s="6">
        <v>9.4073495864868164</v>
      </c>
      <c r="M97" s="8">
        <v>1.59</v>
      </c>
      <c r="O97" s="8">
        <v>7</v>
      </c>
      <c r="P97" s="8">
        <v>16.21</v>
      </c>
      <c r="R97" s="8">
        <v>2.52</v>
      </c>
    </row>
    <row r="98" spans="1:18">
      <c r="A98" s="1" t="s">
        <v>18</v>
      </c>
      <c r="D98" s="8">
        <v>8</v>
      </c>
      <c r="E98" s="8">
        <v>37.89</v>
      </c>
      <c r="G98" s="8">
        <v>9.68</v>
      </c>
      <c r="J98" s="8">
        <v>8</v>
      </c>
      <c r="K98" s="6">
        <v>19.122200012207031</v>
      </c>
      <c r="M98" s="8">
        <v>3.26</v>
      </c>
    </row>
    <row r="99" spans="1:18">
      <c r="J99" s="8">
        <v>9</v>
      </c>
      <c r="K99" s="6">
        <v>31.240400314331055</v>
      </c>
      <c r="M99" s="8">
        <v>5.04</v>
      </c>
    </row>
    <row r="100" spans="1:18">
      <c r="J100" s="8">
        <v>10</v>
      </c>
      <c r="K100" s="6">
        <v>3.9457600116729736</v>
      </c>
      <c r="M100" s="8">
        <v>0.56000000000000005</v>
      </c>
    </row>
    <row r="101" spans="1:18">
      <c r="J101" s="8">
        <v>11</v>
      </c>
      <c r="K101" s="6">
        <v>31.412799835205078</v>
      </c>
      <c r="M101" s="8">
        <v>9.99</v>
      </c>
    </row>
    <row r="102" spans="1:18">
      <c r="J102" s="8">
        <v>12</v>
      </c>
      <c r="K102" s="6">
        <v>19.533500671386719</v>
      </c>
      <c r="M102" s="8">
        <v>4.29</v>
      </c>
    </row>
    <row r="103" spans="1:18">
      <c r="J103" s="8">
        <v>13</v>
      </c>
      <c r="K103" s="6">
        <v>87.592498779296875</v>
      </c>
      <c r="M103" s="8">
        <v>20.97</v>
      </c>
    </row>
    <row r="104" spans="1:18">
      <c r="J104" s="8">
        <v>14</v>
      </c>
      <c r="K104" s="6">
        <v>15.568900108337402</v>
      </c>
      <c r="M104" s="8">
        <v>2.48</v>
      </c>
    </row>
    <row r="105" spans="1:18">
      <c r="J105" s="8">
        <v>15</v>
      </c>
      <c r="K105" s="6">
        <v>19.991899490356445</v>
      </c>
      <c r="M105" s="8">
        <v>3.14</v>
      </c>
    </row>
    <row r="106" spans="1:18">
      <c r="J106" s="8">
        <v>16</v>
      </c>
      <c r="K106" s="6">
        <v>52.984600067138672</v>
      </c>
      <c r="M106" s="8">
        <v>12.69</v>
      </c>
    </row>
    <row r="107" spans="1:18">
      <c r="J107" s="8">
        <v>17</v>
      </c>
      <c r="K107" s="6">
        <v>10.992600440979004</v>
      </c>
      <c r="M107" s="8">
        <v>1.83</v>
      </c>
    </row>
    <row r="108" spans="1:18">
      <c r="J108" s="8">
        <v>18</v>
      </c>
      <c r="K108" s="6">
        <v>16.21150016784668</v>
      </c>
      <c r="M108" s="8">
        <v>2.52</v>
      </c>
    </row>
    <row r="109" spans="1:18" s="44" customFormat="1">
      <c r="A109" s="44" t="s">
        <v>21</v>
      </c>
      <c r="B109" s="44" t="s">
        <v>22</v>
      </c>
      <c r="C109" s="44" t="s">
        <v>23</v>
      </c>
      <c r="D109" s="44" t="s">
        <v>24</v>
      </c>
      <c r="E109" s="44" t="s">
        <v>25</v>
      </c>
      <c r="F109" s="44" t="s">
        <v>26</v>
      </c>
      <c r="G109" s="44" t="s">
        <v>27</v>
      </c>
      <c r="H109" s="44" t="s">
        <v>28</v>
      </c>
      <c r="I109" s="44" t="s">
        <v>26</v>
      </c>
      <c r="J109" s="44" t="s">
        <v>29</v>
      </c>
      <c r="K109" s="44" t="s">
        <v>30</v>
      </c>
      <c r="L109" s="44" t="s">
        <v>31</v>
      </c>
      <c r="M109" s="44" t="s">
        <v>32</v>
      </c>
      <c r="N109" s="44" t="s">
        <v>33</v>
      </c>
      <c r="O109" s="44" t="s">
        <v>34</v>
      </c>
    </row>
    <row r="110" spans="1:18" s="44" customFormat="1">
      <c r="A110" s="44">
        <v>1465</v>
      </c>
      <c r="B110" s="44">
        <v>2055</v>
      </c>
      <c r="C110" s="44">
        <v>9</v>
      </c>
      <c r="D110" s="44">
        <v>19</v>
      </c>
      <c r="E110" s="44">
        <v>8</v>
      </c>
      <c r="G110" s="44">
        <v>25</v>
      </c>
      <c r="H110" s="44">
        <v>8</v>
      </c>
      <c r="J110" s="44">
        <v>15.284444444444444</v>
      </c>
      <c r="K110" s="44">
        <v>3.8266666666666662</v>
      </c>
      <c r="L110" s="44">
        <v>25.508863235774793</v>
      </c>
      <c r="M110" s="44">
        <v>5.5900000000000007</v>
      </c>
      <c r="N110" s="44">
        <v>38.935000000000002</v>
      </c>
      <c r="O110" s="44">
        <v>9.6425000000000001</v>
      </c>
    </row>
    <row r="115" spans="1:19" ht="21">
      <c r="A115" s="4" t="s">
        <v>41</v>
      </c>
      <c r="B115" s="2" t="s">
        <v>50</v>
      </c>
      <c r="D115" s="3" t="s">
        <v>3</v>
      </c>
      <c r="E115" s="3" t="s">
        <v>4</v>
      </c>
      <c r="F115" s="3" t="s">
        <v>5</v>
      </c>
      <c r="G115" s="3" t="s">
        <v>6</v>
      </c>
      <c r="H115" s="3" t="s">
        <v>7</v>
      </c>
      <c r="J115" s="3" t="s">
        <v>8</v>
      </c>
      <c r="K115" s="3" t="s">
        <v>4</v>
      </c>
      <c r="L115" s="3" t="s">
        <v>5</v>
      </c>
      <c r="M115" s="3" t="s">
        <v>6</v>
      </c>
      <c r="N115" s="3" t="s">
        <v>7</v>
      </c>
      <c r="O115" s="3" t="s">
        <v>9</v>
      </c>
      <c r="P115" s="3" t="s">
        <v>10</v>
      </c>
      <c r="Q115" s="3" t="s">
        <v>11</v>
      </c>
      <c r="R115" s="3" t="s">
        <v>12</v>
      </c>
      <c r="S115" s="3" t="s">
        <v>11</v>
      </c>
    </row>
    <row r="116" spans="1:19">
      <c r="A116" t="s">
        <v>13</v>
      </c>
      <c r="B116">
        <v>1280</v>
      </c>
      <c r="D116" s="8">
        <v>0</v>
      </c>
      <c r="E116" s="8">
        <v>5.34</v>
      </c>
      <c r="F116">
        <f>AVERAGE(E116:E120)</f>
        <v>11.026</v>
      </c>
      <c r="G116" s="8">
        <v>0.88</v>
      </c>
      <c r="H116">
        <f>AVERAGE(G116:G120)</f>
        <v>2.9880000000000004</v>
      </c>
      <c r="J116" s="8">
        <v>0</v>
      </c>
      <c r="K116" s="8">
        <v>2.36</v>
      </c>
      <c r="L116">
        <f>AVERAGE(K116:K130)</f>
        <v>18.828000000000007</v>
      </c>
      <c r="M116" s="8">
        <v>0.24</v>
      </c>
      <c r="N116">
        <f>AVERAGE(M116:M130)</f>
        <v>3.8946666666666667</v>
      </c>
      <c r="O116">
        <v>0</v>
      </c>
      <c r="P116" s="8">
        <v>28.22</v>
      </c>
      <c r="Q116" s="8">
        <v>28.22</v>
      </c>
      <c r="R116" s="8">
        <v>4.82</v>
      </c>
      <c r="S116" s="8">
        <v>4.82</v>
      </c>
    </row>
    <row r="117" spans="1:19">
      <c r="A117" t="s">
        <v>14</v>
      </c>
      <c r="B117">
        <v>1042</v>
      </c>
      <c r="D117" s="8">
        <v>1</v>
      </c>
      <c r="E117" s="8">
        <v>4.5</v>
      </c>
      <c r="G117" s="8">
        <v>0.72</v>
      </c>
      <c r="J117" s="8">
        <v>1</v>
      </c>
      <c r="K117" s="8">
        <v>10.55</v>
      </c>
      <c r="M117" s="8">
        <v>2.5</v>
      </c>
    </row>
    <row r="118" spans="1:19">
      <c r="A118" t="s">
        <v>15</v>
      </c>
      <c r="B118">
        <v>5</v>
      </c>
      <c r="D118" s="8">
        <v>2</v>
      </c>
      <c r="E118" s="8">
        <v>2.33</v>
      </c>
      <c r="G118" s="8">
        <v>0.28000000000000003</v>
      </c>
      <c r="J118" s="8">
        <v>2</v>
      </c>
      <c r="K118" s="8">
        <v>13.66</v>
      </c>
      <c r="M118" s="8">
        <v>2.5</v>
      </c>
    </row>
    <row r="119" spans="1:19">
      <c r="A119" t="s">
        <v>16</v>
      </c>
      <c r="B119">
        <v>15</v>
      </c>
      <c r="D119" s="8">
        <v>3</v>
      </c>
      <c r="E119" s="8">
        <v>38.11</v>
      </c>
      <c r="G119" s="8">
        <v>12.25</v>
      </c>
      <c r="J119" s="8">
        <v>3</v>
      </c>
      <c r="K119" s="8">
        <v>70.14</v>
      </c>
      <c r="M119" s="8">
        <v>19.079999999999998</v>
      </c>
    </row>
    <row r="120" spans="1:19">
      <c r="A120" t="s">
        <v>17</v>
      </c>
      <c r="B120">
        <v>1</v>
      </c>
      <c r="D120" s="8">
        <v>4</v>
      </c>
      <c r="E120" s="8">
        <v>4.8499999999999996</v>
      </c>
      <c r="G120" s="8">
        <v>0.81</v>
      </c>
      <c r="J120" s="8">
        <v>4</v>
      </c>
      <c r="K120" s="8">
        <v>28.89</v>
      </c>
      <c r="M120" s="8">
        <v>5.82</v>
      </c>
    </row>
    <row r="121" spans="1:19">
      <c r="A121" t="s">
        <v>18</v>
      </c>
      <c r="J121" s="8">
        <v>5</v>
      </c>
      <c r="K121" s="8">
        <v>4.63</v>
      </c>
      <c r="M121" s="8">
        <v>0.46</v>
      </c>
    </row>
    <row r="122" spans="1:19">
      <c r="A122" t="s">
        <v>19</v>
      </c>
      <c r="B122">
        <v>15</v>
      </c>
      <c r="J122" s="8">
        <v>6</v>
      </c>
      <c r="K122" s="8">
        <v>25.93</v>
      </c>
      <c r="M122" s="8">
        <v>4.95</v>
      </c>
    </row>
    <row r="123" spans="1:19">
      <c r="A123" t="s">
        <v>20</v>
      </c>
      <c r="B123">
        <v>0</v>
      </c>
      <c r="J123" s="8">
        <v>7</v>
      </c>
      <c r="K123" s="8">
        <v>15.12</v>
      </c>
      <c r="M123" s="8">
        <v>3.07</v>
      </c>
    </row>
    <row r="124" spans="1:19">
      <c r="A124" s="1" t="s">
        <v>18</v>
      </c>
      <c r="J124" s="8">
        <v>8</v>
      </c>
      <c r="K124" s="8">
        <v>28.22</v>
      </c>
      <c r="M124" s="8">
        <v>4.82</v>
      </c>
    </row>
    <row r="125" spans="1:19">
      <c r="J125" s="8">
        <v>9</v>
      </c>
      <c r="K125" s="8">
        <v>40.36</v>
      </c>
      <c r="M125" s="8">
        <v>9.08</v>
      </c>
    </row>
    <row r="126" spans="1:19">
      <c r="J126" s="8">
        <v>10</v>
      </c>
      <c r="K126" s="8">
        <v>7.04</v>
      </c>
      <c r="M126" s="8">
        <v>0.83</v>
      </c>
    </row>
    <row r="127" spans="1:19">
      <c r="J127" s="8">
        <v>11</v>
      </c>
      <c r="K127" s="8">
        <v>8.68</v>
      </c>
      <c r="M127" s="8">
        <v>1.01</v>
      </c>
    </row>
    <row r="128" spans="1:19">
      <c r="J128" s="8">
        <v>12</v>
      </c>
      <c r="K128" s="8">
        <v>8.1300000000000008</v>
      </c>
      <c r="M128" s="8">
        <v>1.0900000000000001</v>
      </c>
    </row>
    <row r="129" spans="1:19">
      <c r="J129" s="8">
        <v>13</v>
      </c>
      <c r="K129" s="8">
        <v>17.11</v>
      </c>
      <c r="M129" s="8">
        <v>2.83</v>
      </c>
    </row>
    <row r="130" spans="1:19">
      <c r="J130" s="8">
        <v>14</v>
      </c>
      <c r="K130" s="8">
        <v>1.6</v>
      </c>
      <c r="M130" s="8">
        <v>0.14000000000000001</v>
      </c>
    </row>
    <row r="131" spans="1:19" s="44" customFormat="1">
      <c r="A131" s="44" t="s">
        <v>21</v>
      </c>
      <c r="B131" s="44" t="s">
        <v>22</v>
      </c>
      <c r="C131" s="44" t="s">
        <v>23</v>
      </c>
      <c r="D131" s="44" t="s">
        <v>24</v>
      </c>
      <c r="E131" s="44" t="s">
        <v>25</v>
      </c>
      <c r="F131" s="44" t="s">
        <v>26</v>
      </c>
      <c r="G131" s="44" t="s">
        <v>27</v>
      </c>
      <c r="H131" s="44" t="s">
        <v>28</v>
      </c>
      <c r="I131" s="44" t="s">
        <v>26</v>
      </c>
      <c r="J131" s="44" t="s">
        <v>29</v>
      </c>
      <c r="K131" s="44" t="s">
        <v>30</v>
      </c>
      <c r="L131" s="44" t="s">
        <v>31</v>
      </c>
      <c r="M131" s="44" t="s">
        <v>32</v>
      </c>
      <c r="N131" s="44" t="s">
        <v>33</v>
      </c>
      <c r="O131" s="44" t="s">
        <v>34</v>
      </c>
    </row>
    <row r="132" spans="1:19" s="44" customFormat="1">
      <c r="A132" s="44">
        <v>1280</v>
      </c>
      <c r="B132" s="44">
        <v>1042</v>
      </c>
      <c r="C132" s="44">
        <v>5</v>
      </c>
      <c r="D132" s="44">
        <v>15</v>
      </c>
      <c r="E132" s="44">
        <v>1</v>
      </c>
      <c r="G132" s="44">
        <v>15</v>
      </c>
      <c r="H132" s="44">
        <v>0</v>
      </c>
      <c r="J132" s="44">
        <v>11.026</v>
      </c>
      <c r="K132" s="44">
        <v>2.9880000000000004</v>
      </c>
      <c r="L132" s="44">
        <v>18.828000000000007</v>
      </c>
      <c r="M132" s="44">
        <v>3.8946666666666667</v>
      </c>
      <c r="N132" s="44">
        <v>28.22</v>
      </c>
      <c r="O132" s="44">
        <v>4.82</v>
      </c>
    </row>
    <row r="136" spans="1:19" ht="21">
      <c r="A136" s="4" t="s">
        <v>43</v>
      </c>
      <c r="B136" s="2" t="s">
        <v>52</v>
      </c>
      <c r="D136" s="3" t="s">
        <v>3</v>
      </c>
      <c r="E136" s="3" t="s">
        <v>4</v>
      </c>
      <c r="F136" s="3" t="s">
        <v>5</v>
      </c>
      <c r="G136" s="3" t="s">
        <v>6</v>
      </c>
      <c r="H136" s="3" t="s">
        <v>7</v>
      </c>
      <c r="J136" s="3" t="s">
        <v>8</v>
      </c>
      <c r="K136" s="3" t="s">
        <v>4</v>
      </c>
      <c r="L136" s="3" t="s">
        <v>5</v>
      </c>
      <c r="M136" s="3" t="s">
        <v>6</v>
      </c>
      <c r="N136" s="3" t="s">
        <v>7</v>
      </c>
      <c r="O136" s="3" t="s">
        <v>9</v>
      </c>
      <c r="P136" s="3" t="s">
        <v>10</v>
      </c>
      <c r="Q136" s="3" t="s">
        <v>11</v>
      </c>
      <c r="R136" s="3" t="s">
        <v>12</v>
      </c>
      <c r="S136" s="3" t="s">
        <v>11</v>
      </c>
    </row>
    <row r="137" spans="1:19">
      <c r="A137" t="s">
        <v>13</v>
      </c>
      <c r="B137">
        <v>1920</v>
      </c>
      <c r="D137" s="8">
        <v>0</v>
      </c>
      <c r="E137" s="6">
        <v>24.557300567626953</v>
      </c>
      <c r="F137" s="16">
        <f>AVERAGE(E137:E154)</f>
        <v>11.436904430389404</v>
      </c>
      <c r="G137" s="8">
        <v>6.51</v>
      </c>
      <c r="H137">
        <f>AVERAGE(G137:G154)</f>
        <v>2.4038888888888885</v>
      </c>
      <c r="J137" s="8">
        <v>0</v>
      </c>
      <c r="K137" s="6">
        <v>6.6241898536682129</v>
      </c>
      <c r="L137" s="16">
        <f>AVERAGE(K137:K176)</f>
        <v>13.864029788970948</v>
      </c>
      <c r="M137" s="8">
        <v>0.81</v>
      </c>
      <c r="N137">
        <f>AVERAGE(M137:M176)</f>
        <v>2.867999999999999</v>
      </c>
      <c r="O137" s="8">
        <v>0</v>
      </c>
      <c r="P137" s="8">
        <v>25.67</v>
      </c>
      <c r="Q137">
        <f>AVERAGE(P137:P150)</f>
        <v>21.583571428571425</v>
      </c>
      <c r="R137" s="8">
        <v>6.04</v>
      </c>
      <c r="S137">
        <f>AVERAGE(R137:R150)</f>
        <v>4.9228571428571426</v>
      </c>
    </row>
    <row r="138" spans="1:19">
      <c r="A138" t="s">
        <v>14</v>
      </c>
      <c r="B138">
        <v>3903</v>
      </c>
      <c r="D138" s="8">
        <v>1</v>
      </c>
      <c r="E138" s="6">
        <v>5.7358698844909668</v>
      </c>
      <c r="G138" s="8">
        <v>0.96</v>
      </c>
      <c r="J138" s="8">
        <v>1</v>
      </c>
      <c r="K138" s="6">
        <v>2.6993899345397949</v>
      </c>
      <c r="M138" s="8">
        <v>0.28000000000000003</v>
      </c>
      <c r="O138" s="8">
        <v>1</v>
      </c>
      <c r="P138" s="8">
        <v>9.32</v>
      </c>
      <c r="R138" s="8">
        <v>1.53</v>
      </c>
    </row>
    <row r="139" spans="1:19">
      <c r="A139" t="s">
        <v>15</v>
      </c>
      <c r="B139">
        <v>18</v>
      </c>
      <c r="D139" s="8">
        <v>2</v>
      </c>
      <c r="E139" s="6">
        <v>17.798799514770508</v>
      </c>
      <c r="G139" s="8">
        <v>4.05</v>
      </c>
      <c r="J139" s="8">
        <v>2</v>
      </c>
      <c r="K139" s="6">
        <v>6.8828902244567871</v>
      </c>
      <c r="M139" s="8">
        <v>1.1599999999999999</v>
      </c>
      <c r="O139" s="8">
        <v>2</v>
      </c>
      <c r="P139" s="8">
        <v>17.48</v>
      </c>
      <c r="R139" s="8">
        <v>3.49</v>
      </c>
    </row>
    <row r="140" spans="1:19">
      <c r="A140" t="s">
        <v>16</v>
      </c>
      <c r="B140">
        <v>40</v>
      </c>
      <c r="D140" s="8">
        <v>3</v>
      </c>
      <c r="E140" s="6">
        <v>14.749099731445313</v>
      </c>
      <c r="G140" s="8">
        <v>3.45</v>
      </c>
      <c r="J140" s="8">
        <v>3</v>
      </c>
      <c r="K140" s="6">
        <v>10.703499794006348</v>
      </c>
      <c r="M140" s="8">
        <v>1.75</v>
      </c>
      <c r="O140" s="8">
        <v>3</v>
      </c>
      <c r="P140" s="8">
        <v>34.11</v>
      </c>
      <c r="R140" s="8">
        <v>6.78</v>
      </c>
    </row>
    <row r="141" spans="1:19">
      <c r="A141" t="s">
        <v>17</v>
      </c>
      <c r="B141">
        <v>14</v>
      </c>
      <c r="D141" s="8">
        <v>4</v>
      </c>
      <c r="E141" s="6">
        <v>14.799300193786621</v>
      </c>
      <c r="G141" s="8">
        <v>3.78</v>
      </c>
      <c r="J141" s="8">
        <v>4</v>
      </c>
      <c r="K141" s="6">
        <v>25.667400360107422</v>
      </c>
      <c r="M141" s="8">
        <v>6.04</v>
      </c>
      <c r="O141" s="8">
        <v>4</v>
      </c>
      <c r="P141" s="8">
        <v>21.75</v>
      </c>
      <c r="R141" s="8">
        <v>3.76</v>
      </c>
    </row>
    <row r="142" spans="1:19">
      <c r="A142" t="s">
        <v>18</v>
      </c>
      <c r="D142" s="8">
        <v>5</v>
      </c>
      <c r="E142" s="6">
        <v>20.745599746704102</v>
      </c>
      <c r="G142" s="8">
        <v>5.25</v>
      </c>
      <c r="J142" s="8">
        <v>5</v>
      </c>
      <c r="K142" s="6">
        <v>7.963590145111084</v>
      </c>
      <c r="M142" s="8">
        <v>1.17</v>
      </c>
      <c r="O142" s="8">
        <v>5</v>
      </c>
      <c r="P142" s="8">
        <v>34.090000000000003</v>
      </c>
      <c r="R142" s="8">
        <v>8.89</v>
      </c>
    </row>
    <row r="143" spans="1:19">
      <c r="A143" t="s">
        <v>19</v>
      </c>
      <c r="B143">
        <v>50</v>
      </c>
      <c r="D143" s="8">
        <v>6</v>
      </c>
      <c r="E143" s="6">
        <v>13.548500061035156</v>
      </c>
      <c r="G143" s="8">
        <v>1.59</v>
      </c>
      <c r="J143" s="8">
        <v>6</v>
      </c>
      <c r="K143" s="6">
        <v>23.110700607299805</v>
      </c>
      <c r="M143" s="8">
        <v>5.77</v>
      </c>
      <c r="O143" s="8">
        <v>6</v>
      </c>
      <c r="P143" s="8">
        <v>34.479999999999997</v>
      </c>
      <c r="R143" s="8">
        <v>9.98</v>
      </c>
    </row>
    <row r="144" spans="1:19">
      <c r="A144" t="s">
        <v>20</v>
      </c>
      <c r="B144">
        <v>13</v>
      </c>
      <c r="D144" s="8">
        <v>7</v>
      </c>
      <c r="E144" s="6">
        <v>12.755900382995605</v>
      </c>
      <c r="G144" s="8">
        <v>3.24</v>
      </c>
      <c r="J144" s="8">
        <v>7</v>
      </c>
      <c r="K144" s="6">
        <v>9.3197202682495117</v>
      </c>
      <c r="M144" s="8">
        <v>1.53</v>
      </c>
      <c r="O144" s="8">
        <v>7</v>
      </c>
      <c r="P144" s="8">
        <v>17.13</v>
      </c>
      <c r="R144" s="8">
        <v>3.74</v>
      </c>
    </row>
    <row r="145" spans="1:18">
      <c r="A145" s="1" t="s">
        <v>18</v>
      </c>
      <c r="D145" s="8">
        <v>8</v>
      </c>
      <c r="E145" s="6">
        <v>5.3345098495483398</v>
      </c>
      <c r="G145" s="8">
        <v>0.65</v>
      </c>
      <c r="J145" s="8">
        <v>8</v>
      </c>
      <c r="K145" s="6">
        <v>17.476900100708008</v>
      </c>
      <c r="M145" s="8">
        <v>3.49</v>
      </c>
      <c r="O145" s="8">
        <v>8</v>
      </c>
      <c r="P145" s="8">
        <v>14.24</v>
      </c>
      <c r="R145" s="8">
        <v>2.39</v>
      </c>
    </row>
    <row r="146" spans="1:18">
      <c r="D146" s="8">
        <v>9</v>
      </c>
      <c r="E146" s="6">
        <v>7.1596198081970215</v>
      </c>
      <c r="G146" s="8">
        <v>1.1599999999999999</v>
      </c>
      <c r="J146" s="8">
        <v>9</v>
      </c>
      <c r="K146" s="6">
        <v>34.112701416015625</v>
      </c>
      <c r="M146" s="8">
        <v>6.78</v>
      </c>
      <c r="O146" s="8">
        <v>9</v>
      </c>
      <c r="P146" s="8">
        <v>18.96</v>
      </c>
      <c r="R146" s="8">
        <v>3.61</v>
      </c>
    </row>
    <row r="147" spans="1:18">
      <c r="D147" s="8">
        <v>10</v>
      </c>
      <c r="E147" s="6">
        <v>6.266779899597168</v>
      </c>
      <c r="G147" s="8">
        <v>0.99</v>
      </c>
      <c r="J147" s="8">
        <v>10</v>
      </c>
      <c r="K147" s="6">
        <v>11.246000289916992</v>
      </c>
      <c r="M147" s="8">
        <v>2.3199999999999998</v>
      </c>
      <c r="O147" s="8">
        <v>10</v>
      </c>
      <c r="P147" s="8">
        <v>33.409999999999997</v>
      </c>
      <c r="R147" s="8">
        <v>8.5399999999999991</v>
      </c>
    </row>
    <row r="148" spans="1:18">
      <c r="D148" s="8">
        <v>11</v>
      </c>
      <c r="E148" s="6">
        <v>10.009599685668945</v>
      </c>
      <c r="G148" s="8">
        <v>1.84</v>
      </c>
      <c r="J148" s="8">
        <v>11</v>
      </c>
      <c r="K148" s="6">
        <v>16.814300537109375</v>
      </c>
      <c r="M148" s="8">
        <v>2.5</v>
      </c>
      <c r="O148" s="8">
        <v>11</v>
      </c>
      <c r="P148" s="8">
        <v>11.63</v>
      </c>
      <c r="R148" s="8">
        <v>2.78</v>
      </c>
    </row>
    <row r="149" spans="1:18">
      <c r="D149" s="8">
        <v>12</v>
      </c>
      <c r="E149" s="6">
        <v>12.398099899291992</v>
      </c>
      <c r="G149" s="8">
        <v>2.75</v>
      </c>
      <c r="J149" s="8">
        <v>12</v>
      </c>
      <c r="K149" s="6">
        <v>6.0907301902770996</v>
      </c>
      <c r="M149" s="8">
        <v>0.92</v>
      </c>
      <c r="O149" s="8">
        <v>12</v>
      </c>
      <c r="P149" s="8">
        <v>8.83</v>
      </c>
      <c r="R149" s="8">
        <v>1.64</v>
      </c>
    </row>
    <row r="150" spans="1:18">
      <c r="D150" s="8">
        <v>13</v>
      </c>
      <c r="E150" s="6">
        <v>6.7451300621032715</v>
      </c>
      <c r="G150" s="8">
        <v>0.98</v>
      </c>
      <c r="J150" s="8">
        <v>13</v>
      </c>
      <c r="K150" s="6">
        <v>7.8885002136230469</v>
      </c>
      <c r="M150" s="8">
        <v>0.87</v>
      </c>
      <c r="O150" s="8">
        <v>13</v>
      </c>
      <c r="P150" s="8">
        <v>21.07</v>
      </c>
      <c r="R150" s="8">
        <v>5.75</v>
      </c>
    </row>
    <row r="151" spans="1:18">
      <c r="D151" s="8">
        <v>14</v>
      </c>
      <c r="E151" s="6">
        <v>7.568580150604248</v>
      </c>
      <c r="G151" s="8">
        <v>1.51</v>
      </c>
      <c r="J151" s="8">
        <v>14</v>
      </c>
      <c r="K151" s="6">
        <v>3.5601000785827637</v>
      </c>
      <c r="M151" s="8">
        <v>0.48</v>
      </c>
    </row>
    <row r="152" spans="1:18">
      <c r="D152" s="8">
        <v>15</v>
      </c>
      <c r="E152" s="6">
        <v>5.3870401382446289</v>
      </c>
      <c r="G152" s="8">
        <v>0.92</v>
      </c>
      <c r="J152" s="8">
        <v>15</v>
      </c>
      <c r="K152" s="6">
        <v>21.752500534057617</v>
      </c>
      <c r="M152" s="8">
        <v>3.76</v>
      </c>
    </row>
    <row r="153" spans="1:18">
      <c r="D153" s="8">
        <v>16</v>
      </c>
      <c r="E153" s="6">
        <v>13.31410026550293</v>
      </c>
      <c r="G153" s="8">
        <v>2.35</v>
      </c>
      <c r="J153" s="8">
        <v>16</v>
      </c>
      <c r="K153" s="6">
        <v>34.088798522949219</v>
      </c>
      <c r="M153" s="8">
        <v>8.89</v>
      </c>
    </row>
    <row r="154" spans="1:18">
      <c r="D154" s="8">
        <v>17</v>
      </c>
      <c r="E154" s="6">
        <v>6.9904499053955078</v>
      </c>
      <c r="G154" s="8">
        <v>1.29</v>
      </c>
      <c r="J154" s="8">
        <v>17</v>
      </c>
      <c r="K154" s="6">
        <v>3.4013099670410156</v>
      </c>
      <c r="M154" s="8">
        <v>0.4</v>
      </c>
    </row>
    <row r="155" spans="1:18">
      <c r="J155" s="8">
        <v>18</v>
      </c>
      <c r="K155" s="6">
        <v>34.482700347900391</v>
      </c>
      <c r="M155" s="8">
        <v>9.98</v>
      </c>
    </row>
    <row r="156" spans="1:18">
      <c r="J156" s="8">
        <v>19</v>
      </c>
      <c r="K156" s="6">
        <v>11.308899879455566</v>
      </c>
      <c r="M156" s="8">
        <v>2.5099999999999998</v>
      </c>
    </row>
    <row r="157" spans="1:18">
      <c r="J157" s="8">
        <v>20</v>
      </c>
      <c r="K157" s="6">
        <v>18.697299957275391</v>
      </c>
      <c r="M157" s="8">
        <v>4.22</v>
      </c>
    </row>
    <row r="158" spans="1:18">
      <c r="J158" s="8">
        <v>21</v>
      </c>
      <c r="K158" s="6">
        <v>6.2739400863647461</v>
      </c>
      <c r="M158" s="8">
        <v>0.89</v>
      </c>
    </row>
    <row r="159" spans="1:18">
      <c r="J159" s="8">
        <v>22</v>
      </c>
      <c r="K159" s="6">
        <v>17.127199172973633</v>
      </c>
      <c r="M159" s="8">
        <v>3.74</v>
      </c>
    </row>
    <row r="160" spans="1:18">
      <c r="J160" s="8">
        <v>23</v>
      </c>
      <c r="K160" s="6">
        <v>6.5794801712036133</v>
      </c>
      <c r="M160" s="8">
        <v>0.99</v>
      </c>
    </row>
    <row r="161" spans="10:13">
      <c r="J161" s="8">
        <v>24</v>
      </c>
      <c r="K161" s="6">
        <v>3.9463000297546387</v>
      </c>
      <c r="M161" s="8">
        <v>0.46</v>
      </c>
    </row>
    <row r="162" spans="10:13">
      <c r="J162" s="8">
        <v>25</v>
      </c>
      <c r="K162" s="6">
        <v>14.244000434875488</v>
      </c>
      <c r="M162" s="8">
        <v>2.39</v>
      </c>
    </row>
    <row r="163" spans="10:13">
      <c r="J163" s="8">
        <v>26</v>
      </c>
      <c r="K163" s="6">
        <v>7.5854201316833496</v>
      </c>
      <c r="M163" s="8">
        <v>1.1000000000000001</v>
      </c>
    </row>
    <row r="164" spans="10:13">
      <c r="J164" s="8">
        <v>27</v>
      </c>
      <c r="K164" s="6">
        <v>18.958499908447266</v>
      </c>
      <c r="M164" s="8">
        <v>3.61</v>
      </c>
    </row>
    <row r="165" spans="10:13">
      <c r="J165" s="8">
        <v>28</v>
      </c>
      <c r="K165" s="6">
        <v>33.408798217773438</v>
      </c>
      <c r="M165" s="8">
        <v>8.5399999999999991</v>
      </c>
    </row>
    <row r="166" spans="10:13">
      <c r="J166" s="8">
        <v>29</v>
      </c>
      <c r="K166" s="6">
        <v>19.75200080871582</v>
      </c>
      <c r="M166" s="8">
        <v>3.67</v>
      </c>
    </row>
    <row r="167" spans="10:13">
      <c r="J167" s="8">
        <v>30</v>
      </c>
      <c r="K167" s="6">
        <v>13.022299766540527</v>
      </c>
      <c r="M167" s="8">
        <v>2.5</v>
      </c>
    </row>
    <row r="168" spans="10:13">
      <c r="J168" s="8">
        <v>31</v>
      </c>
      <c r="K168" s="6">
        <v>5.4462299346923828</v>
      </c>
      <c r="M168" s="8">
        <v>0.83</v>
      </c>
    </row>
    <row r="169" spans="10:13">
      <c r="J169" s="8">
        <v>32</v>
      </c>
      <c r="K169" s="6">
        <v>6.4224600791931152</v>
      </c>
      <c r="M169" s="8">
        <v>0.95</v>
      </c>
    </row>
    <row r="170" spans="10:13">
      <c r="J170" s="8">
        <v>33</v>
      </c>
      <c r="K170" s="6">
        <v>11.631199836730957</v>
      </c>
      <c r="M170" s="8">
        <v>2.78</v>
      </c>
    </row>
    <row r="171" spans="10:13">
      <c r="J171" s="8">
        <v>34</v>
      </c>
      <c r="K171" s="6">
        <v>8.8320102691650391</v>
      </c>
      <c r="M171" s="8">
        <v>1.64</v>
      </c>
    </row>
    <row r="172" spans="10:13">
      <c r="J172" s="8">
        <v>35</v>
      </c>
      <c r="K172" s="6">
        <v>26.500799179077148</v>
      </c>
      <c r="M172" s="8">
        <v>5.56</v>
      </c>
    </row>
    <row r="173" spans="10:13">
      <c r="J173" s="8">
        <v>36</v>
      </c>
      <c r="K173" s="6">
        <v>2.6635599136352539</v>
      </c>
      <c r="M173" s="8">
        <v>0.32</v>
      </c>
    </row>
    <row r="174" spans="10:13">
      <c r="J174" s="8">
        <v>37</v>
      </c>
      <c r="K174" s="6">
        <v>21.067100524902344</v>
      </c>
      <c r="M174" s="8">
        <v>5.75</v>
      </c>
    </row>
    <row r="175" spans="10:13">
      <c r="J175" s="8">
        <v>38</v>
      </c>
      <c r="K175" s="6">
        <v>15.596799850463867</v>
      </c>
      <c r="M175" s="8">
        <v>3.21</v>
      </c>
    </row>
    <row r="176" spans="10:13">
      <c r="J176" s="8">
        <v>39</v>
      </c>
      <c r="K176" s="6">
        <v>1.6109700202941895</v>
      </c>
      <c r="M176" s="8">
        <v>0.16</v>
      </c>
    </row>
    <row r="177" spans="1:19" s="44" customFormat="1">
      <c r="A177" s="44" t="s">
        <v>21</v>
      </c>
      <c r="B177" s="44" t="s">
        <v>22</v>
      </c>
      <c r="C177" s="44" t="s">
        <v>23</v>
      </c>
      <c r="D177" s="44" t="s">
        <v>24</v>
      </c>
      <c r="E177" s="44" t="s">
        <v>25</v>
      </c>
      <c r="F177" s="44" t="s">
        <v>26</v>
      </c>
      <c r="G177" s="44" t="s">
        <v>27</v>
      </c>
      <c r="H177" s="44" t="s">
        <v>28</v>
      </c>
      <c r="I177" s="44" t="s">
        <v>26</v>
      </c>
      <c r="J177" s="44" t="s">
        <v>29</v>
      </c>
      <c r="K177" s="44" t="s">
        <v>30</v>
      </c>
      <c r="L177" s="44" t="s">
        <v>31</v>
      </c>
      <c r="M177" s="44" t="s">
        <v>32</v>
      </c>
      <c r="N177" s="44" t="s">
        <v>33</v>
      </c>
      <c r="O177" s="44" t="s">
        <v>34</v>
      </c>
    </row>
    <row r="178" spans="1:19" s="44" customFormat="1">
      <c r="A178" s="44">
        <v>1920</v>
      </c>
      <c r="B178" s="44">
        <v>3903</v>
      </c>
      <c r="C178" s="44">
        <v>18</v>
      </c>
      <c r="D178" s="44">
        <v>40</v>
      </c>
      <c r="E178" s="44">
        <v>14</v>
      </c>
      <c r="G178" s="44">
        <v>50</v>
      </c>
      <c r="H178" s="44">
        <v>13</v>
      </c>
      <c r="J178" s="44">
        <v>11.436904430389404</v>
      </c>
      <c r="K178" s="44">
        <v>2.4038888888888885</v>
      </c>
      <c r="L178" s="44">
        <v>13.864029788970948</v>
      </c>
      <c r="M178" s="44">
        <v>2.867999999999999</v>
      </c>
      <c r="N178" s="44">
        <v>21.583571428571425</v>
      </c>
      <c r="O178" s="44">
        <v>4.9228571428571426</v>
      </c>
    </row>
    <row r="180" spans="1:19" ht="21">
      <c r="A180" s="4" t="s">
        <v>45</v>
      </c>
      <c r="B180" s="2" t="s">
        <v>54</v>
      </c>
      <c r="D180" s="3" t="s">
        <v>3</v>
      </c>
      <c r="E180" s="3" t="s">
        <v>4</v>
      </c>
      <c r="F180" s="3" t="s">
        <v>5</v>
      </c>
      <c r="G180" s="3" t="s">
        <v>6</v>
      </c>
      <c r="H180" s="3" t="s">
        <v>7</v>
      </c>
      <c r="J180" s="3" t="s">
        <v>8</v>
      </c>
      <c r="K180" s="3" t="s">
        <v>4</v>
      </c>
      <c r="L180" s="3" t="s">
        <v>5</v>
      </c>
      <c r="M180" s="3" t="s">
        <v>6</v>
      </c>
      <c r="N180" s="3" t="s">
        <v>7</v>
      </c>
      <c r="O180" s="3" t="s">
        <v>9</v>
      </c>
      <c r="P180" s="3" t="s">
        <v>10</v>
      </c>
      <c r="Q180" s="3" t="s">
        <v>11</v>
      </c>
      <c r="R180" s="3" t="s">
        <v>12</v>
      </c>
      <c r="S180" s="3" t="s">
        <v>11</v>
      </c>
    </row>
    <row r="181" spans="1:19">
      <c r="A181" t="s">
        <v>13</v>
      </c>
      <c r="B181">
        <v>553</v>
      </c>
      <c r="D181" s="8">
        <v>0</v>
      </c>
      <c r="E181" s="8">
        <v>1.42</v>
      </c>
      <c r="F181">
        <f>AVERAGE(E181:E183)</f>
        <v>2.0266666666666668</v>
      </c>
      <c r="G181" s="8">
        <v>0.13</v>
      </c>
      <c r="H181">
        <f>AVERAGE(G181:G183)</f>
        <v>0.24</v>
      </c>
      <c r="J181" s="8">
        <v>0</v>
      </c>
      <c r="K181" s="6">
        <v>3.2581601142883301</v>
      </c>
      <c r="L181" s="16">
        <f>AVERAGE(K181:K192)</f>
        <v>5.3225907882054644</v>
      </c>
      <c r="M181" s="8">
        <v>0.28000000000000003</v>
      </c>
      <c r="N181">
        <f>AVERAGE(M181:M192)</f>
        <v>0.84500000000000008</v>
      </c>
      <c r="O181" s="8">
        <v>0</v>
      </c>
      <c r="P181" s="8">
        <v>3.49</v>
      </c>
      <c r="Q181">
        <f>AVERAGE(P181:P182)</f>
        <v>3.35</v>
      </c>
      <c r="R181" s="8">
        <v>0.5</v>
      </c>
      <c r="S181">
        <f>AVERAGE(R181:R182)</f>
        <v>0.44500000000000001</v>
      </c>
    </row>
    <row r="182" spans="1:19">
      <c r="A182" t="s">
        <v>14</v>
      </c>
      <c r="B182">
        <v>565</v>
      </c>
      <c r="D182" s="8">
        <v>1</v>
      </c>
      <c r="E182" s="8">
        <v>3.33</v>
      </c>
      <c r="G182" s="8">
        <v>0.47</v>
      </c>
      <c r="J182" s="8">
        <v>1</v>
      </c>
      <c r="K182" s="6">
        <v>12.282999992370605</v>
      </c>
      <c r="M182" s="8">
        <v>2.2799999999999998</v>
      </c>
      <c r="O182" s="8">
        <v>1</v>
      </c>
      <c r="P182" s="8">
        <v>3.21</v>
      </c>
      <c r="R182" s="8">
        <v>0.39</v>
      </c>
    </row>
    <row r="183" spans="1:19">
      <c r="A183" t="s">
        <v>15</v>
      </c>
      <c r="B183">
        <v>3</v>
      </c>
      <c r="D183" s="8">
        <v>2</v>
      </c>
      <c r="E183" s="8">
        <v>1.33</v>
      </c>
      <c r="G183" s="8">
        <v>0.12</v>
      </c>
      <c r="J183" s="8">
        <v>2</v>
      </c>
      <c r="K183" s="6">
        <v>4.0050997734069824</v>
      </c>
      <c r="M183" s="8">
        <v>0.54</v>
      </c>
    </row>
    <row r="184" spans="1:19">
      <c r="A184" t="s">
        <v>16</v>
      </c>
      <c r="B184">
        <v>12</v>
      </c>
      <c r="J184" s="8">
        <v>3</v>
      </c>
      <c r="K184" s="6">
        <v>3.1566400527954102</v>
      </c>
      <c r="M184" s="8">
        <v>0.37</v>
      </c>
    </row>
    <row r="185" spans="1:19">
      <c r="A185" t="s">
        <v>17</v>
      </c>
      <c r="B185">
        <v>2</v>
      </c>
      <c r="J185" s="8">
        <v>4</v>
      </c>
      <c r="K185" s="6">
        <v>4.7127399444580078</v>
      </c>
      <c r="M185" s="8">
        <v>0.63</v>
      </c>
    </row>
    <row r="186" spans="1:19">
      <c r="A186" t="s">
        <v>18</v>
      </c>
      <c r="J186" s="8">
        <v>5</v>
      </c>
      <c r="K186" s="6">
        <v>3.1541800498962402</v>
      </c>
      <c r="M186" s="8">
        <v>0.37</v>
      </c>
    </row>
    <row r="187" spans="1:19">
      <c r="A187" t="s">
        <v>19</v>
      </c>
      <c r="B187">
        <v>12</v>
      </c>
      <c r="J187" s="8">
        <v>6</v>
      </c>
      <c r="K187" s="6">
        <v>3.4899599552154541</v>
      </c>
      <c r="M187" s="8">
        <v>0.5</v>
      </c>
    </row>
    <row r="188" spans="1:19">
      <c r="A188" t="s">
        <v>20</v>
      </c>
      <c r="B188">
        <v>2</v>
      </c>
      <c r="J188" s="8">
        <v>7</v>
      </c>
      <c r="K188" s="6">
        <v>6.1721401214599609</v>
      </c>
      <c r="M188" s="8">
        <v>0.86</v>
      </c>
    </row>
    <row r="189" spans="1:19">
      <c r="A189" s="1" t="s">
        <v>18</v>
      </c>
      <c r="J189" s="8">
        <v>8</v>
      </c>
      <c r="K189" s="6">
        <v>2.6525499820709229</v>
      </c>
      <c r="M189" s="8">
        <v>0.28000000000000003</v>
      </c>
    </row>
    <row r="190" spans="1:19">
      <c r="J190" s="8">
        <v>9</v>
      </c>
      <c r="K190" s="6">
        <v>1.5552599430084229</v>
      </c>
      <c r="M190" s="8">
        <v>0.15</v>
      </c>
    </row>
    <row r="191" spans="1:19">
      <c r="J191" s="8">
        <v>10</v>
      </c>
      <c r="K191" s="6">
        <v>16.224399566650391</v>
      </c>
      <c r="M191" s="8">
        <v>3.49</v>
      </c>
    </row>
    <row r="192" spans="1:19">
      <c r="J192" s="8">
        <v>11</v>
      </c>
      <c r="K192" s="6">
        <v>3.2069599628448486</v>
      </c>
      <c r="M192" s="8">
        <v>0.39</v>
      </c>
    </row>
    <row r="193" spans="1:19" s="44" customFormat="1">
      <c r="A193" s="44" t="s">
        <v>21</v>
      </c>
      <c r="B193" s="44" t="s">
        <v>22</v>
      </c>
      <c r="C193" s="44" t="s">
        <v>23</v>
      </c>
      <c r="D193" s="44" t="s">
        <v>24</v>
      </c>
      <c r="E193" s="44" t="s">
        <v>25</v>
      </c>
      <c r="F193" s="44" t="s">
        <v>26</v>
      </c>
      <c r="G193" s="44" t="s">
        <v>27</v>
      </c>
      <c r="H193" s="44" t="s">
        <v>28</v>
      </c>
      <c r="I193" s="44" t="s">
        <v>26</v>
      </c>
      <c r="J193" s="44" t="s">
        <v>29</v>
      </c>
      <c r="K193" s="44" t="s">
        <v>30</v>
      </c>
      <c r="L193" s="44" t="s">
        <v>31</v>
      </c>
      <c r="M193" s="44" t="s">
        <v>32</v>
      </c>
      <c r="N193" s="44" t="s">
        <v>33</v>
      </c>
      <c r="O193" s="44" t="s">
        <v>34</v>
      </c>
    </row>
    <row r="194" spans="1:19" s="44" customFormat="1">
      <c r="A194" s="44">
        <v>553</v>
      </c>
      <c r="B194" s="44">
        <v>565</v>
      </c>
      <c r="C194" s="44">
        <v>3</v>
      </c>
      <c r="D194" s="44">
        <v>12</v>
      </c>
      <c r="E194" s="44">
        <v>2</v>
      </c>
      <c r="G194" s="44">
        <v>12</v>
      </c>
      <c r="H194" s="44">
        <v>2</v>
      </c>
      <c r="J194" s="44">
        <v>2.0266666666666668</v>
      </c>
      <c r="K194" s="44">
        <v>0.24</v>
      </c>
      <c r="L194" s="44">
        <v>5.3225907882054644</v>
      </c>
      <c r="M194" s="44">
        <v>0.84500000000000008</v>
      </c>
      <c r="N194" s="44">
        <v>3.35</v>
      </c>
      <c r="O194" s="44">
        <v>0.44500000000000001</v>
      </c>
    </row>
    <row r="200" spans="1:19" ht="21">
      <c r="A200" s="4" t="s">
        <v>47</v>
      </c>
      <c r="B200" s="2" t="s">
        <v>56</v>
      </c>
      <c r="D200" s="3" t="s">
        <v>3</v>
      </c>
      <c r="E200" s="3" t="s">
        <v>4</v>
      </c>
      <c r="F200" s="3" t="s">
        <v>5</v>
      </c>
      <c r="G200" s="3" t="s">
        <v>6</v>
      </c>
      <c r="H200" s="3" t="s">
        <v>7</v>
      </c>
      <c r="J200" s="3" t="s">
        <v>8</v>
      </c>
      <c r="K200" s="3" t="s">
        <v>4</v>
      </c>
      <c r="L200" s="3" t="s">
        <v>5</v>
      </c>
      <c r="M200" s="3" t="s">
        <v>6</v>
      </c>
      <c r="N200" s="3" t="s">
        <v>7</v>
      </c>
      <c r="O200" s="3" t="s">
        <v>9</v>
      </c>
      <c r="P200" s="3" t="s">
        <v>10</v>
      </c>
      <c r="Q200" s="3" t="s">
        <v>11</v>
      </c>
      <c r="R200" s="3" t="s">
        <v>12</v>
      </c>
      <c r="S200" s="3" t="s">
        <v>11</v>
      </c>
    </row>
    <row r="201" spans="1:19">
      <c r="A201" t="s">
        <v>13</v>
      </c>
      <c r="B201">
        <v>336</v>
      </c>
      <c r="D201" s="8">
        <v>0</v>
      </c>
      <c r="E201" s="6">
        <v>2.1646299362182617</v>
      </c>
      <c r="F201" s="16">
        <f>AVERAGE(E201:E204)</f>
        <v>4.9952425360679626</v>
      </c>
      <c r="G201" s="8">
        <v>0.19</v>
      </c>
      <c r="H201" s="16">
        <f>AVERAGE(G201:G204)</f>
        <v>0.85499999999999998</v>
      </c>
      <c r="J201" s="8">
        <v>0</v>
      </c>
      <c r="K201" s="6">
        <v>2.8107600212097168</v>
      </c>
      <c r="L201" s="16">
        <f>AVERAGE(K201:K207)</f>
        <v>8.7131271702902655</v>
      </c>
      <c r="M201" s="8">
        <v>0.28000000000000003</v>
      </c>
      <c r="N201">
        <f>AVERAGE(M201:M207)</f>
        <v>1.3128571428571429</v>
      </c>
      <c r="O201" s="8">
        <v>0</v>
      </c>
      <c r="P201" s="8">
        <v>10.81</v>
      </c>
      <c r="Q201">
        <f>AVERAGE(P201:P203)</f>
        <v>6.163333333333334</v>
      </c>
      <c r="R201" s="8">
        <v>1.52</v>
      </c>
      <c r="S201">
        <f>AVERAGE(R201:R203)</f>
        <v>0.84333333333333327</v>
      </c>
    </row>
    <row r="202" spans="1:19">
      <c r="A202" t="s">
        <v>14</v>
      </c>
      <c r="B202">
        <v>341</v>
      </c>
      <c r="D202" s="8">
        <v>1</v>
      </c>
      <c r="E202" s="6">
        <v>3.8161399364471436</v>
      </c>
      <c r="G202" s="8">
        <v>0.53</v>
      </c>
      <c r="J202" s="8">
        <v>1</v>
      </c>
      <c r="K202" s="6">
        <v>11.008700370788574</v>
      </c>
      <c r="M202" s="8">
        <v>2.0499999999999998</v>
      </c>
      <c r="O202" s="8">
        <v>1</v>
      </c>
      <c r="P202" s="8">
        <v>3.28</v>
      </c>
      <c r="R202" s="8">
        <v>0.44</v>
      </c>
    </row>
    <row r="203" spans="1:19">
      <c r="A203" t="s">
        <v>15</v>
      </c>
      <c r="B203">
        <v>4</v>
      </c>
      <c r="D203" s="8">
        <v>2</v>
      </c>
      <c r="E203" s="6">
        <v>2.6939001083374023</v>
      </c>
      <c r="G203" s="8">
        <v>0.35</v>
      </c>
      <c r="J203" s="8">
        <v>2</v>
      </c>
      <c r="K203" s="6">
        <v>8.9021501541137695</v>
      </c>
      <c r="M203" s="8">
        <v>1.1100000000000001</v>
      </c>
      <c r="O203" s="8">
        <v>2</v>
      </c>
      <c r="P203" s="8">
        <v>4.4000000000000004</v>
      </c>
      <c r="R203" s="8">
        <v>0.56999999999999995</v>
      </c>
    </row>
    <row r="204" spans="1:19">
      <c r="A204" t="s">
        <v>16</v>
      </c>
      <c r="B204">
        <v>7</v>
      </c>
      <c r="D204" s="8">
        <v>3</v>
      </c>
      <c r="E204" s="6">
        <v>11.306300163269043</v>
      </c>
      <c r="G204" s="8">
        <v>2.35</v>
      </c>
      <c r="J204" s="8">
        <v>3</v>
      </c>
      <c r="K204" s="6">
        <v>10.806300163269043</v>
      </c>
      <c r="M204" s="8">
        <v>1.52</v>
      </c>
    </row>
    <row r="205" spans="1:19">
      <c r="A205" t="s">
        <v>17</v>
      </c>
      <c r="B205">
        <v>3</v>
      </c>
      <c r="J205" s="8">
        <v>4</v>
      </c>
      <c r="K205" s="6">
        <v>19.780399322509766</v>
      </c>
      <c r="M205" s="8">
        <v>3.22</v>
      </c>
    </row>
    <row r="206" spans="1:19">
      <c r="A206" t="s">
        <v>18</v>
      </c>
      <c r="J206" s="8">
        <v>5</v>
      </c>
      <c r="K206" s="6">
        <v>3.2842700481414795</v>
      </c>
      <c r="M206" s="8">
        <v>0.44</v>
      </c>
    </row>
    <row r="207" spans="1:19">
      <c r="A207" t="s">
        <v>19</v>
      </c>
      <c r="B207">
        <v>9</v>
      </c>
      <c r="J207" s="8">
        <v>6</v>
      </c>
      <c r="K207" s="6">
        <v>4.3993101119995117</v>
      </c>
      <c r="M207" s="8">
        <v>0.56999999999999995</v>
      </c>
    </row>
    <row r="208" spans="1:19">
      <c r="A208" t="s">
        <v>20</v>
      </c>
      <c r="B208">
        <v>3</v>
      </c>
    </row>
    <row r="209" spans="1:19">
      <c r="A209" s="1" t="s">
        <v>18</v>
      </c>
    </row>
    <row r="210" spans="1:19" s="44" customFormat="1">
      <c r="A210" s="44" t="s">
        <v>21</v>
      </c>
      <c r="B210" s="44" t="s">
        <v>22</v>
      </c>
      <c r="C210" s="44" t="s">
        <v>23</v>
      </c>
      <c r="D210" s="44" t="s">
        <v>24</v>
      </c>
      <c r="E210" s="44" t="s">
        <v>25</v>
      </c>
      <c r="F210" s="44" t="s">
        <v>26</v>
      </c>
      <c r="G210" s="44" t="s">
        <v>27</v>
      </c>
      <c r="H210" s="44" t="s">
        <v>28</v>
      </c>
      <c r="I210" s="44" t="s">
        <v>26</v>
      </c>
      <c r="J210" s="44" t="s">
        <v>29</v>
      </c>
      <c r="K210" s="44" t="s">
        <v>30</v>
      </c>
      <c r="L210" s="44" t="s">
        <v>31</v>
      </c>
      <c r="M210" s="44" t="s">
        <v>32</v>
      </c>
      <c r="N210" s="44" t="s">
        <v>33</v>
      </c>
      <c r="O210" s="44" t="s">
        <v>34</v>
      </c>
    </row>
    <row r="211" spans="1:19" s="44" customFormat="1">
      <c r="A211" s="44">
        <v>336</v>
      </c>
      <c r="B211" s="44">
        <v>341</v>
      </c>
      <c r="C211" s="44">
        <v>4</v>
      </c>
      <c r="D211" s="44">
        <v>7</v>
      </c>
      <c r="E211" s="44">
        <v>3</v>
      </c>
      <c r="G211" s="44">
        <v>9</v>
      </c>
      <c r="H211" s="44">
        <v>3</v>
      </c>
      <c r="J211" s="44">
        <v>4.9952425360679626</v>
      </c>
      <c r="K211" s="44">
        <v>0.85499999999999998</v>
      </c>
      <c r="L211" s="44">
        <v>8.7131271702902655</v>
      </c>
      <c r="M211" s="44">
        <v>1.3128571428571429</v>
      </c>
      <c r="N211" s="44">
        <v>6.163333333333334</v>
      </c>
      <c r="O211" s="44">
        <v>0.84333333333333327</v>
      </c>
    </row>
    <row r="213" spans="1:19" ht="21">
      <c r="A213" s="4" t="s">
        <v>49</v>
      </c>
      <c r="B213" s="2" t="s">
        <v>58</v>
      </c>
      <c r="D213" s="3" t="s">
        <v>3</v>
      </c>
      <c r="E213" s="3" t="s">
        <v>4</v>
      </c>
      <c r="F213" s="3" t="s">
        <v>5</v>
      </c>
      <c r="G213" s="3" t="s">
        <v>6</v>
      </c>
      <c r="H213" s="3" t="s">
        <v>7</v>
      </c>
      <c r="J213" s="3" t="s">
        <v>8</v>
      </c>
      <c r="K213" s="3" t="s">
        <v>4</v>
      </c>
      <c r="L213" s="3" t="s">
        <v>5</v>
      </c>
      <c r="M213" s="3" t="s">
        <v>6</v>
      </c>
      <c r="N213" s="3" t="s">
        <v>7</v>
      </c>
      <c r="O213" s="3" t="s">
        <v>9</v>
      </c>
      <c r="P213" s="3" t="s">
        <v>10</v>
      </c>
      <c r="Q213" s="3" t="s">
        <v>11</v>
      </c>
      <c r="R213" s="3" t="s">
        <v>12</v>
      </c>
      <c r="S213" s="3" t="s">
        <v>11</v>
      </c>
    </row>
    <row r="214" spans="1:19">
      <c r="A214" t="s">
        <v>13</v>
      </c>
      <c r="B214">
        <v>350</v>
      </c>
      <c r="D214">
        <v>0</v>
      </c>
      <c r="E214" s="8">
        <v>4.68</v>
      </c>
      <c r="F214">
        <f>AVERAGE(E214:E215)</f>
        <v>3.375</v>
      </c>
      <c r="G214" s="8">
        <v>0.67</v>
      </c>
      <c r="H214">
        <f>AVERAGE(G214:G215)</f>
        <v>0.44</v>
      </c>
      <c r="J214" s="8">
        <v>0</v>
      </c>
      <c r="K214" s="6">
        <v>1.5471600294113159</v>
      </c>
      <c r="L214" s="16">
        <f>AVERAGE(K214:K220)</f>
        <v>6.5938285418919156</v>
      </c>
      <c r="M214" s="8">
        <v>0.13</v>
      </c>
      <c r="N214">
        <f>AVERAGE(M214:M220)</f>
        <v>0.9285714285714286</v>
      </c>
      <c r="O214">
        <v>0</v>
      </c>
      <c r="P214" s="8">
        <v>2.4500000000000002</v>
      </c>
      <c r="Q214" s="8">
        <v>2.4500000000000002</v>
      </c>
      <c r="R214" s="8">
        <v>0.28000000000000003</v>
      </c>
      <c r="S214" s="8">
        <v>0.28000000000000003</v>
      </c>
    </row>
    <row r="215" spans="1:19">
      <c r="A215" t="s">
        <v>14</v>
      </c>
      <c r="B215">
        <v>415</v>
      </c>
      <c r="D215">
        <v>1</v>
      </c>
      <c r="E215" s="8">
        <v>2.0699999999999998</v>
      </c>
      <c r="G215" s="8">
        <v>0.21</v>
      </c>
      <c r="J215" s="8">
        <v>1</v>
      </c>
      <c r="K215" s="6">
        <v>1.6124900579452515</v>
      </c>
      <c r="M215" s="8">
        <v>0.13</v>
      </c>
    </row>
    <row r="216" spans="1:19">
      <c r="A216" t="s">
        <v>15</v>
      </c>
      <c r="B216">
        <v>2</v>
      </c>
      <c r="J216" s="8">
        <v>2</v>
      </c>
      <c r="K216" s="6">
        <v>16.312299728393555</v>
      </c>
      <c r="M216" s="8">
        <v>2.37</v>
      </c>
    </row>
    <row r="217" spans="1:19">
      <c r="A217" t="s">
        <v>16</v>
      </c>
      <c r="B217">
        <v>7</v>
      </c>
      <c r="J217" s="8">
        <v>3</v>
      </c>
      <c r="K217" s="6">
        <v>2.4519600868225098</v>
      </c>
      <c r="M217" s="8">
        <v>0.28000000000000003</v>
      </c>
    </row>
    <row r="218" spans="1:19">
      <c r="A218" t="s">
        <v>17</v>
      </c>
      <c r="B218">
        <v>1</v>
      </c>
      <c r="J218" s="8">
        <v>4</v>
      </c>
      <c r="K218" s="6">
        <v>5.2629799842834473</v>
      </c>
      <c r="M218" s="8">
        <v>0.73</v>
      </c>
    </row>
    <row r="219" spans="1:19">
      <c r="A219" t="s">
        <v>18</v>
      </c>
      <c r="J219" s="8">
        <v>5</v>
      </c>
      <c r="K219" s="6">
        <v>16.343999862670898</v>
      </c>
      <c r="M219" s="8">
        <v>2.63</v>
      </c>
    </row>
    <row r="220" spans="1:19">
      <c r="A220" t="s">
        <v>19</v>
      </c>
      <c r="B220">
        <v>11</v>
      </c>
      <c r="J220" s="8">
        <v>6</v>
      </c>
      <c r="K220" s="6">
        <v>2.6259100437164307</v>
      </c>
      <c r="M220" s="8">
        <v>0.23</v>
      </c>
    </row>
    <row r="221" spans="1:19">
      <c r="A221" t="s">
        <v>20</v>
      </c>
      <c r="B221">
        <v>1</v>
      </c>
    </row>
    <row r="222" spans="1:19">
      <c r="A222" s="1" t="s">
        <v>18</v>
      </c>
    </row>
    <row r="223" spans="1:19" s="44" customFormat="1">
      <c r="A223" s="44" t="s">
        <v>21</v>
      </c>
      <c r="B223" s="44" t="s">
        <v>22</v>
      </c>
      <c r="C223" s="44" t="s">
        <v>23</v>
      </c>
      <c r="D223" s="44" t="s">
        <v>24</v>
      </c>
      <c r="E223" s="44" t="s">
        <v>25</v>
      </c>
      <c r="F223" s="44" t="s">
        <v>26</v>
      </c>
      <c r="G223" s="44" t="s">
        <v>27</v>
      </c>
      <c r="H223" s="44" t="s">
        <v>28</v>
      </c>
      <c r="I223" s="44" t="s">
        <v>26</v>
      </c>
      <c r="J223" s="44" t="s">
        <v>29</v>
      </c>
      <c r="K223" s="44" t="s">
        <v>30</v>
      </c>
      <c r="L223" s="44" t="s">
        <v>31</v>
      </c>
      <c r="M223" s="44" t="s">
        <v>32</v>
      </c>
      <c r="N223" s="44" t="s">
        <v>33</v>
      </c>
      <c r="O223" s="44" t="s">
        <v>34</v>
      </c>
    </row>
    <row r="224" spans="1:19" s="44" customFormat="1">
      <c r="A224" s="44">
        <v>350</v>
      </c>
      <c r="B224" s="44">
        <v>415</v>
      </c>
      <c r="C224" s="44">
        <v>2</v>
      </c>
      <c r="D224" s="44">
        <v>7</v>
      </c>
      <c r="E224" s="44">
        <v>1</v>
      </c>
      <c r="G224" s="44">
        <v>11</v>
      </c>
      <c r="H224" s="44">
        <v>1</v>
      </c>
      <c r="J224" s="44">
        <v>3.375</v>
      </c>
      <c r="K224" s="44">
        <v>0.44</v>
      </c>
      <c r="L224" s="44">
        <v>6.5938285418919156</v>
      </c>
      <c r="M224" s="44">
        <v>0.9285714285714286</v>
      </c>
      <c r="N224" s="44">
        <v>2.4500000000000002</v>
      </c>
      <c r="O224" s="44">
        <v>0.28000000000000003</v>
      </c>
    </row>
    <row r="227" spans="1:19" ht="21">
      <c r="A227" s="4" t="s">
        <v>51</v>
      </c>
      <c r="B227" s="2" t="s">
        <v>64</v>
      </c>
      <c r="D227" s="3" t="s">
        <v>3</v>
      </c>
      <c r="E227" s="3" t="s">
        <v>4</v>
      </c>
      <c r="F227" s="3" t="s">
        <v>5</v>
      </c>
      <c r="G227" s="3" t="s">
        <v>6</v>
      </c>
      <c r="H227" s="3" t="s">
        <v>7</v>
      </c>
      <c r="J227" s="3" t="s">
        <v>8</v>
      </c>
      <c r="K227" s="3" t="s">
        <v>4</v>
      </c>
      <c r="L227" s="3" t="s">
        <v>5</v>
      </c>
      <c r="M227" s="3" t="s">
        <v>6</v>
      </c>
      <c r="N227" s="3" t="s">
        <v>7</v>
      </c>
      <c r="O227" s="3" t="s">
        <v>9</v>
      </c>
      <c r="P227" s="3" t="s">
        <v>10</v>
      </c>
      <c r="Q227" s="3" t="s">
        <v>11</v>
      </c>
      <c r="R227" s="3" t="s">
        <v>12</v>
      </c>
      <c r="S227" s="3" t="s">
        <v>11</v>
      </c>
    </row>
    <row r="228" spans="1:19">
      <c r="A228" t="s">
        <v>13</v>
      </c>
      <c r="B228">
        <v>434</v>
      </c>
      <c r="D228">
        <v>0</v>
      </c>
      <c r="E228" s="8">
        <v>4.68</v>
      </c>
      <c r="F228" s="8">
        <v>4.68</v>
      </c>
      <c r="G228" s="8">
        <v>0.74</v>
      </c>
      <c r="H228" s="8">
        <v>0.74</v>
      </c>
      <c r="J228" s="8">
        <v>0</v>
      </c>
      <c r="K228" s="6">
        <v>3.1352300643920898</v>
      </c>
      <c r="L228" s="16">
        <f>AVERAGE(K228:K231)</f>
        <v>2.3982400000095367</v>
      </c>
      <c r="M228" s="6">
        <v>0.38399198651313782</v>
      </c>
      <c r="N228" s="16">
        <f>AVERAGE(M228:M231)</f>
        <v>0.25986939668655396</v>
      </c>
      <c r="Q228" t="s">
        <v>99</v>
      </c>
      <c r="S228" t="s">
        <v>99</v>
      </c>
    </row>
    <row r="229" spans="1:19">
      <c r="A229" t="s">
        <v>14</v>
      </c>
      <c r="B229">
        <v>527</v>
      </c>
      <c r="J229" s="8">
        <v>1</v>
      </c>
      <c r="K229" s="6">
        <v>3.2045400142669678</v>
      </c>
      <c r="M229" s="6">
        <v>0.37044000625610352</v>
      </c>
    </row>
    <row r="230" spans="1:19">
      <c r="A230" t="s">
        <v>15</v>
      </c>
      <c r="B230">
        <v>1</v>
      </c>
      <c r="J230" s="8">
        <v>2</v>
      </c>
      <c r="K230" s="6">
        <v>2.0740199089050293</v>
      </c>
      <c r="M230" s="6">
        <v>0.19045999646186829</v>
      </c>
    </row>
    <row r="231" spans="1:19">
      <c r="A231" t="s">
        <v>16</v>
      </c>
      <c r="B231">
        <v>4</v>
      </c>
      <c r="J231" s="8">
        <v>3</v>
      </c>
      <c r="K231" s="6">
        <v>1.1791700124740601</v>
      </c>
      <c r="M231" s="6">
        <v>9.4585597515106201E-2</v>
      </c>
    </row>
    <row r="232" spans="1:19">
      <c r="A232" t="s">
        <v>17</v>
      </c>
      <c r="B232">
        <v>0</v>
      </c>
    </row>
    <row r="233" spans="1:19">
      <c r="A233" t="s">
        <v>18</v>
      </c>
    </row>
    <row r="234" spans="1:19">
      <c r="A234" t="s">
        <v>19</v>
      </c>
      <c r="B234">
        <v>9</v>
      </c>
    </row>
    <row r="235" spans="1:19">
      <c r="A235" t="s">
        <v>20</v>
      </c>
      <c r="B235">
        <v>1</v>
      </c>
    </row>
    <row r="236" spans="1:19">
      <c r="A236" s="1" t="s">
        <v>18</v>
      </c>
    </row>
    <row r="237" spans="1:19" s="44" customFormat="1">
      <c r="A237" s="44" t="s">
        <v>21</v>
      </c>
      <c r="B237" s="44" t="s">
        <v>22</v>
      </c>
      <c r="C237" s="44" t="s">
        <v>23</v>
      </c>
      <c r="D237" s="44" t="s">
        <v>24</v>
      </c>
      <c r="E237" s="44" t="s">
        <v>25</v>
      </c>
      <c r="F237" s="44" t="s">
        <v>26</v>
      </c>
      <c r="G237" s="44" t="s">
        <v>27</v>
      </c>
      <c r="H237" s="44" t="s">
        <v>28</v>
      </c>
      <c r="I237" s="44" t="s">
        <v>26</v>
      </c>
      <c r="J237" s="44" t="s">
        <v>29</v>
      </c>
      <c r="K237" s="44" t="s">
        <v>30</v>
      </c>
      <c r="L237" s="44" t="s">
        <v>31</v>
      </c>
      <c r="M237" s="44" t="s">
        <v>32</v>
      </c>
      <c r="N237" s="44" t="s">
        <v>33</v>
      </c>
      <c r="O237" s="44" t="s">
        <v>34</v>
      </c>
    </row>
    <row r="238" spans="1:19" s="44" customFormat="1">
      <c r="A238" s="44">
        <v>434</v>
      </c>
      <c r="B238" s="44">
        <v>527</v>
      </c>
      <c r="C238" s="44">
        <v>1</v>
      </c>
      <c r="D238" s="44">
        <v>4</v>
      </c>
      <c r="E238" s="44">
        <v>0</v>
      </c>
      <c r="G238" s="44">
        <v>9</v>
      </c>
      <c r="H238" s="44">
        <v>1</v>
      </c>
      <c r="J238" s="44">
        <v>4.68</v>
      </c>
      <c r="K238" s="44">
        <v>0.74</v>
      </c>
      <c r="L238" s="44">
        <v>2.3982400000095367</v>
      </c>
      <c r="M238" s="44">
        <v>0.25986939668655396</v>
      </c>
      <c r="N238" s="44" t="s">
        <v>99</v>
      </c>
      <c r="O238" s="44" t="s">
        <v>99</v>
      </c>
    </row>
    <row r="240" spans="1:19" ht="21">
      <c r="A240" s="4" t="s">
        <v>53</v>
      </c>
      <c r="B240" s="2" t="s">
        <v>68</v>
      </c>
      <c r="D240" s="3" t="s">
        <v>3</v>
      </c>
      <c r="E240" s="3" t="s">
        <v>4</v>
      </c>
      <c r="F240" s="3" t="s">
        <v>5</v>
      </c>
      <c r="G240" s="3" t="s">
        <v>6</v>
      </c>
      <c r="H240" s="3" t="s">
        <v>7</v>
      </c>
      <c r="J240" s="3" t="s">
        <v>8</v>
      </c>
      <c r="K240" s="3" t="s">
        <v>4</v>
      </c>
      <c r="L240" s="3" t="s">
        <v>5</v>
      </c>
      <c r="M240" s="3" t="s">
        <v>6</v>
      </c>
      <c r="N240" s="3" t="s">
        <v>7</v>
      </c>
      <c r="O240" s="3" t="s">
        <v>9</v>
      </c>
      <c r="P240" s="3" t="s">
        <v>10</v>
      </c>
      <c r="Q240" s="3" t="s">
        <v>11</v>
      </c>
      <c r="R240" s="3" t="s">
        <v>12</v>
      </c>
      <c r="S240" s="3" t="s">
        <v>11</v>
      </c>
    </row>
    <row r="241" spans="1:19">
      <c r="A241" t="s">
        <v>13</v>
      </c>
      <c r="B241">
        <v>503</v>
      </c>
      <c r="D241">
        <v>0</v>
      </c>
      <c r="E241" s="8">
        <v>3.23</v>
      </c>
      <c r="F241" s="8">
        <v>3.23</v>
      </c>
      <c r="G241" s="8">
        <v>0.41</v>
      </c>
      <c r="H241" s="8">
        <v>0.41</v>
      </c>
      <c r="J241" s="8">
        <v>0</v>
      </c>
      <c r="K241" s="6">
        <v>5.4725799560546875</v>
      </c>
      <c r="L241" s="16">
        <f>AVERAGE(K241:K247)</f>
        <v>6.0365099736622403</v>
      </c>
      <c r="M241" s="8">
        <v>0.77</v>
      </c>
      <c r="N241">
        <f>AVERAGE(M241:M247)</f>
        <v>0.91428571428571437</v>
      </c>
      <c r="Q241" t="s">
        <v>99</v>
      </c>
      <c r="S241" t="s">
        <v>99</v>
      </c>
    </row>
    <row r="242" spans="1:19">
      <c r="A242" t="s">
        <v>14</v>
      </c>
      <c r="B242">
        <v>649</v>
      </c>
      <c r="J242" s="8">
        <v>1</v>
      </c>
      <c r="K242" s="6">
        <v>11.298999786376953</v>
      </c>
      <c r="M242" s="8">
        <v>1.91</v>
      </c>
    </row>
    <row r="243" spans="1:19">
      <c r="A243" t="s">
        <v>15</v>
      </c>
      <c r="B243">
        <v>1</v>
      </c>
      <c r="J243" s="8">
        <v>2</v>
      </c>
      <c r="K243" s="6">
        <v>4.6557202339172363</v>
      </c>
      <c r="M243" s="8">
        <v>0.45</v>
      </c>
    </row>
    <row r="244" spans="1:19">
      <c r="A244" t="s">
        <v>16</v>
      </c>
      <c r="B244">
        <v>7</v>
      </c>
      <c r="J244" s="8">
        <v>3</v>
      </c>
      <c r="K244" s="6">
        <v>9.928339958190918</v>
      </c>
      <c r="M244" s="8">
        <v>1.91</v>
      </c>
    </row>
    <row r="245" spans="1:19">
      <c r="A245" t="s">
        <v>17</v>
      </c>
      <c r="B245">
        <v>0</v>
      </c>
      <c r="J245" s="8">
        <v>4</v>
      </c>
      <c r="K245" s="6">
        <v>5.276209831237793</v>
      </c>
      <c r="M245" s="8">
        <v>0.75</v>
      </c>
    </row>
    <row r="246" spans="1:19">
      <c r="A246" t="s">
        <v>18</v>
      </c>
      <c r="J246" s="8">
        <v>5</v>
      </c>
      <c r="K246" s="6">
        <v>3.6847200393676758</v>
      </c>
      <c r="M246" s="8">
        <v>0.44</v>
      </c>
    </row>
    <row r="247" spans="1:19">
      <c r="A247" t="s">
        <v>19</v>
      </c>
      <c r="B247">
        <v>11</v>
      </c>
      <c r="J247" s="8">
        <v>6</v>
      </c>
      <c r="K247" s="6">
        <v>1.9390000104904175</v>
      </c>
      <c r="M247" s="8">
        <v>0.17</v>
      </c>
    </row>
    <row r="248" spans="1:19">
      <c r="A248" t="s">
        <v>20</v>
      </c>
      <c r="B248">
        <v>0</v>
      </c>
    </row>
    <row r="249" spans="1:19">
      <c r="A249" s="1" t="s">
        <v>18</v>
      </c>
    </row>
    <row r="250" spans="1:19" s="44" customFormat="1">
      <c r="A250" s="44" t="s">
        <v>21</v>
      </c>
      <c r="B250" s="44" t="s">
        <v>22</v>
      </c>
      <c r="C250" s="44" t="s">
        <v>23</v>
      </c>
      <c r="D250" s="44" t="s">
        <v>24</v>
      </c>
      <c r="E250" s="44" t="s">
        <v>25</v>
      </c>
      <c r="F250" s="44" t="s">
        <v>26</v>
      </c>
      <c r="G250" s="44" t="s">
        <v>27</v>
      </c>
      <c r="H250" s="44" t="s">
        <v>28</v>
      </c>
      <c r="I250" s="44" t="s">
        <v>26</v>
      </c>
      <c r="J250" s="44" t="s">
        <v>29</v>
      </c>
      <c r="K250" s="44" t="s">
        <v>30</v>
      </c>
      <c r="L250" s="44" t="s">
        <v>31</v>
      </c>
      <c r="M250" s="44" t="s">
        <v>32</v>
      </c>
      <c r="N250" s="44" t="s">
        <v>33</v>
      </c>
      <c r="O250" s="44" t="s">
        <v>34</v>
      </c>
    </row>
    <row r="251" spans="1:19" s="44" customFormat="1">
      <c r="A251" s="44">
        <v>503</v>
      </c>
      <c r="B251" s="44">
        <v>649</v>
      </c>
      <c r="C251" s="44">
        <v>1</v>
      </c>
      <c r="D251" s="44">
        <v>7</v>
      </c>
      <c r="E251" s="44">
        <v>0</v>
      </c>
      <c r="G251" s="44">
        <v>11</v>
      </c>
      <c r="H251" s="44">
        <v>0</v>
      </c>
      <c r="J251" s="44">
        <v>3.23</v>
      </c>
      <c r="K251" s="44">
        <v>0.41</v>
      </c>
      <c r="L251" s="44">
        <v>6.0365099736622403</v>
      </c>
      <c r="M251" s="44">
        <v>0.91428571428571437</v>
      </c>
      <c r="N251" s="44" t="s">
        <v>99</v>
      </c>
      <c r="O251" s="44" t="s">
        <v>99</v>
      </c>
    </row>
    <row r="253" spans="1:19" ht="21">
      <c r="A253" s="4" t="s">
        <v>55</v>
      </c>
      <c r="B253" s="2" t="s">
        <v>70</v>
      </c>
      <c r="D253" s="3" t="s">
        <v>3</v>
      </c>
      <c r="E253" s="3" t="s">
        <v>4</v>
      </c>
      <c r="F253" s="3" t="s">
        <v>5</v>
      </c>
      <c r="G253" s="3" t="s">
        <v>6</v>
      </c>
      <c r="H253" s="3" t="s">
        <v>7</v>
      </c>
      <c r="J253" s="3" t="s">
        <v>8</v>
      </c>
      <c r="K253" s="3" t="s">
        <v>4</v>
      </c>
      <c r="L253" s="3" t="s">
        <v>5</v>
      </c>
      <c r="M253" s="3" t="s">
        <v>6</v>
      </c>
      <c r="N253" s="3" t="s">
        <v>7</v>
      </c>
      <c r="O253" s="3" t="s">
        <v>9</v>
      </c>
      <c r="P253" s="3" t="s">
        <v>10</v>
      </c>
      <c r="Q253" s="3" t="s">
        <v>11</v>
      </c>
      <c r="R253" s="3" t="s">
        <v>12</v>
      </c>
      <c r="S253" s="3" t="s">
        <v>11</v>
      </c>
    </row>
    <row r="254" spans="1:19">
      <c r="A254" t="s">
        <v>13</v>
      </c>
      <c r="B254">
        <v>461</v>
      </c>
      <c r="D254">
        <v>0</v>
      </c>
      <c r="E254" s="8">
        <v>2.12</v>
      </c>
      <c r="F254" s="8">
        <v>2.12</v>
      </c>
      <c r="G254" s="8">
        <v>0.21</v>
      </c>
      <c r="H254" s="8">
        <v>0.21</v>
      </c>
      <c r="J254" s="8">
        <v>0</v>
      </c>
      <c r="K254" s="6">
        <v>7.6590499877929688</v>
      </c>
      <c r="L254" s="16">
        <f>AVERAGE(K254:K256)</f>
        <v>4.6868933041890459</v>
      </c>
      <c r="M254" s="8">
        <v>1.17</v>
      </c>
      <c r="N254">
        <f>AVERAGE(M254:M256)</f>
        <v>0.63</v>
      </c>
      <c r="O254">
        <v>0</v>
      </c>
      <c r="P254" s="8">
        <v>2.8</v>
      </c>
      <c r="Q254" s="8">
        <v>2.8</v>
      </c>
      <c r="R254" s="8">
        <v>0.25</v>
      </c>
      <c r="S254" s="8">
        <v>0.25</v>
      </c>
    </row>
    <row r="255" spans="1:19">
      <c r="A255" t="s">
        <v>14</v>
      </c>
      <c r="B255">
        <v>557</v>
      </c>
      <c r="J255" s="8">
        <v>1</v>
      </c>
      <c r="K255" s="6">
        <v>3.5987699031829834</v>
      </c>
      <c r="M255" s="8">
        <v>0.47</v>
      </c>
    </row>
    <row r="256" spans="1:19">
      <c r="A256" t="s">
        <v>15</v>
      </c>
      <c r="B256">
        <v>1</v>
      </c>
      <c r="J256" s="8">
        <v>2</v>
      </c>
      <c r="K256" s="6">
        <v>2.8028600215911865</v>
      </c>
      <c r="M256" s="8">
        <v>0.25</v>
      </c>
    </row>
    <row r="257" spans="1:19">
      <c r="A257" t="s">
        <v>16</v>
      </c>
      <c r="B257">
        <v>3</v>
      </c>
    </row>
    <row r="258" spans="1:19">
      <c r="A258" t="s">
        <v>17</v>
      </c>
      <c r="B258">
        <v>1</v>
      </c>
    </row>
    <row r="259" spans="1:19">
      <c r="A259" t="s">
        <v>18</v>
      </c>
    </row>
    <row r="260" spans="1:19">
      <c r="A260" t="s">
        <v>19</v>
      </c>
      <c r="B260">
        <v>5</v>
      </c>
    </row>
    <row r="261" spans="1:19">
      <c r="A261" t="s">
        <v>20</v>
      </c>
      <c r="B261">
        <v>1</v>
      </c>
    </row>
    <row r="262" spans="1:19">
      <c r="A262" s="1" t="s">
        <v>18</v>
      </c>
    </row>
    <row r="263" spans="1:19" s="44" customFormat="1">
      <c r="A263" s="44" t="s">
        <v>21</v>
      </c>
      <c r="B263" s="44" t="s">
        <v>22</v>
      </c>
      <c r="C263" s="44" t="s">
        <v>23</v>
      </c>
      <c r="D263" s="44" t="s">
        <v>24</v>
      </c>
      <c r="E263" s="44" t="s">
        <v>25</v>
      </c>
      <c r="F263" s="44" t="s">
        <v>26</v>
      </c>
      <c r="G263" s="44" t="s">
        <v>27</v>
      </c>
      <c r="H263" s="44" t="s">
        <v>28</v>
      </c>
      <c r="I263" s="44" t="s">
        <v>26</v>
      </c>
      <c r="J263" s="44" t="s">
        <v>29</v>
      </c>
      <c r="K263" s="44" t="s">
        <v>30</v>
      </c>
      <c r="L263" s="44" t="s">
        <v>31</v>
      </c>
      <c r="M263" s="44" t="s">
        <v>32</v>
      </c>
      <c r="N263" s="44" t="s">
        <v>33</v>
      </c>
      <c r="O263" s="44" t="s">
        <v>34</v>
      </c>
    </row>
    <row r="264" spans="1:19" s="44" customFormat="1">
      <c r="A264" s="44">
        <v>461</v>
      </c>
      <c r="B264" s="44">
        <v>557</v>
      </c>
      <c r="C264" s="44">
        <v>1</v>
      </c>
      <c r="D264" s="44">
        <v>3</v>
      </c>
      <c r="E264" s="44">
        <v>1</v>
      </c>
      <c r="G264" s="44">
        <v>5</v>
      </c>
      <c r="H264" s="44">
        <v>1</v>
      </c>
      <c r="J264" s="44">
        <v>2.12</v>
      </c>
      <c r="K264" s="44">
        <v>0.21</v>
      </c>
      <c r="L264" s="44">
        <v>4.6868933041890459</v>
      </c>
      <c r="M264" s="44">
        <v>0.63</v>
      </c>
      <c r="N264" s="44">
        <v>2.8</v>
      </c>
      <c r="O264" s="44">
        <v>0.25</v>
      </c>
    </row>
    <row r="266" spans="1:19" ht="21">
      <c r="A266" s="4" t="s">
        <v>57</v>
      </c>
      <c r="B266" s="2" t="s">
        <v>76</v>
      </c>
      <c r="D266" s="3" t="s">
        <v>3</v>
      </c>
      <c r="E266" s="3" t="s">
        <v>4</v>
      </c>
      <c r="F266" s="3" t="s">
        <v>5</v>
      </c>
      <c r="G266" s="3" t="s">
        <v>6</v>
      </c>
      <c r="H266" s="3" t="s">
        <v>7</v>
      </c>
      <c r="J266" s="3" t="s">
        <v>8</v>
      </c>
      <c r="K266" s="3" t="s">
        <v>4</v>
      </c>
      <c r="L266" s="3" t="s">
        <v>5</v>
      </c>
      <c r="M266" s="3" t="s">
        <v>6</v>
      </c>
      <c r="N266" s="3" t="s">
        <v>7</v>
      </c>
      <c r="O266" s="3" t="s">
        <v>9</v>
      </c>
      <c r="P266" s="3" t="s">
        <v>10</v>
      </c>
      <c r="Q266" s="3" t="s">
        <v>11</v>
      </c>
      <c r="R266" s="3" t="s">
        <v>12</v>
      </c>
      <c r="S266" s="3" t="s">
        <v>11</v>
      </c>
    </row>
    <row r="267" spans="1:19">
      <c r="A267" t="s">
        <v>13</v>
      </c>
      <c r="B267">
        <v>644</v>
      </c>
      <c r="D267">
        <v>0</v>
      </c>
      <c r="E267" s="8">
        <v>20.52</v>
      </c>
      <c r="F267" s="8">
        <v>20.52</v>
      </c>
      <c r="G267" s="8">
        <v>5.46</v>
      </c>
      <c r="H267" s="8">
        <v>5.46</v>
      </c>
      <c r="J267" s="8">
        <v>0</v>
      </c>
      <c r="K267" s="6">
        <v>5.2265200614929199</v>
      </c>
      <c r="L267" s="16">
        <f>AVERAGE(K267:K276)</f>
        <v>6.3515740752220156</v>
      </c>
      <c r="M267" s="8">
        <v>0.63</v>
      </c>
      <c r="N267">
        <f>AVERAGE(M267:M276)</f>
        <v>1.0009999999999999</v>
      </c>
      <c r="Q267" t="s">
        <v>99</v>
      </c>
      <c r="S267" t="s">
        <v>99</v>
      </c>
    </row>
    <row r="268" spans="1:19">
      <c r="A268" t="s">
        <v>14</v>
      </c>
      <c r="B268">
        <v>717</v>
      </c>
      <c r="J268" s="8">
        <v>1</v>
      </c>
      <c r="K268" s="6">
        <v>2.7725999355316162</v>
      </c>
      <c r="M268" s="8">
        <v>0.3</v>
      </c>
    </row>
    <row r="269" spans="1:19">
      <c r="A269" t="s">
        <v>15</v>
      </c>
      <c r="B269">
        <v>1</v>
      </c>
      <c r="J269" s="8">
        <v>2</v>
      </c>
      <c r="K269" s="6">
        <v>3.0126900672912598</v>
      </c>
      <c r="M269" s="8">
        <v>0.26</v>
      </c>
    </row>
    <row r="270" spans="1:19">
      <c r="A270" t="s">
        <v>16</v>
      </c>
      <c r="B270">
        <v>10</v>
      </c>
      <c r="J270" s="8">
        <v>3</v>
      </c>
      <c r="K270" s="6">
        <v>20.667400360107422</v>
      </c>
      <c r="M270" s="8">
        <v>4</v>
      </c>
    </row>
    <row r="271" spans="1:19">
      <c r="A271" t="s">
        <v>17</v>
      </c>
      <c r="B271">
        <v>0</v>
      </c>
      <c r="J271" s="8">
        <v>4</v>
      </c>
      <c r="K271" s="6">
        <v>0.68672001361846924</v>
      </c>
      <c r="M271" s="8">
        <v>0.03</v>
      </c>
    </row>
    <row r="272" spans="1:19">
      <c r="A272" t="s">
        <v>18</v>
      </c>
      <c r="J272" s="8">
        <v>5</v>
      </c>
      <c r="K272" s="6">
        <v>3.8928000926971436</v>
      </c>
      <c r="M272" s="8">
        <v>0.63</v>
      </c>
    </row>
    <row r="273" spans="1:19">
      <c r="A273" t="s">
        <v>19</v>
      </c>
      <c r="B273">
        <v>21</v>
      </c>
      <c r="J273" s="8">
        <v>6</v>
      </c>
      <c r="K273" s="6">
        <v>13.094900131225586</v>
      </c>
      <c r="M273" s="8">
        <v>2.2999999999999998</v>
      </c>
    </row>
    <row r="274" spans="1:19">
      <c r="A274" t="s">
        <v>20</v>
      </c>
      <c r="B274">
        <v>1</v>
      </c>
      <c r="J274" s="8">
        <v>7</v>
      </c>
      <c r="K274" s="6">
        <v>4.9188799858093262</v>
      </c>
      <c r="M274" s="8">
        <v>0.66</v>
      </c>
    </row>
    <row r="275" spans="1:19">
      <c r="A275" s="1" t="s">
        <v>18</v>
      </c>
      <c r="J275" s="8">
        <v>8</v>
      </c>
      <c r="K275" s="6">
        <v>7.1647801399230957</v>
      </c>
      <c r="M275" s="8">
        <v>1</v>
      </c>
    </row>
    <row r="276" spans="1:19">
      <c r="J276" s="8">
        <v>9</v>
      </c>
      <c r="K276" s="6">
        <v>2.0784499645233154</v>
      </c>
      <c r="M276" s="8">
        <v>0.2</v>
      </c>
    </row>
    <row r="277" spans="1:19" s="44" customFormat="1">
      <c r="A277" s="44" t="s">
        <v>21</v>
      </c>
      <c r="B277" s="44" t="s">
        <v>22</v>
      </c>
      <c r="C277" s="44" t="s">
        <v>23</v>
      </c>
      <c r="D277" s="44" t="s">
        <v>24</v>
      </c>
      <c r="E277" s="44" t="s">
        <v>25</v>
      </c>
      <c r="F277" s="44" t="s">
        <v>26</v>
      </c>
      <c r="G277" s="44" t="s">
        <v>27</v>
      </c>
      <c r="H277" s="44" t="s">
        <v>28</v>
      </c>
      <c r="I277" s="44" t="s">
        <v>26</v>
      </c>
      <c r="J277" s="44" t="s">
        <v>29</v>
      </c>
      <c r="K277" s="44" t="s">
        <v>30</v>
      </c>
      <c r="L277" s="44" t="s">
        <v>31</v>
      </c>
      <c r="M277" s="44" t="s">
        <v>32</v>
      </c>
      <c r="N277" s="44" t="s">
        <v>33</v>
      </c>
      <c r="O277" s="44" t="s">
        <v>34</v>
      </c>
    </row>
    <row r="278" spans="1:19" s="44" customFormat="1">
      <c r="A278" s="44">
        <v>644</v>
      </c>
      <c r="B278" s="44">
        <v>717</v>
      </c>
      <c r="C278" s="44">
        <v>1</v>
      </c>
      <c r="D278" s="44">
        <v>10</v>
      </c>
      <c r="E278" s="44">
        <v>0</v>
      </c>
      <c r="G278" s="44">
        <v>21</v>
      </c>
      <c r="H278" s="44">
        <v>1</v>
      </c>
      <c r="J278" s="44">
        <v>20.52</v>
      </c>
      <c r="K278" s="44">
        <v>5.46</v>
      </c>
      <c r="L278" s="44">
        <v>6.3515740752220156</v>
      </c>
      <c r="M278" s="44">
        <v>1.0009999999999999</v>
      </c>
      <c r="N278" s="44" t="s">
        <v>99</v>
      </c>
      <c r="O278" s="44" t="s">
        <v>99</v>
      </c>
    </row>
    <row r="281" spans="1:19" ht="21">
      <c r="A281" s="4" t="s">
        <v>59</v>
      </c>
      <c r="B281" s="2" t="s">
        <v>95</v>
      </c>
      <c r="D281" s="3" t="s">
        <v>3</v>
      </c>
      <c r="E281" s="3" t="s">
        <v>4</v>
      </c>
      <c r="F281" s="3" t="s">
        <v>5</v>
      </c>
      <c r="G281" s="3" t="s">
        <v>6</v>
      </c>
      <c r="H281" s="3" t="s">
        <v>7</v>
      </c>
      <c r="J281" s="3" t="s">
        <v>8</v>
      </c>
      <c r="K281" s="3" t="s">
        <v>4</v>
      </c>
      <c r="L281" s="3" t="s">
        <v>5</v>
      </c>
      <c r="M281" s="3" t="s">
        <v>6</v>
      </c>
      <c r="N281" s="3" t="s">
        <v>7</v>
      </c>
      <c r="O281" s="3" t="s">
        <v>9</v>
      </c>
      <c r="P281" s="3" t="s">
        <v>10</v>
      </c>
      <c r="Q281" s="3" t="s">
        <v>11</v>
      </c>
      <c r="R281" s="3" t="s">
        <v>12</v>
      </c>
      <c r="S281" s="3" t="s">
        <v>11</v>
      </c>
    </row>
    <row r="282" spans="1:19">
      <c r="A282" t="s">
        <v>13</v>
      </c>
      <c r="B282">
        <v>703</v>
      </c>
      <c r="D282" s="8">
        <v>0</v>
      </c>
      <c r="E282" s="8">
        <v>2.4700000000000002</v>
      </c>
      <c r="F282">
        <f>AVERAGE(E282:E285)</f>
        <v>4.3475000000000001</v>
      </c>
      <c r="G282" s="6">
        <v>0.24963399767875671</v>
      </c>
      <c r="H282" s="16">
        <f>AVERAGE(G282:G285)</f>
        <v>0.66620700061321259</v>
      </c>
      <c r="J282" s="8">
        <v>0</v>
      </c>
      <c r="K282" s="6">
        <v>6.3520598411560059</v>
      </c>
      <c r="L282" s="16">
        <f>AVERAGE(K282:K298)</f>
        <v>8.0021151304244995</v>
      </c>
      <c r="M282" s="8">
        <v>0.92</v>
      </c>
      <c r="N282">
        <f>AVERAGE(M282:M298)</f>
        <v>1.2276470588235295</v>
      </c>
      <c r="O282">
        <v>0</v>
      </c>
      <c r="P282" s="8">
        <v>29.27</v>
      </c>
      <c r="Q282" s="8">
        <v>29.27</v>
      </c>
      <c r="R282" s="8">
        <v>5.18</v>
      </c>
      <c r="S282" s="8">
        <v>5.18</v>
      </c>
    </row>
    <row r="283" spans="1:19">
      <c r="A283" t="s">
        <v>14</v>
      </c>
      <c r="B283">
        <v>890</v>
      </c>
      <c r="D283" s="8">
        <v>1</v>
      </c>
      <c r="E283" s="8">
        <v>2.83</v>
      </c>
      <c r="G283" s="6">
        <v>0.29459500312805176</v>
      </c>
      <c r="J283" s="8">
        <v>1</v>
      </c>
      <c r="K283" s="6">
        <v>2.1876099109649658</v>
      </c>
      <c r="M283" s="8">
        <v>0.25</v>
      </c>
    </row>
    <row r="284" spans="1:19">
      <c r="A284" t="s">
        <v>15</v>
      </c>
      <c r="B284">
        <v>4</v>
      </c>
      <c r="D284" s="8">
        <v>2</v>
      </c>
      <c r="E284" s="8">
        <v>3</v>
      </c>
      <c r="G284" s="6">
        <v>0.39043900370597839</v>
      </c>
      <c r="J284" s="8">
        <v>2</v>
      </c>
      <c r="K284" s="6">
        <v>0.84859102964401245</v>
      </c>
      <c r="M284" s="8">
        <v>0.06</v>
      </c>
    </row>
    <row r="285" spans="1:19">
      <c r="A285" t="s">
        <v>16</v>
      </c>
      <c r="B285">
        <v>17</v>
      </c>
      <c r="D285" s="8">
        <v>3</v>
      </c>
      <c r="E285" s="8">
        <v>9.09</v>
      </c>
      <c r="G285" s="6">
        <v>1.7301599979400635</v>
      </c>
      <c r="J285" s="8">
        <v>3</v>
      </c>
      <c r="K285" s="6">
        <v>11.72920036315918</v>
      </c>
      <c r="M285" s="8">
        <v>1.27</v>
      </c>
    </row>
    <row r="286" spans="1:19">
      <c r="A286" t="s">
        <v>17</v>
      </c>
      <c r="B286">
        <v>1</v>
      </c>
      <c r="J286" s="8">
        <v>4</v>
      </c>
      <c r="K286" s="6">
        <v>5.1074099540710449</v>
      </c>
      <c r="M286" s="8">
        <v>0.57999999999999996</v>
      </c>
    </row>
    <row r="287" spans="1:19">
      <c r="A287" t="s">
        <v>18</v>
      </c>
      <c r="J287" s="8">
        <v>5</v>
      </c>
      <c r="K287" s="6">
        <v>7.8122701644897461</v>
      </c>
      <c r="M287" s="8">
        <v>1.17</v>
      </c>
    </row>
    <row r="288" spans="1:19">
      <c r="A288" t="s">
        <v>19</v>
      </c>
      <c r="B288">
        <v>25</v>
      </c>
      <c r="J288" s="8">
        <v>6</v>
      </c>
      <c r="K288" s="6">
        <v>15.201000213623047</v>
      </c>
      <c r="M288" s="8">
        <v>2.4500000000000002</v>
      </c>
    </row>
    <row r="289" spans="1:15">
      <c r="A289" t="s">
        <v>20</v>
      </c>
      <c r="B289">
        <v>1</v>
      </c>
      <c r="J289" s="8">
        <v>7</v>
      </c>
      <c r="K289" s="6">
        <v>1.857990026473999</v>
      </c>
      <c r="M289" s="8">
        <v>0.15</v>
      </c>
    </row>
    <row r="290" spans="1:15">
      <c r="A290" s="1" t="s">
        <v>18</v>
      </c>
      <c r="J290" s="8">
        <v>8</v>
      </c>
      <c r="K290" s="6">
        <v>4.8587298393249512</v>
      </c>
      <c r="M290" s="8">
        <v>0.56999999999999995</v>
      </c>
    </row>
    <row r="291" spans="1:15">
      <c r="J291" s="8">
        <v>9</v>
      </c>
      <c r="K291" s="6">
        <v>1.0315699577331543</v>
      </c>
      <c r="M291" s="8">
        <v>0.08</v>
      </c>
    </row>
    <row r="292" spans="1:15">
      <c r="J292" s="8">
        <v>10</v>
      </c>
      <c r="K292" s="6">
        <v>3.7082600593566895</v>
      </c>
      <c r="M292" s="8">
        <v>0.26</v>
      </c>
    </row>
    <row r="293" spans="1:15">
      <c r="J293" s="8">
        <v>11</v>
      </c>
      <c r="K293" s="6">
        <v>34.937999725341797</v>
      </c>
      <c r="M293" s="8">
        <v>6.33</v>
      </c>
    </row>
    <row r="294" spans="1:15">
      <c r="J294" s="8">
        <v>12</v>
      </c>
      <c r="K294" s="6">
        <v>6.7064499855041504</v>
      </c>
      <c r="M294" s="8">
        <v>1.1399999999999999</v>
      </c>
    </row>
    <row r="295" spans="1:15">
      <c r="J295" s="8">
        <v>13</v>
      </c>
      <c r="K295" s="6">
        <v>1.9145799875259399</v>
      </c>
      <c r="M295" s="8">
        <v>0.22</v>
      </c>
    </row>
    <row r="296" spans="1:15">
      <c r="J296" s="8">
        <v>14</v>
      </c>
      <c r="K296" s="6">
        <v>2.0930500030517578</v>
      </c>
      <c r="M296" s="8">
        <v>0.22</v>
      </c>
    </row>
    <row r="297" spans="1:15">
      <c r="J297" s="8">
        <v>15</v>
      </c>
      <c r="K297" s="6">
        <v>0.41518598794937134</v>
      </c>
      <c r="M297" s="8">
        <v>0.02</v>
      </c>
    </row>
    <row r="298" spans="1:15">
      <c r="J298" s="8">
        <v>16</v>
      </c>
      <c r="K298" s="6">
        <v>29.27400016784668</v>
      </c>
      <c r="M298" s="8">
        <v>5.18</v>
      </c>
    </row>
    <row r="299" spans="1:15" s="44" customFormat="1">
      <c r="A299" s="44" t="s">
        <v>21</v>
      </c>
      <c r="B299" s="44" t="s">
        <v>22</v>
      </c>
      <c r="C299" s="44" t="s">
        <v>23</v>
      </c>
      <c r="D299" s="44" t="s">
        <v>24</v>
      </c>
      <c r="E299" s="44" t="s">
        <v>25</v>
      </c>
      <c r="F299" s="44" t="s">
        <v>26</v>
      </c>
      <c r="G299" s="44" t="s">
        <v>27</v>
      </c>
      <c r="H299" s="44" t="s">
        <v>28</v>
      </c>
      <c r="I299" s="44" t="s">
        <v>26</v>
      </c>
      <c r="J299" s="44" t="s">
        <v>29</v>
      </c>
      <c r="K299" s="44" t="s">
        <v>30</v>
      </c>
      <c r="L299" s="44" t="s">
        <v>31</v>
      </c>
      <c r="M299" s="44" t="s">
        <v>32</v>
      </c>
      <c r="N299" s="44" t="s">
        <v>33</v>
      </c>
      <c r="O299" s="44" t="s">
        <v>34</v>
      </c>
    </row>
    <row r="300" spans="1:15" s="44" customFormat="1">
      <c r="A300" s="44">
        <v>703</v>
      </c>
      <c r="B300" s="44">
        <v>890</v>
      </c>
      <c r="C300" s="44">
        <v>4</v>
      </c>
      <c r="D300" s="44">
        <v>17</v>
      </c>
      <c r="E300" s="44">
        <v>1</v>
      </c>
      <c r="G300" s="44">
        <v>25</v>
      </c>
      <c r="H300" s="44">
        <v>1</v>
      </c>
      <c r="J300" s="44">
        <v>4.3475000000000001</v>
      </c>
      <c r="K300" s="44">
        <v>0.66620700061321259</v>
      </c>
      <c r="L300" s="44">
        <v>8.0021151304244995</v>
      </c>
      <c r="M300" s="44">
        <v>1.2276470588235295</v>
      </c>
      <c r="N300" s="44">
        <v>29.27</v>
      </c>
      <c r="O300" s="44">
        <v>5.18</v>
      </c>
    </row>
    <row r="306" spans="1:19" ht="21">
      <c r="A306" s="4" t="s">
        <v>61</v>
      </c>
      <c r="B306" s="2" t="s">
        <v>80</v>
      </c>
      <c r="D306" s="3" t="s">
        <v>3</v>
      </c>
      <c r="E306" s="3" t="s">
        <v>4</v>
      </c>
      <c r="F306" s="3" t="s">
        <v>5</v>
      </c>
      <c r="G306" s="3" t="s">
        <v>6</v>
      </c>
      <c r="H306" s="3" t="s">
        <v>7</v>
      </c>
      <c r="J306" s="3" t="s">
        <v>8</v>
      </c>
      <c r="K306" s="3" t="s">
        <v>4</v>
      </c>
      <c r="L306" s="3" t="s">
        <v>5</v>
      </c>
      <c r="M306" s="3" t="s">
        <v>6</v>
      </c>
      <c r="N306" s="3" t="s">
        <v>7</v>
      </c>
      <c r="O306" s="3" t="s">
        <v>9</v>
      </c>
      <c r="P306" s="3" t="s">
        <v>10</v>
      </c>
      <c r="Q306" s="3" t="s">
        <v>11</v>
      </c>
      <c r="R306" s="3" t="s">
        <v>12</v>
      </c>
      <c r="S306" s="3" t="s">
        <v>11</v>
      </c>
    </row>
    <row r="307" spans="1:19">
      <c r="A307" t="s">
        <v>13</v>
      </c>
      <c r="B307">
        <v>1791</v>
      </c>
      <c r="D307" s="8">
        <v>0</v>
      </c>
      <c r="E307" s="6">
        <v>9.4726800918579102</v>
      </c>
      <c r="F307" s="16">
        <f>AVERAGE(E307:E313)</f>
        <v>17.928324426923478</v>
      </c>
      <c r="G307" s="8">
        <v>1.36</v>
      </c>
      <c r="H307">
        <f>AVERAGE(G307:G313)</f>
        <v>4.3371428571428572</v>
      </c>
      <c r="J307" s="8">
        <v>0</v>
      </c>
      <c r="K307" s="6">
        <v>2.2791800498962402</v>
      </c>
      <c r="L307" s="16">
        <f>AVERAGE(K307:K345)</f>
        <v>11.184660489742573</v>
      </c>
      <c r="M307" s="8">
        <v>0.21</v>
      </c>
      <c r="N307">
        <f>AVERAGE(M307:M345)</f>
        <v>1.9474358974358978</v>
      </c>
      <c r="O307">
        <v>0</v>
      </c>
      <c r="P307" s="8">
        <v>13.54</v>
      </c>
      <c r="Q307">
        <f>AVERAGE(P307:P308)</f>
        <v>10.725</v>
      </c>
      <c r="R307" s="8">
        <v>2.5</v>
      </c>
      <c r="S307">
        <f>AVERAGE(R307:R308)</f>
        <v>1.68</v>
      </c>
    </row>
    <row r="308" spans="1:19">
      <c r="A308" t="s">
        <v>14</v>
      </c>
      <c r="B308">
        <v>2727</v>
      </c>
      <c r="D308" s="8">
        <v>1</v>
      </c>
      <c r="E308" s="6">
        <v>6.0972900390625</v>
      </c>
      <c r="G308" s="8">
        <v>1.02</v>
      </c>
      <c r="J308" s="8">
        <v>1</v>
      </c>
      <c r="K308" s="6">
        <v>7.3106098175048828</v>
      </c>
      <c r="M308" s="8">
        <v>0.94</v>
      </c>
      <c r="O308">
        <v>1</v>
      </c>
      <c r="P308" s="8">
        <v>7.91</v>
      </c>
      <c r="R308" s="8">
        <v>0.86</v>
      </c>
    </row>
    <row r="309" spans="1:19">
      <c r="A309" t="s">
        <v>15</v>
      </c>
      <c r="B309">
        <v>7</v>
      </c>
      <c r="D309" s="8">
        <v>2</v>
      </c>
      <c r="E309" s="6">
        <v>21.379600524902344</v>
      </c>
      <c r="G309" s="8">
        <v>6.18</v>
      </c>
      <c r="J309" s="8">
        <v>2</v>
      </c>
      <c r="K309" s="6">
        <v>11.422300338745117</v>
      </c>
      <c r="M309" s="8">
        <v>1.74</v>
      </c>
    </row>
    <row r="310" spans="1:19">
      <c r="A310" t="s">
        <v>16</v>
      </c>
      <c r="B310">
        <v>39</v>
      </c>
      <c r="D310" s="8">
        <v>3</v>
      </c>
      <c r="E310" s="6">
        <v>31.740699768066406</v>
      </c>
      <c r="G310" s="8">
        <v>9.58</v>
      </c>
      <c r="J310" s="8">
        <v>3</v>
      </c>
      <c r="K310" s="6">
        <v>9.5443096160888672</v>
      </c>
      <c r="M310" s="8">
        <v>1.81</v>
      </c>
    </row>
    <row r="311" spans="1:19">
      <c r="A311" t="s">
        <v>17</v>
      </c>
      <c r="B311">
        <v>2</v>
      </c>
      <c r="D311" s="8">
        <v>4</v>
      </c>
      <c r="E311" s="6">
        <v>21.260000228881836</v>
      </c>
      <c r="G311" s="8">
        <v>4.92</v>
      </c>
      <c r="J311" s="8">
        <v>4</v>
      </c>
      <c r="K311" s="6">
        <v>4.0953998565673828</v>
      </c>
      <c r="M311" s="8">
        <v>0.54</v>
      </c>
    </row>
    <row r="312" spans="1:19">
      <c r="A312" t="s">
        <v>18</v>
      </c>
      <c r="D312" s="8">
        <v>5</v>
      </c>
      <c r="E312" s="6">
        <v>14.43910026550293</v>
      </c>
      <c r="G312" s="8">
        <v>1.98</v>
      </c>
      <c r="J312" s="8">
        <v>5</v>
      </c>
      <c r="K312" s="6">
        <v>10.392200469970703</v>
      </c>
      <c r="M312" s="8">
        <v>2.11</v>
      </c>
    </row>
    <row r="313" spans="1:19">
      <c r="A313" t="s">
        <v>19</v>
      </c>
      <c r="B313">
        <v>51</v>
      </c>
      <c r="D313" s="8">
        <v>6</v>
      </c>
      <c r="E313" s="6">
        <v>21.10890007019043</v>
      </c>
      <c r="G313" s="8">
        <v>5.32</v>
      </c>
      <c r="J313" s="8">
        <v>6</v>
      </c>
      <c r="K313" s="6">
        <v>6.159639835357666</v>
      </c>
      <c r="M313" s="8">
        <v>0.72</v>
      </c>
    </row>
    <row r="314" spans="1:19">
      <c r="A314" t="s">
        <v>20</v>
      </c>
      <c r="B314">
        <v>4</v>
      </c>
      <c r="J314" s="8">
        <v>7</v>
      </c>
      <c r="K314" s="6">
        <v>5.7916097640991211</v>
      </c>
      <c r="M314" s="8">
        <v>0.56000000000000005</v>
      </c>
    </row>
    <row r="315" spans="1:19">
      <c r="A315" s="1" t="s">
        <v>18</v>
      </c>
      <c r="J315" s="8">
        <v>8</v>
      </c>
      <c r="K315" s="6">
        <v>10.286100387573242</v>
      </c>
      <c r="M315" s="8">
        <v>1.54</v>
      </c>
    </row>
    <row r="316" spans="1:19">
      <c r="J316" s="8">
        <v>9</v>
      </c>
      <c r="K316" s="6">
        <v>4.8968300819396973</v>
      </c>
      <c r="M316" s="8">
        <v>0.72</v>
      </c>
    </row>
    <row r="317" spans="1:19">
      <c r="J317" s="8">
        <v>10</v>
      </c>
      <c r="K317" s="6">
        <v>8.6773300170898438</v>
      </c>
      <c r="M317" s="8">
        <v>1.68</v>
      </c>
    </row>
    <row r="318" spans="1:19">
      <c r="J318" s="8">
        <v>11</v>
      </c>
      <c r="K318" s="6">
        <v>9.6733903884887695</v>
      </c>
      <c r="M318" s="8">
        <v>1.51</v>
      </c>
    </row>
    <row r="319" spans="1:19">
      <c r="J319" s="8">
        <v>12</v>
      </c>
      <c r="K319" s="6">
        <v>13.327899932861328</v>
      </c>
      <c r="M319" s="8">
        <v>2.17</v>
      </c>
    </row>
    <row r="320" spans="1:19">
      <c r="J320" s="8">
        <v>13</v>
      </c>
      <c r="K320" s="6">
        <v>22.460100173950195</v>
      </c>
      <c r="M320" s="8">
        <v>3.85</v>
      </c>
    </row>
    <row r="321" spans="10:13">
      <c r="J321" s="8">
        <v>14</v>
      </c>
      <c r="K321" s="6">
        <v>4.8310799598693848</v>
      </c>
      <c r="M321" s="8">
        <v>0.76</v>
      </c>
    </row>
    <row r="322" spans="10:13">
      <c r="J322" s="8">
        <v>15</v>
      </c>
      <c r="K322" s="6">
        <v>22.683599472045898</v>
      </c>
      <c r="M322" s="8">
        <v>4.4400000000000004</v>
      </c>
    </row>
    <row r="323" spans="10:13">
      <c r="J323" s="8">
        <v>16</v>
      </c>
      <c r="K323" s="6">
        <v>55.475399017333984</v>
      </c>
      <c r="M323" s="8">
        <v>12.28</v>
      </c>
    </row>
    <row r="324" spans="10:13">
      <c r="J324" s="8">
        <v>17</v>
      </c>
      <c r="K324" s="6">
        <v>6.8844799995422363</v>
      </c>
      <c r="M324" s="8">
        <v>1.17</v>
      </c>
    </row>
    <row r="325" spans="10:13">
      <c r="J325" s="8">
        <v>18</v>
      </c>
      <c r="K325" s="6">
        <v>27.322599411010742</v>
      </c>
      <c r="M325" s="8">
        <v>4.8899999999999997</v>
      </c>
    </row>
    <row r="326" spans="10:13">
      <c r="J326" s="8">
        <v>19</v>
      </c>
      <c r="K326" s="6">
        <v>22.113100051879883</v>
      </c>
      <c r="M326" s="8">
        <v>3.76</v>
      </c>
    </row>
    <row r="327" spans="10:13">
      <c r="J327" s="8">
        <v>20</v>
      </c>
      <c r="K327" s="6">
        <v>12.721099853515625</v>
      </c>
      <c r="M327" s="8">
        <v>2</v>
      </c>
    </row>
    <row r="328" spans="10:13">
      <c r="J328" s="8">
        <v>21</v>
      </c>
      <c r="K328" s="6">
        <v>3.4589500427246094</v>
      </c>
      <c r="M328" s="8">
        <v>0.52</v>
      </c>
    </row>
    <row r="329" spans="10:13">
      <c r="J329" s="8">
        <v>22</v>
      </c>
      <c r="K329" s="6">
        <v>8.3863000869750977</v>
      </c>
      <c r="M329" s="8">
        <v>1.1299999999999999</v>
      </c>
    </row>
    <row r="330" spans="10:13">
      <c r="J330" s="8">
        <v>23</v>
      </c>
      <c r="K330" s="6">
        <v>7.0841197967529297</v>
      </c>
      <c r="M330" s="8">
        <v>0.91</v>
      </c>
    </row>
    <row r="331" spans="10:13">
      <c r="J331" s="8">
        <v>24</v>
      </c>
      <c r="K331" s="6">
        <v>22.375999450683594</v>
      </c>
      <c r="M331" s="8">
        <v>4.63</v>
      </c>
    </row>
    <row r="332" spans="10:13">
      <c r="J332" s="8">
        <v>25</v>
      </c>
      <c r="K332" s="6">
        <v>13.535699844360352</v>
      </c>
      <c r="M332" s="8">
        <v>2.5</v>
      </c>
    </row>
    <row r="333" spans="10:13">
      <c r="J333" s="8">
        <v>26</v>
      </c>
      <c r="K333" s="6">
        <v>5.3007597923278809</v>
      </c>
      <c r="M333" s="8">
        <v>0.78</v>
      </c>
    </row>
    <row r="334" spans="10:13">
      <c r="J334" s="8">
        <v>27</v>
      </c>
      <c r="K334" s="6">
        <v>12.744899749755859</v>
      </c>
      <c r="M334" s="8">
        <v>2.54</v>
      </c>
    </row>
    <row r="335" spans="10:13">
      <c r="J335" s="8">
        <v>28</v>
      </c>
      <c r="K335" s="6">
        <v>3.857490062713623</v>
      </c>
      <c r="M335" s="8">
        <v>0.59</v>
      </c>
    </row>
    <row r="336" spans="10:13">
      <c r="J336" s="8">
        <v>29</v>
      </c>
      <c r="K336" s="6">
        <v>3.4867699146270752</v>
      </c>
      <c r="M336" s="8">
        <v>0.37</v>
      </c>
    </row>
    <row r="337" spans="1:15">
      <c r="J337" s="8">
        <v>30</v>
      </c>
      <c r="K337" s="6">
        <v>3.4317700862884521</v>
      </c>
      <c r="M337" s="8">
        <v>0.35</v>
      </c>
    </row>
    <row r="338" spans="1:15">
      <c r="J338" s="8">
        <v>31</v>
      </c>
      <c r="K338" s="6">
        <v>2.9147799015045166</v>
      </c>
      <c r="M338" s="8">
        <v>0.24</v>
      </c>
    </row>
    <row r="339" spans="1:15">
      <c r="J339" s="8">
        <v>32</v>
      </c>
      <c r="K339" s="6">
        <v>3.5112900733947754</v>
      </c>
      <c r="M339" s="8">
        <v>0.46</v>
      </c>
    </row>
    <row r="340" spans="1:15">
      <c r="J340" s="8">
        <v>33</v>
      </c>
      <c r="K340" s="6">
        <v>7.9072299003601074</v>
      </c>
      <c r="M340" s="8">
        <v>0.86</v>
      </c>
    </row>
    <row r="341" spans="1:15">
      <c r="J341" s="8">
        <v>34</v>
      </c>
      <c r="K341" s="6">
        <v>3.2478399276733398</v>
      </c>
      <c r="M341" s="8">
        <v>0.33</v>
      </c>
    </row>
    <row r="342" spans="1:15">
      <c r="J342" s="8">
        <v>35</v>
      </c>
      <c r="K342" s="6">
        <v>17.122800827026367</v>
      </c>
      <c r="M342" s="8">
        <v>3.96</v>
      </c>
    </row>
    <row r="343" spans="1:15">
      <c r="J343" s="8">
        <v>36</v>
      </c>
      <c r="K343" s="6">
        <v>5.4924001693725586</v>
      </c>
      <c r="M343" s="8">
        <v>0.83</v>
      </c>
    </row>
    <row r="344" spans="1:15">
      <c r="J344" s="8">
        <v>37</v>
      </c>
      <c r="K344" s="6">
        <v>20.335500717163086</v>
      </c>
      <c r="M344" s="8">
        <v>3.26</v>
      </c>
    </row>
    <row r="345" spans="1:15">
      <c r="J345" s="8">
        <v>38</v>
      </c>
      <c r="K345" s="6">
        <v>13.658900260925293</v>
      </c>
      <c r="M345" s="8">
        <v>2.29</v>
      </c>
    </row>
    <row r="346" spans="1:15" s="44" customFormat="1">
      <c r="A346" s="44" t="s">
        <v>21</v>
      </c>
      <c r="B346" s="44" t="s">
        <v>22</v>
      </c>
      <c r="C346" s="44" t="s">
        <v>23</v>
      </c>
      <c r="D346" s="44" t="s">
        <v>24</v>
      </c>
      <c r="E346" s="44" t="s">
        <v>25</v>
      </c>
      <c r="F346" s="44" t="s">
        <v>26</v>
      </c>
      <c r="G346" s="44" t="s">
        <v>27</v>
      </c>
      <c r="H346" s="44" t="s">
        <v>28</v>
      </c>
      <c r="I346" s="44" t="s">
        <v>26</v>
      </c>
      <c r="J346" s="44" t="s">
        <v>29</v>
      </c>
      <c r="K346" s="44" t="s">
        <v>30</v>
      </c>
      <c r="L346" s="44" t="s">
        <v>31</v>
      </c>
      <c r="M346" s="44" t="s">
        <v>32</v>
      </c>
      <c r="N346" s="44" t="s">
        <v>33</v>
      </c>
      <c r="O346" s="44" t="s">
        <v>34</v>
      </c>
    </row>
    <row r="347" spans="1:15" s="44" customFormat="1">
      <c r="A347" s="44">
        <v>1791</v>
      </c>
      <c r="B347" s="44">
        <v>2727</v>
      </c>
      <c r="C347" s="44">
        <v>7</v>
      </c>
      <c r="D347" s="44">
        <v>39</v>
      </c>
      <c r="E347" s="44">
        <v>2</v>
      </c>
      <c r="G347" s="44">
        <v>51</v>
      </c>
      <c r="H347" s="44">
        <v>4</v>
      </c>
      <c r="J347" s="44">
        <v>17.928324426923478</v>
      </c>
      <c r="K347" s="44">
        <v>4.3371428571428572</v>
      </c>
      <c r="L347" s="44">
        <v>11.184660489742573</v>
      </c>
      <c r="M347" s="44">
        <v>1.9474358974358978</v>
      </c>
      <c r="N347" s="44">
        <v>10.725</v>
      </c>
      <c r="O347" s="44">
        <v>1.68</v>
      </c>
    </row>
    <row r="353" spans="1:19" ht="21">
      <c r="A353" s="4" t="s">
        <v>63</v>
      </c>
      <c r="B353" s="2" t="s">
        <v>82</v>
      </c>
      <c r="D353" s="3" t="s">
        <v>3</v>
      </c>
      <c r="E353" s="3" t="s">
        <v>4</v>
      </c>
      <c r="F353" s="3" t="s">
        <v>5</v>
      </c>
      <c r="G353" s="3" t="s">
        <v>6</v>
      </c>
      <c r="H353" s="3" t="s">
        <v>7</v>
      </c>
      <c r="J353" s="3" t="s">
        <v>8</v>
      </c>
      <c r="K353" s="3" t="s">
        <v>4</v>
      </c>
      <c r="L353" s="3" t="s">
        <v>5</v>
      </c>
      <c r="M353" s="3" t="s">
        <v>6</v>
      </c>
      <c r="N353" s="3" t="s">
        <v>7</v>
      </c>
      <c r="O353" s="3" t="s">
        <v>9</v>
      </c>
      <c r="P353" s="3" t="s">
        <v>10</v>
      </c>
      <c r="Q353" s="3" t="s">
        <v>11</v>
      </c>
      <c r="R353" s="3" t="s">
        <v>12</v>
      </c>
      <c r="S353" s="3" t="s">
        <v>11</v>
      </c>
    </row>
    <row r="354" spans="1:19">
      <c r="A354" t="s">
        <v>13</v>
      </c>
      <c r="B354">
        <v>1317</v>
      </c>
      <c r="D354">
        <v>0</v>
      </c>
      <c r="E354" s="8">
        <v>17.61</v>
      </c>
      <c r="F354">
        <f>AVERAGE(E354:E355)</f>
        <v>11.44</v>
      </c>
      <c r="G354" s="8">
        <v>3.25</v>
      </c>
      <c r="H354">
        <f>AVERAGE(G354:G355)</f>
        <v>1.97</v>
      </c>
      <c r="J354" s="8">
        <v>0</v>
      </c>
      <c r="K354" s="6">
        <v>5.5756797790527344</v>
      </c>
      <c r="L354" s="16">
        <f>AVERAGE(K354:K370)</f>
        <v>9.1115722936742447</v>
      </c>
      <c r="M354" s="8">
        <v>0.74</v>
      </c>
      <c r="N354">
        <f>AVERAGE(M354:M370)</f>
        <v>1.5758823529411767</v>
      </c>
      <c r="Q354" t="s">
        <v>99</v>
      </c>
      <c r="S354" t="s">
        <v>99</v>
      </c>
    </row>
    <row r="355" spans="1:19">
      <c r="A355" t="s">
        <v>14</v>
      </c>
      <c r="B355">
        <v>1757</v>
      </c>
      <c r="D355">
        <v>1</v>
      </c>
      <c r="E355" s="8">
        <v>5.27</v>
      </c>
      <c r="G355" s="8">
        <v>0.69</v>
      </c>
      <c r="J355" s="8">
        <v>1</v>
      </c>
      <c r="K355" s="6">
        <v>3.3314299583435059</v>
      </c>
      <c r="M355" s="8">
        <v>0.38</v>
      </c>
    </row>
    <row r="356" spans="1:19">
      <c r="A356" t="s">
        <v>15</v>
      </c>
      <c r="B356">
        <v>2</v>
      </c>
      <c r="J356" s="8">
        <v>2</v>
      </c>
      <c r="K356" s="6">
        <v>11.732199668884277</v>
      </c>
      <c r="M356" s="8">
        <v>2.4900000000000002</v>
      </c>
    </row>
    <row r="357" spans="1:19">
      <c r="A357" t="s">
        <v>16</v>
      </c>
      <c r="B357">
        <v>17</v>
      </c>
      <c r="J357" s="8">
        <v>3</v>
      </c>
      <c r="K357" s="6">
        <v>7.957359790802002</v>
      </c>
      <c r="M357" s="8">
        <v>1.23</v>
      </c>
    </row>
    <row r="358" spans="1:19">
      <c r="A358" t="s">
        <v>17</v>
      </c>
      <c r="B358">
        <v>0</v>
      </c>
      <c r="J358" s="8">
        <v>4</v>
      </c>
      <c r="K358" s="6">
        <v>2.7288498878479004</v>
      </c>
      <c r="M358" s="8">
        <v>0.36</v>
      </c>
    </row>
    <row r="359" spans="1:19">
      <c r="A359" t="s">
        <v>18</v>
      </c>
      <c r="J359" s="8">
        <v>5</v>
      </c>
      <c r="K359" s="6">
        <v>7.4510197639465332</v>
      </c>
      <c r="M359" s="8">
        <v>1.22</v>
      </c>
    </row>
    <row r="360" spans="1:19">
      <c r="A360" t="s">
        <v>19</v>
      </c>
      <c r="B360">
        <v>29</v>
      </c>
      <c r="J360" s="8">
        <v>6</v>
      </c>
      <c r="K360" s="6">
        <v>23.181499481201172</v>
      </c>
      <c r="M360" s="8">
        <v>4.58</v>
      </c>
    </row>
    <row r="361" spans="1:19">
      <c r="A361" t="s">
        <v>20</v>
      </c>
      <c r="B361">
        <v>0</v>
      </c>
      <c r="J361" s="8">
        <v>7</v>
      </c>
      <c r="K361" s="6">
        <v>25.905500411987305</v>
      </c>
      <c r="M361" s="8">
        <v>4.9800000000000004</v>
      </c>
    </row>
    <row r="362" spans="1:19">
      <c r="A362" s="1" t="s">
        <v>18</v>
      </c>
      <c r="J362" s="8">
        <v>8</v>
      </c>
      <c r="K362" s="6">
        <v>6.2926898002624512</v>
      </c>
      <c r="M362" s="8">
        <v>1.04</v>
      </c>
    </row>
    <row r="363" spans="1:19">
      <c r="J363" s="8">
        <v>9</v>
      </c>
      <c r="K363" s="6">
        <v>2.3704299926757813</v>
      </c>
      <c r="M363" s="8">
        <v>0.26</v>
      </c>
    </row>
    <row r="364" spans="1:19">
      <c r="J364" s="8">
        <v>10</v>
      </c>
      <c r="K364" s="6">
        <v>17.191400527954102</v>
      </c>
      <c r="M364" s="8">
        <v>3.21</v>
      </c>
    </row>
    <row r="365" spans="1:19">
      <c r="J365" s="8">
        <v>11</v>
      </c>
      <c r="K365" s="6">
        <v>9.0325498580932617</v>
      </c>
      <c r="M365" s="8">
        <v>1.51</v>
      </c>
    </row>
    <row r="366" spans="1:19">
      <c r="J366" s="8">
        <v>12</v>
      </c>
      <c r="K366" s="6">
        <v>2.5034399032592773</v>
      </c>
      <c r="M366" s="8">
        <v>0.3</v>
      </c>
    </row>
    <row r="367" spans="1:19">
      <c r="J367" s="8">
        <v>13</v>
      </c>
      <c r="K367" s="6">
        <v>12.79740047454834</v>
      </c>
      <c r="M367" s="8">
        <v>2</v>
      </c>
    </row>
    <row r="368" spans="1:19">
      <c r="J368" s="8">
        <v>14</v>
      </c>
      <c r="K368" s="6">
        <v>4.5375399589538574</v>
      </c>
      <c r="M368" s="8">
        <v>0.61</v>
      </c>
    </row>
    <row r="369" spans="1:19">
      <c r="J369" s="8">
        <v>15</v>
      </c>
      <c r="K369" s="6">
        <v>7.0170598030090332</v>
      </c>
      <c r="M369" s="8">
        <v>1.25</v>
      </c>
    </row>
    <row r="370" spans="1:19">
      <c r="J370" s="8">
        <v>16</v>
      </c>
      <c r="K370" s="6">
        <v>5.290679931640625</v>
      </c>
      <c r="M370" s="8">
        <v>0.63</v>
      </c>
    </row>
    <row r="371" spans="1:19" s="44" customFormat="1">
      <c r="A371" s="44" t="s">
        <v>21</v>
      </c>
      <c r="B371" s="44" t="s">
        <v>22</v>
      </c>
      <c r="C371" s="44" t="s">
        <v>23</v>
      </c>
      <c r="D371" s="44" t="s">
        <v>24</v>
      </c>
      <c r="E371" s="44" t="s">
        <v>25</v>
      </c>
      <c r="F371" s="44" t="s">
        <v>26</v>
      </c>
      <c r="G371" s="44" t="s">
        <v>27</v>
      </c>
      <c r="H371" s="44" t="s">
        <v>28</v>
      </c>
      <c r="I371" s="44" t="s">
        <v>26</v>
      </c>
      <c r="J371" s="44" t="s">
        <v>29</v>
      </c>
      <c r="K371" s="44" t="s">
        <v>30</v>
      </c>
      <c r="L371" s="44" t="s">
        <v>31</v>
      </c>
      <c r="M371" s="44" t="s">
        <v>32</v>
      </c>
      <c r="N371" s="44" t="s">
        <v>33</v>
      </c>
      <c r="O371" s="44" t="s">
        <v>34</v>
      </c>
    </row>
    <row r="372" spans="1:19" s="44" customFormat="1">
      <c r="A372" s="44">
        <v>1317</v>
      </c>
      <c r="B372" s="44">
        <v>1757</v>
      </c>
      <c r="C372" s="44">
        <v>2</v>
      </c>
      <c r="D372" s="44">
        <v>17</v>
      </c>
      <c r="E372" s="44">
        <v>0</v>
      </c>
      <c r="G372" s="44">
        <v>29</v>
      </c>
      <c r="H372" s="44">
        <v>0</v>
      </c>
      <c r="J372" s="44">
        <v>11.44</v>
      </c>
      <c r="K372" s="44">
        <v>1.97</v>
      </c>
      <c r="L372" s="44">
        <v>9.1115722936742447</v>
      </c>
      <c r="M372" s="44">
        <v>1.5758823529411767</v>
      </c>
      <c r="N372" s="44" t="s">
        <v>99</v>
      </c>
      <c r="O372" s="44" t="s">
        <v>99</v>
      </c>
    </row>
    <row r="377" spans="1:19" ht="21">
      <c r="A377" s="4" t="s">
        <v>65</v>
      </c>
      <c r="B377" s="2" t="s">
        <v>85</v>
      </c>
      <c r="D377" s="3" t="s">
        <v>3</v>
      </c>
      <c r="E377" s="3" t="s">
        <v>4</v>
      </c>
      <c r="F377" s="3" t="s">
        <v>5</v>
      </c>
      <c r="G377" s="3" t="s">
        <v>6</v>
      </c>
      <c r="H377" s="3" t="s">
        <v>7</v>
      </c>
      <c r="J377" s="3" t="s">
        <v>8</v>
      </c>
      <c r="K377" s="3" t="s">
        <v>4</v>
      </c>
      <c r="L377" s="3" t="s">
        <v>5</v>
      </c>
      <c r="M377" s="3" t="s">
        <v>6</v>
      </c>
      <c r="N377" s="3" t="s">
        <v>7</v>
      </c>
      <c r="O377" s="3" t="s">
        <v>9</v>
      </c>
      <c r="P377" s="3" t="s">
        <v>10</v>
      </c>
      <c r="Q377" s="3" t="s">
        <v>11</v>
      </c>
      <c r="R377" s="3" t="s">
        <v>12</v>
      </c>
      <c r="S377" s="3" t="s">
        <v>11</v>
      </c>
    </row>
    <row r="378" spans="1:19">
      <c r="A378" t="s">
        <v>13</v>
      </c>
      <c r="B378">
        <v>2799</v>
      </c>
      <c r="D378">
        <v>0</v>
      </c>
      <c r="E378" s="8">
        <v>30.75</v>
      </c>
      <c r="F378">
        <f>AVERAGE(E378:E380)</f>
        <v>20.473333333333333</v>
      </c>
      <c r="G378" s="8">
        <v>8.1999999999999993</v>
      </c>
      <c r="H378">
        <f>AVERAGE(G378:G380)</f>
        <v>5.13</v>
      </c>
      <c r="J378" s="8">
        <v>0</v>
      </c>
      <c r="K378" s="6">
        <v>12.538999557495117</v>
      </c>
      <c r="L378" s="16">
        <f>AVERAGE(K378:K426)</f>
        <v>12.530101576629949</v>
      </c>
      <c r="M378" s="8">
        <v>3.15</v>
      </c>
      <c r="N378">
        <f>AVERAGE(M378:M426)</f>
        <v>2.5181632653061223</v>
      </c>
      <c r="O378" s="8">
        <v>0</v>
      </c>
      <c r="P378" s="6">
        <v>19.197900772094727</v>
      </c>
      <c r="Q378" s="16">
        <f>AVERAGE(P378:P382)</f>
        <v>14.409882164001464</v>
      </c>
      <c r="R378" s="8">
        <v>3.95</v>
      </c>
      <c r="S378">
        <f>AVERAGE(R378:R382)</f>
        <v>2.9780000000000002</v>
      </c>
    </row>
    <row r="379" spans="1:19">
      <c r="A379" t="s">
        <v>14</v>
      </c>
      <c r="B379">
        <v>4272</v>
      </c>
      <c r="D379">
        <v>1</v>
      </c>
      <c r="E379" s="8">
        <v>23.78</v>
      </c>
      <c r="G379" s="8">
        <v>5.9</v>
      </c>
      <c r="J379" s="8">
        <v>1</v>
      </c>
      <c r="K379" s="6">
        <v>3.3253600597381592</v>
      </c>
      <c r="M379" s="8">
        <v>0.46</v>
      </c>
      <c r="O379" s="8">
        <v>1</v>
      </c>
      <c r="P379" s="6">
        <v>6.1169099807739258</v>
      </c>
      <c r="R379" s="8">
        <v>0.94</v>
      </c>
    </row>
    <row r="380" spans="1:19">
      <c r="A380" t="s">
        <v>15</v>
      </c>
      <c r="B380">
        <v>3</v>
      </c>
      <c r="D380">
        <v>2</v>
      </c>
      <c r="E380" s="8">
        <v>6.89</v>
      </c>
      <c r="G380" s="8">
        <v>1.29</v>
      </c>
      <c r="J380" s="8">
        <v>2</v>
      </c>
      <c r="K380" s="6">
        <v>9.9340095520019531</v>
      </c>
      <c r="M380" s="8">
        <v>2.1</v>
      </c>
      <c r="O380" s="8">
        <v>2</v>
      </c>
      <c r="P380" s="6">
        <v>14.160200119018555</v>
      </c>
      <c r="R380" s="8">
        <v>2.89</v>
      </c>
    </row>
    <row r="381" spans="1:19">
      <c r="A381" t="s">
        <v>16</v>
      </c>
      <c r="B381">
        <v>49</v>
      </c>
      <c r="J381" s="8">
        <v>3</v>
      </c>
      <c r="K381" s="6">
        <v>4.3246498107910156</v>
      </c>
      <c r="M381" s="8">
        <v>0.4</v>
      </c>
      <c r="O381" s="8">
        <v>3</v>
      </c>
      <c r="P381" s="6">
        <v>15.709199905395508</v>
      </c>
      <c r="R381" s="8">
        <v>3.06</v>
      </c>
    </row>
    <row r="382" spans="1:19">
      <c r="A382" t="s">
        <v>17</v>
      </c>
      <c r="B382">
        <v>5</v>
      </c>
      <c r="J382" s="8">
        <v>4</v>
      </c>
      <c r="K382" s="6">
        <v>6.8193202018737793</v>
      </c>
      <c r="M382" s="8">
        <v>0.85</v>
      </c>
      <c r="O382" s="8">
        <v>4</v>
      </c>
      <c r="P382" s="6">
        <v>16.865200042724609</v>
      </c>
      <c r="R382" s="8">
        <v>4.05</v>
      </c>
    </row>
    <row r="383" spans="1:19">
      <c r="A383" t="s">
        <v>18</v>
      </c>
      <c r="J383" s="8">
        <v>5</v>
      </c>
      <c r="K383" s="6">
        <v>17.758399963378906</v>
      </c>
      <c r="M383" s="8">
        <v>3.44</v>
      </c>
    </row>
    <row r="384" spans="1:19">
      <c r="A384" t="s">
        <v>19</v>
      </c>
      <c r="B384">
        <v>69</v>
      </c>
      <c r="J384" s="8">
        <v>6</v>
      </c>
      <c r="K384" s="6">
        <v>4.684110164642334</v>
      </c>
      <c r="M384" s="8">
        <v>0.8</v>
      </c>
    </row>
    <row r="385" spans="1:13">
      <c r="A385" t="s">
        <v>20</v>
      </c>
      <c r="B385">
        <v>6</v>
      </c>
      <c r="J385" s="8">
        <v>7</v>
      </c>
      <c r="K385" s="6">
        <v>8.9707002639770508</v>
      </c>
      <c r="M385" s="8">
        <v>1.77</v>
      </c>
    </row>
    <row r="386" spans="1:13">
      <c r="A386" s="1" t="s">
        <v>18</v>
      </c>
      <c r="J386" s="8">
        <v>8</v>
      </c>
      <c r="K386" s="6">
        <v>19.197900772094727</v>
      </c>
      <c r="M386" s="8">
        <v>3.95</v>
      </c>
    </row>
    <row r="387" spans="1:13">
      <c r="J387" s="8">
        <v>9</v>
      </c>
      <c r="K387" s="6">
        <v>3.9789299964904785</v>
      </c>
      <c r="M387" s="8">
        <v>0.45</v>
      </c>
    </row>
    <row r="388" spans="1:13">
      <c r="J388" s="8">
        <v>10</v>
      </c>
      <c r="K388" s="6">
        <v>7.705470085144043</v>
      </c>
      <c r="M388" s="8">
        <v>1.18</v>
      </c>
    </row>
    <row r="389" spans="1:13">
      <c r="J389" s="8">
        <v>11</v>
      </c>
      <c r="K389" s="6">
        <v>6.1169099807739258</v>
      </c>
      <c r="M389" s="8">
        <v>0.94</v>
      </c>
    </row>
    <row r="390" spans="1:13">
      <c r="J390" s="8">
        <v>12</v>
      </c>
      <c r="K390" s="6">
        <v>6.0559401512145996</v>
      </c>
      <c r="M390" s="8">
        <v>1.02</v>
      </c>
    </row>
    <row r="391" spans="1:13">
      <c r="J391" s="8">
        <v>13</v>
      </c>
      <c r="K391" s="6">
        <v>32.2958984375</v>
      </c>
      <c r="M391" s="8">
        <v>7.47</v>
      </c>
    </row>
    <row r="392" spans="1:13">
      <c r="J392" s="8">
        <v>14</v>
      </c>
      <c r="K392" s="6">
        <v>11.818599700927734</v>
      </c>
      <c r="M392" s="8">
        <v>2.35</v>
      </c>
    </row>
    <row r="393" spans="1:13">
      <c r="J393" s="8">
        <v>15</v>
      </c>
      <c r="K393" s="6">
        <v>5.3129701614379883</v>
      </c>
      <c r="M393" s="8">
        <v>0.76</v>
      </c>
    </row>
    <row r="394" spans="1:13">
      <c r="J394" s="8">
        <v>16</v>
      </c>
      <c r="K394" s="6">
        <v>6.5979599952697754</v>
      </c>
      <c r="M394" s="8">
        <v>1.1399999999999999</v>
      </c>
    </row>
    <row r="395" spans="1:13">
      <c r="J395" s="8">
        <v>17</v>
      </c>
      <c r="K395" s="6">
        <v>34.402400970458984</v>
      </c>
      <c r="M395" s="8">
        <v>8.58</v>
      </c>
    </row>
    <row r="396" spans="1:13">
      <c r="J396" s="8">
        <v>18</v>
      </c>
      <c r="K396" s="6">
        <v>33.918399810791016</v>
      </c>
      <c r="M396" s="8">
        <v>9.35</v>
      </c>
    </row>
    <row r="397" spans="1:13">
      <c r="J397" s="8">
        <v>19</v>
      </c>
      <c r="K397" s="6">
        <v>7.9628701210021973</v>
      </c>
      <c r="M397" s="8">
        <v>1.46</v>
      </c>
    </row>
    <row r="398" spans="1:13">
      <c r="J398" s="8">
        <v>20</v>
      </c>
      <c r="K398" s="6">
        <v>3.4093201160430908</v>
      </c>
      <c r="M398" s="8">
        <v>0.35</v>
      </c>
    </row>
    <row r="399" spans="1:13">
      <c r="J399" s="8">
        <v>21</v>
      </c>
      <c r="K399" s="6">
        <v>3.9846301078796387</v>
      </c>
      <c r="M399" s="8">
        <v>0.55000000000000004</v>
      </c>
    </row>
    <row r="400" spans="1:13">
      <c r="J400" s="8">
        <v>22</v>
      </c>
      <c r="K400" s="6">
        <v>2.7508599758148193</v>
      </c>
      <c r="M400" s="8">
        <v>0.28999999999999998</v>
      </c>
    </row>
    <row r="401" spans="10:13">
      <c r="J401" s="8">
        <v>23</v>
      </c>
      <c r="K401" s="6">
        <v>12.862199783325195</v>
      </c>
      <c r="M401" s="8">
        <v>1.78</v>
      </c>
    </row>
    <row r="402" spans="10:13">
      <c r="J402" s="8">
        <v>24</v>
      </c>
      <c r="K402" s="6">
        <v>14.160200119018555</v>
      </c>
      <c r="M402" s="8">
        <v>2.89</v>
      </c>
    </row>
    <row r="403" spans="10:13">
      <c r="J403" s="8">
        <v>25</v>
      </c>
      <c r="K403" s="6">
        <v>15.709199905395508</v>
      </c>
      <c r="M403" s="8">
        <v>3.06</v>
      </c>
    </row>
    <row r="404" spans="10:13">
      <c r="J404" s="8">
        <v>26</v>
      </c>
      <c r="K404" s="6">
        <v>16.865200042724609</v>
      </c>
      <c r="M404" s="8">
        <v>4.05</v>
      </c>
    </row>
    <row r="405" spans="10:13">
      <c r="J405" s="8">
        <v>27</v>
      </c>
      <c r="K405" s="6">
        <v>22.114099502563477</v>
      </c>
      <c r="M405" s="8">
        <v>5.36</v>
      </c>
    </row>
    <row r="406" spans="10:13">
      <c r="J406" s="8">
        <v>28</v>
      </c>
      <c r="K406" s="6">
        <v>11.956100463867188</v>
      </c>
      <c r="M406" s="8">
        <v>2.2400000000000002</v>
      </c>
    </row>
    <row r="407" spans="10:13">
      <c r="J407" s="8">
        <v>29</v>
      </c>
      <c r="K407" s="6">
        <v>3.5485200881958008</v>
      </c>
      <c r="M407" s="8">
        <v>0.36</v>
      </c>
    </row>
    <row r="408" spans="10:13">
      <c r="J408" s="8">
        <v>30</v>
      </c>
      <c r="K408" s="6">
        <v>6.560999870300293</v>
      </c>
      <c r="M408" s="8">
        <v>1.24</v>
      </c>
    </row>
    <row r="409" spans="10:13">
      <c r="J409" s="8">
        <v>31</v>
      </c>
      <c r="K409" s="6">
        <v>12.681699752807617</v>
      </c>
      <c r="M409" s="8">
        <v>2.44</v>
      </c>
    </row>
    <row r="410" spans="10:13">
      <c r="J410" s="8">
        <v>32</v>
      </c>
      <c r="K410" s="6">
        <v>5.7400798797607422</v>
      </c>
      <c r="M410" s="8">
        <v>0.92</v>
      </c>
    </row>
    <row r="411" spans="10:13">
      <c r="J411" s="8">
        <v>33</v>
      </c>
      <c r="K411" s="6">
        <v>3.5661299228668213</v>
      </c>
      <c r="M411" s="8">
        <v>0.4</v>
      </c>
    </row>
    <row r="412" spans="10:13">
      <c r="J412" s="8">
        <v>34</v>
      </c>
      <c r="K412" s="6">
        <v>23.524999618530273</v>
      </c>
      <c r="M412" s="8">
        <v>4.42</v>
      </c>
    </row>
    <row r="413" spans="10:13">
      <c r="J413" s="8">
        <v>35</v>
      </c>
      <c r="K413" s="6">
        <v>7.5467700958251953</v>
      </c>
      <c r="M413" s="8">
        <v>1.1599999999999999</v>
      </c>
    </row>
    <row r="414" spans="10:13">
      <c r="J414" s="8">
        <v>36</v>
      </c>
      <c r="K414" s="6">
        <v>12.274800300598145</v>
      </c>
      <c r="M414" s="8">
        <v>2.34</v>
      </c>
    </row>
    <row r="415" spans="10:13">
      <c r="J415" s="8">
        <v>37</v>
      </c>
      <c r="K415" s="6">
        <v>10.859999656677246</v>
      </c>
      <c r="M415" s="8">
        <v>2.2799999999999998</v>
      </c>
    </row>
    <row r="416" spans="10:13">
      <c r="J416" s="8">
        <v>38</v>
      </c>
      <c r="K416" s="6">
        <v>65.236198425292969</v>
      </c>
      <c r="M416" s="8">
        <v>15.07</v>
      </c>
    </row>
    <row r="417" spans="1:19">
      <c r="J417" s="8">
        <v>39</v>
      </c>
      <c r="K417" s="6">
        <v>5.8268098831176758</v>
      </c>
      <c r="M417" s="8">
        <v>1.01</v>
      </c>
    </row>
    <row r="418" spans="1:19">
      <c r="J418" s="8">
        <v>40</v>
      </c>
      <c r="K418" s="6">
        <v>9.1658897399902344</v>
      </c>
      <c r="M418" s="8">
        <v>1.83</v>
      </c>
    </row>
    <row r="419" spans="1:19">
      <c r="J419" s="8">
        <v>41</v>
      </c>
      <c r="K419" s="6">
        <v>23.650100708007813</v>
      </c>
      <c r="M419" s="8">
        <v>3.81</v>
      </c>
    </row>
    <row r="420" spans="1:19">
      <c r="J420" s="8">
        <v>42</v>
      </c>
      <c r="K420" s="6">
        <v>11.912699699401855</v>
      </c>
      <c r="M420" s="8">
        <v>1.94</v>
      </c>
    </row>
    <row r="421" spans="1:19">
      <c r="J421" s="8">
        <v>43</v>
      </c>
      <c r="K421" s="6">
        <v>2.5402100086212158</v>
      </c>
      <c r="M421" s="8">
        <v>0.33</v>
      </c>
    </row>
    <row r="422" spans="1:19">
      <c r="J422" s="8">
        <v>44</v>
      </c>
      <c r="K422" s="6">
        <v>8.0588302612304688</v>
      </c>
      <c r="M422" s="8">
        <v>1</v>
      </c>
    </row>
    <row r="423" spans="1:19">
      <c r="J423" s="8">
        <v>45</v>
      </c>
      <c r="K423" s="6">
        <v>14.187899589538574</v>
      </c>
      <c r="M423" s="8">
        <v>3.02</v>
      </c>
    </row>
    <row r="424" spans="1:19">
      <c r="J424" s="8">
        <v>46</v>
      </c>
      <c r="K424" s="6">
        <v>5.6037302017211914</v>
      </c>
      <c r="M424" s="8">
        <v>0.64</v>
      </c>
    </row>
    <row r="425" spans="1:19">
      <c r="J425" s="8">
        <v>47</v>
      </c>
      <c r="K425" s="6">
        <v>13.87399959564209</v>
      </c>
      <c r="M425" s="8">
        <v>2.4700000000000002</v>
      </c>
    </row>
    <row r="426" spans="1:19">
      <c r="J426" s="8">
        <v>48</v>
      </c>
      <c r="K426" s="6">
        <v>20.083000183105469</v>
      </c>
      <c r="M426" s="8">
        <v>4.5199999999999996</v>
      </c>
    </row>
    <row r="427" spans="1:19" s="44" customFormat="1">
      <c r="A427" s="44" t="s">
        <v>21</v>
      </c>
      <c r="B427" s="44" t="s">
        <v>22</v>
      </c>
      <c r="C427" s="44" t="s">
        <v>23</v>
      </c>
      <c r="D427" s="44" t="s">
        <v>24</v>
      </c>
      <c r="E427" s="44" t="s">
        <v>25</v>
      </c>
      <c r="F427" s="44" t="s">
        <v>26</v>
      </c>
      <c r="G427" s="44" t="s">
        <v>27</v>
      </c>
      <c r="H427" s="44" t="s">
        <v>28</v>
      </c>
      <c r="I427" s="44" t="s">
        <v>26</v>
      </c>
      <c r="J427" s="44" t="s">
        <v>29</v>
      </c>
      <c r="K427" s="44" t="s">
        <v>30</v>
      </c>
      <c r="L427" s="44" t="s">
        <v>31</v>
      </c>
      <c r="M427" s="44" t="s">
        <v>32</v>
      </c>
      <c r="N427" s="44" t="s">
        <v>33</v>
      </c>
      <c r="O427" s="44" t="s">
        <v>34</v>
      </c>
    </row>
    <row r="428" spans="1:19" s="46" customFormat="1">
      <c r="A428" s="44">
        <v>2799</v>
      </c>
      <c r="B428" s="44">
        <v>4272</v>
      </c>
      <c r="C428" s="44">
        <v>3</v>
      </c>
      <c r="D428" s="44">
        <v>49</v>
      </c>
      <c r="E428" s="44">
        <v>5</v>
      </c>
      <c r="F428" s="44"/>
      <c r="G428" s="44">
        <v>69</v>
      </c>
      <c r="H428" s="44">
        <v>6</v>
      </c>
      <c r="I428" s="44"/>
      <c r="J428" s="44">
        <v>20.473333333333333</v>
      </c>
      <c r="K428" s="44">
        <v>5.13</v>
      </c>
      <c r="L428" s="44">
        <v>12.530101576629949</v>
      </c>
      <c r="M428" s="44">
        <v>2.5181632653061223</v>
      </c>
      <c r="N428" s="44">
        <v>14.409882164001464</v>
      </c>
      <c r="O428" s="44">
        <v>2.9780000000000002</v>
      </c>
    </row>
    <row r="432" spans="1:19" ht="21">
      <c r="A432" s="4" t="s">
        <v>67</v>
      </c>
      <c r="B432" s="2" t="s">
        <v>87</v>
      </c>
      <c r="D432" s="3" t="s">
        <v>3</v>
      </c>
      <c r="E432" s="3" t="s">
        <v>4</v>
      </c>
      <c r="F432" s="3" t="s">
        <v>5</v>
      </c>
      <c r="G432" s="3" t="s">
        <v>6</v>
      </c>
      <c r="H432" s="3" t="s">
        <v>7</v>
      </c>
      <c r="J432" s="3" t="s">
        <v>8</v>
      </c>
      <c r="K432" s="3" t="s">
        <v>4</v>
      </c>
      <c r="L432" s="3" t="s">
        <v>5</v>
      </c>
      <c r="M432" s="3" t="s">
        <v>6</v>
      </c>
      <c r="N432" s="3" t="s">
        <v>7</v>
      </c>
      <c r="O432" s="3" t="s">
        <v>9</v>
      </c>
      <c r="P432" s="3" t="s">
        <v>10</v>
      </c>
      <c r="Q432" s="3" t="s">
        <v>11</v>
      </c>
      <c r="R432" s="3" t="s">
        <v>12</v>
      </c>
      <c r="S432" s="3" t="s">
        <v>11</v>
      </c>
    </row>
    <row r="433" spans="1:19">
      <c r="A433" t="s">
        <v>13</v>
      </c>
      <c r="B433">
        <v>2133</v>
      </c>
      <c r="D433" s="7">
        <v>0</v>
      </c>
      <c r="E433" s="8">
        <v>2.7</v>
      </c>
      <c r="F433">
        <f>AVERAGE(E433:E442)</f>
        <v>17.356999999999999</v>
      </c>
      <c r="G433" s="8">
        <v>0.33</v>
      </c>
      <c r="H433">
        <f>AVERAGE(G433:G442)</f>
        <v>5.133</v>
      </c>
      <c r="J433" s="8">
        <v>0</v>
      </c>
      <c r="K433" s="6">
        <v>5.1632299423217773</v>
      </c>
      <c r="L433" s="16">
        <f>AVERAGE(K433:K477)</f>
        <v>10.377471542358398</v>
      </c>
      <c r="M433" s="8">
        <v>0.52</v>
      </c>
      <c r="N433">
        <f>AVERAGE(M433:M477)</f>
        <v>1.9531111111111108</v>
      </c>
      <c r="O433" s="8">
        <v>0</v>
      </c>
      <c r="P433" s="6">
        <v>8.9172000885009766</v>
      </c>
      <c r="Q433" s="16">
        <f>AVERAGE(P433:P441)</f>
        <v>17.317594528198242</v>
      </c>
      <c r="R433" s="8">
        <v>1.82</v>
      </c>
      <c r="S433">
        <f>AVERAGE(R433:R441)</f>
        <v>3.5344444444444445</v>
      </c>
    </row>
    <row r="434" spans="1:19">
      <c r="A434" t="s">
        <v>14</v>
      </c>
      <c r="B434">
        <v>3761</v>
      </c>
      <c r="D434" s="7">
        <v>1</v>
      </c>
      <c r="E434" s="8">
        <v>25.43</v>
      </c>
      <c r="G434" s="8">
        <v>7.46</v>
      </c>
      <c r="J434" s="8">
        <v>1</v>
      </c>
      <c r="K434" s="6">
        <v>8.9172000885009766</v>
      </c>
      <c r="M434" s="8">
        <v>1.82</v>
      </c>
      <c r="O434" s="8">
        <v>1</v>
      </c>
      <c r="P434" s="6">
        <v>5.1276102066040039</v>
      </c>
      <c r="R434" s="8">
        <v>0.79</v>
      </c>
    </row>
    <row r="435" spans="1:19">
      <c r="A435" t="s">
        <v>15</v>
      </c>
      <c r="B435">
        <v>10</v>
      </c>
      <c r="D435" s="7">
        <v>2</v>
      </c>
      <c r="E435" s="8">
        <v>18.34</v>
      </c>
      <c r="G435" s="8">
        <v>4.12</v>
      </c>
      <c r="J435" s="8">
        <v>2</v>
      </c>
      <c r="K435" s="6">
        <v>5.1276102066040039</v>
      </c>
      <c r="M435" s="8">
        <v>0.79</v>
      </c>
      <c r="O435" s="8">
        <v>2</v>
      </c>
      <c r="P435" s="6">
        <v>13.386199951171875</v>
      </c>
      <c r="R435" s="8">
        <v>2.1</v>
      </c>
    </row>
    <row r="436" spans="1:19">
      <c r="A436" t="s">
        <v>16</v>
      </c>
      <c r="B436">
        <v>45</v>
      </c>
      <c r="D436" s="7">
        <v>3</v>
      </c>
      <c r="E436" s="8">
        <v>17.48</v>
      </c>
      <c r="G436" s="8">
        <v>4.1900000000000004</v>
      </c>
      <c r="J436" s="8">
        <v>3</v>
      </c>
      <c r="K436" s="6">
        <v>11.876299858093262</v>
      </c>
      <c r="M436" s="8">
        <v>1.73</v>
      </c>
      <c r="O436" s="8">
        <v>3</v>
      </c>
      <c r="P436" s="6">
        <v>7.6942901611328125</v>
      </c>
      <c r="R436" s="8">
        <v>1.23</v>
      </c>
    </row>
    <row r="437" spans="1:19">
      <c r="A437" t="s">
        <v>17</v>
      </c>
      <c r="B437">
        <v>9</v>
      </c>
      <c r="D437" s="7">
        <v>4</v>
      </c>
      <c r="E437" s="8">
        <v>18.55</v>
      </c>
      <c r="G437" s="8">
        <v>5.29</v>
      </c>
      <c r="J437" s="8">
        <v>4</v>
      </c>
      <c r="K437" s="6">
        <v>3.0593900680541992</v>
      </c>
      <c r="M437" s="8">
        <v>0.32</v>
      </c>
      <c r="O437" s="8">
        <v>4</v>
      </c>
      <c r="P437" s="6">
        <v>41.914199829101563</v>
      </c>
      <c r="R437" s="8">
        <v>9.2100000000000009</v>
      </c>
    </row>
    <row r="438" spans="1:19">
      <c r="A438" t="s">
        <v>18</v>
      </c>
      <c r="D438" s="7">
        <v>5</v>
      </c>
      <c r="E438" s="8">
        <v>10.3</v>
      </c>
      <c r="G438" s="8">
        <v>2.39</v>
      </c>
      <c r="J438" s="8">
        <v>5</v>
      </c>
      <c r="K438" s="6">
        <v>13.386199951171875</v>
      </c>
      <c r="M438" s="8">
        <v>2.1</v>
      </c>
      <c r="O438" s="8">
        <v>5</v>
      </c>
      <c r="P438" s="6">
        <v>3.3872499465942383</v>
      </c>
      <c r="R438" s="8">
        <v>0.46</v>
      </c>
    </row>
    <row r="439" spans="1:19">
      <c r="A439" t="s">
        <v>19</v>
      </c>
      <c r="B439">
        <v>45</v>
      </c>
      <c r="D439" s="7">
        <v>6</v>
      </c>
      <c r="E439" s="8">
        <v>44.45</v>
      </c>
      <c r="G439" s="8">
        <v>17.03</v>
      </c>
      <c r="J439" s="8">
        <v>6</v>
      </c>
      <c r="K439" s="6">
        <v>5.7653098106384277</v>
      </c>
      <c r="M439" s="8">
        <v>1.06</v>
      </c>
      <c r="O439" s="8">
        <v>6</v>
      </c>
      <c r="P439" s="6">
        <v>19.565099716186523</v>
      </c>
      <c r="R439" s="8">
        <v>3.53</v>
      </c>
    </row>
    <row r="440" spans="1:19">
      <c r="A440" t="s">
        <v>20</v>
      </c>
      <c r="B440">
        <v>6</v>
      </c>
      <c r="D440" s="7">
        <v>7</v>
      </c>
      <c r="E440" s="8">
        <v>9.17</v>
      </c>
      <c r="G440" s="8">
        <v>2.14</v>
      </c>
      <c r="J440" s="8">
        <v>7</v>
      </c>
      <c r="K440" s="6">
        <v>12.690699577331543</v>
      </c>
      <c r="M440" s="8">
        <v>2.5099999999999998</v>
      </c>
      <c r="O440" s="8">
        <v>7</v>
      </c>
      <c r="P440" s="6">
        <v>28.983100891113281</v>
      </c>
      <c r="R440" s="8">
        <v>8.4499999999999993</v>
      </c>
    </row>
    <row r="441" spans="1:19">
      <c r="A441" s="1" t="s">
        <v>18</v>
      </c>
      <c r="D441" s="7">
        <v>8</v>
      </c>
      <c r="E441" s="8">
        <v>5</v>
      </c>
      <c r="G441" s="8">
        <v>0.83</v>
      </c>
      <c r="J441" s="8">
        <v>8</v>
      </c>
      <c r="K441" s="6">
        <v>9.3930702209472656</v>
      </c>
      <c r="M441" s="8">
        <v>1.41</v>
      </c>
      <c r="O441" s="8">
        <v>8</v>
      </c>
      <c r="P441" s="6">
        <v>26.883399963378906</v>
      </c>
      <c r="R441" s="8">
        <v>4.22</v>
      </c>
    </row>
    <row r="442" spans="1:19">
      <c r="D442" s="7">
        <v>9</v>
      </c>
      <c r="E442" s="8">
        <v>22.15</v>
      </c>
      <c r="G442" s="8">
        <v>7.55</v>
      </c>
      <c r="J442" s="8">
        <v>9</v>
      </c>
      <c r="K442" s="6">
        <v>8.4132099151611328</v>
      </c>
      <c r="M442" s="8">
        <v>1.43</v>
      </c>
    </row>
    <row r="443" spans="1:19">
      <c r="J443" s="8">
        <v>10</v>
      </c>
      <c r="K443" s="6">
        <v>11.350299835205078</v>
      </c>
      <c r="M443" s="8">
        <v>1.42</v>
      </c>
    </row>
    <row r="444" spans="1:19">
      <c r="J444" s="8">
        <v>11</v>
      </c>
      <c r="K444" s="6">
        <v>7.6942901611328125</v>
      </c>
      <c r="M444" s="8">
        <v>1.23</v>
      </c>
    </row>
    <row r="445" spans="1:19">
      <c r="J445" s="8">
        <v>12</v>
      </c>
      <c r="K445" s="6">
        <v>7.7779498100280762</v>
      </c>
      <c r="M445" s="8">
        <v>1.22</v>
      </c>
    </row>
    <row r="446" spans="1:19">
      <c r="J446" s="8">
        <v>13</v>
      </c>
      <c r="K446" s="6">
        <v>6.8383197784423828</v>
      </c>
      <c r="M446" s="8">
        <v>1.17</v>
      </c>
    </row>
    <row r="447" spans="1:19">
      <c r="J447" s="8">
        <v>14</v>
      </c>
      <c r="K447" s="6">
        <v>41.914199829101563</v>
      </c>
      <c r="M447" s="8">
        <v>9.2100000000000009</v>
      </c>
    </row>
    <row r="448" spans="1:19">
      <c r="J448" s="8">
        <v>15</v>
      </c>
      <c r="K448" s="6">
        <v>5.2146801948547363</v>
      </c>
      <c r="M448" s="8">
        <v>0.56999999999999995</v>
      </c>
    </row>
    <row r="449" spans="10:13">
      <c r="J449" s="8">
        <v>16</v>
      </c>
      <c r="K449" s="6">
        <v>5.8672800064086914</v>
      </c>
      <c r="M449" s="8">
        <v>0.99</v>
      </c>
    </row>
    <row r="450" spans="10:13">
      <c r="J450" s="8">
        <v>17</v>
      </c>
      <c r="K450" s="6">
        <v>2.9341700077056885</v>
      </c>
      <c r="M450" s="8">
        <v>0.4</v>
      </c>
    </row>
    <row r="451" spans="10:13">
      <c r="J451" s="8">
        <v>18</v>
      </c>
      <c r="K451" s="6">
        <v>3.1675798892974854</v>
      </c>
      <c r="M451" s="8">
        <v>0.46</v>
      </c>
    </row>
    <row r="452" spans="10:13">
      <c r="J452" s="8">
        <v>19</v>
      </c>
      <c r="K452" s="6">
        <v>3.3872499465942383</v>
      </c>
      <c r="M452" s="8">
        <v>0.46</v>
      </c>
    </row>
    <row r="453" spans="10:13">
      <c r="J453" s="8">
        <v>20</v>
      </c>
      <c r="K453" s="6">
        <v>34.574199676513672</v>
      </c>
      <c r="M453" s="8">
        <v>9.52</v>
      </c>
    </row>
    <row r="454" spans="10:13">
      <c r="J454" s="8">
        <v>21</v>
      </c>
      <c r="K454" s="6">
        <v>5.6155400276184082</v>
      </c>
      <c r="M454" s="8">
        <v>0.76</v>
      </c>
    </row>
    <row r="455" spans="10:13">
      <c r="J455" s="8">
        <v>22</v>
      </c>
      <c r="K455" s="6">
        <v>8.3817596435546875</v>
      </c>
      <c r="M455" s="8">
        <v>1.42</v>
      </c>
    </row>
    <row r="456" spans="10:13">
      <c r="J456" s="8">
        <v>23</v>
      </c>
      <c r="K456" s="6">
        <v>19.565099716186523</v>
      </c>
      <c r="M456" s="8">
        <v>3.53</v>
      </c>
    </row>
    <row r="457" spans="10:13">
      <c r="J457" s="8">
        <v>24</v>
      </c>
      <c r="K457" s="6">
        <v>9.4043302536010742</v>
      </c>
      <c r="M457" s="8">
        <v>1.54</v>
      </c>
    </row>
    <row r="458" spans="10:13">
      <c r="J458" s="8">
        <v>25</v>
      </c>
      <c r="K458" s="6">
        <v>15.11970043182373</v>
      </c>
      <c r="M458" s="8">
        <v>2.99</v>
      </c>
    </row>
    <row r="459" spans="10:13">
      <c r="J459" s="8">
        <v>26</v>
      </c>
      <c r="K459" s="6">
        <v>6.8511600494384766</v>
      </c>
      <c r="M459" s="8">
        <v>1.22</v>
      </c>
    </row>
    <row r="460" spans="10:13">
      <c r="J460" s="8">
        <v>27</v>
      </c>
      <c r="K460" s="6">
        <v>18.254199981689453</v>
      </c>
      <c r="M460" s="8">
        <v>2.95</v>
      </c>
    </row>
    <row r="461" spans="10:13">
      <c r="J461" s="8">
        <v>28</v>
      </c>
      <c r="K461" s="6">
        <v>3.0071799755096436</v>
      </c>
      <c r="M461" s="8">
        <v>0.36</v>
      </c>
    </row>
    <row r="462" spans="10:13">
      <c r="J462" s="8">
        <v>29</v>
      </c>
      <c r="K462" s="6">
        <v>28.983100891113281</v>
      </c>
      <c r="M462" s="8">
        <v>8.4499999999999993</v>
      </c>
    </row>
    <row r="463" spans="10:13">
      <c r="J463" s="8">
        <v>30</v>
      </c>
      <c r="K463" s="6">
        <v>5.5268697738647461</v>
      </c>
      <c r="M463" s="8">
        <v>0.72</v>
      </c>
    </row>
    <row r="464" spans="10:13">
      <c r="J464" s="8">
        <v>31</v>
      </c>
      <c r="K464" s="6">
        <v>6.877039909362793</v>
      </c>
      <c r="M464" s="8">
        <v>0.8</v>
      </c>
    </row>
    <row r="465" spans="1:15">
      <c r="J465" s="8">
        <v>32</v>
      </c>
      <c r="K465" s="6">
        <v>7.1890997886657715</v>
      </c>
      <c r="M465" s="8">
        <v>1.57</v>
      </c>
    </row>
    <row r="466" spans="1:15">
      <c r="J466" s="8">
        <v>33</v>
      </c>
      <c r="K466" s="6">
        <v>16.851499557495117</v>
      </c>
      <c r="M466" s="8">
        <v>3.61</v>
      </c>
    </row>
    <row r="467" spans="1:15">
      <c r="J467" s="8">
        <v>34</v>
      </c>
      <c r="K467" s="6">
        <v>6.7148299217224121</v>
      </c>
      <c r="M467" s="8">
        <v>0.96</v>
      </c>
    </row>
    <row r="468" spans="1:15">
      <c r="J468" s="8">
        <v>35</v>
      </c>
      <c r="K468" s="6">
        <v>6.9408001899719238</v>
      </c>
      <c r="M468" s="8">
        <v>0.95</v>
      </c>
    </row>
    <row r="469" spans="1:15">
      <c r="J469" s="8">
        <v>36</v>
      </c>
      <c r="K469" s="6">
        <v>26.883399963378906</v>
      </c>
      <c r="M469" s="8">
        <v>4.22</v>
      </c>
    </row>
    <row r="470" spans="1:15">
      <c r="J470" s="8">
        <v>37</v>
      </c>
      <c r="K470" s="6">
        <v>14.265600204467773</v>
      </c>
      <c r="M470" s="8">
        <v>4.09</v>
      </c>
    </row>
    <row r="471" spans="1:15">
      <c r="J471" s="8">
        <v>38</v>
      </c>
      <c r="K471" s="6">
        <v>6.0489001274108887</v>
      </c>
      <c r="M471" s="8">
        <v>1.05</v>
      </c>
    </row>
    <row r="472" spans="1:15">
      <c r="J472" s="8">
        <v>39</v>
      </c>
      <c r="K472" s="6">
        <v>12.808600425720215</v>
      </c>
      <c r="M472" s="8">
        <v>2.09</v>
      </c>
    </row>
    <row r="473" spans="1:15">
      <c r="J473" s="8">
        <v>40</v>
      </c>
      <c r="K473" s="6">
        <v>5.0169501304626465</v>
      </c>
      <c r="M473" s="8">
        <v>0.61</v>
      </c>
    </row>
    <row r="474" spans="1:15">
      <c r="J474" s="8">
        <v>41</v>
      </c>
      <c r="K474" s="6">
        <v>5.0921602249145508</v>
      </c>
      <c r="M474" s="8">
        <v>0.75</v>
      </c>
    </row>
    <row r="475" spans="1:15">
      <c r="J475" s="8">
        <v>42</v>
      </c>
      <c r="K475" s="6">
        <v>4.8344597816467285</v>
      </c>
      <c r="M475" s="8">
        <v>0.74</v>
      </c>
    </row>
    <row r="476" spans="1:15">
      <c r="J476" s="8">
        <v>43</v>
      </c>
      <c r="K476" s="6">
        <v>3.6255700588226318</v>
      </c>
      <c r="M476" s="8">
        <v>0.43</v>
      </c>
    </row>
    <row r="477" spans="1:15">
      <c r="J477" s="8">
        <v>44</v>
      </c>
      <c r="K477" s="6">
        <v>8.6159296035766602</v>
      </c>
      <c r="M477" s="8">
        <v>1.74</v>
      </c>
    </row>
    <row r="478" spans="1:15" s="44" customFormat="1">
      <c r="A478" s="44" t="s">
        <v>21</v>
      </c>
      <c r="B478" s="44" t="s">
        <v>22</v>
      </c>
      <c r="C478" s="44" t="s">
        <v>23</v>
      </c>
      <c r="D478" s="44" t="s">
        <v>24</v>
      </c>
      <c r="E478" s="44" t="s">
        <v>25</v>
      </c>
      <c r="F478" s="44" t="s">
        <v>26</v>
      </c>
      <c r="G478" s="44" t="s">
        <v>27</v>
      </c>
      <c r="H478" s="44" t="s">
        <v>28</v>
      </c>
      <c r="I478" s="44" t="s">
        <v>26</v>
      </c>
      <c r="J478" s="44" t="s">
        <v>29</v>
      </c>
      <c r="K478" s="44" t="s">
        <v>30</v>
      </c>
      <c r="L478" s="44" t="s">
        <v>31</v>
      </c>
      <c r="M478" s="44" t="s">
        <v>32</v>
      </c>
      <c r="N478" s="44" t="s">
        <v>33</v>
      </c>
      <c r="O478" s="44" t="s">
        <v>34</v>
      </c>
    </row>
    <row r="479" spans="1:15" s="44" customFormat="1">
      <c r="A479" s="44">
        <v>2133</v>
      </c>
      <c r="B479" s="44">
        <v>3761</v>
      </c>
      <c r="C479" s="44">
        <v>10</v>
      </c>
      <c r="D479" s="44">
        <v>45</v>
      </c>
      <c r="E479" s="44">
        <v>9</v>
      </c>
      <c r="G479" s="44">
        <v>45</v>
      </c>
      <c r="H479" s="44">
        <v>6</v>
      </c>
      <c r="J479" s="44">
        <v>17.356999999999999</v>
      </c>
      <c r="K479" s="44">
        <v>5.133</v>
      </c>
      <c r="L479" s="44">
        <v>10.377471542358398</v>
      </c>
      <c r="M479" s="44">
        <v>1.9531111111111108</v>
      </c>
      <c r="N479" s="44">
        <v>17.317594528198242</v>
      </c>
      <c r="O479" s="44">
        <v>3.5344444444444445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129"/>
  <sheetViews>
    <sheetView zoomScale="57" workbookViewId="0" xr3:uid="{85D5C41F-068E-5C55-9968-509E7C2A5619}">
      <selection activeCell="A44" sqref="A44:XFD44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0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6.25" bestFit="1" customWidth="1"/>
    <col min="18" max="18" width="18.25" bestFit="1" customWidth="1"/>
    <col min="19" max="19" width="12.25" bestFit="1" customWidth="1"/>
  </cols>
  <sheetData>
    <row r="1" spans="1:19" ht="21">
      <c r="A1" s="5" t="s">
        <v>100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2739</v>
      </c>
      <c r="D4" s="8">
        <v>0</v>
      </c>
      <c r="E4" s="6">
        <v>1.7196099758148193</v>
      </c>
      <c r="F4" s="16">
        <f>AVERAGE(E4:E42)</f>
        <v>14.78490216915424</v>
      </c>
      <c r="G4" s="8">
        <v>0.15</v>
      </c>
      <c r="H4">
        <f>AVERAGE(G4:G42)</f>
        <v>3.6394871794871788</v>
      </c>
      <c r="J4" s="8">
        <v>0</v>
      </c>
      <c r="K4" s="6">
        <v>7.7047600746154785</v>
      </c>
      <c r="L4" s="16">
        <f>AVERAGE(K4:K43)</f>
        <v>11.630278749018908</v>
      </c>
      <c r="M4" s="8">
        <v>0.9</v>
      </c>
      <c r="N4">
        <f>AVERAGE(M4:M43)</f>
        <v>2.5270000000000001</v>
      </c>
      <c r="O4" s="8">
        <v>0</v>
      </c>
      <c r="P4" s="6">
        <v>3.912139892578125</v>
      </c>
      <c r="Q4" s="16">
        <f>AVERAGE(P4:P17)</f>
        <v>22.221260615757533</v>
      </c>
      <c r="R4" s="8">
        <v>0.53</v>
      </c>
      <c r="S4">
        <f>AVERAGE(R4:R17)</f>
        <v>5.5757142857142856</v>
      </c>
    </row>
    <row r="5" spans="1:19">
      <c r="A5" t="s">
        <v>14</v>
      </c>
      <c r="B5">
        <v>5699</v>
      </c>
      <c r="D5" s="8">
        <v>1</v>
      </c>
      <c r="E5" s="6">
        <v>8.2013702392578125</v>
      </c>
      <c r="G5" s="8">
        <v>1.63</v>
      </c>
      <c r="J5" s="8">
        <v>1</v>
      </c>
      <c r="K5" s="6">
        <v>3.912139892578125</v>
      </c>
      <c r="M5" s="8">
        <v>0.53</v>
      </c>
      <c r="O5" s="8">
        <v>1</v>
      </c>
      <c r="P5" s="6">
        <v>19.322599411010742</v>
      </c>
      <c r="R5" s="8">
        <v>3.98</v>
      </c>
    </row>
    <row r="6" spans="1:19">
      <c r="A6" t="s">
        <v>15</v>
      </c>
      <c r="B6">
        <v>39</v>
      </c>
      <c r="D6" s="8">
        <v>2</v>
      </c>
      <c r="E6" s="6">
        <v>5.3332600593566895</v>
      </c>
      <c r="G6" s="8">
        <v>0.81</v>
      </c>
      <c r="J6" s="8">
        <v>2</v>
      </c>
      <c r="K6" s="6">
        <v>2.1730399131774902</v>
      </c>
      <c r="M6" s="8">
        <v>0.21</v>
      </c>
      <c r="O6" s="8">
        <v>2</v>
      </c>
      <c r="P6" s="6">
        <v>4.1149301528930664</v>
      </c>
      <c r="R6" s="8">
        <v>0.59</v>
      </c>
    </row>
    <row r="7" spans="1:19">
      <c r="A7" t="s">
        <v>16</v>
      </c>
      <c r="B7">
        <v>40</v>
      </c>
      <c r="D7" s="8">
        <v>3</v>
      </c>
      <c r="E7" s="6">
        <v>11.615200042724609</v>
      </c>
      <c r="G7" s="8">
        <v>2.31</v>
      </c>
      <c r="J7" s="8">
        <v>3</v>
      </c>
      <c r="K7" s="6">
        <v>7.9469900131225586</v>
      </c>
      <c r="M7" s="8">
        <v>1.1499999999999999</v>
      </c>
      <c r="O7" s="8">
        <v>3</v>
      </c>
      <c r="P7" s="6">
        <v>15.220999717712402</v>
      </c>
      <c r="R7" s="8">
        <v>2.5099999999999998</v>
      </c>
    </row>
    <row r="8" spans="1:19">
      <c r="A8" t="s">
        <v>17</v>
      </c>
      <c r="B8">
        <v>14</v>
      </c>
      <c r="D8" s="8">
        <v>4</v>
      </c>
      <c r="E8" s="6">
        <v>2.0823800563812256</v>
      </c>
      <c r="G8" s="8">
        <v>0.21</v>
      </c>
      <c r="J8" s="8">
        <v>4</v>
      </c>
      <c r="K8" s="6">
        <v>3.2545099258422852</v>
      </c>
      <c r="M8" s="8">
        <v>0.36</v>
      </c>
      <c r="O8" s="8">
        <v>4</v>
      </c>
      <c r="P8" s="6">
        <v>67.504600524902344</v>
      </c>
      <c r="R8" s="8">
        <v>17.46</v>
      </c>
    </row>
    <row r="9" spans="1:19">
      <c r="A9" t="s">
        <v>18</v>
      </c>
      <c r="D9" s="8">
        <v>5</v>
      </c>
      <c r="E9" s="6">
        <v>10.019900321960449</v>
      </c>
      <c r="G9" s="8">
        <v>2.02</v>
      </c>
      <c r="J9" s="8">
        <v>5</v>
      </c>
      <c r="K9" s="6">
        <v>7.716559886932373</v>
      </c>
      <c r="M9" s="8">
        <v>1.0900000000000001</v>
      </c>
      <c r="O9" s="8">
        <v>5</v>
      </c>
      <c r="P9" s="6">
        <v>42.926399230957031</v>
      </c>
      <c r="R9" s="8">
        <v>12.98</v>
      </c>
    </row>
    <row r="10" spans="1:19">
      <c r="A10" t="s">
        <v>19</v>
      </c>
      <c r="B10">
        <v>52</v>
      </c>
      <c r="D10" s="8">
        <v>6</v>
      </c>
      <c r="E10" s="6">
        <v>4.0372099876403809</v>
      </c>
      <c r="G10" s="8">
        <v>0.51</v>
      </c>
      <c r="J10" s="8">
        <v>6</v>
      </c>
      <c r="K10" s="6">
        <v>7.8123297691345215</v>
      </c>
      <c r="M10" s="8">
        <v>1.28</v>
      </c>
      <c r="O10" s="8">
        <v>6</v>
      </c>
      <c r="P10" s="6">
        <v>59.579299926757813</v>
      </c>
      <c r="R10" s="8">
        <v>18.739999999999998</v>
      </c>
    </row>
    <row r="11" spans="1:19">
      <c r="A11" t="s">
        <v>20</v>
      </c>
      <c r="B11">
        <v>23</v>
      </c>
      <c r="D11" s="8">
        <v>7</v>
      </c>
      <c r="E11" s="6">
        <v>15.437899589538574</v>
      </c>
      <c r="G11" s="8">
        <v>3.38</v>
      </c>
      <c r="J11" s="8">
        <v>7</v>
      </c>
      <c r="K11" s="6">
        <v>19.322599411010742</v>
      </c>
      <c r="M11" s="8">
        <v>3.98</v>
      </c>
      <c r="O11" s="8">
        <v>7</v>
      </c>
      <c r="P11" s="6">
        <v>35.398899078369141</v>
      </c>
      <c r="R11" s="8">
        <v>9.09</v>
      </c>
    </row>
    <row r="12" spans="1:19">
      <c r="A12" s="1" t="s">
        <v>18</v>
      </c>
      <c r="D12" s="8">
        <v>8</v>
      </c>
      <c r="E12" s="6">
        <v>8.9486799240112305</v>
      </c>
      <c r="G12" s="8">
        <v>1.76</v>
      </c>
      <c r="J12" s="8">
        <v>8</v>
      </c>
      <c r="K12" s="6">
        <v>1.4220499992370605</v>
      </c>
      <c r="M12" s="8">
        <v>0.1</v>
      </c>
      <c r="O12" s="8">
        <v>8</v>
      </c>
      <c r="P12" s="6">
        <v>5.8320598602294922</v>
      </c>
      <c r="R12" s="8">
        <v>0.88</v>
      </c>
    </row>
    <row r="13" spans="1:19">
      <c r="D13" s="8">
        <v>9</v>
      </c>
      <c r="E13" s="6">
        <v>7.4476900100708008</v>
      </c>
      <c r="G13" s="8">
        <v>1.1399999999999999</v>
      </c>
      <c r="J13" s="8">
        <v>9</v>
      </c>
      <c r="K13" s="6">
        <v>1.3029799461364746</v>
      </c>
      <c r="M13" s="8">
        <v>0.1</v>
      </c>
      <c r="O13" s="8">
        <v>9</v>
      </c>
      <c r="P13" s="6">
        <v>8.4099302291870117</v>
      </c>
      <c r="R13" s="8">
        <v>1.59</v>
      </c>
    </row>
    <row r="14" spans="1:19">
      <c r="D14" s="8">
        <v>10</v>
      </c>
      <c r="E14" s="6">
        <v>5.1276798248291016</v>
      </c>
      <c r="G14" s="8">
        <v>0.7</v>
      </c>
      <c r="J14" s="8">
        <v>10</v>
      </c>
      <c r="K14" s="6">
        <v>4.1149301528930664</v>
      </c>
      <c r="M14" s="8">
        <v>0.59</v>
      </c>
      <c r="O14" s="8">
        <v>10</v>
      </c>
      <c r="P14" s="6">
        <v>8.1618099212646484</v>
      </c>
      <c r="R14" s="8">
        <v>1.1200000000000001</v>
      </c>
    </row>
    <row r="15" spans="1:19">
      <c r="D15" s="8">
        <v>11</v>
      </c>
      <c r="E15" s="6">
        <v>22.140600204467773</v>
      </c>
      <c r="G15" s="8">
        <v>6.5</v>
      </c>
      <c r="J15" s="8">
        <v>11</v>
      </c>
      <c r="K15" s="6">
        <v>11.054699897766113</v>
      </c>
      <c r="M15" s="8">
        <v>1.95</v>
      </c>
      <c r="O15" s="8">
        <v>11</v>
      </c>
      <c r="P15" s="6">
        <v>21.331600189208984</v>
      </c>
      <c r="R15" s="8">
        <v>4.8899999999999997</v>
      </c>
    </row>
    <row r="16" spans="1:19">
      <c r="D16" s="8">
        <v>12</v>
      </c>
      <c r="E16" s="6">
        <v>16.243999481201172</v>
      </c>
      <c r="G16" s="8">
        <v>3.71</v>
      </c>
      <c r="J16" s="8">
        <v>12</v>
      </c>
      <c r="K16" s="6">
        <v>15.220999717712402</v>
      </c>
      <c r="M16" s="8">
        <v>2.5099999999999998</v>
      </c>
      <c r="O16" s="8">
        <v>12</v>
      </c>
      <c r="P16" s="6">
        <v>4.5337800979614258</v>
      </c>
      <c r="R16" s="8">
        <v>0.67</v>
      </c>
    </row>
    <row r="17" spans="4:18">
      <c r="D17" s="8">
        <v>13</v>
      </c>
      <c r="E17" s="6">
        <v>47.977901458740234</v>
      </c>
      <c r="G17" s="8">
        <v>13.35</v>
      </c>
      <c r="J17" s="8">
        <v>13</v>
      </c>
      <c r="K17" s="6">
        <v>3.4347500801086426</v>
      </c>
      <c r="M17" s="8">
        <v>0.37</v>
      </c>
      <c r="O17" s="8">
        <v>13</v>
      </c>
      <c r="P17" s="6">
        <v>14.848600387573242</v>
      </c>
      <c r="R17" s="8">
        <v>3.03</v>
      </c>
    </row>
    <row r="18" spans="4:18">
      <c r="D18" s="8">
        <v>14</v>
      </c>
      <c r="E18" s="6">
        <v>16.147199630737305</v>
      </c>
      <c r="G18" s="8">
        <v>3.64</v>
      </c>
      <c r="J18" s="8">
        <v>14</v>
      </c>
      <c r="K18" s="6">
        <v>67.504600524902344</v>
      </c>
      <c r="M18" s="8">
        <v>17.46</v>
      </c>
    </row>
    <row r="19" spans="4:18">
      <c r="D19" s="8">
        <v>15</v>
      </c>
      <c r="E19" s="6">
        <v>52.528900146484375</v>
      </c>
      <c r="G19" s="8">
        <v>18.78</v>
      </c>
      <c r="J19" s="8">
        <v>15</v>
      </c>
      <c r="K19" s="6">
        <v>42.926399230957031</v>
      </c>
      <c r="M19" s="8">
        <v>12.98</v>
      </c>
    </row>
    <row r="20" spans="4:18">
      <c r="D20" s="8">
        <v>16</v>
      </c>
      <c r="E20" s="6">
        <v>11.796199798583984</v>
      </c>
      <c r="G20" s="8">
        <v>2.57</v>
      </c>
      <c r="J20" s="8">
        <v>16</v>
      </c>
      <c r="K20" s="6">
        <v>8.2502899169921875</v>
      </c>
      <c r="M20" s="8">
        <v>1.23</v>
      </c>
    </row>
    <row r="21" spans="4:18">
      <c r="D21" s="8">
        <v>17</v>
      </c>
      <c r="E21" s="6">
        <v>7.174109935760498</v>
      </c>
      <c r="G21" s="8">
        <v>0.83</v>
      </c>
      <c r="J21" s="8">
        <v>17</v>
      </c>
      <c r="K21" s="6">
        <v>16.593799591064453</v>
      </c>
      <c r="M21" s="8">
        <v>3.3</v>
      </c>
    </row>
    <row r="22" spans="4:18">
      <c r="D22" s="8">
        <v>18</v>
      </c>
      <c r="E22" s="6">
        <v>14.690400123596191</v>
      </c>
      <c r="G22" s="8">
        <v>3.75</v>
      </c>
      <c r="J22" s="8">
        <v>18</v>
      </c>
      <c r="K22" s="6">
        <v>2.3093500137329102</v>
      </c>
      <c r="M22" s="8">
        <v>0.23</v>
      </c>
    </row>
    <row r="23" spans="4:18">
      <c r="D23" s="8">
        <v>19</v>
      </c>
      <c r="E23" s="6">
        <v>3.6565999984741211</v>
      </c>
      <c r="G23" s="8">
        <v>0.43</v>
      </c>
      <c r="J23" s="8">
        <v>19</v>
      </c>
      <c r="K23" s="6">
        <v>2.4958100318908691</v>
      </c>
      <c r="M23" s="8">
        <v>0.24</v>
      </c>
    </row>
    <row r="24" spans="4:18">
      <c r="D24" s="8">
        <v>20</v>
      </c>
      <c r="E24" s="6">
        <v>10.048600196838379</v>
      </c>
      <c r="G24" s="8">
        <v>2.14</v>
      </c>
      <c r="J24" s="8">
        <v>20</v>
      </c>
      <c r="K24" s="6">
        <v>5.2036099433898926</v>
      </c>
      <c r="M24" s="8">
        <v>0.56999999999999995</v>
      </c>
    </row>
    <row r="25" spans="4:18">
      <c r="D25" s="8">
        <v>21</v>
      </c>
      <c r="E25" s="6">
        <v>29.694499969482422</v>
      </c>
      <c r="G25" s="8">
        <v>8.27</v>
      </c>
      <c r="J25" s="8">
        <v>21</v>
      </c>
      <c r="K25" s="6">
        <v>1.2899999618530273</v>
      </c>
      <c r="M25" s="8">
        <v>0.11</v>
      </c>
    </row>
    <row r="26" spans="4:18">
      <c r="D26" s="8">
        <v>22</v>
      </c>
      <c r="E26" s="6">
        <v>8.1506004333496094</v>
      </c>
      <c r="G26" s="8">
        <v>1.35</v>
      </c>
      <c r="J26" s="8">
        <v>22</v>
      </c>
      <c r="K26" s="6">
        <v>59.579299926757813</v>
      </c>
      <c r="M26" s="8">
        <v>18.739999999999998</v>
      </c>
    </row>
    <row r="27" spans="4:18">
      <c r="D27" s="8">
        <v>23</v>
      </c>
      <c r="E27" s="6">
        <v>3.4027800559997559</v>
      </c>
      <c r="G27" s="8">
        <v>0.39</v>
      </c>
      <c r="J27" s="8">
        <v>23</v>
      </c>
      <c r="K27" s="6">
        <v>35.398899078369141</v>
      </c>
      <c r="M27" s="8">
        <v>9.09</v>
      </c>
    </row>
    <row r="28" spans="4:18">
      <c r="D28" s="8">
        <v>24</v>
      </c>
      <c r="E28" s="6">
        <v>35.137699127197266</v>
      </c>
      <c r="G28" s="8">
        <v>8.9700000000000006</v>
      </c>
      <c r="J28" s="8">
        <v>24</v>
      </c>
      <c r="K28" s="6">
        <v>16.729400634765625</v>
      </c>
      <c r="M28" s="8">
        <v>3.22</v>
      </c>
    </row>
    <row r="29" spans="4:18">
      <c r="D29" s="8">
        <v>25</v>
      </c>
      <c r="E29" s="6">
        <v>24.434600830078125</v>
      </c>
      <c r="G29" s="8">
        <v>6.06</v>
      </c>
      <c r="J29" s="8">
        <v>25</v>
      </c>
      <c r="K29" s="6">
        <v>12.399399757385254</v>
      </c>
      <c r="M29" s="8">
        <v>2.06</v>
      </c>
    </row>
    <row r="30" spans="4:18">
      <c r="D30" s="8">
        <v>26</v>
      </c>
      <c r="E30" s="6">
        <v>35.062599182128906</v>
      </c>
      <c r="G30" s="8">
        <v>12.1</v>
      </c>
      <c r="J30" s="8">
        <v>26</v>
      </c>
      <c r="K30" s="6">
        <v>11.996899604797363</v>
      </c>
      <c r="M30" s="8">
        <v>2.17</v>
      </c>
    </row>
    <row r="31" spans="4:18">
      <c r="D31" s="8">
        <v>27</v>
      </c>
      <c r="E31" s="6">
        <v>2.5149099826812744</v>
      </c>
      <c r="G31" s="8">
        <v>0.26</v>
      </c>
      <c r="J31" s="8">
        <v>27</v>
      </c>
      <c r="K31" s="6">
        <v>3.5362300872802734</v>
      </c>
      <c r="M31" s="8">
        <v>0.47</v>
      </c>
    </row>
    <row r="32" spans="4:18">
      <c r="D32" s="8">
        <v>28</v>
      </c>
      <c r="E32" s="6">
        <v>12.167900085449219</v>
      </c>
      <c r="G32" s="8">
        <v>1.93</v>
      </c>
      <c r="J32" s="8">
        <v>28</v>
      </c>
      <c r="K32" s="6">
        <v>5.8320598602294922</v>
      </c>
      <c r="M32" s="8">
        <v>0.88</v>
      </c>
    </row>
    <row r="33" spans="1:15">
      <c r="D33" s="8">
        <v>29</v>
      </c>
      <c r="E33" s="6">
        <v>49.578601837158203</v>
      </c>
      <c r="G33" s="8">
        <v>14.57</v>
      </c>
      <c r="J33" s="8">
        <v>29</v>
      </c>
      <c r="K33" s="6">
        <v>8.4099302291870117</v>
      </c>
      <c r="M33" s="8">
        <v>1.59</v>
      </c>
    </row>
    <row r="34" spans="1:15">
      <c r="D34" s="8">
        <v>30</v>
      </c>
      <c r="E34" s="6">
        <v>13.31410026550293</v>
      </c>
      <c r="G34" s="8">
        <v>2.77</v>
      </c>
      <c r="J34" s="8">
        <v>30</v>
      </c>
      <c r="K34" s="6">
        <v>3.6731901168823242</v>
      </c>
      <c r="M34" s="8">
        <v>0.3</v>
      </c>
    </row>
    <row r="35" spans="1:15">
      <c r="D35" s="8">
        <v>31</v>
      </c>
      <c r="E35" s="6">
        <v>19.182300567626953</v>
      </c>
      <c r="G35" s="8">
        <v>3.29</v>
      </c>
      <c r="J35" s="8">
        <v>31</v>
      </c>
      <c r="K35" s="6">
        <v>4.136199951171875</v>
      </c>
      <c r="M35" s="8">
        <v>0.43</v>
      </c>
    </row>
    <row r="36" spans="1:15">
      <c r="D36" s="8">
        <v>32</v>
      </c>
      <c r="E36" s="6">
        <v>22.302600860595703</v>
      </c>
      <c r="G36" s="8">
        <v>4.7</v>
      </c>
      <c r="J36" s="8">
        <v>32</v>
      </c>
      <c r="K36" s="6">
        <v>4.0503401756286621</v>
      </c>
      <c r="M36" s="8">
        <v>0.37</v>
      </c>
    </row>
    <row r="37" spans="1:15">
      <c r="D37" s="8">
        <v>33</v>
      </c>
      <c r="E37" s="6">
        <v>1.8435399532318115</v>
      </c>
      <c r="G37" s="8">
        <v>0.17</v>
      </c>
      <c r="J37" s="8">
        <v>33</v>
      </c>
      <c r="K37" s="6">
        <v>0.30869200825691223</v>
      </c>
      <c r="M37" s="8">
        <v>0.01</v>
      </c>
    </row>
    <row r="38" spans="1:15">
      <c r="D38" s="8">
        <v>34</v>
      </c>
      <c r="E38" s="6">
        <v>5.2733101844787598</v>
      </c>
      <c r="G38" s="8">
        <v>0.9</v>
      </c>
      <c r="J38" s="8">
        <v>34</v>
      </c>
      <c r="K38" s="6">
        <v>2.9763000011444092</v>
      </c>
      <c r="M38" s="8">
        <v>0.32</v>
      </c>
    </row>
    <row r="39" spans="1:15">
      <c r="D39" s="8">
        <v>35</v>
      </c>
      <c r="E39" s="6">
        <v>7.0002799034118652</v>
      </c>
      <c r="G39" s="8">
        <v>1.28</v>
      </c>
      <c r="J39" s="8">
        <v>35</v>
      </c>
      <c r="K39" s="6">
        <v>8.1618099212646484</v>
      </c>
      <c r="M39" s="8">
        <v>1.1200000000000001</v>
      </c>
    </row>
    <row r="40" spans="1:15">
      <c r="D40" s="8">
        <v>36</v>
      </c>
      <c r="E40" s="6">
        <v>6.0308699607849121</v>
      </c>
      <c r="G40" s="8">
        <v>1.1299999999999999</v>
      </c>
      <c r="J40" s="8">
        <v>36</v>
      </c>
      <c r="K40" s="6">
        <v>4.3413200378417969</v>
      </c>
      <c r="M40" s="8">
        <v>0.48</v>
      </c>
    </row>
    <row r="41" spans="1:15">
      <c r="D41" s="8">
        <v>37</v>
      </c>
      <c r="E41" s="6">
        <v>11.772800445556641</v>
      </c>
      <c r="G41" s="8">
        <v>1.95</v>
      </c>
      <c r="J41" s="8">
        <v>37</v>
      </c>
      <c r="K41" s="6">
        <v>21.331600189208984</v>
      </c>
      <c r="M41" s="8">
        <v>4.8899999999999997</v>
      </c>
    </row>
    <row r="42" spans="1:15">
      <c r="D42" s="8">
        <v>38</v>
      </c>
      <c r="E42" s="6">
        <v>7.3717999458312988</v>
      </c>
      <c r="G42" s="8">
        <v>1.53</v>
      </c>
      <c r="J42" s="8">
        <v>38</v>
      </c>
      <c r="K42" s="6">
        <v>4.5337800979614258</v>
      </c>
      <c r="M42" s="8">
        <v>0.67</v>
      </c>
    </row>
    <row r="43" spans="1:15">
      <c r="J43" s="8">
        <v>39</v>
      </c>
      <c r="K43" s="6">
        <v>14.848600387573242</v>
      </c>
      <c r="M43" s="8">
        <v>3.03</v>
      </c>
    </row>
    <row r="44" spans="1:15" s="47" customFormat="1">
      <c r="A44" s="47" t="s">
        <v>21</v>
      </c>
      <c r="B44" s="47" t="s">
        <v>22</v>
      </c>
      <c r="C44" s="47" t="s">
        <v>23</v>
      </c>
      <c r="D44" s="47" t="s">
        <v>24</v>
      </c>
      <c r="E44" s="47" t="s">
        <v>25</v>
      </c>
      <c r="F44" s="47" t="s">
        <v>26</v>
      </c>
      <c r="G44" s="47" t="s">
        <v>27</v>
      </c>
      <c r="H44" s="47" t="s">
        <v>28</v>
      </c>
      <c r="I44" s="47" t="s">
        <v>26</v>
      </c>
      <c r="J44" s="47" t="s">
        <v>29</v>
      </c>
      <c r="K44" s="47" t="s">
        <v>30</v>
      </c>
      <c r="L44" s="47" t="s">
        <v>31</v>
      </c>
      <c r="M44" s="47" t="s">
        <v>32</v>
      </c>
      <c r="N44" s="47" t="s">
        <v>33</v>
      </c>
      <c r="O44" s="47" t="s">
        <v>34</v>
      </c>
    </row>
    <row r="45" spans="1:15" s="47" customFormat="1">
      <c r="A45" s="47">
        <v>2739</v>
      </c>
      <c r="B45" s="47">
        <v>5699</v>
      </c>
      <c r="C45" s="47">
        <v>39</v>
      </c>
      <c r="D45" s="47">
        <v>40</v>
      </c>
      <c r="E45" s="47">
        <v>14</v>
      </c>
      <c r="G45" s="47">
        <v>52</v>
      </c>
      <c r="H45" s="47">
        <v>23</v>
      </c>
      <c r="J45" s="47">
        <v>14.78490216915424</v>
      </c>
      <c r="K45" s="47">
        <v>3.6394871794871788</v>
      </c>
      <c r="L45" s="47">
        <v>11.630278749018908</v>
      </c>
      <c r="M45" s="47">
        <v>2.5270000000000001</v>
      </c>
      <c r="N45" s="47">
        <v>22.221260615757533</v>
      </c>
      <c r="O45" s="47">
        <v>5.5757142857142856</v>
      </c>
    </row>
    <row r="50" spans="1:19" ht="21">
      <c r="A50" s="4" t="s">
        <v>35</v>
      </c>
      <c r="B50" s="2" t="s">
        <v>36</v>
      </c>
      <c r="D50" s="3" t="s">
        <v>3</v>
      </c>
      <c r="E50" s="3" t="s">
        <v>4</v>
      </c>
      <c r="F50" s="3" t="s">
        <v>5</v>
      </c>
      <c r="G50" s="3" t="s">
        <v>6</v>
      </c>
      <c r="H50" s="3" t="s">
        <v>7</v>
      </c>
      <c r="J50" s="3" t="s">
        <v>8</v>
      </c>
      <c r="K50" s="3" t="s">
        <v>4</v>
      </c>
      <c r="L50" s="3" t="s">
        <v>5</v>
      </c>
      <c r="M50" s="3" t="s">
        <v>6</v>
      </c>
      <c r="N50" s="3" t="s">
        <v>7</v>
      </c>
      <c r="O50" s="3" t="s">
        <v>9</v>
      </c>
      <c r="P50" s="3" t="s">
        <v>10</v>
      </c>
      <c r="Q50" s="3" t="s">
        <v>11</v>
      </c>
      <c r="R50" s="3" t="s">
        <v>12</v>
      </c>
      <c r="S50" s="3" t="s">
        <v>11</v>
      </c>
    </row>
    <row r="51" spans="1:19">
      <c r="A51" t="s">
        <v>13</v>
      </c>
      <c r="B51">
        <v>3690</v>
      </c>
      <c r="D51" s="8">
        <v>0</v>
      </c>
      <c r="E51" s="6">
        <v>41.709499359130859</v>
      </c>
      <c r="F51" s="16">
        <f>AVERAGE(E51:E109)</f>
        <v>24.629288802712651</v>
      </c>
      <c r="G51" s="8">
        <v>11.2</v>
      </c>
      <c r="H51">
        <f>AVERAGE(G51:G109)</f>
        <v>7.3754237288135602</v>
      </c>
      <c r="J51" s="8">
        <v>0</v>
      </c>
      <c r="K51" s="6">
        <v>17.260599136352539</v>
      </c>
      <c r="L51" s="16">
        <f>AVERAGE(K51:K108)</f>
        <v>15.806877251329093</v>
      </c>
      <c r="M51" s="8">
        <v>3.68</v>
      </c>
      <c r="N51">
        <f>AVERAGE(M51:M108)</f>
        <v>3.2936206896551727</v>
      </c>
      <c r="O51" s="8">
        <v>0</v>
      </c>
      <c r="P51" s="6">
        <v>17.260599136352539</v>
      </c>
      <c r="Q51" s="16">
        <f>AVERAGE(P51:P93)</f>
        <v>17.301185815833335</v>
      </c>
      <c r="R51" s="8">
        <v>3.68</v>
      </c>
      <c r="S51">
        <f>AVERAGE(R51:R93)</f>
        <v>3.640000000000001</v>
      </c>
    </row>
    <row r="52" spans="1:19">
      <c r="A52" t="s">
        <v>14</v>
      </c>
      <c r="B52">
        <v>8241</v>
      </c>
      <c r="D52" s="8">
        <v>1</v>
      </c>
      <c r="E52" s="6">
        <v>37.821098327636719</v>
      </c>
      <c r="G52" s="8">
        <v>13.05</v>
      </c>
      <c r="J52" s="8">
        <v>1</v>
      </c>
      <c r="K52" s="6">
        <v>64.925300598144531</v>
      </c>
      <c r="M52" s="8">
        <v>17.7</v>
      </c>
      <c r="O52" s="8">
        <v>1</v>
      </c>
      <c r="P52" s="6">
        <v>64.925300598144531</v>
      </c>
      <c r="R52" s="8">
        <v>17.7</v>
      </c>
    </row>
    <row r="53" spans="1:19">
      <c r="A53" t="s">
        <v>15</v>
      </c>
      <c r="B53">
        <v>59</v>
      </c>
      <c r="D53" s="8">
        <v>2</v>
      </c>
      <c r="E53" s="6">
        <v>10.228400230407715</v>
      </c>
      <c r="G53" s="8">
        <v>2.16</v>
      </c>
      <c r="J53" s="8">
        <v>2</v>
      </c>
      <c r="K53" s="6">
        <v>4.2768898010253906</v>
      </c>
      <c r="M53" s="8">
        <v>0.5</v>
      </c>
      <c r="O53" s="8">
        <v>2</v>
      </c>
      <c r="P53" s="6">
        <v>4.2768898010253906</v>
      </c>
      <c r="R53" s="8">
        <v>0.5</v>
      </c>
    </row>
    <row r="54" spans="1:19">
      <c r="A54" t="s">
        <v>16</v>
      </c>
      <c r="B54">
        <v>58</v>
      </c>
      <c r="D54" s="8">
        <v>3</v>
      </c>
      <c r="E54" s="6">
        <v>14.550600051879883</v>
      </c>
      <c r="G54" s="8">
        <v>2.6</v>
      </c>
      <c r="J54" s="8">
        <v>3</v>
      </c>
      <c r="K54" s="6">
        <v>4.6276898384094238</v>
      </c>
      <c r="M54" s="8">
        <v>0.76</v>
      </c>
      <c r="O54" s="8">
        <v>3</v>
      </c>
      <c r="P54" s="6">
        <v>4.6276898384094238</v>
      </c>
      <c r="R54" s="8">
        <v>0.76</v>
      </c>
    </row>
    <row r="55" spans="1:19">
      <c r="A55" t="s">
        <v>17</v>
      </c>
      <c r="B55">
        <v>43</v>
      </c>
      <c r="D55" s="8">
        <v>4</v>
      </c>
      <c r="E55" s="6">
        <v>18.187999725341797</v>
      </c>
      <c r="G55" s="8">
        <v>3.95</v>
      </c>
      <c r="J55" s="8">
        <v>4</v>
      </c>
      <c r="K55" s="6">
        <v>5.9775300025939941</v>
      </c>
      <c r="M55" s="8">
        <v>0.67</v>
      </c>
      <c r="O55" s="8">
        <v>4</v>
      </c>
      <c r="P55" s="6">
        <v>8.9857997894287109</v>
      </c>
      <c r="R55" s="8">
        <v>1.87</v>
      </c>
    </row>
    <row r="56" spans="1:19">
      <c r="A56" t="s">
        <v>18</v>
      </c>
      <c r="D56" s="8">
        <v>5</v>
      </c>
      <c r="E56" s="6">
        <v>59.275398254394531</v>
      </c>
      <c r="G56" s="8">
        <v>22.08</v>
      </c>
      <c r="J56" s="8">
        <v>5</v>
      </c>
      <c r="K56" s="6">
        <v>4.732719898223877</v>
      </c>
      <c r="M56" s="8">
        <v>0.56000000000000005</v>
      </c>
      <c r="O56" s="8">
        <v>5</v>
      </c>
      <c r="P56" s="6">
        <v>27.503700256347656</v>
      </c>
      <c r="R56" s="8">
        <v>5.08</v>
      </c>
    </row>
    <row r="57" spans="1:19">
      <c r="A57" t="s">
        <v>19</v>
      </c>
      <c r="B57">
        <v>71</v>
      </c>
      <c r="D57" s="8">
        <v>6</v>
      </c>
      <c r="E57" s="6">
        <v>15.35159969329834</v>
      </c>
      <c r="G57" s="8">
        <v>3.22</v>
      </c>
      <c r="J57" s="8">
        <v>6</v>
      </c>
      <c r="K57" s="6">
        <v>8.9857997894287109</v>
      </c>
      <c r="M57" s="8">
        <v>1.87</v>
      </c>
      <c r="O57" s="8">
        <v>6</v>
      </c>
      <c r="P57" s="6">
        <v>1.219499945640564</v>
      </c>
      <c r="R57" s="8">
        <v>0.09</v>
      </c>
    </row>
    <row r="58" spans="1:19">
      <c r="A58" t="s">
        <v>20</v>
      </c>
      <c r="B58">
        <v>49</v>
      </c>
      <c r="D58" s="8">
        <v>7</v>
      </c>
      <c r="E58" s="6">
        <v>23.79949951171875</v>
      </c>
      <c r="G58" s="8">
        <v>6.99</v>
      </c>
      <c r="J58" s="8">
        <v>7</v>
      </c>
      <c r="K58" s="6">
        <v>27.503700256347656</v>
      </c>
      <c r="M58" s="8">
        <v>5.08</v>
      </c>
      <c r="O58" s="8">
        <v>7</v>
      </c>
      <c r="P58" s="6">
        <v>5.9897799491882324</v>
      </c>
      <c r="R58" s="8">
        <v>0.89</v>
      </c>
    </row>
    <row r="59" spans="1:19">
      <c r="A59" s="1" t="s">
        <v>18</v>
      </c>
      <c r="D59" s="8">
        <v>8</v>
      </c>
      <c r="E59" s="6">
        <v>22.128000259399414</v>
      </c>
      <c r="G59" s="8">
        <v>6.01</v>
      </c>
      <c r="J59" s="8">
        <v>8</v>
      </c>
      <c r="K59" s="6">
        <v>1.219499945640564</v>
      </c>
      <c r="M59" s="8">
        <v>0.09</v>
      </c>
      <c r="O59" s="8">
        <v>8</v>
      </c>
      <c r="P59" s="6">
        <v>28.4468994140625</v>
      </c>
      <c r="R59" s="8">
        <v>4.9400000000000004</v>
      </c>
    </row>
    <row r="60" spans="1:19">
      <c r="D60" s="8">
        <v>9</v>
      </c>
      <c r="E60" s="6">
        <v>54.145099639892578</v>
      </c>
      <c r="G60" s="8">
        <v>19.86</v>
      </c>
      <c r="J60" s="8">
        <v>9</v>
      </c>
      <c r="K60" s="6">
        <v>5.9897799491882324</v>
      </c>
      <c r="M60" s="8">
        <v>0.89</v>
      </c>
      <c r="O60" s="8">
        <v>9</v>
      </c>
      <c r="P60" s="6">
        <v>5.4610300064086914</v>
      </c>
      <c r="R60" s="8">
        <v>0.82</v>
      </c>
    </row>
    <row r="61" spans="1:19">
      <c r="D61" s="8">
        <v>10</v>
      </c>
      <c r="E61" s="6">
        <v>25.098199844360352</v>
      </c>
      <c r="G61" s="8">
        <v>8.99</v>
      </c>
      <c r="J61" s="8">
        <v>10</v>
      </c>
      <c r="K61" s="6">
        <v>6.0152101516723633</v>
      </c>
      <c r="M61" s="8">
        <v>0.7</v>
      </c>
      <c r="O61" s="8">
        <v>10</v>
      </c>
      <c r="P61" s="6">
        <v>24.713399887084961</v>
      </c>
      <c r="R61" s="8">
        <v>6.06</v>
      </c>
    </row>
    <row r="62" spans="1:19">
      <c r="D62" s="8">
        <v>11</v>
      </c>
      <c r="E62" s="6">
        <v>17.643299102783203</v>
      </c>
      <c r="G62" s="8">
        <v>4.72</v>
      </c>
      <c r="J62" s="8">
        <v>11</v>
      </c>
      <c r="K62" s="6">
        <v>28.4468994140625</v>
      </c>
      <c r="M62" s="8">
        <v>4.9400000000000004</v>
      </c>
      <c r="O62" s="8">
        <v>11</v>
      </c>
      <c r="P62" s="6">
        <v>8.2519903182983398</v>
      </c>
      <c r="R62" s="8">
        <v>1.58</v>
      </c>
    </row>
    <row r="63" spans="1:19">
      <c r="D63" s="8">
        <v>12</v>
      </c>
      <c r="E63" s="6">
        <v>4.9544901847839355</v>
      </c>
      <c r="G63" s="8">
        <v>0.65</v>
      </c>
      <c r="J63" s="8">
        <v>12</v>
      </c>
      <c r="K63" s="6">
        <v>5.4610300064086914</v>
      </c>
      <c r="M63" s="8">
        <v>0.82</v>
      </c>
      <c r="O63" s="8">
        <v>12</v>
      </c>
      <c r="P63" s="6">
        <v>20.491800308227539</v>
      </c>
      <c r="R63" s="8">
        <v>3.89</v>
      </c>
    </row>
    <row r="64" spans="1:19">
      <c r="D64" s="8">
        <v>13</v>
      </c>
      <c r="E64" s="6">
        <v>106.19599914550781</v>
      </c>
      <c r="G64" s="8">
        <v>41.3</v>
      </c>
      <c r="J64" s="8">
        <v>13</v>
      </c>
      <c r="K64" s="6">
        <v>24.713399887084961</v>
      </c>
      <c r="M64" s="8">
        <v>6.06</v>
      </c>
      <c r="O64" s="8">
        <v>13</v>
      </c>
      <c r="P64" s="6">
        <v>18.569599151611328</v>
      </c>
      <c r="R64" s="8">
        <v>3.49</v>
      </c>
    </row>
    <row r="65" spans="4:18">
      <c r="D65" s="8">
        <v>14</v>
      </c>
      <c r="E65" s="6">
        <v>14.271100044250488</v>
      </c>
      <c r="G65" s="8">
        <v>2.4500000000000002</v>
      </c>
      <c r="J65" s="8">
        <v>14</v>
      </c>
      <c r="K65" s="6">
        <v>8.2519903182983398</v>
      </c>
      <c r="M65" s="8">
        <v>1.58</v>
      </c>
      <c r="O65" s="8">
        <v>14</v>
      </c>
      <c r="P65" s="6">
        <v>20.097400665283203</v>
      </c>
      <c r="R65" s="8">
        <v>3.76</v>
      </c>
    </row>
    <row r="66" spans="4:18">
      <c r="D66" s="8">
        <v>15</v>
      </c>
      <c r="E66" s="6">
        <v>29.142299652099609</v>
      </c>
      <c r="G66" s="8">
        <v>9.91</v>
      </c>
      <c r="J66" s="8">
        <v>15</v>
      </c>
      <c r="K66" s="6">
        <v>1.5595699548721313</v>
      </c>
      <c r="M66" s="8">
        <v>0.11</v>
      </c>
      <c r="O66" s="8">
        <v>15</v>
      </c>
      <c r="P66" s="6">
        <v>6.8258600234985352</v>
      </c>
      <c r="R66" s="8">
        <v>1.1399999999999999</v>
      </c>
    </row>
    <row r="67" spans="4:18">
      <c r="D67" s="8">
        <v>16</v>
      </c>
      <c r="E67" s="6">
        <v>24.853200912475586</v>
      </c>
      <c r="G67" s="8">
        <v>6.73</v>
      </c>
      <c r="J67" s="8">
        <v>16</v>
      </c>
      <c r="K67" s="6">
        <v>20.491800308227539</v>
      </c>
      <c r="M67" s="8">
        <v>3.89</v>
      </c>
      <c r="O67" s="8">
        <v>16</v>
      </c>
      <c r="P67" s="6">
        <v>16.131900787353516</v>
      </c>
      <c r="R67" s="8">
        <v>3.25</v>
      </c>
    </row>
    <row r="68" spans="4:18">
      <c r="D68" s="8">
        <v>17</v>
      </c>
      <c r="E68" s="6">
        <v>17.582099914550781</v>
      </c>
      <c r="G68" s="8">
        <v>3.51</v>
      </c>
      <c r="J68" s="8">
        <v>17</v>
      </c>
      <c r="K68" s="6">
        <v>18.569599151611328</v>
      </c>
      <c r="M68" s="8">
        <v>3.49</v>
      </c>
      <c r="O68" s="8">
        <v>17</v>
      </c>
      <c r="P68" s="6">
        <v>21.273399353027344</v>
      </c>
      <c r="R68" s="8">
        <v>3.92</v>
      </c>
    </row>
    <row r="69" spans="4:18">
      <c r="D69" s="8">
        <v>18</v>
      </c>
      <c r="E69" s="6">
        <v>34.762798309326172</v>
      </c>
      <c r="G69" s="8">
        <v>9.07</v>
      </c>
      <c r="J69" s="8">
        <v>18</v>
      </c>
      <c r="K69" s="6">
        <v>20.097400665283203</v>
      </c>
      <c r="M69" s="8">
        <v>3.76</v>
      </c>
      <c r="O69" s="8">
        <v>18</v>
      </c>
      <c r="P69" s="6">
        <v>12.585599899291992</v>
      </c>
      <c r="R69" s="8">
        <v>2.4300000000000002</v>
      </c>
    </row>
    <row r="70" spans="4:18">
      <c r="D70" s="8">
        <v>19</v>
      </c>
      <c r="E70" s="6">
        <v>17.978200912475586</v>
      </c>
      <c r="G70" s="8">
        <v>4.03</v>
      </c>
      <c r="J70" s="8">
        <v>19</v>
      </c>
      <c r="K70" s="6">
        <v>6.8258600234985352</v>
      </c>
      <c r="M70" s="8">
        <v>1.1399999999999999</v>
      </c>
      <c r="O70" s="8">
        <v>19</v>
      </c>
      <c r="P70" s="6">
        <v>24.861700057983398</v>
      </c>
      <c r="R70" s="8">
        <v>7.09</v>
      </c>
    </row>
    <row r="71" spans="4:18">
      <c r="D71" s="8">
        <v>20</v>
      </c>
      <c r="E71" s="6">
        <v>7.0223698616027832</v>
      </c>
      <c r="G71" s="8">
        <v>1.0900000000000001</v>
      </c>
      <c r="J71" s="8">
        <v>20</v>
      </c>
      <c r="K71" s="6">
        <v>16.131900787353516</v>
      </c>
      <c r="M71" s="8">
        <v>3.25</v>
      </c>
      <c r="O71" s="8">
        <v>20</v>
      </c>
      <c r="P71" s="6">
        <v>14.714200019836426</v>
      </c>
      <c r="R71" s="8">
        <v>2.31</v>
      </c>
    </row>
    <row r="72" spans="4:18">
      <c r="D72" s="8">
        <v>21</v>
      </c>
      <c r="E72" s="6">
        <v>2.1938400268554688</v>
      </c>
      <c r="G72" s="8">
        <v>0.22</v>
      </c>
      <c r="J72" s="8">
        <v>21</v>
      </c>
      <c r="K72" s="6">
        <v>21.273399353027344</v>
      </c>
      <c r="M72" s="8">
        <v>3.92</v>
      </c>
      <c r="O72" s="8">
        <v>21</v>
      </c>
      <c r="P72" s="6">
        <v>33.254299163818359</v>
      </c>
      <c r="R72" s="8">
        <v>6.67</v>
      </c>
    </row>
    <row r="73" spans="4:18">
      <c r="D73" s="8">
        <v>22</v>
      </c>
      <c r="E73" s="6">
        <v>17.690299987792969</v>
      </c>
      <c r="G73" s="8">
        <v>3.21</v>
      </c>
      <c r="J73" s="8">
        <v>22</v>
      </c>
      <c r="K73" s="6">
        <v>12.585599899291992</v>
      </c>
      <c r="M73" s="8">
        <v>2.4300000000000002</v>
      </c>
      <c r="O73" s="8">
        <v>22</v>
      </c>
      <c r="P73" s="6">
        <v>20.536699295043945</v>
      </c>
      <c r="R73" s="8">
        <v>3.92</v>
      </c>
    </row>
    <row r="74" spans="4:18">
      <c r="D74" s="8">
        <v>23</v>
      </c>
      <c r="E74" s="6">
        <v>15.332599639892578</v>
      </c>
      <c r="G74" s="8">
        <v>3.76</v>
      </c>
      <c r="J74" s="8">
        <v>23</v>
      </c>
      <c r="K74" s="6">
        <v>24.861700057983398</v>
      </c>
      <c r="M74" s="8">
        <v>7.09</v>
      </c>
      <c r="O74" s="8">
        <v>23</v>
      </c>
      <c r="P74" s="6">
        <v>21.331300735473633</v>
      </c>
      <c r="R74" s="8">
        <v>5.36</v>
      </c>
    </row>
    <row r="75" spans="4:18">
      <c r="D75" s="8">
        <v>24</v>
      </c>
      <c r="E75" s="6">
        <v>24.461399078369141</v>
      </c>
      <c r="G75" s="8">
        <v>6.49</v>
      </c>
      <c r="J75" s="8">
        <v>24</v>
      </c>
      <c r="K75" s="6">
        <v>9.9027795791625977</v>
      </c>
      <c r="M75" s="8">
        <v>1.45</v>
      </c>
      <c r="O75" s="8">
        <v>24</v>
      </c>
      <c r="P75" s="6">
        <v>5.2211399078369141</v>
      </c>
      <c r="R75" s="8">
        <v>0.55000000000000004</v>
      </c>
    </row>
    <row r="76" spans="4:18">
      <c r="D76" s="8">
        <v>25</v>
      </c>
      <c r="E76" s="6">
        <v>7.6071000099182129</v>
      </c>
      <c r="G76" s="8">
        <v>1.34</v>
      </c>
      <c r="J76" s="8">
        <v>25</v>
      </c>
      <c r="K76" s="6">
        <v>5.6194100379943848</v>
      </c>
      <c r="M76" s="8">
        <v>0.81</v>
      </c>
      <c r="O76" s="8">
        <v>25</v>
      </c>
      <c r="P76" s="6">
        <v>12.935500144958496</v>
      </c>
      <c r="R76" s="8">
        <v>2.79</v>
      </c>
    </row>
    <row r="77" spans="4:18">
      <c r="D77" s="8">
        <v>26</v>
      </c>
      <c r="E77" s="6">
        <v>33.274501800537109</v>
      </c>
      <c r="G77" s="8">
        <v>10.53</v>
      </c>
      <c r="J77" s="8">
        <v>26</v>
      </c>
      <c r="K77" s="6">
        <v>14.714200019836426</v>
      </c>
      <c r="M77" s="8">
        <v>2.31</v>
      </c>
      <c r="O77" s="8">
        <v>26</v>
      </c>
      <c r="P77" s="6">
        <v>49.223598480224609</v>
      </c>
      <c r="R77" s="8">
        <v>14.13</v>
      </c>
    </row>
    <row r="78" spans="4:18">
      <c r="D78" s="8">
        <v>27</v>
      </c>
      <c r="E78" s="6">
        <v>27.342300415039063</v>
      </c>
      <c r="G78" s="8">
        <v>5.22</v>
      </c>
      <c r="J78" s="8">
        <v>27</v>
      </c>
      <c r="K78" s="6">
        <v>33.254299163818359</v>
      </c>
      <c r="M78" s="8">
        <v>6.67</v>
      </c>
      <c r="O78" s="8">
        <v>27</v>
      </c>
      <c r="P78" s="6">
        <v>22.532100677490234</v>
      </c>
      <c r="R78" s="8">
        <v>4.72</v>
      </c>
    </row>
    <row r="79" spans="4:18">
      <c r="D79" s="8">
        <v>28</v>
      </c>
      <c r="E79" s="6">
        <v>14.603899955749512</v>
      </c>
      <c r="G79" s="8">
        <v>3.18</v>
      </c>
      <c r="J79" s="8">
        <v>28</v>
      </c>
      <c r="K79" s="6">
        <v>20.536699295043945</v>
      </c>
      <c r="M79" s="8">
        <v>3.92</v>
      </c>
      <c r="O79" s="8">
        <v>28</v>
      </c>
      <c r="P79" s="6">
        <v>22.543100357055664</v>
      </c>
      <c r="R79" s="8">
        <v>4.6500000000000004</v>
      </c>
    </row>
    <row r="80" spans="4:18">
      <c r="D80" s="8">
        <v>29</v>
      </c>
      <c r="E80" s="6">
        <v>24.61359977722168</v>
      </c>
      <c r="G80" s="8">
        <v>5.26</v>
      </c>
      <c r="J80" s="8">
        <v>29</v>
      </c>
      <c r="K80" s="6">
        <v>21.331300735473633</v>
      </c>
      <c r="M80" s="8">
        <v>5.36</v>
      </c>
      <c r="O80" s="8">
        <v>29</v>
      </c>
      <c r="P80" s="6">
        <v>12.408200263977051</v>
      </c>
      <c r="R80" s="8">
        <v>2.4500000000000002</v>
      </c>
    </row>
    <row r="81" spans="4:18">
      <c r="D81" s="8">
        <v>30</v>
      </c>
      <c r="E81" s="6">
        <v>12.950099945068359</v>
      </c>
      <c r="G81" s="8">
        <v>2.2599999999999998</v>
      </c>
      <c r="J81" s="8">
        <v>30</v>
      </c>
      <c r="K81" s="6">
        <v>5.2211399078369141</v>
      </c>
      <c r="M81" s="8">
        <v>0.55000000000000004</v>
      </c>
      <c r="O81" s="8">
        <v>30</v>
      </c>
      <c r="P81" s="6">
        <v>9.8833103179931641</v>
      </c>
      <c r="R81" s="8">
        <v>1.58</v>
      </c>
    </row>
    <row r="82" spans="4:18">
      <c r="D82" s="8">
        <v>31</v>
      </c>
      <c r="E82" s="6">
        <v>11.135199546813965</v>
      </c>
      <c r="G82" s="8">
        <v>2.0499999999999998</v>
      </c>
      <c r="J82" s="8">
        <v>31</v>
      </c>
      <c r="K82" s="6">
        <v>12.935500144958496</v>
      </c>
      <c r="M82" s="8">
        <v>2.79</v>
      </c>
      <c r="O82" s="8">
        <v>31</v>
      </c>
      <c r="P82" s="6">
        <v>7.5036301612854004</v>
      </c>
      <c r="R82" s="8">
        <v>0.95</v>
      </c>
    </row>
    <row r="83" spans="4:18">
      <c r="D83" s="8">
        <v>32</v>
      </c>
      <c r="E83" s="6">
        <v>6.0185999870300293</v>
      </c>
      <c r="G83" s="8">
        <v>0.94</v>
      </c>
      <c r="J83" s="8">
        <v>32</v>
      </c>
      <c r="K83" s="6">
        <v>49.223598480224609</v>
      </c>
      <c r="M83" s="8">
        <v>14.13</v>
      </c>
      <c r="O83" s="8">
        <v>32</v>
      </c>
      <c r="P83" s="6">
        <v>7.4053702354431152</v>
      </c>
      <c r="R83" s="8">
        <v>0.98</v>
      </c>
    </row>
    <row r="84" spans="4:18">
      <c r="D84" s="8">
        <v>33</v>
      </c>
      <c r="E84" s="6">
        <v>13.162899971008301</v>
      </c>
      <c r="G84" s="8">
        <v>3.16</v>
      </c>
      <c r="J84" s="8">
        <v>33</v>
      </c>
      <c r="K84" s="6">
        <v>8.0584697723388672</v>
      </c>
      <c r="M84" s="8">
        <v>1.03</v>
      </c>
      <c r="O84" s="8">
        <v>33</v>
      </c>
      <c r="P84" s="6">
        <v>14.568400382995605</v>
      </c>
      <c r="R84" s="8">
        <v>2.8</v>
      </c>
    </row>
    <row r="85" spans="4:18">
      <c r="D85" s="8">
        <v>34</v>
      </c>
      <c r="E85" s="6">
        <v>18.705400466918945</v>
      </c>
      <c r="G85" s="8">
        <v>4.76</v>
      </c>
      <c r="J85" s="8">
        <v>34</v>
      </c>
      <c r="K85" s="6">
        <v>22.532100677490234</v>
      </c>
      <c r="M85" s="8">
        <v>4.72</v>
      </c>
      <c r="O85" s="8">
        <v>34</v>
      </c>
      <c r="P85" s="6">
        <v>23.121400833129883</v>
      </c>
      <c r="R85" s="8">
        <v>5.1100000000000003</v>
      </c>
    </row>
    <row r="86" spans="4:18">
      <c r="D86" s="8">
        <v>35</v>
      </c>
      <c r="E86" s="6">
        <v>44.107101440429688</v>
      </c>
      <c r="G86" s="8">
        <v>10.84</v>
      </c>
      <c r="J86" s="8">
        <v>35</v>
      </c>
      <c r="K86" s="6">
        <v>39.674400329589844</v>
      </c>
      <c r="M86" s="8">
        <v>9.83</v>
      </c>
      <c r="O86" s="8">
        <v>35</v>
      </c>
      <c r="P86" s="6">
        <v>10.484199523925781</v>
      </c>
      <c r="R86" s="8">
        <v>1.4</v>
      </c>
    </row>
    <row r="87" spans="4:18">
      <c r="D87" s="8">
        <v>36</v>
      </c>
      <c r="E87" s="6">
        <v>22.112300872802734</v>
      </c>
      <c r="G87" s="8">
        <v>6.38</v>
      </c>
      <c r="J87" s="8">
        <v>36</v>
      </c>
      <c r="K87" s="6">
        <v>22.543100357055664</v>
      </c>
      <c r="M87" s="8">
        <v>4.6500000000000004</v>
      </c>
      <c r="O87" s="8">
        <v>36</v>
      </c>
      <c r="P87" s="6">
        <v>11.396100044250488</v>
      </c>
      <c r="R87" s="8">
        <v>2.27</v>
      </c>
    </row>
    <row r="88" spans="4:18">
      <c r="D88" s="8">
        <v>37</v>
      </c>
      <c r="E88" s="6">
        <v>7.4596199989318848</v>
      </c>
      <c r="G88" s="8">
        <v>1.35</v>
      </c>
      <c r="J88" s="8">
        <v>37</v>
      </c>
      <c r="K88" s="6">
        <v>12.408200263977051</v>
      </c>
      <c r="M88" s="8">
        <v>2.4500000000000002</v>
      </c>
      <c r="O88" s="8">
        <v>37</v>
      </c>
      <c r="P88" s="6">
        <v>13.62600040435791</v>
      </c>
      <c r="R88" s="8">
        <v>2.58</v>
      </c>
    </row>
    <row r="89" spans="4:18">
      <c r="D89" s="8">
        <v>38</v>
      </c>
      <c r="E89" s="6">
        <v>8.5294303894042969</v>
      </c>
      <c r="G89" s="8">
        <v>1.72</v>
      </c>
      <c r="J89" s="8">
        <v>38</v>
      </c>
      <c r="K89" s="6">
        <v>9.8833103179931641</v>
      </c>
      <c r="M89" s="8">
        <v>1.58</v>
      </c>
      <c r="O89" s="8">
        <v>38</v>
      </c>
      <c r="P89" s="6">
        <v>14.463000297546387</v>
      </c>
      <c r="R89" s="8">
        <v>2.23</v>
      </c>
    </row>
    <row r="90" spans="4:18">
      <c r="D90" s="8">
        <v>39</v>
      </c>
      <c r="E90" s="6">
        <v>11.004500389099121</v>
      </c>
      <c r="G90" s="8">
        <v>2.25</v>
      </c>
      <c r="J90" s="8">
        <v>39</v>
      </c>
      <c r="K90" s="6">
        <v>7.7927899360656738</v>
      </c>
      <c r="M90" s="8">
        <v>1.35</v>
      </c>
      <c r="O90" s="8">
        <v>39</v>
      </c>
      <c r="P90" s="6">
        <v>22.976999282836914</v>
      </c>
      <c r="R90" s="8">
        <v>4.79</v>
      </c>
    </row>
    <row r="91" spans="4:18">
      <c r="D91" s="8">
        <v>40</v>
      </c>
      <c r="E91" s="6">
        <v>13.049099922180176</v>
      </c>
      <c r="G91" s="8">
        <v>2.95</v>
      </c>
      <c r="J91" s="8">
        <v>40</v>
      </c>
      <c r="K91" s="6">
        <v>7.5036301612854004</v>
      </c>
      <c r="M91" s="8">
        <v>0.95</v>
      </c>
      <c r="O91" s="8">
        <v>40</v>
      </c>
      <c r="P91" s="6">
        <v>22.681299209594727</v>
      </c>
      <c r="R91" s="8">
        <v>5.0199999999999996</v>
      </c>
    </row>
    <row r="92" spans="4:18">
      <c r="D92" s="8">
        <v>41</v>
      </c>
      <c r="E92" s="6">
        <v>47.663299560546875</v>
      </c>
      <c r="G92" s="8">
        <v>17.18</v>
      </c>
      <c r="J92" s="8">
        <v>41</v>
      </c>
      <c r="K92" s="6">
        <v>7.4053702354431152</v>
      </c>
      <c r="M92" s="8">
        <v>0.98</v>
      </c>
      <c r="O92" s="8">
        <v>41</v>
      </c>
      <c r="P92" s="6">
        <v>10.874600410461426</v>
      </c>
      <c r="R92" s="8">
        <v>2.13</v>
      </c>
    </row>
    <row r="93" spans="4:18">
      <c r="D93" s="8">
        <v>42</v>
      </c>
      <c r="E93" s="6">
        <v>121.96600341796875</v>
      </c>
      <c r="G93" s="8">
        <v>57.11</v>
      </c>
      <c r="J93" s="8">
        <v>42</v>
      </c>
      <c r="K93" s="6">
        <v>5.1702799797058105</v>
      </c>
      <c r="M93" s="8">
        <v>0.61</v>
      </c>
      <c r="O93" s="8">
        <v>42</v>
      </c>
      <c r="P93" s="6">
        <v>17.766700744628906</v>
      </c>
      <c r="R93" s="8">
        <v>4.1900000000000004</v>
      </c>
    </row>
    <row r="94" spans="4:18">
      <c r="D94" s="8">
        <v>43</v>
      </c>
      <c r="E94" s="6">
        <v>7.8270101547241211</v>
      </c>
      <c r="G94" s="8">
        <v>1.49</v>
      </c>
      <c r="J94" s="8">
        <v>43</v>
      </c>
      <c r="K94" s="6">
        <v>7.4216198921203613</v>
      </c>
      <c r="M94" s="8">
        <v>1.27</v>
      </c>
    </row>
    <row r="95" spans="4:18">
      <c r="D95" s="8">
        <v>44</v>
      </c>
      <c r="E95" s="6">
        <v>23.24530029296875</v>
      </c>
      <c r="G95" s="8">
        <v>5.77</v>
      </c>
      <c r="J95" s="8">
        <v>44</v>
      </c>
      <c r="K95" s="6">
        <v>23.393899917602539</v>
      </c>
      <c r="M95" s="8">
        <v>6.03</v>
      </c>
    </row>
    <row r="96" spans="4:18">
      <c r="D96" s="8">
        <v>45</v>
      </c>
      <c r="E96" s="6">
        <v>14.631400108337402</v>
      </c>
      <c r="G96" s="8">
        <v>2.4300000000000002</v>
      </c>
      <c r="J96" s="8">
        <v>45</v>
      </c>
      <c r="K96" s="6">
        <v>14.568400382995605</v>
      </c>
      <c r="M96" s="8">
        <v>2.8</v>
      </c>
    </row>
    <row r="97" spans="1:15">
      <c r="D97" s="8">
        <v>46</v>
      </c>
      <c r="E97" s="6">
        <v>12.720700263977051</v>
      </c>
      <c r="G97" s="8">
        <v>2.41</v>
      </c>
      <c r="J97" s="8">
        <v>46</v>
      </c>
      <c r="K97" s="6">
        <v>23.121400833129883</v>
      </c>
      <c r="M97" s="8">
        <v>5.1100000000000003</v>
      </c>
    </row>
    <row r="98" spans="1:15">
      <c r="D98" s="8">
        <v>47</v>
      </c>
      <c r="E98" s="6">
        <v>9.2194700241088867</v>
      </c>
      <c r="G98" s="8">
        <v>1.68</v>
      </c>
      <c r="J98" s="8">
        <v>47</v>
      </c>
      <c r="K98" s="6">
        <v>10.484199523925781</v>
      </c>
      <c r="M98" s="8">
        <v>1.4</v>
      </c>
    </row>
    <row r="99" spans="1:15">
      <c r="D99" s="8">
        <v>48</v>
      </c>
      <c r="E99" s="6">
        <v>58.070400238037109</v>
      </c>
      <c r="G99" s="8">
        <v>20.79</v>
      </c>
      <c r="J99" s="8">
        <v>48</v>
      </c>
      <c r="K99" s="6">
        <v>11.396100044250488</v>
      </c>
      <c r="M99" s="8">
        <v>2.27</v>
      </c>
    </row>
    <row r="100" spans="1:15">
      <c r="D100" s="8">
        <v>49</v>
      </c>
      <c r="E100" s="6">
        <v>25.101499557495117</v>
      </c>
      <c r="G100" s="8">
        <v>7.63</v>
      </c>
      <c r="J100" s="8">
        <v>49</v>
      </c>
      <c r="K100" s="6">
        <v>13.62600040435791</v>
      </c>
      <c r="M100" s="8">
        <v>2.58</v>
      </c>
    </row>
    <row r="101" spans="1:15">
      <c r="D101" s="8">
        <v>50</v>
      </c>
      <c r="E101" s="6">
        <v>4.1418099403381348</v>
      </c>
      <c r="G101" s="8">
        <v>0.41</v>
      </c>
      <c r="J101" s="8">
        <v>50</v>
      </c>
      <c r="K101" s="6">
        <v>27.968000411987305</v>
      </c>
      <c r="M101" s="8">
        <v>6.73</v>
      </c>
    </row>
    <row r="102" spans="1:15">
      <c r="D102" s="8">
        <v>51</v>
      </c>
      <c r="E102" s="6">
        <v>17.749799728393555</v>
      </c>
      <c r="G102" s="8">
        <v>4.97</v>
      </c>
      <c r="J102" s="8">
        <v>51</v>
      </c>
      <c r="K102" s="6">
        <v>9.141810417175293</v>
      </c>
      <c r="M102" s="8">
        <v>1.57</v>
      </c>
    </row>
    <row r="103" spans="1:15">
      <c r="D103" s="8">
        <v>52</v>
      </c>
      <c r="E103" s="6">
        <v>21.025999069213867</v>
      </c>
      <c r="G103" s="8">
        <v>7</v>
      </c>
      <c r="J103" s="8">
        <v>52</v>
      </c>
      <c r="K103" s="6">
        <v>14.463000297546387</v>
      </c>
      <c r="M103" s="8">
        <v>2.23</v>
      </c>
    </row>
    <row r="104" spans="1:15">
      <c r="D104" s="8">
        <v>53</v>
      </c>
      <c r="E104" s="6">
        <v>27.264999389648438</v>
      </c>
      <c r="G104" s="8">
        <v>10.02</v>
      </c>
      <c r="J104" s="8">
        <v>53</v>
      </c>
      <c r="K104" s="6">
        <v>22.976999282836914</v>
      </c>
      <c r="M104" s="8">
        <v>4.79</v>
      </c>
    </row>
    <row r="105" spans="1:15">
      <c r="D105" s="8">
        <v>54</v>
      </c>
      <c r="E105" s="6">
        <v>39.228801727294922</v>
      </c>
      <c r="G105" s="8">
        <v>9.3800000000000008</v>
      </c>
      <c r="J105" s="8">
        <v>54</v>
      </c>
      <c r="K105" s="6">
        <v>22.681299209594727</v>
      </c>
      <c r="M105" s="8">
        <v>5.0199999999999996</v>
      </c>
    </row>
    <row r="106" spans="1:15">
      <c r="D106" s="8">
        <v>55</v>
      </c>
      <c r="E106" s="6">
        <v>13.765199661254883</v>
      </c>
      <c r="G106" s="8">
        <v>3.49</v>
      </c>
      <c r="J106" s="8">
        <v>55</v>
      </c>
      <c r="K106" s="6">
        <v>10.874600410461426</v>
      </c>
      <c r="M106" s="8">
        <v>2.13</v>
      </c>
    </row>
    <row r="107" spans="1:15">
      <c r="D107" s="8">
        <v>56</v>
      </c>
      <c r="E107" s="6">
        <v>26.5</v>
      </c>
      <c r="G107" s="8">
        <v>6.92</v>
      </c>
      <c r="J107" s="8">
        <v>56</v>
      </c>
      <c r="K107" s="6">
        <v>17.766700744628906</v>
      </c>
      <c r="M107" s="8">
        <v>4.1900000000000004</v>
      </c>
    </row>
    <row r="108" spans="1:15">
      <c r="D108" s="8">
        <v>57</v>
      </c>
      <c r="E108" s="6">
        <v>27.728399276733398</v>
      </c>
      <c r="G108" s="8">
        <v>7.63</v>
      </c>
      <c r="J108" s="8">
        <v>57</v>
      </c>
      <c r="K108" s="6">
        <v>10.419400215148926</v>
      </c>
      <c r="M108" s="8">
        <v>1.79</v>
      </c>
    </row>
    <row r="109" spans="1:15">
      <c r="D109" s="8">
        <v>58</v>
      </c>
      <c r="E109" s="6">
        <v>23.222900390625</v>
      </c>
      <c r="G109" s="8">
        <v>7.4</v>
      </c>
    </row>
    <row r="110" spans="1:15" s="47" customFormat="1">
      <c r="A110" s="47" t="s">
        <v>21</v>
      </c>
      <c r="B110" s="47" t="s">
        <v>22</v>
      </c>
      <c r="C110" s="47" t="s">
        <v>23</v>
      </c>
      <c r="D110" s="47" t="s">
        <v>24</v>
      </c>
      <c r="E110" s="47" t="s">
        <v>25</v>
      </c>
      <c r="F110" s="47" t="s">
        <v>26</v>
      </c>
      <c r="G110" s="47" t="s">
        <v>27</v>
      </c>
      <c r="H110" s="47" t="s">
        <v>28</v>
      </c>
      <c r="I110" s="47" t="s">
        <v>26</v>
      </c>
      <c r="J110" s="47" t="s">
        <v>29</v>
      </c>
      <c r="K110" s="47" t="s">
        <v>30</v>
      </c>
      <c r="L110" s="47" t="s">
        <v>31</v>
      </c>
      <c r="M110" s="47" t="s">
        <v>32</v>
      </c>
      <c r="N110" s="47" t="s">
        <v>33</v>
      </c>
      <c r="O110" s="47" t="s">
        <v>34</v>
      </c>
    </row>
    <row r="111" spans="1:15" s="47" customFormat="1">
      <c r="A111" s="47">
        <v>3690</v>
      </c>
      <c r="B111" s="47">
        <v>8241</v>
      </c>
      <c r="C111" s="47">
        <v>59</v>
      </c>
      <c r="D111" s="47">
        <v>58</v>
      </c>
      <c r="E111" s="47">
        <v>43</v>
      </c>
      <c r="G111" s="47">
        <v>71</v>
      </c>
      <c r="H111" s="47">
        <v>49</v>
      </c>
      <c r="J111" s="47">
        <v>24.629288802712651</v>
      </c>
      <c r="K111" s="47">
        <v>7.3754237288135602</v>
      </c>
      <c r="L111" s="47">
        <v>15.806877251329093</v>
      </c>
      <c r="M111" s="47">
        <v>3.2936206896551727</v>
      </c>
      <c r="N111" s="47">
        <v>17.301185815833335</v>
      </c>
      <c r="O111" s="47">
        <v>3.640000000000001</v>
      </c>
    </row>
    <row r="120" spans="1:19" ht="21">
      <c r="A120" s="4" t="s">
        <v>37</v>
      </c>
      <c r="B120" s="2" t="s">
        <v>38</v>
      </c>
      <c r="D120" s="3" t="s">
        <v>3</v>
      </c>
      <c r="E120" s="3" t="s">
        <v>4</v>
      </c>
      <c r="F120" s="3" t="s">
        <v>5</v>
      </c>
      <c r="G120" s="3" t="s">
        <v>6</v>
      </c>
      <c r="H120" s="3" t="s">
        <v>7</v>
      </c>
      <c r="J120" s="3" t="s">
        <v>8</v>
      </c>
      <c r="K120" s="3" t="s">
        <v>4</v>
      </c>
      <c r="L120" s="3" t="s">
        <v>5</v>
      </c>
      <c r="M120" s="3" t="s">
        <v>6</v>
      </c>
      <c r="N120" s="3" t="s">
        <v>7</v>
      </c>
      <c r="O120" s="3" t="s">
        <v>9</v>
      </c>
      <c r="P120" s="3" t="s">
        <v>10</v>
      </c>
      <c r="Q120" s="3" t="s">
        <v>11</v>
      </c>
      <c r="R120" s="3" t="s">
        <v>12</v>
      </c>
      <c r="S120" s="3" t="s">
        <v>11</v>
      </c>
    </row>
    <row r="121" spans="1:19">
      <c r="A121" t="s">
        <v>13</v>
      </c>
      <c r="B121">
        <v>2305</v>
      </c>
      <c r="D121" s="8">
        <v>0</v>
      </c>
      <c r="E121" s="6">
        <v>11.04010009765625</v>
      </c>
      <c r="F121" s="16">
        <v>28.717869366539848</v>
      </c>
      <c r="G121" s="8">
        <v>2.41</v>
      </c>
      <c r="H121">
        <f>AVERAGE(G121:G165)</f>
        <v>8.1106666666666687</v>
      </c>
      <c r="J121" s="8">
        <v>0</v>
      </c>
      <c r="K121" s="6">
        <v>7.3588600158691406</v>
      </c>
      <c r="L121" s="16">
        <f>AVERAGE(K121:K155)</f>
        <v>21.407863957541331</v>
      </c>
      <c r="M121" s="8">
        <v>1.25</v>
      </c>
      <c r="N121">
        <f>AVERAGE(M121:M155)</f>
        <v>5.4608571428571411</v>
      </c>
      <c r="O121" s="8">
        <v>0</v>
      </c>
      <c r="P121" s="6">
        <v>7.3588600158691406</v>
      </c>
      <c r="Q121" s="16">
        <f>AVERAGE(P121:P148)</f>
        <v>24.348284585135325</v>
      </c>
      <c r="R121" s="8">
        <v>1.25</v>
      </c>
      <c r="S121">
        <f>AVERAGE(R121:R148)</f>
        <v>6.2628571428571416</v>
      </c>
    </row>
    <row r="122" spans="1:19">
      <c r="A122" t="s">
        <v>14</v>
      </c>
      <c r="B122">
        <v>4585</v>
      </c>
      <c r="D122" s="8">
        <v>1</v>
      </c>
      <c r="E122" s="6">
        <v>19.632600784301758</v>
      </c>
      <c r="G122" s="8">
        <v>3.91</v>
      </c>
      <c r="J122" s="8">
        <v>1</v>
      </c>
      <c r="K122" s="6">
        <v>18.356899261474609</v>
      </c>
      <c r="M122" s="8">
        <v>5.29</v>
      </c>
      <c r="O122" s="8">
        <v>1</v>
      </c>
      <c r="P122" s="6">
        <v>18.356899261474609</v>
      </c>
      <c r="R122" s="8">
        <v>5.29</v>
      </c>
    </row>
    <row r="123" spans="1:19">
      <c r="A123" t="s">
        <v>15</v>
      </c>
      <c r="B123">
        <v>45</v>
      </c>
      <c r="D123" s="8">
        <v>2</v>
      </c>
      <c r="E123" s="6">
        <v>13.004400253295898</v>
      </c>
      <c r="G123" s="8">
        <v>3.25</v>
      </c>
      <c r="J123" s="8">
        <v>2</v>
      </c>
      <c r="K123" s="6">
        <v>16.255500793457031</v>
      </c>
      <c r="M123" s="8">
        <v>3.24</v>
      </c>
      <c r="O123" s="8">
        <v>2</v>
      </c>
      <c r="P123" s="6">
        <v>16.255500793457031</v>
      </c>
      <c r="R123" s="8">
        <v>3.24</v>
      </c>
    </row>
    <row r="124" spans="1:19">
      <c r="A124" t="s">
        <v>16</v>
      </c>
      <c r="B124">
        <v>35</v>
      </c>
      <c r="D124" s="8">
        <v>3</v>
      </c>
      <c r="E124" s="6">
        <v>15.213500022888184</v>
      </c>
      <c r="G124" s="8">
        <v>3.24</v>
      </c>
      <c r="J124" s="8">
        <v>3</v>
      </c>
      <c r="K124" s="6">
        <v>14.436400413513184</v>
      </c>
      <c r="M124" s="8">
        <v>2.58</v>
      </c>
      <c r="O124" s="8">
        <v>3</v>
      </c>
      <c r="P124" s="6">
        <v>14.436400413513184</v>
      </c>
      <c r="R124" s="8">
        <v>2.58</v>
      </c>
    </row>
    <row r="125" spans="1:19">
      <c r="A125" t="s">
        <v>17</v>
      </c>
      <c r="B125">
        <v>28</v>
      </c>
      <c r="D125" s="8">
        <v>4</v>
      </c>
      <c r="E125" s="6">
        <v>46.438098907470703</v>
      </c>
      <c r="G125" s="8">
        <v>13.7</v>
      </c>
      <c r="J125" s="8">
        <v>4</v>
      </c>
      <c r="K125" s="6">
        <v>25.669900894165039</v>
      </c>
      <c r="M125" s="8">
        <v>7.75</v>
      </c>
      <c r="O125" s="8">
        <v>4</v>
      </c>
      <c r="P125" s="6">
        <v>25.669900894165039</v>
      </c>
      <c r="R125" s="8">
        <v>7.75</v>
      </c>
    </row>
    <row r="126" spans="1:19">
      <c r="A126" t="s">
        <v>18</v>
      </c>
      <c r="D126" s="8">
        <v>5</v>
      </c>
      <c r="E126" s="6">
        <v>63.549198150634766</v>
      </c>
      <c r="G126" s="8">
        <v>19.22</v>
      </c>
      <c r="J126" s="8">
        <v>5</v>
      </c>
      <c r="K126" s="6">
        <v>13.932000160217285</v>
      </c>
      <c r="M126" s="8">
        <v>2.5499999999999998</v>
      </c>
      <c r="O126" s="8">
        <v>5</v>
      </c>
      <c r="P126" s="6">
        <v>13.932000160217285</v>
      </c>
      <c r="R126" s="8">
        <v>2.5499999999999998</v>
      </c>
    </row>
    <row r="127" spans="1:19">
      <c r="A127" t="s">
        <v>19</v>
      </c>
      <c r="B127">
        <v>40</v>
      </c>
      <c r="D127" s="8">
        <v>6</v>
      </c>
      <c r="E127" s="6">
        <v>33.548999786376953</v>
      </c>
      <c r="G127" s="8">
        <v>11.46</v>
      </c>
      <c r="J127" s="8">
        <v>6</v>
      </c>
      <c r="K127" s="6">
        <v>19.458499908447266</v>
      </c>
      <c r="M127" s="8">
        <v>4.99</v>
      </c>
      <c r="O127" s="8">
        <v>6</v>
      </c>
      <c r="P127" s="6">
        <v>19.458499908447266</v>
      </c>
      <c r="R127" s="8">
        <v>4.99</v>
      </c>
    </row>
    <row r="128" spans="1:19">
      <c r="A128" t="s">
        <v>20</v>
      </c>
      <c r="B128">
        <v>27</v>
      </c>
      <c r="D128" s="8">
        <v>7</v>
      </c>
      <c r="E128" s="6">
        <v>20.310800552368164</v>
      </c>
      <c r="G128" s="8">
        <v>4.93</v>
      </c>
      <c r="J128" s="8">
        <v>7</v>
      </c>
      <c r="K128" s="6">
        <v>9.1924104690551758</v>
      </c>
      <c r="M128" s="8">
        <v>1.38</v>
      </c>
      <c r="O128" s="8">
        <v>7</v>
      </c>
      <c r="P128" s="6">
        <v>9.1924104690551758</v>
      </c>
      <c r="R128" s="8">
        <v>1.38</v>
      </c>
    </row>
    <row r="129" spans="1:18">
      <c r="A129" s="1" t="s">
        <v>18</v>
      </c>
      <c r="D129" s="8">
        <v>8</v>
      </c>
      <c r="E129" s="6">
        <v>17.406700134277344</v>
      </c>
      <c r="G129" s="8">
        <v>4.4000000000000004</v>
      </c>
      <c r="J129" s="8">
        <v>8</v>
      </c>
      <c r="K129" s="6">
        <v>3.9023900032043457</v>
      </c>
      <c r="M129" s="8">
        <v>0.53</v>
      </c>
      <c r="O129" s="8">
        <v>8</v>
      </c>
      <c r="P129" s="6">
        <v>33.500198364257813</v>
      </c>
      <c r="R129" s="8">
        <v>10.84</v>
      </c>
    </row>
    <row r="130" spans="1:18">
      <c r="D130" s="8">
        <v>9</v>
      </c>
      <c r="E130" s="6">
        <v>11.657699584960938</v>
      </c>
      <c r="G130" s="8">
        <v>2.1800000000000002</v>
      </c>
      <c r="J130" s="8">
        <v>9</v>
      </c>
      <c r="K130" s="6">
        <v>33.500198364257813</v>
      </c>
      <c r="M130" s="8">
        <v>10.84</v>
      </c>
      <c r="O130" s="8">
        <v>9</v>
      </c>
      <c r="P130" s="6">
        <v>20.648199081420898</v>
      </c>
      <c r="R130" s="8">
        <v>4.74</v>
      </c>
    </row>
    <row r="131" spans="1:18">
      <c r="D131" s="8">
        <v>10</v>
      </c>
      <c r="E131" s="6">
        <v>100.69499969482422</v>
      </c>
      <c r="G131" s="8">
        <v>29.66</v>
      </c>
      <c r="J131" s="8">
        <v>10</v>
      </c>
      <c r="K131" s="6">
        <v>20.648199081420898</v>
      </c>
      <c r="M131" s="8">
        <v>4.74</v>
      </c>
      <c r="O131" s="8">
        <v>10</v>
      </c>
      <c r="P131" s="6">
        <v>24.356199264526367</v>
      </c>
      <c r="R131" s="8">
        <v>5.66</v>
      </c>
    </row>
    <row r="132" spans="1:18">
      <c r="D132" s="8">
        <v>11</v>
      </c>
      <c r="E132" s="6">
        <v>31.122400283813477</v>
      </c>
      <c r="G132" s="8">
        <v>7.26</v>
      </c>
      <c r="J132" s="8">
        <v>11</v>
      </c>
      <c r="K132" s="6">
        <v>24.356199264526367</v>
      </c>
      <c r="M132" s="8">
        <v>5.66</v>
      </c>
      <c r="O132" s="8">
        <v>11</v>
      </c>
      <c r="P132" s="6">
        <v>42.117500305175781</v>
      </c>
      <c r="R132" s="8">
        <v>14.42</v>
      </c>
    </row>
    <row r="133" spans="1:18">
      <c r="D133" s="8">
        <v>12</v>
      </c>
      <c r="E133" s="6">
        <v>31.413799285888672</v>
      </c>
      <c r="G133" s="8">
        <v>10.06</v>
      </c>
      <c r="J133" s="8">
        <v>12</v>
      </c>
      <c r="K133" s="6">
        <v>42.117500305175781</v>
      </c>
      <c r="M133" s="8">
        <v>14.42</v>
      </c>
      <c r="O133" s="8">
        <v>12</v>
      </c>
      <c r="P133" s="6">
        <v>14.906000137329102</v>
      </c>
      <c r="R133" s="8">
        <v>3.78</v>
      </c>
    </row>
    <row r="134" spans="1:18">
      <c r="D134" s="8">
        <v>13</v>
      </c>
      <c r="E134" s="6">
        <v>7.9437298774719238</v>
      </c>
      <c r="G134" s="8">
        <v>1.47</v>
      </c>
      <c r="J134" s="8">
        <v>13</v>
      </c>
      <c r="K134" s="6">
        <v>14.906000137329102</v>
      </c>
      <c r="M134" s="8">
        <v>3.78</v>
      </c>
      <c r="O134" s="8">
        <v>13</v>
      </c>
      <c r="P134" s="6">
        <v>35.674999237060547</v>
      </c>
      <c r="R134" s="8">
        <v>12.19</v>
      </c>
    </row>
    <row r="135" spans="1:18">
      <c r="D135" s="8">
        <v>14</v>
      </c>
      <c r="E135" s="6">
        <v>47.612899780273438</v>
      </c>
      <c r="G135" s="8">
        <v>14.51</v>
      </c>
      <c r="J135" s="8">
        <v>14</v>
      </c>
      <c r="K135" s="6">
        <v>35.674999237060547</v>
      </c>
      <c r="M135" s="8">
        <v>12.19</v>
      </c>
      <c r="O135" s="8">
        <v>14</v>
      </c>
      <c r="P135" s="6">
        <v>10.466099739074707</v>
      </c>
      <c r="R135" s="8">
        <v>2.2999999999999998</v>
      </c>
    </row>
    <row r="136" spans="1:18">
      <c r="D136" s="8">
        <v>15</v>
      </c>
      <c r="E136" s="6">
        <v>23.583999633789063</v>
      </c>
      <c r="G136" s="8">
        <v>6.36</v>
      </c>
      <c r="J136" s="8">
        <v>15</v>
      </c>
      <c r="K136" s="6">
        <v>10.466099739074707</v>
      </c>
      <c r="M136" s="8">
        <v>2.2999999999999998</v>
      </c>
      <c r="O136" s="8">
        <v>15</v>
      </c>
      <c r="P136" s="6">
        <v>92.336898803710938</v>
      </c>
      <c r="R136" s="8">
        <v>21.98</v>
      </c>
    </row>
    <row r="137" spans="1:18">
      <c r="D137" s="8">
        <v>16</v>
      </c>
      <c r="E137" s="6">
        <v>59.264598846435547</v>
      </c>
      <c r="G137" s="8">
        <v>18.53</v>
      </c>
      <c r="J137" s="8">
        <v>16</v>
      </c>
      <c r="K137" s="6">
        <v>92.336898803710938</v>
      </c>
      <c r="M137" s="8">
        <v>21.98</v>
      </c>
      <c r="O137" s="8">
        <v>16</v>
      </c>
      <c r="P137" s="6">
        <v>14.218099594116211</v>
      </c>
      <c r="R137" s="8">
        <v>2.91</v>
      </c>
    </row>
    <row r="138" spans="1:18">
      <c r="D138" s="8">
        <v>17</v>
      </c>
      <c r="E138" s="6">
        <v>27.728500366210938</v>
      </c>
      <c r="G138" s="8">
        <v>8.18</v>
      </c>
      <c r="J138" s="8">
        <v>17</v>
      </c>
      <c r="K138" s="6">
        <v>14.218099594116211</v>
      </c>
      <c r="M138" s="8">
        <v>2.91</v>
      </c>
      <c r="O138" s="8">
        <v>17</v>
      </c>
      <c r="P138" s="6">
        <v>20.60890007019043</v>
      </c>
      <c r="R138" s="8">
        <v>3.97</v>
      </c>
    </row>
    <row r="139" spans="1:18">
      <c r="D139" s="8">
        <v>18</v>
      </c>
      <c r="E139" s="6">
        <v>30.841899871826172</v>
      </c>
      <c r="G139" s="8">
        <v>7.57</v>
      </c>
      <c r="J139" s="8">
        <v>18</v>
      </c>
      <c r="K139" s="6">
        <v>20.60890007019043</v>
      </c>
      <c r="M139" s="8">
        <v>3.97</v>
      </c>
      <c r="O139" s="8">
        <v>18</v>
      </c>
      <c r="P139" s="6">
        <v>36.800998687744141</v>
      </c>
      <c r="R139" s="8">
        <v>6.52</v>
      </c>
    </row>
    <row r="140" spans="1:18">
      <c r="D140" s="8">
        <v>19</v>
      </c>
      <c r="E140" s="6">
        <v>62.777999877929688</v>
      </c>
      <c r="G140" s="8">
        <v>14.66</v>
      </c>
      <c r="J140" s="8">
        <v>19</v>
      </c>
      <c r="K140" s="6">
        <v>36.800998687744141</v>
      </c>
      <c r="M140" s="8">
        <v>6.52</v>
      </c>
      <c r="O140" s="8">
        <v>19</v>
      </c>
      <c r="P140" s="6">
        <v>24.178300857543945</v>
      </c>
      <c r="R140" s="8">
        <v>8</v>
      </c>
    </row>
    <row r="141" spans="1:18">
      <c r="D141" s="8">
        <v>20</v>
      </c>
      <c r="E141" s="6">
        <v>50.521900177001953</v>
      </c>
      <c r="G141" s="8">
        <v>14.97</v>
      </c>
      <c r="J141" s="8">
        <v>20</v>
      </c>
      <c r="K141" s="6">
        <v>24.178300857543945</v>
      </c>
      <c r="M141" s="8">
        <v>8</v>
      </c>
      <c r="O141" s="8">
        <v>20</v>
      </c>
      <c r="P141" s="6">
        <v>19.684600830078125</v>
      </c>
      <c r="R141" s="8">
        <v>6.18</v>
      </c>
    </row>
    <row r="142" spans="1:18">
      <c r="D142" s="8">
        <v>21</v>
      </c>
      <c r="E142" s="6">
        <v>36.711700439453125</v>
      </c>
      <c r="G142" s="8">
        <v>10.97</v>
      </c>
      <c r="J142" s="8">
        <v>21</v>
      </c>
      <c r="K142" s="6">
        <v>19.684600830078125</v>
      </c>
      <c r="M142" s="8">
        <v>6.18</v>
      </c>
      <c r="O142" s="8">
        <v>21</v>
      </c>
      <c r="P142" s="6">
        <v>16.746999740600586</v>
      </c>
      <c r="R142" s="8">
        <v>4.57</v>
      </c>
    </row>
    <row r="143" spans="1:18">
      <c r="D143" s="8">
        <v>22</v>
      </c>
      <c r="E143" s="6">
        <v>18.616500854492188</v>
      </c>
      <c r="G143" s="8">
        <v>4.33</v>
      </c>
      <c r="J143" s="8">
        <v>22</v>
      </c>
      <c r="K143" s="6">
        <v>5.2600898742675781</v>
      </c>
      <c r="M143" s="8">
        <v>0.96</v>
      </c>
      <c r="O143" s="8">
        <v>22</v>
      </c>
      <c r="P143" s="6">
        <v>10.227499961853027</v>
      </c>
      <c r="R143" s="8">
        <v>2.13</v>
      </c>
    </row>
    <row r="144" spans="1:18">
      <c r="D144" s="8">
        <v>23</v>
      </c>
      <c r="E144" s="6">
        <v>22.055999755859375</v>
      </c>
      <c r="G144" s="8">
        <v>5.54</v>
      </c>
      <c r="J144" s="8">
        <v>23</v>
      </c>
      <c r="K144" s="6">
        <v>6.0186600685119629</v>
      </c>
      <c r="M144" s="8">
        <v>1.1599999999999999</v>
      </c>
      <c r="O144" s="8">
        <v>23</v>
      </c>
      <c r="P144" s="6">
        <v>18.776500701904297</v>
      </c>
      <c r="R144" s="8">
        <v>4.6500000000000004</v>
      </c>
    </row>
    <row r="145" spans="4:18">
      <c r="D145" s="8">
        <v>24</v>
      </c>
      <c r="E145" s="6">
        <v>62.617500305175781</v>
      </c>
      <c r="G145" s="8">
        <v>23.43</v>
      </c>
      <c r="J145" s="8">
        <v>24</v>
      </c>
      <c r="K145" s="6">
        <v>16.746999740600586</v>
      </c>
      <c r="M145" s="8">
        <v>4.57</v>
      </c>
      <c r="O145" s="8">
        <v>24</v>
      </c>
      <c r="P145" s="6">
        <v>10.048800468444824</v>
      </c>
      <c r="R145" s="8">
        <v>2.0299999999999998</v>
      </c>
    </row>
    <row r="146" spans="4:18">
      <c r="D146" s="8">
        <v>25</v>
      </c>
      <c r="E146" s="6">
        <v>25.246000289916992</v>
      </c>
      <c r="G146" s="8">
        <v>6.42</v>
      </c>
      <c r="J146" s="8">
        <v>25</v>
      </c>
      <c r="K146" s="6">
        <v>9.9259004592895508</v>
      </c>
      <c r="M146" s="8">
        <v>1.95</v>
      </c>
      <c r="O146" s="8">
        <v>25</v>
      </c>
      <c r="P146" s="6">
        <v>49.819400787353516</v>
      </c>
      <c r="R146" s="8">
        <v>13.26</v>
      </c>
    </row>
    <row r="147" spans="4:18">
      <c r="D147" s="8">
        <v>26</v>
      </c>
      <c r="E147" s="6">
        <v>20.931900024414063</v>
      </c>
      <c r="G147" s="8">
        <v>5.74</v>
      </c>
      <c r="J147" s="8">
        <v>26</v>
      </c>
      <c r="K147" s="6">
        <v>10.227499961853027</v>
      </c>
      <c r="M147" s="8">
        <v>2.13</v>
      </c>
      <c r="O147" s="8">
        <v>26</v>
      </c>
      <c r="P147" s="6">
        <v>31.629299163818359</v>
      </c>
      <c r="R147" s="8">
        <v>8.1300000000000008</v>
      </c>
    </row>
    <row r="148" spans="4:18">
      <c r="D148" s="8">
        <v>27</v>
      </c>
      <c r="E148" s="6">
        <v>28.58690071105957</v>
      </c>
      <c r="G148" s="8">
        <v>9.32</v>
      </c>
      <c r="J148" s="8">
        <v>27</v>
      </c>
      <c r="K148" s="6">
        <v>18.776500701904297</v>
      </c>
      <c r="M148" s="8">
        <v>4.6500000000000004</v>
      </c>
      <c r="O148" s="8">
        <v>27</v>
      </c>
      <c r="P148" s="6">
        <v>30.346000671386719</v>
      </c>
      <c r="R148" s="8">
        <v>8.07</v>
      </c>
    </row>
    <row r="149" spans="4:18">
      <c r="D149" s="8">
        <v>28</v>
      </c>
      <c r="E149" s="6">
        <v>24.599199295043945</v>
      </c>
      <c r="G149" s="8">
        <v>6.69</v>
      </c>
      <c r="J149" s="8">
        <v>28</v>
      </c>
      <c r="K149" s="6">
        <v>10.048800468444824</v>
      </c>
      <c r="M149" s="8">
        <v>2.0299999999999998</v>
      </c>
    </row>
    <row r="150" spans="4:18">
      <c r="D150" s="8">
        <v>29</v>
      </c>
      <c r="E150" s="6">
        <v>44.816501617431641</v>
      </c>
      <c r="G150" s="8">
        <v>12.72</v>
      </c>
      <c r="J150" s="8">
        <v>29</v>
      </c>
      <c r="K150" s="6">
        <v>49.819400787353516</v>
      </c>
      <c r="M150" s="8">
        <v>13.26</v>
      </c>
    </row>
    <row r="151" spans="4:18">
      <c r="D151" s="8">
        <v>30</v>
      </c>
      <c r="E151" s="6">
        <v>25.870800018310547</v>
      </c>
      <c r="G151" s="8">
        <v>6.98</v>
      </c>
      <c r="J151" s="8">
        <v>30</v>
      </c>
      <c r="K151" s="6">
        <v>5.8645901679992676</v>
      </c>
      <c r="M151" s="8">
        <v>1.03</v>
      </c>
    </row>
    <row r="152" spans="4:18">
      <c r="D152" s="8">
        <v>31</v>
      </c>
      <c r="E152" s="6">
        <v>18.392400741577148</v>
      </c>
      <c r="G152" s="8">
        <v>4.05</v>
      </c>
      <c r="J152" s="8">
        <v>31</v>
      </c>
      <c r="K152" s="6">
        <v>31.629299163818359</v>
      </c>
      <c r="M152" s="8">
        <v>8.1300000000000008</v>
      </c>
    </row>
    <row r="153" spans="4:18">
      <c r="D153" s="8">
        <v>32</v>
      </c>
      <c r="E153" s="6">
        <v>19.387500762939453</v>
      </c>
      <c r="G153" s="8">
        <v>5.32</v>
      </c>
      <c r="J153" s="8">
        <v>32</v>
      </c>
      <c r="K153" s="6">
        <v>30.346000671386719</v>
      </c>
      <c r="M153" s="8">
        <v>8.07</v>
      </c>
    </row>
    <row r="154" spans="4:18">
      <c r="D154" s="8">
        <v>33</v>
      </c>
      <c r="E154" s="6">
        <v>8.6968002319335938</v>
      </c>
      <c r="G154" s="8">
        <v>1.98</v>
      </c>
      <c r="J154" s="8">
        <v>33</v>
      </c>
      <c r="K154" s="6">
        <v>9.0273399353027344</v>
      </c>
      <c r="M154" s="8">
        <v>1.88</v>
      </c>
    </row>
    <row r="155" spans="4:18">
      <c r="D155" s="8">
        <v>34</v>
      </c>
      <c r="E155" s="6">
        <v>13.52649974822998</v>
      </c>
      <c r="G155" s="8">
        <v>3.66</v>
      </c>
      <c r="J155" s="8">
        <v>34</v>
      </c>
      <c r="K155" s="6">
        <v>27.524299621582031</v>
      </c>
      <c r="M155" s="8">
        <v>8.26</v>
      </c>
    </row>
    <row r="156" spans="4:18">
      <c r="D156" s="8">
        <v>35</v>
      </c>
      <c r="E156" s="6">
        <v>8.4485101699829102</v>
      </c>
      <c r="G156" s="8">
        <v>1.88</v>
      </c>
    </row>
    <row r="157" spans="4:18">
      <c r="D157" s="8">
        <v>36</v>
      </c>
      <c r="E157" s="6">
        <v>6.2304801940917969</v>
      </c>
      <c r="G157" s="8">
        <v>1.19</v>
      </c>
    </row>
    <row r="158" spans="4:18">
      <c r="D158" s="8">
        <v>37</v>
      </c>
      <c r="E158" s="6">
        <v>17.781700134277344</v>
      </c>
      <c r="G158" s="8">
        <v>4.83</v>
      </c>
    </row>
    <row r="159" spans="4:18">
      <c r="D159" s="8">
        <v>38</v>
      </c>
      <c r="E159" s="6">
        <v>16.22960090637207</v>
      </c>
      <c r="G159" s="8">
        <v>4.3499999999999996</v>
      </c>
    </row>
    <row r="160" spans="4:18">
      <c r="D160" s="8">
        <v>39</v>
      </c>
      <c r="E160" s="6">
        <v>12.675800323486328</v>
      </c>
      <c r="G160" s="8">
        <v>2.93</v>
      </c>
    </row>
    <row r="161" spans="1:19">
      <c r="D161" s="8">
        <v>40</v>
      </c>
      <c r="E161" s="6">
        <v>17.340599060058594</v>
      </c>
      <c r="G161" s="8">
        <v>4.1500000000000004</v>
      </c>
    </row>
    <row r="162" spans="1:19">
      <c r="D162" s="8">
        <v>41</v>
      </c>
      <c r="E162" s="6">
        <v>29.968799591064453</v>
      </c>
      <c r="G162" s="8">
        <v>8.14</v>
      </c>
    </row>
    <row r="163" spans="1:19">
      <c r="D163" s="8">
        <v>42</v>
      </c>
      <c r="E163" s="6">
        <v>35.120899200439453</v>
      </c>
      <c r="G163" s="8">
        <v>11.07</v>
      </c>
    </row>
    <row r="164" spans="1:19">
      <c r="D164" s="8">
        <v>43</v>
      </c>
      <c r="E164" s="6">
        <v>15.26830005645752</v>
      </c>
      <c r="G164" s="8">
        <v>3.87</v>
      </c>
    </row>
    <row r="165" spans="1:19">
      <c r="D165" s="8">
        <v>44</v>
      </c>
      <c r="E165" s="6">
        <v>37.874401092529297</v>
      </c>
      <c r="G165" s="8">
        <v>13.49</v>
      </c>
    </row>
    <row r="166" spans="1:19" s="47" customFormat="1">
      <c r="A166" s="47" t="s">
        <v>21</v>
      </c>
      <c r="B166" s="47" t="s">
        <v>22</v>
      </c>
      <c r="C166" s="47" t="s">
        <v>23</v>
      </c>
      <c r="D166" s="47" t="s">
        <v>24</v>
      </c>
      <c r="E166" s="47" t="s">
        <v>25</v>
      </c>
      <c r="F166" s="47" t="s">
        <v>26</v>
      </c>
      <c r="G166" s="47" t="s">
        <v>27</v>
      </c>
      <c r="H166" s="47" t="s">
        <v>28</v>
      </c>
      <c r="I166" s="47" t="s">
        <v>26</v>
      </c>
      <c r="J166" s="47" t="s">
        <v>29</v>
      </c>
      <c r="K166" s="47" t="s">
        <v>30</v>
      </c>
      <c r="L166" s="47" t="s">
        <v>31</v>
      </c>
      <c r="M166" s="47" t="s">
        <v>32</v>
      </c>
      <c r="N166" s="47" t="s">
        <v>33</v>
      </c>
      <c r="O166" s="47" t="s">
        <v>34</v>
      </c>
    </row>
    <row r="167" spans="1:19" s="47" customFormat="1">
      <c r="A167" s="47">
        <v>2305</v>
      </c>
      <c r="B167" s="47">
        <v>4585</v>
      </c>
      <c r="C167" s="47">
        <v>45</v>
      </c>
      <c r="D167" s="47">
        <v>35</v>
      </c>
      <c r="E167" s="47">
        <v>28</v>
      </c>
      <c r="G167" s="47">
        <v>40</v>
      </c>
      <c r="H167" s="47">
        <v>27</v>
      </c>
      <c r="J167" s="47">
        <v>28.717869366539848</v>
      </c>
      <c r="K167" s="47">
        <v>8.1106666666666687</v>
      </c>
      <c r="L167" s="47">
        <v>21.407863957541331</v>
      </c>
      <c r="M167" s="47">
        <v>5.4608571428571411</v>
      </c>
      <c r="N167" s="47">
        <v>24.348284585135325</v>
      </c>
      <c r="O167" s="47">
        <v>6.2628571428571416</v>
      </c>
    </row>
    <row r="170" spans="1:19" ht="21">
      <c r="A170" s="4" t="s">
        <v>39</v>
      </c>
      <c r="B170" s="2" t="s">
        <v>44</v>
      </c>
      <c r="D170" s="3" t="s">
        <v>3</v>
      </c>
      <c r="E170" s="3" t="s">
        <v>4</v>
      </c>
      <c r="F170" s="3" t="s">
        <v>5</v>
      </c>
      <c r="G170" s="3" t="s">
        <v>6</v>
      </c>
      <c r="H170" s="3" t="s">
        <v>7</v>
      </c>
      <c r="J170" s="3" t="s">
        <v>8</v>
      </c>
      <c r="K170" s="3" t="s">
        <v>4</v>
      </c>
      <c r="L170" s="3" t="s">
        <v>5</v>
      </c>
      <c r="M170" s="3" t="s">
        <v>6</v>
      </c>
      <c r="N170" s="3" t="s">
        <v>7</v>
      </c>
      <c r="O170" s="3" t="s">
        <v>9</v>
      </c>
      <c r="P170" s="3" t="s">
        <v>10</v>
      </c>
      <c r="Q170" s="3" t="s">
        <v>11</v>
      </c>
      <c r="R170" s="3" t="s">
        <v>12</v>
      </c>
      <c r="S170" s="3" t="s">
        <v>11</v>
      </c>
    </row>
    <row r="171" spans="1:19">
      <c r="A171" t="s">
        <v>13</v>
      </c>
      <c r="B171">
        <v>2275</v>
      </c>
      <c r="D171" s="8">
        <v>0</v>
      </c>
      <c r="E171" s="6">
        <v>2.3656599521636963</v>
      </c>
      <c r="F171" s="16">
        <f>AVERAGE(E171:E197)</f>
        <v>16.05361137566743</v>
      </c>
      <c r="G171" s="8">
        <v>0.27</v>
      </c>
      <c r="H171">
        <f>AVERAGE(G171:G197)</f>
        <v>3.6618518518518526</v>
      </c>
      <c r="J171" s="8">
        <v>0</v>
      </c>
      <c r="K171" s="6">
        <v>2.3806900978088379</v>
      </c>
      <c r="L171" s="16">
        <f>AVERAGE(K171:K231)</f>
        <v>25.782218182673219</v>
      </c>
      <c r="M171" s="6">
        <v>0.30350300669670105</v>
      </c>
      <c r="N171" s="16">
        <f>AVERAGE(M171:M231)</f>
        <v>5.6641915802095761</v>
      </c>
      <c r="O171" s="8">
        <v>0</v>
      </c>
      <c r="P171" s="6">
        <v>2.3806900978088379</v>
      </c>
      <c r="Q171" s="16">
        <f>AVERAGE(P171:P190)</f>
        <v>34.614065265655519</v>
      </c>
      <c r="R171" s="8">
        <v>0.3</v>
      </c>
      <c r="S171">
        <f>AVERAGE(R171:R190)</f>
        <v>7.9055000000000009</v>
      </c>
    </row>
    <row r="172" spans="1:19">
      <c r="A172" t="s">
        <v>14</v>
      </c>
      <c r="B172">
        <v>3360</v>
      </c>
      <c r="D172" s="8">
        <v>1</v>
      </c>
      <c r="E172" s="6">
        <v>9.6538095474243164</v>
      </c>
      <c r="G172" s="8">
        <v>1.94</v>
      </c>
      <c r="J172" s="8">
        <v>1</v>
      </c>
      <c r="K172" s="6">
        <v>8.9509201049804688</v>
      </c>
      <c r="M172" s="6">
        <v>1.5826200246810913</v>
      </c>
      <c r="O172" s="8">
        <v>1</v>
      </c>
      <c r="P172" s="6">
        <v>8.9509201049804688</v>
      </c>
      <c r="R172" s="8">
        <v>1.58</v>
      </c>
    </row>
    <row r="173" spans="1:19">
      <c r="A173" t="s">
        <v>15</v>
      </c>
      <c r="B173">
        <v>27</v>
      </c>
      <c r="D173" s="8">
        <v>2</v>
      </c>
      <c r="E173" s="6">
        <v>13.799799919128418</v>
      </c>
      <c r="G173" s="8">
        <v>2.79</v>
      </c>
      <c r="J173" s="8">
        <v>2</v>
      </c>
      <c r="K173" s="6">
        <v>2.6060800552368164</v>
      </c>
      <c r="M173" s="6">
        <v>0.29310700297355652</v>
      </c>
      <c r="O173" s="8">
        <v>2</v>
      </c>
      <c r="P173" s="6">
        <v>7.9952998161315918</v>
      </c>
      <c r="R173" s="8">
        <v>1.45</v>
      </c>
    </row>
    <row r="174" spans="1:19">
      <c r="A174" t="s">
        <v>16</v>
      </c>
      <c r="B174">
        <v>61</v>
      </c>
      <c r="D174" s="8">
        <v>3</v>
      </c>
      <c r="E174" s="6">
        <v>21.209299087524414</v>
      </c>
      <c r="G174" s="8">
        <v>5.8</v>
      </c>
      <c r="J174" s="8">
        <v>3</v>
      </c>
      <c r="K174" s="6">
        <v>24.612199783325195</v>
      </c>
      <c r="M174" s="6">
        <v>6.0291099548339844</v>
      </c>
      <c r="O174" s="8">
        <v>3</v>
      </c>
      <c r="P174" s="6">
        <v>10.934300422668457</v>
      </c>
      <c r="R174" s="8">
        <v>2.0299999999999998</v>
      </c>
    </row>
    <row r="175" spans="1:19">
      <c r="A175" t="s">
        <v>17</v>
      </c>
      <c r="B175">
        <v>20</v>
      </c>
      <c r="D175" s="8">
        <v>4</v>
      </c>
      <c r="E175" s="6">
        <v>4.4662699699401855</v>
      </c>
      <c r="G175" s="8">
        <v>0.44</v>
      </c>
      <c r="J175" s="8">
        <v>4</v>
      </c>
      <c r="K175" s="6">
        <v>22.602800369262695</v>
      </c>
      <c r="M175" s="6">
        <v>4.7638602256774902</v>
      </c>
      <c r="O175" s="8">
        <v>4</v>
      </c>
      <c r="P175" s="6">
        <v>27.924100875854492</v>
      </c>
      <c r="R175" s="8">
        <v>6.7</v>
      </c>
    </row>
    <row r="176" spans="1:19">
      <c r="A176" t="s">
        <v>18</v>
      </c>
      <c r="D176" s="8">
        <v>5</v>
      </c>
      <c r="E176" s="6">
        <v>25.813499450683594</v>
      </c>
      <c r="G176" s="8">
        <v>6.49</v>
      </c>
      <c r="J176" s="8">
        <v>5</v>
      </c>
      <c r="K176" s="6">
        <v>13.639800071716309</v>
      </c>
      <c r="M176" s="6">
        <v>2.2496600151062012</v>
      </c>
      <c r="O176" s="8">
        <v>5</v>
      </c>
      <c r="P176" s="6">
        <v>67.569000244140625</v>
      </c>
      <c r="R176" s="8">
        <v>14.59</v>
      </c>
    </row>
    <row r="177" spans="1:18">
      <c r="A177" t="s">
        <v>19</v>
      </c>
      <c r="B177">
        <v>66</v>
      </c>
      <c r="D177" s="8">
        <v>6</v>
      </c>
      <c r="E177" s="6">
        <v>42.470600128173828</v>
      </c>
      <c r="G177" s="8">
        <v>10.29</v>
      </c>
      <c r="J177" s="8">
        <v>6</v>
      </c>
      <c r="K177" s="6">
        <v>12.614299774169922</v>
      </c>
      <c r="M177" s="6">
        <v>1.5779900550842285</v>
      </c>
      <c r="O177" s="8">
        <v>6</v>
      </c>
      <c r="P177" s="6">
        <v>11.200400352478027</v>
      </c>
      <c r="R177" s="8">
        <v>1.71</v>
      </c>
    </row>
    <row r="178" spans="1:18">
      <c r="A178" t="s">
        <v>20</v>
      </c>
      <c r="B178">
        <v>19</v>
      </c>
      <c r="D178" s="8">
        <v>7</v>
      </c>
      <c r="E178" s="6">
        <v>15.746100425720215</v>
      </c>
      <c r="G178" s="8">
        <v>2.98</v>
      </c>
      <c r="J178" s="8">
        <v>7</v>
      </c>
      <c r="K178" s="6">
        <v>8.2896203994750977</v>
      </c>
      <c r="M178" s="6">
        <v>1.3616800308227539</v>
      </c>
      <c r="O178" s="8">
        <v>7</v>
      </c>
      <c r="P178" s="6">
        <v>19.655300140380859</v>
      </c>
      <c r="R178" s="8">
        <v>3.42</v>
      </c>
    </row>
    <row r="179" spans="1:18">
      <c r="A179" s="1" t="s">
        <v>18</v>
      </c>
      <c r="D179" s="8">
        <v>8</v>
      </c>
      <c r="E179" s="6">
        <v>7.8675799369812012</v>
      </c>
      <c r="G179" s="8">
        <v>1.45</v>
      </c>
      <c r="J179" s="8">
        <v>8</v>
      </c>
      <c r="K179" s="6">
        <v>23.860099792480469</v>
      </c>
      <c r="M179" s="6">
        <v>6.2839398384094238</v>
      </c>
      <c r="O179" s="8">
        <v>8</v>
      </c>
      <c r="P179" s="6">
        <v>57.882198333740234</v>
      </c>
      <c r="R179" s="8">
        <v>11.58</v>
      </c>
    </row>
    <row r="180" spans="1:18">
      <c r="D180" s="8">
        <v>9</v>
      </c>
      <c r="E180" s="6">
        <v>17.186800003051758</v>
      </c>
      <c r="G180" s="8">
        <v>3.73</v>
      </c>
      <c r="J180" s="8">
        <v>9</v>
      </c>
      <c r="K180" s="6">
        <v>7.3944997787475586</v>
      </c>
      <c r="M180" s="6">
        <v>1.1629400253295898</v>
      </c>
      <c r="O180" s="8">
        <v>9</v>
      </c>
      <c r="P180" s="6">
        <v>28.637399673461914</v>
      </c>
      <c r="R180" s="8">
        <v>5.22</v>
      </c>
    </row>
    <row r="181" spans="1:18">
      <c r="D181" s="8">
        <v>10</v>
      </c>
      <c r="E181" s="6">
        <v>23.257999420166016</v>
      </c>
      <c r="G181" s="8">
        <v>5.56</v>
      </c>
      <c r="J181" s="8">
        <v>10</v>
      </c>
      <c r="K181" s="6">
        <v>63.290699005126953</v>
      </c>
      <c r="M181" s="6">
        <v>16.25200080871582</v>
      </c>
      <c r="O181" s="8">
        <v>10</v>
      </c>
      <c r="P181" s="6">
        <v>42.461898803710938</v>
      </c>
      <c r="R181" s="8">
        <v>9.4600000000000009</v>
      </c>
    </row>
    <row r="182" spans="1:18">
      <c r="D182" s="8">
        <v>11</v>
      </c>
      <c r="E182" s="6">
        <v>6.7087302207946777</v>
      </c>
      <c r="G182" s="8">
        <v>0.84</v>
      </c>
      <c r="J182" s="8">
        <v>11</v>
      </c>
      <c r="K182" s="6">
        <v>24.548700332641602</v>
      </c>
      <c r="M182" s="6">
        <v>4.2412300109863281</v>
      </c>
      <c r="O182" s="8">
        <v>11</v>
      </c>
      <c r="P182" s="6">
        <v>36.414798736572266</v>
      </c>
      <c r="R182" s="8">
        <v>7.68</v>
      </c>
    </row>
    <row r="183" spans="1:18">
      <c r="D183" s="8">
        <v>12</v>
      </c>
      <c r="E183" s="6">
        <v>11.480299949645996</v>
      </c>
      <c r="G183" s="8">
        <v>1.92</v>
      </c>
      <c r="J183" s="8">
        <v>12</v>
      </c>
      <c r="K183" s="6">
        <v>36.454601287841797</v>
      </c>
      <c r="M183" s="6">
        <v>10.169400215148926</v>
      </c>
      <c r="O183" s="8">
        <v>12</v>
      </c>
      <c r="P183" s="6">
        <v>17.799400329589844</v>
      </c>
      <c r="R183" s="8">
        <v>4.1399999999999997</v>
      </c>
    </row>
    <row r="184" spans="1:18">
      <c r="D184" s="8">
        <v>13</v>
      </c>
      <c r="E184" s="6">
        <v>26.80109977722168</v>
      </c>
      <c r="G184" s="8">
        <v>6.01</v>
      </c>
      <c r="J184" s="8">
        <v>13</v>
      </c>
      <c r="K184" s="6">
        <v>7.9952998161315918</v>
      </c>
      <c r="M184" s="6">
        <v>1.4511699676513672</v>
      </c>
      <c r="O184" s="8">
        <v>13</v>
      </c>
      <c r="P184" s="6">
        <v>16.687400817871094</v>
      </c>
      <c r="R184" s="8">
        <v>3.55</v>
      </c>
    </row>
    <row r="185" spans="1:18">
      <c r="D185" s="8">
        <v>14</v>
      </c>
      <c r="E185" s="6">
        <v>8.541259765625</v>
      </c>
      <c r="G185" s="8">
        <v>1.36</v>
      </c>
      <c r="J185" s="8">
        <v>14</v>
      </c>
      <c r="K185" s="6">
        <v>34.756900787353516</v>
      </c>
      <c r="M185" s="6">
        <v>5.8201799392700195</v>
      </c>
      <c r="O185" s="8">
        <v>14</v>
      </c>
      <c r="P185" s="6">
        <v>37.180198669433594</v>
      </c>
      <c r="R185" s="8">
        <v>8.98</v>
      </c>
    </row>
    <row r="186" spans="1:18">
      <c r="D186" s="8">
        <v>15</v>
      </c>
      <c r="E186" s="6">
        <v>16.772100448608398</v>
      </c>
      <c r="G186" s="8">
        <v>4.38</v>
      </c>
      <c r="J186" s="8">
        <v>15</v>
      </c>
      <c r="K186" s="6">
        <v>48.116500854492188</v>
      </c>
      <c r="M186" s="6">
        <v>11.906900405883789</v>
      </c>
      <c r="O186" s="8">
        <v>15</v>
      </c>
      <c r="P186" s="6">
        <v>21.009899139404297</v>
      </c>
      <c r="R186" s="8">
        <v>5.28</v>
      </c>
    </row>
    <row r="187" spans="1:18">
      <c r="D187" s="8">
        <v>16</v>
      </c>
      <c r="E187" s="6">
        <v>3.6536200046539307</v>
      </c>
      <c r="G187" s="8">
        <v>0.42</v>
      </c>
      <c r="J187" s="8">
        <v>16</v>
      </c>
      <c r="K187" s="6">
        <v>33.042701721191406</v>
      </c>
      <c r="M187" s="6">
        <v>8.6284399032592773</v>
      </c>
      <c r="O187" s="8">
        <v>16</v>
      </c>
      <c r="P187" s="6">
        <v>43.224098205566406</v>
      </c>
      <c r="R187" s="8">
        <v>11.68</v>
      </c>
    </row>
    <row r="188" spans="1:18">
      <c r="D188" s="8">
        <v>17</v>
      </c>
      <c r="E188" s="6">
        <v>9.1933403015136719</v>
      </c>
      <c r="G188" s="8">
        <v>1.48</v>
      </c>
      <c r="J188" s="8">
        <v>17</v>
      </c>
      <c r="K188" s="6">
        <v>41.379100799560547</v>
      </c>
      <c r="M188" s="6">
        <v>8.0325603485107422</v>
      </c>
      <c r="O188" s="8">
        <v>17</v>
      </c>
      <c r="P188" s="6">
        <v>102.88400268554688</v>
      </c>
      <c r="R188" s="8">
        <v>25.81</v>
      </c>
    </row>
    <row r="189" spans="1:18">
      <c r="D189" s="8">
        <v>18</v>
      </c>
      <c r="E189" s="6">
        <v>3.9591000080108643</v>
      </c>
      <c r="G189" s="8">
        <v>0.65</v>
      </c>
      <c r="J189" s="8">
        <v>18</v>
      </c>
      <c r="K189" s="6">
        <v>30.596599578857422</v>
      </c>
      <c r="M189" s="6">
        <v>6.898280143737793</v>
      </c>
      <c r="O189" s="8">
        <v>18</v>
      </c>
      <c r="P189" s="6">
        <v>46.231498718261719</v>
      </c>
      <c r="R189" s="8">
        <v>9.68</v>
      </c>
    </row>
    <row r="190" spans="1:18">
      <c r="D190" s="8">
        <v>19</v>
      </c>
      <c r="E190" s="6">
        <v>9.8323898315429688</v>
      </c>
      <c r="G190" s="8">
        <v>2.17</v>
      </c>
      <c r="J190" s="8">
        <v>19</v>
      </c>
      <c r="K190" s="6">
        <v>24.083599090576172</v>
      </c>
      <c r="M190" s="6">
        <v>4.2209200859069824</v>
      </c>
      <c r="O190" s="8">
        <v>19</v>
      </c>
      <c r="P190" s="6">
        <v>85.258499145507813</v>
      </c>
      <c r="R190" s="8">
        <v>23.27</v>
      </c>
    </row>
    <row r="191" spans="1:18">
      <c r="D191" s="8">
        <v>20</v>
      </c>
      <c r="E191" s="6">
        <v>22.485599517822266</v>
      </c>
      <c r="G191" s="8">
        <v>5.34</v>
      </c>
      <c r="J191" s="8">
        <v>20</v>
      </c>
      <c r="K191" s="6">
        <v>10.934300422668457</v>
      </c>
      <c r="M191" s="6">
        <v>2.0319900512695313</v>
      </c>
    </row>
    <row r="192" spans="1:18">
      <c r="D192" s="8">
        <v>21</v>
      </c>
      <c r="E192" s="6">
        <v>33.722400665283203</v>
      </c>
      <c r="G192" s="8">
        <v>8.9</v>
      </c>
      <c r="J192" s="8">
        <v>21</v>
      </c>
      <c r="K192" s="6">
        <v>27.924100875854492</v>
      </c>
      <c r="M192" s="6">
        <v>6.6967201232910156</v>
      </c>
    </row>
    <row r="193" spans="4:13">
      <c r="D193" s="8">
        <v>22</v>
      </c>
      <c r="E193" s="6">
        <v>18.10569953918457</v>
      </c>
      <c r="G193" s="8">
        <v>4</v>
      </c>
      <c r="J193" s="8">
        <v>22</v>
      </c>
      <c r="K193" s="6">
        <v>25.731300354003906</v>
      </c>
      <c r="M193" s="6">
        <v>5.6029000282287598</v>
      </c>
    </row>
    <row r="194" spans="4:13">
      <c r="D194" s="8">
        <v>23</v>
      </c>
      <c r="E194" s="6">
        <v>13.463299751281738</v>
      </c>
      <c r="G194" s="8">
        <v>3.26</v>
      </c>
      <c r="J194" s="8">
        <v>23</v>
      </c>
      <c r="K194" s="6">
        <v>10.298199653625488</v>
      </c>
      <c r="M194" s="6">
        <v>1.64683997631073</v>
      </c>
    </row>
    <row r="195" spans="4:13">
      <c r="D195" s="8">
        <v>24</v>
      </c>
      <c r="E195" s="6">
        <v>6.8941497802734375</v>
      </c>
      <c r="G195" s="8">
        <v>1.1100000000000001</v>
      </c>
      <c r="J195" s="8">
        <v>24</v>
      </c>
      <c r="K195" s="6">
        <v>67.569000244140625</v>
      </c>
      <c r="M195" s="6">
        <v>14.594300270080566</v>
      </c>
    </row>
    <row r="196" spans="4:13">
      <c r="D196" s="8">
        <v>25</v>
      </c>
      <c r="E196" s="6">
        <v>42.217399597167969</v>
      </c>
      <c r="G196" s="8">
        <v>11.78</v>
      </c>
      <c r="J196" s="8">
        <v>25</v>
      </c>
      <c r="K196" s="6">
        <v>5.365839958190918</v>
      </c>
      <c r="M196" s="6">
        <v>0.63372802734375</v>
      </c>
    </row>
    <row r="197" spans="4:13">
      <c r="D197" s="8">
        <v>26</v>
      </c>
      <c r="E197" s="6">
        <v>15.779600143432617</v>
      </c>
      <c r="G197" s="8">
        <v>3.51</v>
      </c>
      <c r="J197" s="8">
        <v>26</v>
      </c>
      <c r="K197" s="6">
        <v>7.1497998237609863</v>
      </c>
      <c r="M197" s="6">
        <v>1.3664100170135498</v>
      </c>
    </row>
    <row r="198" spans="4:13">
      <c r="J198" s="8">
        <v>27</v>
      </c>
      <c r="K198" s="6">
        <v>6.390200138092041</v>
      </c>
      <c r="M198" s="6">
        <v>0.97490400075912476</v>
      </c>
    </row>
    <row r="199" spans="4:13">
      <c r="J199" s="8">
        <v>28</v>
      </c>
      <c r="K199" s="6">
        <v>16.381799697875977</v>
      </c>
      <c r="M199" s="6">
        <v>3.7290599346160889</v>
      </c>
    </row>
    <row r="200" spans="4:13">
      <c r="J200" s="8">
        <v>29</v>
      </c>
      <c r="K200" s="6">
        <v>32.455101013183594</v>
      </c>
      <c r="M200" s="6">
        <v>6.9987502098083496</v>
      </c>
    </row>
    <row r="201" spans="4:13">
      <c r="J201" s="8">
        <v>30</v>
      </c>
      <c r="K201" s="6">
        <v>15.127599716186523</v>
      </c>
      <c r="M201" s="6">
        <v>2.7641301155090332</v>
      </c>
    </row>
    <row r="202" spans="4:13">
      <c r="J202" s="8">
        <v>31</v>
      </c>
      <c r="K202" s="6">
        <v>11.200400352478027</v>
      </c>
      <c r="M202" s="6">
        <v>1.7148900032043457</v>
      </c>
    </row>
    <row r="203" spans="4:13">
      <c r="J203" s="8">
        <v>32</v>
      </c>
      <c r="K203" s="6">
        <v>19.655300140380859</v>
      </c>
      <c r="M203" s="6">
        <v>3.423180103302002</v>
      </c>
    </row>
    <row r="204" spans="4:13">
      <c r="J204" s="8">
        <v>33</v>
      </c>
      <c r="K204" s="6">
        <v>25.295999526977539</v>
      </c>
      <c r="M204" s="6">
        <v>5.3404698371887207</v>
      </c>
    </row>
    <row r="205" spans="4:13">
      <c r="J205" s="8">
        <v>34</v>
      </c>
      <c r="K205" s="6">
        <v>57.882198333740234</v>
      </c>
      <c r="M205" s="6">
        <v>11.576299667358398</v>
      </c>
    </row>
    <row r="206" spans="4:13">
      <c r="J206" s="8">
        <v>35</v>
      </c>
      <c r="K206" s="6">
        <v>29.216100692749023</v>
      </c>
      <c r="M206" s="6">
        <v>6.7922601699829102</v>
      </c>
    </row>
    <row r="207" spans="4:13">
      <c r="J207" s="8">
        <v>36</v>
      </c>
      <c r="K207" s="6">
        <v>8.8861198425292969</v>
      </c>
      <c r="M207" s="6">
        <v>1.0507700443267822</v>
      </c>
    </row>
    <row r="208" spans="4:13">
      <c r="J208" s="8">
        <v>37</v>
      </c>
      <c r="K208" s="6">
        <v>45.189098358154297</v>
      </c>
      <c r="M208" s="6">
        <v>11.932700157165527</v>
      </c>
    </row>
    <row r="209" spans="10:13">
      <c r="J209" s="8">
        <v>38</v>
      </c>
      <c r="K209" s="6">
        <v>29.379100799560547</v>
      </c>
      <c r="M209" s="6">
        <v>6.5838298797607422</v>
      </c>
    </row>
    <row r="210" spans="10:13">
      <c r="J210" s="8">
        <v>39</v>
      </c>
      <c r="K210" s="6">
        <v>28.637399673461914</v>
      </c>
      <c r="M210" s="6">
        <v>5.2218198776245117</v>
      </c>
    </row>
    <row r="211" spans="10:13">
      <c r="J211" s="8">
        <v>40</v>
      </c>
      <c r="K211" s="6">
        <v>22.218700408935547</v>
      </c>
      <c r="M211" s="6">
        <v>3.8764200210571289</v>
      </c>
    </row>
    <row r="212" spans="10:13">
      <c r="J212" s="8">
        <v>41</v>
      </c>
      <c r="K212" s="6">
        <v>42.461898803710938</v>
      </c>
      <c r="M212" s="6">
        <v>9.4631204605102539</v>
      </c>
    </row>
    <row r="213" spans="10:13">
      <c r="J213" s="8">
        <v>42</v>
      </c>
      <c r="K213" s="6">
        <v>36.917598724365234</v>
      </c>
      <c r="M213" s="6">
        <v>6.9238100051879883</v>
      </c>
    </row>
    <row r="214" spans="10:13">
      <c r="J214" s="8">
        <v>43</v>
      </c>
      <c r="K214" s="6">
        <v>36.414798736572266</v>
      </c>
      <c r="M214" s="6">
        <v>7.6818900108337402</v>
      </c>
    </row>
    <row r="215" spans="10:13">
      <c r="J215" s="8">
        <v>44</v>
      </c>
      <c r="K215" s="6">
        <v>12.600500106811523</v>
      </c>
      <c r="M215" s="6">
        <v>2.1789600849151611</v>
      </c>
    </row>
    <row r="216" spans="10:13">
      <c r="J216" s="8">
        <v>45</v>
      </c>
      <c r="K216" s="6">
        <v>17.799400329589844</v>
      </c>
      <c r="M216" s="6">
        <v>4.1447601318359375</v>
      </c>
    </row>
    <row r="217" spans="10:13">
      <c r="J217" s="8">
        <v>46</v>
      </c>
      <c r="K217" s="6">
        <v>16.687400817871094</v>
      </c>
      <c r="M217" s="6">
        <v>3.5470099449157715</v>
      </c>
    </row>
    <row r="218" spans="10:13">
      <c r="J218" s="8">
        <v>47</v>
      </c>
      <c r="K218" s="6">
        <v>10.709400177001953</v>
      </c>
      <c r="M218" s="6">
        <v>2.0754799842834473</v>
      </c>
    </row>
    <row r="219" spans="10:13">
      <c r="J219" s="8">
        <v>48</v>
      </c>
      <c r="K219" s="6">
        <v>37.180198669433594</v>
      </c>
      <c r="M219" s="6">
        <v>8.9828300476074219</v>
      </c>
    </row>
    <row r="220" spans="10:13">
      <c r="J220" s="8">
        <v>49</v>
      </c>
      <c r="K220" s="6">
        <v>21.009899139404297</v>
      </c>
      <c r="M220" s="6">
        <v>5.2767300605773926</v>
      </c>
    </row>
    <row r="221" spans="10:13">
      <c r="J221" s="8">
        <v>50</v>
      </c>
      <c r="K221" s="6">
        <v>43.224098205566406</v>
      </c>
      <c r="M221" s="6">
        <v>11.676699638366699</v>
      </c>
    </row>
    <row r="222" spans="10:13">
      <c r="J222" s="8">
        <v>51</v>
      </c>
      <c r="K222" s="6">
        <v>102.88400268554688</v>
      </c>
      <c r="M222" s="6">
        <v>25.812400817871094</v>
      </c>
    </row>
    <row r="223" spans="10:13">
      <c r="J223" s="8">
        <v>52</v>
      </c>
      <c r="K223" s="6">
        <v>13.699000358581543</v>
      </c>
      <c r="M223" s="6">
        <v>2.5861101150512695</v>
      </c>
    </row>
    <row r="224" spans="10:13">
      <c r="J224" s="8">
        <v>53</v>
      </c>
      <c r="K224" s="6">
        <v>6.8938398361206055</v>
      </c>
      <c r="M224" s="6">
        <v>1.2314900159835815</v>
      </c>
    </row>
    <row r="225" spans="1:15">
      <c r="J225" s="8">
        <v>54</v>
      </c>
      <c r="K225" s="6">
        <v>18.326900482177734</v>
      </c>
      <c r="M225" s="6">
        <v>4.4658699035644531</v>
      </c>
    </row>
    <row r="226" spans="1:15">
      <c r="J226" s="8">
        <v>55</v>
      </c>
      <c r="K226" s="6">
        <v>12.990300178527832</v>
      </c>
      <c r="M226" s="6">
        <v>2.3722701072692871</v>
      </c>
    </row>
    <row r="227" spans="1:15">
      <c r="J227" s="8">
        <v>56</v>
      </c>
      <c r="K227" s="6">
        <v>46.231498718261719</v>
      </c>
      <c r="M227" s="6">
        <v>9.6838798522949219</v>
      </c>
    </row>
    <row r="228" spans="1:15">
      <c r="J228" s="8">
        <v>57</v>
      </c>
      <c r="K228" s="6">
        <v>10.338299751281738</v>
      </c>
      <c r="M228" s="6">
        <v>1.1591999530792236</v>
      </c>
    </row>
    <row r="229" spans="1:15">
      <c r="J229" s="8">
        <v>58</v>
      </c>
      <c r="K229" s="6">
        <v>11.300800323486328</v>
      </c>
      <c r="M229" s="6">
        <v>1.8710500001907349</v>
      </c>
    </row>
    <row r="230" spans="1:15">
      <c r="J230" s="8">
        <v>59</v>
      </c>
      <c r="K230" s="6">
        <v>15.683600425720215</v>
      </c>
      <c r="M230" s="6">
        <v>3.3258600234985352</v>
      </c>
    </row>
    <row r="231" spans="1:15">
      <c r="J231" s="8">
        <v>60</v>
      </c>
      <c r="K231" s="6">
        <v>85.258499145507813</v>
      </c>
      <c r="M231" s="6">
        <v>23.27440071105957</v>
      </c>
    </row>
    <row r="232" spans="1:15" s="47" customFormat="1">
      <c r="A232" s="47" t="s">
        <v>21</v>
      </c>
      <c r="B232" s="47" t="s">
        <v>22</v>
      </c>
      <c r="C232" s="47" t="s">
        <v>23</v>
      </c>
      <c r="D232" s="47" t="s">
        <v>24</v>
      </c>
      <c r="E232" s="47" t="s">
        <v>25</v>
      </c>
      <c r="F232" s="47" t="s">
        <v>26</v>
      </c>
      <c r="G232" s="47" t="s">
        <v>27</v>
      </c>
      <c r="H232" s="47" t="s">
        <v>28</v>
      </c>
      <c r="I232" s="47" t="s">
        <v>26</v>
      </c>
      <c r="J232" s="47" t="s">
        <v>29</v>
      </c>
      <c r="K232" s="47" t="s">
        <v>30</v>
      </c>
      <c r="L232" s="47" t="s">
        <v>31</v>
      </c>
      <c r="M232" s="47" t="s">
        <v>32</v>
      </c>
      <c r="N232" s="47" t="s">
        <v>33</v>
      </c>
      <c r="O232" s="47" t="s">
        <v>34</v>
      </c>
    </row>
    <row r="233" spans="1:15" s="47" customFormat="1">
      <c r="A233" s="47">
        <v>2275</v>
      </c>
      <c r="B233" s="47">
        <v>3360</v>
      </c>
      <c r="C233" s="47">
        <v>27</v>
      </c>
      <c r="D233" s="47">
        <v>61</v>
      </c>
      <c r="E233" s="47">
        <v>20</v>
      </c>
      <c r="G233" s="47">
        <v>66</v>
      </c>
      <c r="H233" s="47">
        <v>19</v>
      </c>
      <c r="J233" s="47">
        <v>16.05361137566743</v>
      </c>
      <c r="K233" s="47">
        <v>3.6618518518518526</v>
      </c>
      <c r="L233" s="47">
        <v>25.782218182673219</v>
      </c>
      <c r="M233" s="47">
        <v>5.6641915802095761</v>
      </c>
      <c r="N233" s="47">
        <v>34.614065265655519</v>
      </c>
      <c r="O233" s="47">
        <v>7.9055000000000009</v>
      </c>
    </row>
    <row r="245" spans="1:19" ht="21">
      <c r="A245" s="4" t="s">
        <v>41</v>
      </c>
      <c r="B245" s="2" t="s">
        <v>48</v>
      </c>
      <c r="D245" s="3" t="s">
        <v>3</v>
      </c>
      <c r="E245" s="3" t="s">
        <v>4</v>
      </c>
      <c r="F245" s="3" t="s">
        <v>5</v>
      </c>
      <c r="G245" s="3" t="s">
        <v>6</v>
      </c>
      <c r="H245" s="3" t="s">
        <v>7</v>
      </c>
      <c r="J245" s="3" t="s">
        <v>8</v>
      </c>
      <c r="K245" s="3" t="s">
        <v>4</v>
      </c>
      <c r="L245" s="3" t="s">
        <v>5</v>
      </c>
      <c r="M245" s="3" t="s">
        <v>6</v>
      </c>
      <c r="N245" s="3" t="s">
        <v>7</v>
      </c>
      <c r="O245" s="3" t="s">
        <v>9</v>
      </c>
      <c r="P245" s="3" t="s">
        <v>10</v>
      </c>
      <c r="Q245" s="3" t="s">
        <v>11</v>
      </c>
      <c r="R245" s="3" t="s">
        <v>12</v>
      </c>
      <c r="S245" s="3" t="s">
        <v>11</v>
      </c>
    </row>
    <row r="246" spans="1:19">
      <c r="A246" t="s">
        <v>13</v>
      </c>
      <c r="B246">
        <v>1045</v>
      </c>
      <c r="D246" s="8">
        <v>0</v>
      </c>
      <c r="E246" s="6">
        <v>69.150299072265625</v>
      </c>
      <c r="F246" s="16">
        <f>AVERAGE(E246:E251)</f>
        <v>20.880944887797039</v>
      </c>
      <c r="G246" s="8">
        <v>19.100000000000001</v>
      </c>
      <c r="H246">
        <f>AVERAGE(G246:G251)</f>
        <v>5.2866666666666662</v>
      </c>
      <c r="J246" s="8">
        <v>0</v>
      </c>
      <c r="K246" s="6">
        <v>35.077201843261719</v>
      </c>
      <c r="L246" s="16">
        <f>AVERAGE(K246:K269)</f>
        <v>18.051166782776516</v>
      </c>
      <c r="M246" s="8">
        <v>8.0500000000000007</v>
      </c>
      <c r="N246">
        <f>AVERAGE(M246:M269)</f>
        <v>3.8674999999999993</v>
      </c>
      <c r="O246" s="8">
        <v>0</v>
      </c>
      <c r="P246" s="6">
        <v>25.999799728393555</v>
      </c>
      <c r="Q246" s="16">
        <f>AVERAGE(P246:P252)</f>
        <v>22.296064376831055</v>
      </c>
      <c r="R246" s="8">
        <v>6.53</v>
      </c>
      <c r="S246">
        <f>AVERAGE(R246:R252)</f>
        <v>5.08</v>
      </c>
    </row>
    <row r="247" spans="1:19">
      <c r="A247" t="s">
        <v>14</v>
      </c>
      <c r="B247">
        <v>1604</v>
      </c>
      <c r="D247" s="8">
        <v>1</v>
      </c>
      <c r="E247" s="6">
        <v>5.4219098091125488</v>
      </c>
      <c r="G247" s="8">
        <v>0.81</v>
      </c>
      <c r="J247" s="8">
        <v>1</v>
      </c>
      <c r="K247" s="6">
        <v>17.60460090637207</v>
      </c>
      <c r="M247" s="8">
        <v>3.97</v>
      </c>
      <c r="O247" s="8">
        <v>1</v>
      </c>
      <c r="P247" s="6">
        <v>30.849300384521484</v>
      </c>
      <c r="R247" s="8">
        <v>6.83</v>
      </c>
    </row>
    <row r="248" spans="1:19">
      <c r="A248" t="s">
        <v>15</v>
      </c>
      <c r="B248">
        <v>6</v>
      </c>
      <c r="D248" s="8">
        <v>2</v>
      </c>
      <c r="E248" s="6">
        <v>3.2197699546813965</v>
      </c>
      <c r="G248" s="8">
        <v>0.39</v>
      </c>
      <c r="J248" s="8">
        <v>2</v>
      </c>
      <c r="K248" s="6">
        <v>8.6579799652099609</v>
      </c>
      <c r="M248" s="8">
        <v>1.24</v>
      </c>
      <c r="O248" s="8">
        <v>2</v>
      </c>
      <c r="P248" s="6">
        <v>17.305299758911133</v>
      </c>
      <c r="R248" s="8">
        <v>4.1100000000000003</v>
      </c>
    </row>
    <row r="249" spans="1:19">
      <c r="A249" t="s">
        <v>16</v>
      </c>
      <c r="B249">
        <v>24</v>
      </c>
      <c r="D249" s="8">
        <v>3</v>
      </c>
      <c r="E249" s="6">
        <v>13.029600143432617</v>
      </c>
      <c r="G249" s="8">
        <v>2.97</v>
      </c>
      <c r="J249" s="8">
        <v>3</v>
      </c>
      <c r="K249" s="6">
        <v>40.159000396728516</v>
      </c>
      <c r="M249" s="8">
        <v>9.81</v>
      </c>
      <c r="O249" s="8">
        <v>3</v>
      </c>
      <c r="P249" s="6">
        <v>30.853900909423828</v>
      </c>
      <c r="R249" s="8">
        <v>6.04</v>
      </c>
    </row>
    <row r="250" spans="1:19">
      <c r="A250" t="s">
        <v>17</v>
      </c>
      <c r="B250">
        <v>7</v>
      </c>
      <c r="D250" s="8">
        <v>4</v>
      </c>
      <c r="E250" s="6">
        <v>28.446300506591797</v>
      </c>
      <c r="G250" s="8">
        <v>7.54</v>
      </c>
      <c r="J250" s="8">
        <v>4</v>
      </c>
      <c r="K250" s="6">
        <v>2.1721899509429932</v>
      </c>
      <c r="M250" s="8">
        <v>0.27</v>
      </c>
      <c r="O250" s="8">
        <v>4</v>
      </c>
      <c r="P250" s="6">
        <v>26.86870002746582</v>
      </c>
      <c r="R250" s="8">
        <v>8.06</v>
      </c>
    </row>
    <row r="251" spans="1:19">
      <c r="A251" t="s">
        <v>18</v>
      </c>
      <c r="D251" s="8">
        <v>5</v>
      </c>
      <c r="E251" s="6">
        <v>6.0177898406982422</v>
      </c>
      <c r="G251" s="8">
        <v>0.91</v>
      </c>
      <c r="J251" s="8">
        <v>5</v>
      </c>
      <c r="K251" s="6">
        <v>9.4913997650146484</v>
      </c>
      <c r="M251" s="8">
        <v>1.36</v>
      </c>
      <c r="O251" s="8">
        <v>5</v>
      </c>
      <c r="P251" s="6">
        <v>9.4264497756958008</v>
      </c>
      <c r="R251" s="8">
        <v>1.39</v>
      </c>
    </row>
    <row r="252" spans="1:19">
      <c r="A252" t="s">
        <v>19</v>
      </c>
      <c r="B252">
        <v>25</v>
      </c>
      <c r="J252" s="8">
        <v>6</v>
      </c>
      <c r="K252" s="6">
        <v>25.999799728393555</v>
      </c>
      <c r="M252" s="8">
        <v>6.53</v>
      </c>
      <c r="O252" s="8">
        <v>6</v>
      </c>
      <c r="P252" s="6">
        <v>14.769000053405762</v>
      </c>
      <c r="R252" s="8">
        <v>2.6</v>
      </c>
    </row>
    <row r="253" spans="1:19">
      <c r="A253" t="s">
        <v>20</v>
      </c>
      <c r="B253">
        <v>5</v>
      </c>
      <c r="J253" s="8">
        <v>7</v>
      </c>
      <c r="K253" s="6">
        <v>30.849300384521484</v>
      </c>
      <c r="M253" s="8">
        <v>6.83</v>
      </c>
    </row>
    <row r="254" spans="1:19">
      <c r="A254" s="1" t="s">
        <v>18</v>
      </c>
      <c r="J254" s="8">
        <v>8</v>
      </c>
      <c r="K254" s="6">
        <v>15.86460018157959</v>
      </c>
      <c r="M254" s="8">
        <v>2.54</v>
      </c>
    </row>
    <row r="255" spans="1:19">
      <c r="J255" s="8">
        <v>9</v>
      </c>
      <c r="K255" s="6">
        <v>17.305299758911133</v>
      </c>
      <c r="M255" s="8">
        <v>4.1100000000000003</v>
      </c>
    </row>
    <row r="256" spans="1:19">
      <c r="J256" s="8">
        <v>10</v>
      </c>
      <c r="K256" s="6">
        <v>30.853900909423828</v>
      </c>
      <c r="M256" s="8">
        <v>6.04</v>
      </c>
    </row>
    <row r="257" spans="1:15">
      <c r="J257" s="8">
        <v>11</v>
      </c>
      <c r="K257" s="6">
        <v>30.92650032043457</v>
      </c>
      <c r="M257" s="8">
        <v>8.33</v>
      </c>
    </row>
    <row r="258" spans="1:15">
      <c r="J258" s="8">
        <v>12</v>
      </c>
      <c r="K258" s="6">
        <v>17.927299499511719</v>
      </c>
      <c r="M258" s="8">
        <v>3.29</v>
      </c>
    </row>
    <row r="259" spans="1:15">
      <c r="J259" s="8">
        <v>13</v>
      </c>
      <c r="K259" s="6">
        <v>26.86870002746582</v>
      </c>
      <c r="M259" s="8">
        <v>8.06</v>
      </c>
    </row>
    <row r="260" spans="1:15">
      <c r="J260" s="8">
        <v>14</v>
      </c>
      <c r="K260" s="6">
        <v>30.139400482177734</v>
      </c>
      <c r="M260" s="8">
        <v>7.13</v>
      </c>
    </row>
    <row r="261" spans="1:15">
      <c r="J261" s="8">
        <v>15</v>
      </c>
      <c r="K261" s="6">
        <v>9.4264497756958008</v>
      </c>
      <c r="M261" s="8">
        <v>1.39</v>
      </c>
    </row>
    <row r="262" spans="1:15">
      <c r="J262" s="8">
        <v>16</v>
      </c>
      <c r="K262" s="6">
        <v>10.431099891662598</v>
      </c>
      <c r="M262" s="8">
        <v>1.72</v>
      </c>
    </row>
    <row r="263" spans="1:15">
      <c r="J263" s="8">
        <v>17</v>
      </c>
      <c r="K263" s="6">
        <v>10.418600082397461</v>
      </c>
      <c r="M263" s="8">
        <v>1.52</v>
      </c>
    </row>
    <row r="264" spans="1:15">
      <c r="J264" s="8">
        <v>18</v>
      </c>
      <c r="K264" s="6">
        <v>17.941799163818359</v>
      </c>
      <c r="M264" s="8">
        <v>3.74</v>
      </c>
    </row>
    <row r="265" spans="1:15">
      <c r="J265" s="8">
        <v>19</v>
      </c>
      <c r="K265" s="6">
        <v>4.1628398895263672</v>
      </c>
      <c r="M265" s="8">
        <v>0.56000000000000005</v>
      </c>
    </row>
    <row r="266" spans="1:15">
      <c r="J266" s="8">
        <v>20</v>
      </c>
      <c r="K266" s="6">
        <v>10.765899658203125</v>
      </c>
      <c r="M266" s="8">
        <v>1.93</v>
      </c>
    </row>
    <row r="267" spans="1:15">
      <c r="J267" s="8">
        <v>21</v>
      </c>
      <c r="K267" s="6">
        <v>10.838600158691406</v>
      </c>
      <c r="M267" s="8">
        <v>1.1299999999999999</v>
      </c>
    </row>
    <row r="268" spans="1:15">
      <c r="J268" s="8">
        <v>22</v>
      </c>
      <c r="K268" s="6">
        <v>14.769000053405762</v>
      </c>
      <c r="M268" s="8">
        <v>2.6</v>
      </c>
    </row>
    <row r="269" spans="1:15">
      <c r="J269" s="8">
        <v>23</v>
      </c>
      <c r="K269" s="6">
        <v>4.5765399932861328</v>
      </c>
      <c r="M269" s="8">
        <v>0.67</v>
      </c>
    </row>
    <row r="270" spans="1:15" s="47" customFormat="1">
      <c r="A270" s="47" t="s">
        <v>21</v>
      </c>
      <c r="B270" s="47" t="s">
        <v>22</v>
      </c>
      <c r="C270" s="47" t="s">
        <v>23</v>
      </c>
      <c r="D270" s="47" t="s">
        <v>24</v>
      </c>
      <c r="E270" s="47" t="s">
        <v>25</v>
      </c>
      <c r="F270" s="47" t="s">
        <v>26</v>
      </c>
      <c r="G270" s="47" t="s">
        <v>27</v>
      </c>
      <c r="H270" s="47" t="s">
        <v>28</v>
      </c>
      <c r="I270" s="47" t="s">
        <v>26</v>
      </c>
      <c r="J270" s="47" t="s">
        <v>29</v>
      </c>
      <c r="K270" s="47" t="s">
        <v>30</v>
      </c>
      <c r="L270" s="47" t="s">
        <v>31</v>
      </c>
      <c r="M270" s="47" t="s">
        <v>32</v>
      </c>
      <c r="N270" s="47" t="s">
        <v>33</v>
      </c>
      <c r="O270" s="47" t="s">
        <v>34</v>
      </c>
    </row>
    <row r="271" spans="1:15" s="47" customFormat="1">
      <c r="A271" s="47">
        <v>1045</v>
      </c>
      <c r="B271" s="47">
        <v>1604</v>
      </c>
      <c r="C271" s="47">
        <v>6</v>
      </c>
      <c r="D271" s="47">
        <v>24</v>
      </c>
      <c r="E271" s="47">
        <v>7</v>
      </c>
      <c r="G271" s="47">
        <v>25</v>
      </c>
      <c r="H271" s="47">
        <v>5</v>
      </c>
      <c r="J271" s="47">
        <v>20.880944887797039</v>
      </c>
      <c r="K271" s="47">
        <v>5.2866666666666662</v>
      </c>
      <c r="L271" s="47">
        <v>18.051166782776516</v>
      </c>
      <c r="M271" s="47">
        <v>3.8674999999999993</v>
      </c>
      <c r="N271" s="47">
        <v>22.296064376831055</v>
      </c>
      <c r="O271" s="47">
        <v>5.08</v>
      </c>
    </row>
    <row r="276" spans="1:19" ht="21">
      <c r="A276" s="4" t="s">
        <v>43</v>
      </c>
      <c r="B276" s="2" t="s">
        <v>52</v>
      </c>
      <c r="D276" s="3" t="s">
        <v>3</v>
      </c>
      <c r="E276" s="3" t="s">
        <v>4</v>
      </c>
      <c r="F276" s="3" t="s">
        <v>5</v>
      </c>
      <c r="G276" s="3" t="s">
        <v>6</v>
      </c>
      <c r="H276" s="3" t="s">
        <v>7</v>
      </c>
      <c r="J276" s="3" t="s">
        <v>8</v>
      </c>
      <c r="K276" s="3" t="s">
        <v>4</v>
      </c>
      <c r="L276" s="3" t="s">
        <v>5</v>
      </c>
      <c r="M276" s="3" t="s">
        <v>6</v>
      </c>
      <c r="N276" s="3" t="s">
        <v>7</v>
      </c>
      <c r="O276" s="3" t="s">
        <v>9</v>
      </c>
      <c r="P276" s="3" t="s">
        <v>10</v>
      </c>
      <c r="Q276" s="3" t="s">
        <v>11</v>
      </c>
      <c r="R276" s="3" t="s">
        <v>12</v>
      </c>
      <c r="S276" s="3" t="s">
        <v>11</v>
      </c>
    </row>
    <row r="277" spans="1:19">
      <c r="A277" t="s">
        <v>13</v>
      </c>
      <c r="B277">
        <v>2129</v>
      </c>
      <c r="D277" s="8">
        <v>0</v>
      </c>
      <c r="E277" s="6">
        <v>0.86460500955581665</v>
      </c>
      <c r="F277" s="16">
        <f>AVERAGE(E277:E286)</f>
        <v>7.5758114635944365</v>
      </c>
      <c r="G277" s="8">
        <v>0.04</v>
      </c>
      <c r="H277">
        <f>AVERAGE(G277:G286)</f>
        <v>1.2959999999999998</v>
      </c>
      <c r="J277" s="8">
        <v>0</v>
      </c>
      <c r="K277" s="6">
        <v>9.8767900466918945</v>
      </c>
      <c r="L277" s="16">
        <f>AVERAGE(K277:K335)</f>
        <v>31.817982124069989</v>
      </c>
      <c r="M277" s="8">
        <v>1.49</v>
      </c>
      <c r="N277">
        <f>AVERAGE(M277:M335)</f>
        <v>8.3654237288135604</v>
      </c>
      <c r="O277" s="8">
        <v>0</v>
      </c>
      <c r="P277" s="6">
        <v>52.924400329589844</v>
      </c>
      <c r="Q277" s="16">
        <f>AVERAGE(P277:P284)</f>
        <v>48.577982187271118</v>
      </c>
      <c r="R277" s="8">
        <v>16.59</v>
      </c>
      <c r="S277">
        <f>AVERAGE(R277:R284)</f>
        <v>13.823749999999999</v>
      </c>
    </row>
    <row r="278" spans="1:19">
      <c r="A278" t="s">
        <v>14</v>
      </c>
      <c r="B278">
        <v>3595</v>
      </c>
      <c r="D278" s="8">
        <v>1</v>
      </c>
      <c r="E278" s="6">
        <v>4.54833984375</v>
      </c>
      <c r="G278" s="8">
        <v>0.57999999999999996</v>
      </c>
      <c r="J278" s="8">
        <v>1</v>
      </c>
      <c r="K278" s="6">
        <v>45.257400512695313</v>
      </c>
      <c r="M278" s="8">
        <v>10.88</v>
      </c>
      <c r="O278" s="8">
        <v>1</v>
      </c>
      <c r="P278" s="6">
        <v>64.212997436523438</v>
      </c>
      <c r="R278" s="8">
        <v>16.66</v>
      </c>
    </row>
    <row r="279" spans="1:19">
      <c r="A279" t="s">
        <v>15</v>
      </c>
      <c r="B279">
        <v>10</v>
      </c>
      <c r="D279" s="8">
        <v>2</v>
      </c>
      <c r="E279" s="6">
        <v>3.927030086517334</v>
      </c>
      <c r="G279" s="8">
        <v>0.51</v>
      </c>
      <c r="J279" s="8">
        <v>2</v>
      </c>
      <c r="K279" s="6">
        <v>52.924400329589844</v>
      </c>
      <c r="M279" s="8">
        <v>16.59</v>
      </c>
      <c r="O279" s="8">
        <v>2</v>
      </c>
      <c r="P279" s="6">
        <v>107.76599884033203</v>
      </c>
      <c r="R279" s="8">
        <v>34.42</v>
      </c>
    </row>
    <row r="280" spans="1:19">
      <c r="A280" t="s">
        <v>16</v>
      </c>
      <c r="B280">
        <v>59</v>
      </c>
      <c r="D280" s="8">
        <v>3</v>
      </c>
      <c r="E280" s="6">
        <v>12.934000015258789</v>
      </c>
      <c r="G280" s="8">
        <v>2.1</v>
      </c>
      <c r="J280" s="8">
        <v>3</v>
      </c>
      <c r="K280" s="6">
        <v>38.120899200439453</v>
      </c>
      <c r="M280" s="8">
        <v>7.62</v>
      </c>
      <c r="O280" s="8">
        <v>3</v>
      </c>
      <c r="P280" s="6">
        <v>96.586502075195313</v>
      </c>
      <c r="R280" s="8">
        <v>30.17</v>
      </c>
    </row>
    <row r="281" spans="1:19">
      <c r="A281" t="s">
        <v>17</v>
      </c>
      <c r="B281">
        <v>8</v>
      </c>
      <c r="D281" s="8">
        <v>4</v>
      </c>
      <c r="E281" s="6">
        <v>4.3089399337768555</v>
      </c>
      <c r="G281" s="8">
        <v>0.5</v>
      </c>
      <c r="J281" s="8">
        <v>4</v>
      </c>
      <c r="K281" s="6">
        <v>21.212400436401367</v>
      </c>
      <c r="M281" s="8">
        <v>5.19</v>
      </c>
      <c r="O281" s="8">
        <v>4</v>
      </c>
      <c r="P281" s="6">
        <v>3.4923200607299805</v>
      </c>
      <c r="R281" s="8">
        <v>0.47</v>
      </c>
    </row>
    <row r="282" spans="1:19">
      <c r="A282" t="s">
        <v>18</v>
      </c>
      <c r="D282" s="8">
        <v>5</v>
      </c>
      <c r="E282" s="6">
        <v>2.0240600109100342</v>
      </c>
      <c r="G282" s="8">
        <v>0.17</v>
      </c>
      <c r="J282" s="8">
        <v>5</v>
      </c>
      <c r="K282" s="6">
        <v>33.118301391601563</v>
      </c>
      <c r="M282" s="8">
        <v>7.77</v>
      </c>
      <c r="O282" s="8">
        <v>5</v>
      </c>
      <c r="P282" s="6">
        <v>32.46099853515625</v>
      </c>
      <c r="R282" s="8">
        <v>7.55</v>
      </c>
    </row>
    <row r="283" spans="1:19">
      <c r="A283" t="s">
        <v>19</v>
      </c>
      <c r="B283">
        <v>53</v>
      </c>
      <c r="D283" s="8">
        <v>6</v>
      </c>
      <c r="E283" s="6">
        <v>14.910699844360352</v>
      </c>
      <c r="G283" s="8">
        <v>2.82</v>
      </c>
      <c r="J283" s="8">
        <v>6</v>
      </c>
      <c r="K283" s="6">
        <v>7.7298598289489746</v>
      </c>
      <c r="M283" s="8">
        <v>1.1100000000000001</v>
      </c>
      <c r="O283" s="8">
        <v>6</v>
      </c>
      <c r="P283" s="6">
        <v>23.593700408935547</v>
      </c>
      <c r="R283" s="8">
        <v>3.66</v>
      </c>
    </row>
    <row r="284" spans="1:19">
      <c r="A284" t="s">
        <v>20</v>
      </c>
      <c r="B284">
        <v>7</v>
      </c>
      <c r="D284" s="8">
        <v>7</v>
      </c>
      <c r="E284" s="6">
        <v>11.552599906921387</v>
      </c>
      <c r="G284" s="8">
        <v>1.91</v>
      </c>
      <c r="J284" s="8">
        <v>7</v>
      </c>
      <c r="K284" s="6">
        <v>24.761100769042969</v>
      </c>
      <c r="M284" s="8">
        <v>4.75</v>
      </c>
      <c r="O284" s="8">
        <v>7</v>
      </c>
      <c r="P284" s="6">
        <v>7.586939811706543</v>
      </c>
      <c r="R284" s="8">
        <v>1.07</v>
      </c>
    </row>
    <row r="285" spans="1:19">
      <c r="A285" s="1" t="s">
        <v>18</v>
      </c>
      <c r="D285" s="8">
        <v>8</v>
      </c>
      <c r="E285" s="6">
        <v>7.5552401542663574</v>
      </c>
      <c r="G285" s="8">
        <v>1.42</v>
      </c>
      <c r="J285" s="8">
        <v>8</v>
      </c>
      <c r="K285" s="6">
        <v>32.830699920654297</v>
      </c>
      <c r="M285" s="8">
        <v>7.79</v>
      </c>
    </row>
    <row r="286" spans="1:19">
      <c r="D286" s="8">
        <v>9</v>
      </c>
      <c r="E286" s="6">
        <v>13.132599830627441</v>
      </c>
      <c r="G286" s="8">
        <v>2.91</v>
      </c>
      <c r="J286" s="8">
        <v>9</v>
      </c>
      <c r="K286" s="6">
        <v>40.447200775146484</v>
      </c>
      <c r="M286" s="8">
        <v>8.86</v>
      </c>
    </row>
    <row r="287" spans="1:19">
      <c r="J287" s="8">
        <v>10</v>
      </c>
      <c r="K287" s="6">
        <v>21.174699783325195</v>
      </c>
      <c r="M287" s="8">
        <v>4.09</v>
      </c>
    </row>
    <row r="288" spans="1:19">
      <c r="J288" s="8">
        <v>11</v>
      </c>
      <c r="K288" s="6">
        <v>14.724100112915039</v>
      </c>
      <c r="M288" s="8">
        <v>2.4300000000000002</v>
      </c>
    </row>
    <row r="289" spans="10:13">
      <c r="J289" s="8">
        <v>12</v>
      </c>
      <c r="K289" s="6">
        <v>9.9706096649169922</v>
      </c>
      <c r="M289" s="8">
        <v>1.93</v>
      </c>
    </row>
    <row r="290" spans="10:13">
      <c r="J290" s="8">
        <v>13</v>
      </c>
      <c r="K290" s="6">
        <v>29.561000823974609</v>
      </c>
      <c r="M290" s="8">
        <v>7.1</v>
      </c>
    </row>
    <row r="291" spans="10:13">
      <c r="J291" s="8">
        <v>14</v>
      </c>
      <c r="K291" s="6">
        <v>23.534299850463867</v>
      </c>
      <c r="M291" s="8">
        <v>3.67</v>
      </c>
    </row>
    <row r="292" spans="10:13">
      <c r="J292" s="8">
        <v>15</v>
      </c>
      <c r="K292" s="6">
        <v>62.299701690673828</v>
      </c>
      <c r="M292" s="8">
        <v>17.29</v>
      </c>
    </row>
    <row r="293" spans="10:13">
      <c r="J293" s="8">
        <v>16</v>
      </c>
      <c r="K293" s="6">
        <v>16.871500015258789</v>
      </c>
      <c r="M293" s="8">
        <v>3.05</v>
      </c>
    </row>
    <row r="294" spans="10:13">
      <c r="J294" s="8">
        <v>17</v>
      </c>
      <c r="K294" s="6">
        <v>20.881599426269531</v>
      </c>
      <c r="M294" s="8">
        <v>4.2699999999999996</v>
      </c>
    </row>
    <row r="295" spans="10:13">
      <c r="J295" s="8">
        <v>18</v>
      </c>
      <c r="K295" s="6">
        <v>10.740200042724609</v>
      </c>
      <c r="M295" s="8">
        <v>2.04</v>
      </c>
    </row>
    <row r="296" spans="10:13">
      <c r="J296" s="8">
        <v>19</v>
      </c>
      <c r="K296" s="6">
        <v>64.212997436523438</v>
      </c>
      <c r="M296" s="8">
        <v>16.66</v>
      </c>
    </row>
    <row r="297" spans="10:13">
      <c r="J297" s="8">
        <v>20</v>
      </c>
      <c r="K297" s="6">
        <v>10.912699699401855</v>
      </c>
      <c r="M297" s="8">
        <v>1.94</v>
      </c>
    </row>
    <row r="298" spans="10:13">
      <c r="J298" s="8">
        <v>21</v>
      </c>
      <c r="K298" s="6">
        <v>28.189800262451172</v>
      </c>
      <c r="M298" s="8">
        <v>6.44</v>
      </c>
    </row>
    <row r="299" spans="10:13">
      <c r="J299" s="8">
        <v>22</v>
      </c>
      <c r="K299" s="6">
        <v>24.303199768066406</v>
      </c>
      <c r="M299" s="8">
        <v>3.54</v>
      </c>
    </row>
    <row r="300" spans="10:13">
      <c r="J300" s="8">
        <v>23</v>
      </c>
      <c r="K300" s="6">
        <v>7.7919998168945313</v>
      </c>
      <c r="M300" s="8">
        <v>1.26</v>
      </c>
    </row>
    <row r="301" spans="10:13">
      <c r="J301" s="8">
        <v>24</v>
      </c>
      <c r="K301" s="6">
        <v>107.76599884033203</v>
      </c>
      <c r="M301" s="8">
        <v>34.42</v>
      </c>
    </row>
    <row r="302" spans="10:13">
      <c r="J302" s="8">
        <v>25</v>
      </c>
      <c r="K302" s="6">
        <v>61.097900390625</v>
      </c>
      <c r="M302" s="8">
        <v>17.079999999999998</v>
      </c>
    </row>
    <row r="303" spans="10:13">
      <c r="J303" s="8">
        <v>26</v>
      </c>
      <c r="K303" s="6">
        <v>112.91699981689453</v>
      </c>
      <c r="M303" s="8">
        <v>37.380000000000003</v>
      </c>
    </row>
    <row r="304" spans="10:13">
      <c r="J304" s="8">
        <v>27</v>
      </c>
      <c r="K304" s="6">
        <v>37.285701751708984</v>
      </c>
      <c r="M304" s="8">
        <v>11.31</v>
      </c>
    </row>
    <row r="305" spans="10:13">
      <c r="J305" s="8">
        <v>28</v>
      </c>
      <c r="K305" s="6">
        <v>96.586502075195313</v>
      </c>
      <c r="M305" s="8">
        <v>30.17</v>
      </c>
    </row>
    <row r="306" spans="10:13">
      <c r="J306" s="8">
        <v>29</v>
      </c>
      <c r="K306" s="6">
        <v>22.668100357055664</v>
      </c>
      <c r="M306" s="8">
        <v>4.25</v>
      </c>
    </row>
    <row r="307" spans="10:13">
      <c r="J307" s="8">
        <v>30</v>
      </c>
      <c r="K307" s="6">
        <v>7.7708601951599121</v>
      </c>
      <c r="M307" s="8">
        <v>1.24</v>
      </c>
    </row>
    <row r="308" spans="10:13">
      <c r="J308" s="8">
        <v>31</v>
      </c>
      <c r="K308" s="6">
        <v>87.155799865722656</v>
      </c>
      <c r="M308" s="8">
        <v>19.829999999999998</v>
      </c>
    </row>
    <row r="309" spans="10:13">
      <c r="J309" s="8">
        <v>32</v>
      </c>
      <c r="K309" s="6">
        <v>23.558399200439453</v>
      </c>
      <c r="M309" s="8">
        <v>4.26</v>
      </c>
    </row>
    <row r="310" spans="10:13">
      <c r="J310" s="8">
        <v>33</v>
      </c>
      <c r="K310" s="6">
        <v>11.171099662780762</v>
      </c>
      <c r="M310" s="8">
        <v>2.04</v>
      </c>
    </row>
    <row r="311" spans="10:13">
      <c r="J311" s="8">
        <v>34</v>
      </c>
      <c r="K311" s="6">
        <v>7.2015900611877441</v>
      </c>
      <c r="M311" s="8">
        <v>1.1200000000000001</v>
      </c>
    </row>
    <row r="312" spans="10:13">
      <c r="J312" s="8">
        <v>35</v>
      </c>
      <c r="K312" s="6">
        <v>3.4923200607299805</v>
      </c>
      <c r="M312" s="8">
        <v>0.47</v>
      </c>
    </row>
    <row r="313" spans="10:13">
      <c r="J313" s="8">
        <v>36</v>
      </c>
      <c r="K313" s="6">
        <v>32.46099853515625</v>
      </c>
      <c r="M313" s="8">
        <v>7.55</v>
      </c>
    </row>
    <row r="314" spans="10:13">
      <c r="J314" s="8">
        <v>37</v>
      </c>
      <c r="K314" s="6">
        <v>19.94379997253418</v>
      </c>
      <c r="M314" s="8">
        <v>3.69</v>
      </c>
    </row>
    <row r="315" spans="10:13">
      <c r="J315" s="8">
        <v>38</v>
      </c>
      <c r="K315" s="6">
        <v>12.965499877929688</v>
      </c>
      <c r="M315" s="8">
        <v>2.0099999999999998</v>
      </c>
    </row>
    <row r="316" spans="10:13">
      <c r="J316" s="8">
        <v>39</v>
      </c>
      <c r="K316" s="6">
        <v>8.3355903625488281</v>
      </c>
      <c r="M316" s="8">
        <v>1.22</v>
      </c>
    </row>
    <row r="317" spans="10:13">
      <c r="J317" s="8">
        <v>40</v>
      </c>
      <c r="K317" s="6">
        <v>96.945297241210938</v>
      </c>
      <c r="M317" s="8">
        <v>29.81</v>
      </c>
    </row>
    <row r="318" spans="10:13">
      <c r="J318" s="8">
        <v>41</v>
      </c>
      <c r="K318" s="6">
        <v>44.756900787353516</v>
      </c>
      <c r="M318" s="8">
        <v>11.79</v>
      </c>
    </row>
    <row r="319" spans="10:13">
      <c r="J319" s="8">
        <v>42</v>
      </c>
      <c r="K319" s="6">
        <v>37.86669921875</v>
      </c>
      <c r="M319" s="8">
        <v>10.37</v>
      </c>
    </row>
    <row r="320" spans="10:13">
      <c r="J320" s="8">
        <v>43</v>
      </c>
      <c r="K320" s="6">
        <v>5.084780216217041</v>
      </c>
      <c r="M320" s="8">
        <v>0.69</v>
      </c>
    </row>
    <row r="321" spans="1:15">
      <c r="J321" s="8">
        <v>44</v>
      </c>
      <c r="K321" s="6">
        <v>6.9554300308227539</v>
      </c>
      <c r="M321" s="8">
        <v>1.07</v>
      </c>
    </row>
    <row r="322" spans="1:15">
      <c r="J322" s="8">
        <v>45</v>
      </c>
      <c r="K322" s="6">
        <v>104.52400207519531</v>
      </c>
      <c r="M322" s="8">
        <v>40.07</v>
      </c>
    </row>
    <row r="323" spans="1:15">
      <c r="J323" s="8">
        <v>46</v>
      </c>
      <c r="K323" s="6">
        <v>45.229099273681641</v>
      </c>
      <c r="M323" s="8">
        <v>11.92</v>
      </c>
    </row>
    <row r="324" spans="1:15">
      <c r="J324" s="8">
        <v>47</v>
      </c>
      <c r="K324" s="6">
        <v>81.656501770019531</v>
      </c>
      <c r="M324" s="8">
        <v>32.67</v>
      </c>
    </row>
    <row r="325" spans="1:15">
      <c r="J325" s="8">
        <v>48</v>
      </c>
      <c r="K325" s="6">
        <v>9.6103496551513672</v>
      </c>
      <c r="M325" s="8">
        <v>2.0699999999999998</v>
      </c>
    </row>
    <row r="326" spans="1:15">
      <c r="J326" s="8">
        <v>49</v>
      </c>
      <c r="K326" s="6">
        <v>12.441900253295898</v>
      </c>
      <c r="M326" s="8">
        <v>1.89</v>
      </c>
    </row>
    <row r="327" spans="1:15">
      <c r="J327" s="8">
        <v>50</v>
      </c>
      <c r="K327" s="6">
        <v>25.424600601196289</v>
      </c>
      <c r="M327" s="8">
        <v>6.11</v>
      </c>
    </row>
    <row r="328" spans="1:15">
      <c r="J328" s="8">
        <v>51</v>
      </c>
      <c r="K328" s="6">
        <v>14.775500297546387</v>
      </c>
      <c r="M328" s="8">
        <v>2.89</v>
      </c>
    </row>
    <row r="329" spans="1:15">
      <c r="J329" s="8">
        <v>52</v>
      </c>
      <c r="K329" s="6">
        <v>14.647000312805176</v>
      </c>
      <c r="M329" s="8">
        <v>3.72</v>
      </c>
    </row>
    <row r="330" spans="1:15">
      <c r="J330" s="8">
        <v>53</v>
      </c>
      <c r="K330" s="6">
        <v>10.661199569702148</v>
      </c>
      <c r="M330" s="8">
        <v>1.88</v>
      </c>
    </row>
    <row r="331" spans="1:15">
      <c r="J331" s="8">
        <v>54</v>
      </c>
      <c r="K331" s="6">
        <v>18.695100784301758</v>
      </c>
      <c r="M331" s="8">
        <v>4.3899999999999997</v>
      </c>
    </row>
    <row r="332" spans="1:15">
      <c r="J332" s="8">
        <v>55</v>
      </c>
      <c r="K332" s="6">
        <v>9.9687404632568359</v>
      </c>
      <c r="M332" s="8">
        <v>1.31</v>
      </c>
    </row>
    <row r="333" spans="1:15">
      <c r="J333" s="8">
        <v>56</v>
      </c>
      <c r="K333" s="6">
        <v>3.0125799179077148</v>
      </c>
      <c r="M333" s="8">
        <v>0.38</v>
      </c>
    </row>
    <row r="334" spans="1:15">
      <c r="J334" s="8">
        <v>57</v>
      </c>
      <c r="K334" s="6">
        <v>23.593700408935547</v>
      </c>
      <c r="M334" s="8">
        <v>3.66</v>
      </c>
    </row>
    <row r="335" spans="1:15">
      <c r="J335" s="8">
        <v>58</v>
      </c>
      <c r="K335" s="6">
        <v>7.586939811706543</v>
      </c>
      <c r="M335" s="8">
        <v>1.07</v>
      </c>
    </row>
    <row r="336" spans="1:15" s="47" customFormat="1">
      <c r="A336" s="47" t="s">
        <v>21</v>
      </c>
      <c r="B336" s="47" t="s">
        <v>22</v>
      </c>
      <c r="C336" s="47" t="s">
        <v>23</v>
      </c>
      <c r="D336" s="47" t="s">
        <v>24</v>
      </c>
      <c r="E336" s="47" t="s">
        <v>25</v>
      </c>
      <c r="F336" s="47" t="s">
        <v>26</v>
      </c>
      <c r="G336" s="47" t="s">
        <v>27</v>
      </c>
      <c r="H336" s="47" t="s">
        <v>28</v>
      </c>
      <c r="I336" s="47" t="s">
        <v>26</v>
      </c>
      <c r="J336" s="47" t="s">
        <v>29</v>
      </c>
      <c r="K336" s="47" t="s">
        <v>30</v>
      </c>
      <c r="L336" s="47" t="s">
        <v>31</v>
      </c>
      <c r="M336" s="47" t="s">
        <v>32</v>
      </c>
      <c r="N336" s="47" t="s">
        <v>33</v>
      </c>
      <c r="O336" s="47" t="s">
        <v>34</v>
      </c>
    </row>
    <row r="337" spans="1:19" s="47" customFormat="1">
      <c r="A337" s="47">
        <v>2129</v>
      </c>
      <c r="B337" s="47">
        <v>3595</v>
      </c>
      <c r="C337" s="47">
        <v>10</v>
      </c>
      <c r="D337" s="47">
        <v>59</v>
      </c>
      <c r="E337" s="47">
        <v>8</v>
      </c>
      <c r="G337" s="47">
        <v>53</v>
      </c>
      <c r="H337" s="47">
        <v>7</v>
      </c>
      <c r="J337" s="47">
        <v>7.5758114635944365</v>
      </c>
      <c r="K337" s="47">
        <v>1.2959999999999998</v>
      </c>
      <c r="L337" s="47">
        <v>31.817982124069989</v>
      </c>
      <c r="M337" s="47">
        <v>8.3654237288135604</v>
      </c>
      <c r="N337" s="47">
        <v>48.577982187271118</v>
      </c>
      <c r="O337" s="47">
        <v>13.823749999999999</v>
      </c>
    </row>
    <row r="340" spans="1:19" ht="21">
      <c r="A340" s="4" t="s">
        <v>45</v>
      </c>
      <c r="B340" s="2" t="s">
        <v>54</v>
      </c>
      <c r="D340" s="3" t="s">
        <v>3</v>
      </c>
      <c r="E340" s="3" t="s">
        <v>4</v>
      </c>
      <c r="F340" s="3" t="s">
        <v>5</v>
      </c>
      <c r="G340" s="3" t="s">
        <v>6</v>
      </c>
      <c r="H340" s="3" t="s">
        <v>7</v>
      </c>
      <c r="J340" s="3" t="s">
        <v>8</v>
      </c>
      <c r="K340" s="3" t="s">
        <v>4</v>
      </c>
      <c r="L340" s="3" t="s">
        <v>5</v>
      </c>
      <c r="M340" s="3" t="s">
        <v>6</v>
      </c>
      <c r="N340" s="3" t="s">
        <v>7</v>
      </c>
      <c r="O340" s="3" t="s">
        <v>9</v>
      </c>
      <c r="P340" s="3" t="s">
        <v>10</v>
      </c>
      <c r="Q340" s="3" t="s">
        <v>11</v>
      </c>
      <c r="R340" s="3" t="s">
        <v>12</v>
      </c>
      <c r="S340" s="3" t="s">
        <v>11</v>
      </c>
    </row>
    <row r="341" spans="1:19">
      <c r="A341" t="s">
        <v>13</v>
      </c>
      <c r="B341">
        <v>2734</v>
      </c>
      <c r="D341" s="8">
        <v>0</v>
      </c>
      <c r="E341" s="6">
        <v>10.516900062561035</v>
      </c>
      <c r="F341" s="16">
        <f>AVERAGE(E341:E377)</f>
        <v>18.818903143341476</v>
      </c>
      <c r="G341" s="8">
        <v>2.46</v>
      </c>
      <c r="H341">
        <f>AVERAGE(G341:G377)</f>
        <v>5.1108108108108095</v>
      </c>
      <c r="J341" s="8">
        <v>0</v>
      </c>
      <c r="K341" s="6">
        <v>28.345300674438477</v>
      </c>
      <c r="L341" s="16">
        <f>AVERAGE(K341:K420)</f>
        <v>19.224595665931702</v>
      </c>
      <c r="M341" s="8">
        <v>6.1</v>
      </c>
      <c r="N341">
        <f>AVERAGE(M341:M420)</f>
        <v>4.8337500000000002</v>
      </c>
      <c r="O341" s="8">
        <v>0</v>
      </c>
      <c r="P341" s="6">
        <v>8.5727100372314453</v>
      </c>
      <c r="Q341" s="16">
        <f>AVERAGE(P341:P378)</f>
        <v>26.665727489872982</v>
      </c>
      <c r="R341" s="8">
        <v>2</v>
      </c>
      <c r="S341">
        <f>AVERAGE(R341:R378)</f>
        <v>7.391578947368421</v>
      </c>
    </row>
    <row r="342" spans="1:19">
      <c r="A342" t="s">
        <v>14</v>
      </c>
      <c r="B342">
        <v>6592</v>
      </c>
      <c r="D342" s="8">
        <v>1</v>
      </c>
      <c r="E342" s="6">
        <v>5.9213199615478516</v>
      </c>
      <c r="G342" s="8">
        <v>0.81</v>
      </c>
      <c r="J342" s="8">
        <v>1</v>
      </c>
      <c r="K342" s="6">
        <v>8.5727100372314453</v>
      </c>
      <c r="M342" s="8">
        <v>2</v>
      </c>
      <c r="O342" s="8">
        <v>1</v>
      </c>
      <c r="P342" s="6">
        <v>38.128200531005859</v>
      </c>
      <c r="R342" s="8">
        <v>9.76</v>
      </c>
    </row>
    <row r="343" spans="1:19">
      <c r="A343" t="s">
        <v>15</v>
      </c>
      <c r="B343">
        <v>37</v>
      </c>
      <c r="D343" s="8">
        <v>2</v>
      </c>
      <c r="E343" s="6">
        <v>11.322500228881836</v>
      </c>
      <c r="G343" s="8">
        <v>1.89</v>
      </c>
      <c r="J343" s="8">
        <v>2</v>
      </c>
      <c r="K343" s="6">
        <v>7.8303899765014648</v>
      </c>
      <c r="M343" s="8">
        <v>1.68</v>
      </c>
      <c r="O343" s="8">
        <v>2</v>
      </c>
      <c r="P343" s="6">
        <v>9.914250373840332</v>
      </c>
      <c r="R343" s="8">
        <v>1.75</v>
      </c>
    </row>
    <row r="344" spans="1:19">
      <c r="A344" t="s">
        <v>16</v>
      </c>
      <c r="B344">
        <v>80</v>
      </c>
      <c r="D344" s="8">
        <v>3</v>
      </c>
      <c r="E344" s="6">
        <v>18.879299163818359</v>
      </c>
      <c r="G344" s="8">
        <v>4.4800000000000004</v>
      </c>
      <c r="J344" s="8">
        <v>3</v>
      </c>
      <c r="K344" s="6">
        <v>4.4125499725341797</v>
      </c>
      <c r="M344" s="8">
        <v>0.7</v>
      </c>
      <c r="O344" s="8">
        <v>3</v>
      </c>
      <c r="P344" s="6">
        <v>15.570099830627441</v>
      </c>
      <c r="R344" s="8">
        <v>3.44</v>
      </c>
    </row>
    <row r="345" spans="1:19">
      <c r="A345" t="s">
        <v>17</v>
      </c>
      <c r="B345">
        <v>38</v>
      </c>
      <c r="D345" s="8">
        <v>4</v>
      </c>
      <c r="E345" s="6">
        <v>5.8029298782348633</v>
      </c>
      <c r="G345" s="8">
        <v>0.96</v>
      </c>
      <c r="J345" s="8">
        <v>4</v>
      </c>
      <c r="K345" s="6">
        <v>6.1953802108764648</v>
      </c>
      <c r="M345" s="8">
        <v>1.0900000000000001</v>
      </c>
      <c r="O345" s="8">
        <v>4</v>
      </c>
      <c r="P345" s="6">
        <v>27.138099670410156</v>
      </c>
      <c r="R345" s="8">
        <v>7.87</v>
      </c>
    </row>
    <row r="346" spans="1:19">
      <c r="A346" t="s">
        <v>18</v>
      </c>
      <c r="D346" s="8">
        <v>5</v>
      </c>
      <c r="E346" s="6">
        <v>9.5129098892211914</v>
      </c>
      <c r="G346" s="8">
        <v>2.21</v>
      </c>
      <c r="J346" s="8">
        <v>5</v>
      </c>
      <c r="K346" s="6">
        <v>3.6148500442504883</v>
      </c>
      <c r="M346" s="8">
        <v>0.52</v>
      </c>
      <c r="O346" s="8">
        <v>5</v>
      </c>
      <c r="P346" s="6">
        <v>31.419900894165039</v>
      </c>
      <c r="R346" s="8">
        <v>8.25</v>
      </c>
    </row>
    <row r="347" spans="1:19">
      <c r="A347" t="s">
        <v>19</v>
      </c>
      <c r="B347">
        <v>83</v>
      </c>
      <c r="D347" s="8">
        <v>6</v>
      </c>
      <c r="E347" s="6">
        <v>3.2549800872802734</v>
      </c>
      <c r="G347" s="8">
        <v>0.46</v>
      </c>
      <c r="J347" s="8">
        <v>6</v>
      </c>
      <c r="K347" s="6">
        <v>6.5777797698974609</v>
      </c>
      <c r="M347" s="8">
        <v>1.35</v>
      </c>
      <c r="O347" s="8">
        <v>6</v>
      </c>
      <c r="P347" s="6">
        <v>21.995500564575195</v>
      </c>
      <c r="R347" s="8">
        <v>5.07</v>
      </c>
    </row>
    <row r="348" spans="1:19">
      <c r="A348" t="s">
        <v>20</v>
      </c>
      <c r="B348">
        <v>38</v>
      </c>
      <c r="D348" s="8">
        <v>7</v>
      </c>
      <c r="E348" s="6">
        <v>2.2228200435638428</v>
      </c>
      <c r="G348" s="8">
        <v>0.24</v>
      </c>
      <c r="J348" s="8">
        <v>7</v>
      </c>
      <c r="K348" s="6">
        <v>38.128200531005859</v>
      </c>
      <c r="M348" s="8">
        <v>9.76</v>
      </c>
      <c r="O348" s="8">
        <v>7</v>
      </c>
      <c r="P348" s="6">
        <v>57.187599182128906</v>
      </c>
      <c r="R348" s="8">
        <v>16.920000000000002</v>
      </c>
    </row>
    <row r="349" spans="1:19">
      <c r="A349" s="1" t="s">
        <v>18</v>
      </c>
      <c r="D349" s="8">
        <v>8</v>
      </c>
      <c r="E349" s="6">
        <v>12.336999893188477</v>
      </c>
      <c r="G349" s="8">
        <v>2.8</v>
      </c>
      <c r="J349" s="8">
        <v>8</v>
      </c>
      <c r="K349" s="6">
        <v>3.2940900325775146</v>
      </c>
      <c r="M349" s="8">
        <v>0.45</v>
      </c>
      <c r="O349" s="8">
        <v>8</v>
      </c>
      <c r="P349" s="6">
        <v>18.647499084472656</v>
      </c>
      <c r="R349" s="8">
        <v>4.63</v>
      </c>
    </row>
    <row r="350" spans="1:19">
      <c r="D350" s="8">
        <v>9</v>
      </c>
      <c r="E350" s="6">
        <v>12.131400108337402</v>
      </c>
      <c r="G350" s="8">
        <v>2.93</v>
      </c>
      <c r="J350" s="8">
        <v>9</v>
      </c>
      <c r="K350" s="6">
        <v>5.9772601127624512</v>
      </c>
      <c r="M350" s="8">
        <v>0.83</v>
      </c>
      <c r="O350" s="8">
        <v>9</v>
      </c>
      <c r="P350" s="6">
        <v>28.985099792480469</v>
      </c>
      <c r="R350" s="8">
        <v>5.62</v>
      </c>
    </row>
    <row r="351" spans="1:19">
      <c r="D351" s="8">
        <v>10</v>
      </c>
      <c r="E351" s="6">
        <v>9.0394401550292969</v>
      </c>
      <c r="G351" s="8">
        <v>1.99</v>
      </c>
      <c r="J351" s="8">
        <v>10</v>
      </c>
      <c r="K351" s="6">
        <v>9.914250373840332</v>
      </c>
      <c r="M351" s="8">
        <v>1.75</v>
      </c>
      <c r="O351" s="8">
        <v>10</v>
      </c>
      <c r="P351" s="6">
        <v>6.5393199920654297</v>
      </c>
      <c r="R351" s="8">
        <v>1.1399999999999999</v>
      </c>
    </row>
    <row r="352" spans="1:19">
      <c r="D352" s="8">
        <v>11</v>
      </c>
      <c r="E352" s="6">
        <v>58.328201293945313</v>
      </c>
      <c r="G352" s="8">
        <v>18.489999999999998</v>
      </c>
      <c r="J352" s="8">
        <v>11</v>
      </c>
      <c r="K352" s="6">
        <v>15.570099830627441</v>
      </c>
      <c r="M352" s="8">
        <v>3.44</v>
      </c>
      <c r="O352" s="8">
        <v>11</v>
      </c>
      <c r="P352" s="6">
        <v>26.309999465942383</v>
      </c>
      <c r="R352" s="8">
        <v>6.93</v>
      </c>
    </row>
    <row r="353" spans="4:18">
      <c r="D353" s="8">
        <v>12</v>
      </c>
      <c r="E353" s="6">
        <v>14.461400032043457</v>
      </c>
      <c r="G353" s="8">
        <v>3.93</v>
      </c>
      <c r="J353" s="8">
        <v>12</v>
      </c>
      <c r="K353" s="6">
        <v>5.5090999603271484</v>
      </c>
      <c r="M353" s="8">
        <v>0.94</v>
      </c>
      <c r="O353" s="8">
        <v>12</v>
      </c>
      <c r="P353" s="6">
        <v>5.3253698348999023</v>
      </c>
      <c r="R353" s="8">
        <v>0.8</v>
      </c>
    </row>
    <row r="354" spans="4:18">
      <c r="D354" s="8">
        <v>13</v>
      </c>
      <c r="E354" s="6">
        <v>9.7257404327392578</v>
      </c>
      <c r="G354" s="8">
        <v>1.69</v>
      </c>
      <c r="J354" s="8">
        <v>13</v>
      </c>
      <c r="K354" s="6">
        <v>27.138099670410156</v>
      </c>
      <c r="M354" s="8">
        <v>7.87</v>
      </c>
      <c r="O354" s="8">
        <v>13</v>
      </c>
      <c r="P354" s="6">
        <v>25.684900283813477</v>
      </c>
      <c r="R354" s="8">
        <v>5.28</v>
      </c>
    </row>
    <row r="355" spans="4:18">
      <c r="D355" s="8">
        <v>14</v>
      </c>
      <c r="E355" s="6">
        <v>37.722198486328125</v>
      </c>
      <c r="G355" s="8">
        <v>10.62</v>
      </c>
      <c r="J355" s="8">
        <v>14</v>
      </c>
      <c r="K355" s="6">
        <v>31.419900894165039</v>
      </c>
      <c r="M355" s="8">
        <v>8.25</v>
      </c>
      <c r="O355" s="8">
        <v>14</v>
      </c>
      <c r="P355" s="6">
        <v>14.150799751281738</v>
      </c>
      <c r="R355" s="8">
        <v>3.32</v>
      </c>
    </row>
    <row r="356" spans="4:18">
      <c r="D356" s="8">
        <v>15</v>
      </c>
      <c r="E356" s="6">
        <v>9.1439895629882813</v>
      </c>
      <c r="G356" s="8">
        <v>2.0499999999999998</v>
      </c>
      <c r="J356" s="8">
        <v>15</v>
      </c>
      <c r="K356" s="6">
        <v>7.4960699081420898</v>
      </c>
      <c r="M356" s="8">
        <v>1.18</v>
      </c>
      <c r="O356" s="8">
        <v>15</v>
      </c>
      <c r="P356" s="6">
        <v>41.604000091552734</v>
      </c>
      <c r="R356" s="8">
        <v>12.49</v>
      </c>
    </row>
    <row r="357" spans="4:18">
      <c r="D357" s="8">
        <v>16</v>
      </c>
      <c r="E357" s="6">
        <v>13.408499717712402</v>
      </c>
      <c r="G357" s="8">
        <v>2.95</v>
      </c>
      <c r="J357" s="8">
        <v>16</v>
      </c>
      <c r="K357" s="6">
        <v>6.6611700057983398</v>
      </c>
      <c r="M357" s="8">
        <v>1.2</v>
      </c>
      <c r="O357" s="8">
        <v>16</v>
      </c>
      <c r="P357" s="6">
        <v>10.14840030670166</v>
      </c>
      <c r="R357" s="8">
        <v>2.29</v>
      </c>
    </row>
    <row r="358" spans="4:18">
      <c r="D358" s="8">
        <v>17</v>
      </c>
      <c r="E358" s="6">
        <v>67.530998229980469</v>
      </c>
      <c r="G358" s="8">
        <v>20.84</v>
      </c>
      <c r="J358" s="8">
        <v>17</v>
      </c>
      <c r="K358" s="6">
        <v>21.995500564575195</v>
      </c>
      <c r="M358" s="8">
        <v>5.07</v>
      </c>
      <c r="O358" s="8">
        <v>17</v>
      </c>
      <c r="P358" s="6">
        <v>20.663799285888672</v>
      </c>
      <c r="R358" s="8">
        <v>5</v>
      </c>
    </row>
    <row r="359" spans="4:18">
      <c r="D359" s="8">
        <v>18</v>
      </c>
      <c r="E359" s="6">
        <v>19.932100296020508</v>
      </c>
      <c r="G359" s="8">
        <v>5.7</v>
      </c>
      <c r="J359" s="8">
        <v>18</v>
      </c>
      <c r="K359" s="6">
        <v>57.187599182128906</v>
      </c>
      <c r="M359" s="8">
        <v>16.920000000000002</v>
      </c>
      <c r="O359" s="8">
        <v>18</v>
      </c>
      <c r="P359" s="6">
        <v>58.797401428222656</v>
      </c>
      <c r="R359" s="8">
        <v>18.97</v>
      </c>
    </row>
    <row r="360" spans="4:18">
      <c r="D360" s="8">
        <v>19</v>
      </c>
      <c r="E360" s="6">
        <v>41.280200958251953</v>
      </c>
      <c r="G360" s="8">
        <v>14.5</v>
      </c>
      <c r="J360" s="8">
        <v>19</v>
      </c>
      <c r="K360" s="6">
        <v>20.441799163818359</v>
      </c>
      <c r="M360" s="8">
        <v>4.41</v>
      </c>
      <c r="O360" s="8">
        <v>19</v>
      </c>
      <c r="P360" s="6">
        <v>31.591499328613281</v>
      </c>
      <c r="R360" s="8">
        <v>8.07</v>
      </c>
    </row>
    <row r="361" spans="4:18">
      <c r="D361" s="8">
        <v>20</v>
      </c>
      <c r="E361" s="6">
        <v>14.163900375366211</v>
      </c>
      <c r="G361" s="8">
        <v>2.62</v>
      </c>
      <c r="J361" s="8">
        <v>20</v>
      </c>
      <c r="K361" s="6">
        <v>18.647499084472656</v>
      </c>
      <c r="M361" s="8">
        <v>4.63</v>
      </c>
      <c r="O361" s="8">
        <v>20</v>
      </c>
      <c r="P361" s="6">
        <v>14.381799697875977</v>
      </c>
      <c r="R361" s="8">
        <v>2.29</v>
      </c>
    </row>
    <row r="362" spans="4:18">
      <c r="D362" s="8">
        <v>21</v>
      </c>
      <c r="E362" s="6">
        <v>18.034799575805664</v>
      </c>
      <c r="G362" s="8">
        <v>5.58</v>
      </c>
      <c r="J362" s="8">
        <v>21</v>
      </c>
      <c r="K362" s="6">
        <v>28.985099792480469</v>
      </c>
      <c r="M362" s="8">
        <v>5.62</v>
      </c>
      <c r="O362" s="8">
        <v>21</v>
      </c>
      <c r="P362" s="6">
        <v>21.753299713134766</v>
      </c>
      <c r="R362" s="8">
        <v>4.28</v>
      </c>
    </row>
    <row r="363" spans="4:18">
      <c r="D363" s="8">
        <v>22</v>
      </c>
      <c r="E363" s="6">
        <v>7.7726597785949707</v>
      </c>
      <c r="G363" s="8">
        <v>1.49</v>
      </c>
      <c r="J363" s="8">
        <v>22</v>
      </c>
      <c r="K363" s="6">
        <v>6.5393199920654297</v>
      </c>
      <c r="M363" s="8">
        <v>1.1399999999999999</v>
      </c>
      <c r="O363" s="8">
        <v>22</v>
      </c>
      <c r="P363" s="6">
        <v>35.970798492431641</v>
      </c>
      <c r="R363" s="8">
        <v>11.39</v>
      </c>
    </row>
    <row r="364" spans="4:18">
      <c r="D364" s="8">
        <v>23</v>
      </c>
      <c r="E364" s="6">
        <v>20.449899673461914</v>
      </c>
      <c r="G364" s="8">
        <v>6.8</v>
      </c>
      <c r="J364" s="8">
        <v>23</v>
      </c>
      <c r="K364" s="6">
        <v>30.642000198364258</v>
      </c>
      <c r="M364" s="8">
        <v>10.119999999999999</v>
      </c>
      <c r="O364" s="8">
        <v>23</v>
      </c>
      <c r="P364" s="6">
        <v>48.883800506591797</v>
      </c>
      <c r="R364" s="8">
        <v>17.14</v>
      </c>
    </row>
    <row r="365" spans="4:18">
      <c r="D365" s="8">
        <v>24</v>
      </c>
      <c r="E365" s="6">
        <v>11.819399833679199</v>
      </c>
      <c r="G365" s="8">
        <v>2.5</v>
      </c>
      <c r="J365" s="8">
        <v>24</v>
      </c>
      <c r="K365" s="6">
        <v>26.309999465942383</v>
      </c>
      <c r="M365" s="8">
        <v>6.93</v>
      </c>
      <c r="O365" s="8">
        <v>24</v>
      </c>
      <c r="P365" s="6">
        <v>28.575399398803711</v>
      </c>
      <c r="R365" s="8">
        <v>8.18</v>
      </c>
    </row>
    <row r="366" spans="4:18">
      <c r="D366" s="8">
        <v>25</v>
      </c>
      <c r="E366" s="6">
        <v>17.328500747680664</v>
      </c>
      <c r="G366" s="8">
        <v>4.8499999999999996</v>
      </c>
      <c r="J366" s="8">
        <v>25</v>
      </c>
      <c r="K366" s="6">
        <v>5.3253698348999023</v>
      </c>
      <c r="M366" s="8">
        <v>0.8</v>
      </c>
      <c r="O366" s="8">
        <v>25</v>
      </c>
      <c r="P366" s="6">
        <v>11.769499778747559</v>
      </c>
      <c r="R366" s="8">
        <v>2.3199999999999998</v>
      </c>
    </row>
    <row r="367" spans="4:18">
      <c r="D367" s="8">
        <v>26</v>
      </c>
      <c r="E367" s="6">
        <v>82.889297485351563</v>
      </c>
      <c r="G367" s="8">
        <v>26.35</v>
      </c>
      <c r="J367" s="8">
        <v>26</v>
      </c>
      <c r="K367" s="6">
        <v>25.684900283813477</v>
      </c>
      <c r="M367" s="8">
        <v>5.28</v>
      </c>
      <c r="O367" s="8">
        <v>26</v>
      </c>
      <c r="P367" s="6">
        <v>15.467399597167969</v>
      </c>
      <c r="R367" s="8">
        <v>4.28</v>
      </c>
    </row>
    <row r="368" spans="4:18">
      <c r="D368" s="8">
        <v>27</v>
      </c>
      <c r="E368" s="6">
        <v>11.22700023651123</v>
      </c>
      <c r="G368" s="8">
        <v>2.63</v>
      </c>
      <c r="J368" s="8">
        <v>27</v>
      </c>
      <c r="K368" s="6">
        <v>18.331300735473633</v>
      </c>
      <c r="M368" s="8">
        <v>3.92</v>
      </c>
      <c r="O368" s="8">
        <v>27</v>
      </c>
      <c r="P368" s="6">
        <v>46.786701202392578</v>
      </c>
      <c r="R368" s="8">
        <v>17.12</v>
      </c>
    </row>
    <row r="369" spans="4:18">
      <c r="D369" s="8">
        <v>28</v>
      </c>
      <c r="E369" s="6">
        <v>14.44950008392334</v>
      </c>
      <c r="G369" s="8">
        <v>3.24</v>
      </c>
      <c r="J369" s="8">
        <v>28</v>
      </c>
      <c r="K369" s="6">
        <v>14.150799751281738</v>
      </c>
      <c r="M369" s="8">
        <v>3.32</v>
      </c>
      <c r="O369" s="8">
        <v>28</v>
      </c>
      <c r="P369" s="6">
        <v>42.787998199462891</v>
      </c>
      <c r="R369" s="8">
        <v>11.91</v>
      </c>
    </row>
    <row r="370" spans="4:18">
      <c r="D370" s="8">
        <v>29</v>
      </c>
      <c r="E370" s="6">
        <v>7.4906401634216309</v>
      </c>
      <c r="G370" s="8">
        <v>1.54</v>
      </c>
      <c r="J370" s="8">
        <v>29</v>
      </c>
      <c r="K370" s="6">
        <v>41.604000091552734</v>
      </c>
      <c r="M370" s="8">
        <v>12.49</v>
      </c>
      <c r="O370" s="8">
        <v>29</v>
      </c>
      <c r="P370" s="6">
        <v>10.662799835205078</v>
      </c>
      <c r="R370" s="8">
        <v>2.2200000000000002</v>
      </c>
    </row>
    <row r="371" spans="4:18">
      <c r="D371" s="8">
        <v>30</v>
      </c>
      <c r="E371" s="6">
        <v>24.617500305175781</v>
      </c>
      <c r="G371" s="8">
        <v>5.98</v>
      </c>
      <c r="J371" s="8">
        <v>30</v>
      </c>
      <c r="K371" s="6">
        <v>10.14840030670166</v>
      </c>
      <c r="M371" s="8">
        <v>2.29</v>
      </c>
      <c r="O371" s="8">
        <v>30</v>
      </c>
      <c r="P371" s="6">
        <v>29.249200820922852</v>
      </c>
      <c r="R371" s="8">
        <v>8.01</v>
      </c>
    </row>
    <row r="372" spans="4:18">
      <c r="D372" s="8">
        <v>31</v>
      </c>
      <c r="E372" s="6">
        <v>14.339699745178223</v>
      </c>
      <c r="G372" s="8">
        <v>3.07</v>
      </c>
      <c r="J372" s="8">
        <v>31</v>
      </c>
      <c r="K372" s="6">
        <v>10.081199645996094</v>
      </c>
      <c r="M372" s="8">
        <v>1.84</v>
      </c>
      <c r="O372" s="8">
        <v>31</v>
      </c>
      <c r="P372" s="6">
        <v>45.800998687744141</v>
      </c>
      <c r="R372" s="8">
        <v>15.63</v>
      </c>
    </row>
    <row r="373" spans="4:18">
      <c r="D373" s="8">
        <v>32</v>
      </c>
      <c r="E373" s="6">
        <v>7.0410900115966797</v>
      </c>
      <c r="G373" s="8">
        <v>1.36</v>
      </c>
      <c r="J373" s="8">
        <v>32</v>
      </c>
      <c r="K373" s="6">
        <v>6.8548398017883301</v>
      </c>
      <c r="M373" s="8">
        <v>0.96</v>
      </c>
      <c r="O373" s="8">
        <v>32</v>
      </c>
      <c r="P373" s="6">
        <v>25.62339973449707</v>
      </c>
      <c r="R373" s="8">
        <v>6.32</v>
      </c>
    </row>
    <row r="374" spans="4:18">
      <c r="D374" s="8">
        <v>33</v>
      </c>
      <c r="E374" s="6">
        <v>19.241800308227539</v>
      </c>
      <c r="G374" s="8">
        <v>4.7</v>
      </c>
      <c r="J374" s="8">
        <v>33</v>
      </c>
      <c r="K374" s="6">
        <v>20.663799285888672</v>
      </c>
      <c r="M374" s="8">
        <v>5</v>
      </c>
      <c r="O374" s="8">
        <v>33</v>
      </c>
      <c r="P374" s="6">
        <v>14.245499610900879</v>
      </c>
      <c r="R374" s="8">
        <v>3.32</v>
      </c>
    </row>
    <row r="375" spans="4:18">
      <c r="D375" s="8">
        <v>34</v>
      </c>
      <c r="E375" s="6">
        <v>21.153799057006836</v>
      </c>
      <c r="G375" s="8">
        <v>5.57</v>
      </c>
      <c r="J375" s="8">
        <v>34</v>
      </c>
      <c r="K375" s="6">
        <v>15.411299705505371</v>
      </c>
      <c r="M375" s="8">
        <v>2.74</v>
      </c>
      <c r="O375" s="8">
        <v>34</v>
      </c>
      <c r="P375" s="6">
        <v>17.770299911499023</v>
      </c>
      <c r="R375" s="8">
        <v>4.1500000000000004</v>
      </c>
    </row>
    <row r="376" spans="4:18">
      <c r="D376" s="8">
        <v>35</v>
      </c>
      <c r="E376" s="6">
        <v>20.753200531005859</v>
      </c>
      <c r="G376" s="8">
        <v>5.89</v>
      </c>
      <c r="J376" s="8">
        <v>35</v>
      </c>
      <c r="K376" s="6">
        <v>22.651599884033203</v>
      </c>
      <c r="M376" s="8">
        <v>3.7</v>
      </c>
      <c r="O376" s="8">
        <v>35</v>
      </c>
      <c r="P376" s="6">
        <v>43.257900238037109</v>
      </c>
      <c r="R376" s="8">
        <v>17.510000000000002</v>
      </c>
    </row>
    <row r="377" spans="4:18">
      <c r="D377" s="8">
        <v>36</v>
      </c>
      <c r="E377" s="6">
        <v>11.051899909973145</v>
      </c>
      <c r="G377" s="8">
        <v>2.93</v>
      </c>
      <c r="J377" s="8">
        <v>36</v>
      </c>
      <c r="K377" s="6">
        <v>58.797401428222656</v>
      </c>
      <c r="M377" s="8">
        <v>18.97</v>
      </c>
      <c r="O377" s="8">
        <v>36</v>
      </c>
      <c r="P377" s="6">
        <v>32.942699432373047</v>
      </c>
      <c r="R377" s="8">
        <v>6.8</v>
      </c>
    </row>
    <row r="378" spans="4:18">
      <c r="J378" s="8">
        <v>37</v>
      </c>
      <c r="K378" s="6">
        <v>13.330400466918945</v>
      </c>
      <c r="M378" s="8">
        <v>2.54</v>
      </c>
      <c r="O378" s="8">
        <v>37</v>
      </c>
      <c r="P378" s="6">
        <v>28.99370002746582</v>
      </c>
      <c r="R378" s="8">
        <v>8.41</v>
      </c>
    </row>
    <row r="379" spans="4:18">
      <c r="J379" s="8">
        <v>38</v>
      </c>
      <c r="K379" s="6">
        <v>10.273699760437012</v>
      </c>
      <c r="M379" s="8">
        <v>1.99</v>
      </c>
    </row>
    <row r="380" spans="4:18">
      <c r="J380" s="8">
        <v>39</v>
      </c>
      <c r="K380" s="6">
        <v>6.1947898864746094</v>
      </c>
      <c r="M380" s="8">
        <v>1.19</v>
      </c>
    </row>
    <row r="381" spans="4:18">
      <c r="J381" s="8">
        <v>40</v>
      </c>
      <c r="K381" s="6">
        <v>17.144699096679688</v>
      </c>
      <c r="M381" s="8">
        <v>2.77</v>
      </c>
    </row>
    <row r="382" spans="4:18">
      <c r="J382" s="8">
        <v>41</v>
      </c>
      <c r="K382" s="6">
        <v>31.591499328613281</v>
      </c>
      <c r="M382" s="8">
        <v>8.07</v>
      </c>
    </row>
    <row r="383" spans="4:18">
      <c r="J383" s="8">
        <v>42</v>
      </c>
      <c r="K383" s="6">
        <v>14.322699546813965</v>
      </c>
      <c r="M383" s="8">
        <v>3.03</v>
      </c>
    </row>
    <row r="384" spans="4:18">
      <c r="J384" s="8">
        <v>43</v>
      </c>
      <c r="K384" s="6">
        <v>14.381799697875977</v>
      </c>
      <c r="M384" s="8">
        <v>2.29</v>
      </c>
    </row>
    <row r="385" spans="10:13">
      <c r="J385" s="8">
        <v>44</v>
      </c>
      <c r="K385" s="6">
        <v>21.753299713134766</v>
      </c>
      <c r="M385" s="8">
        <v>4.28</v>
      </c>
    </row>
    <row r="386" spans="10:13">
      <c r="J386" s="8">
        <v>45</v>
      </c>
      <c r="K386" s="6">
        <v>10.929100036621094</v>
      </c>
      <c r="M386" s="8">
        <v>2.04</v>
      </c>
    </row>
    <row r="387" spans="10:13">
      <c r="J387" s="8">
        <v>46</v>
      </c>
      <c r="K387" s="6">
        <v>14.54740047454834</v>
      </c>
      <c r="M387" s="8">
        <v>2.58</v>
      </c>
    </row>
    <row r="388" spans="10:13">
      <c r="J388" s="8">
        <v>47</v>
      </c>
      <c r="K388" s="6">
        <v>5.6810197830200195</v>
      </c>
      <c r="M388" s="8">
        <v>1</v>
      </c>
    </row>
    <row r="389" spans="10:13">
      <c r="J389" s="8">
        <v>48</v>
      </c>
      <c r="K389" s="6">
        <v>35.970798492431641</v>
      </c>
      <c r="M389" s="8">
        <v>11.39</v>
      </c>
    </row>
    <row r="390" spans="10:13">
      <c r="J390" s="8">
        <v>49</v>
      </c>
      <c r="K390" s="6">
        <v>3.6487998962402344</v>
      </c>
      <c r="M390" s="8">
        <v>0.52</v>
      </c>
    </row>
    <row r="391" spans="10:13">
      <c r="J391" s="8">
        <v>50</v>
      </c>
      <c r="K391" s="6">
        <v>19.847200393676758</v>
      </c>
      <c r="M391" s="8">
        <v>4.18</v>
      </c>
    </row>
    <row r="392" spans="10:13">
      <c r="J392" s="8">
        <v>51</v>
      </c>
      <c r="K392" s="6">
        <v>4.6523599624633789</v>
      </c>
      <c r="M392" s="8">
        <v>0.6</v>
      </c>
    </row>
    <row r="393" spans="10:13">
      <c r="J393" s="8">
        <v>52</v>
      </c>
      <c r="K393" s="6">
        <v>48.883800506591797</v>
      </c>
      <c r="M393" s="8">
        <v>17.14</v>
      </c>
    </row>
    <row r="394" spans="10:13">
      <c r="J394" s="8">
        <v>53</v>
      </c>
      <c r="K394" s="6">
        <v>28.575399398803711</v>
      </c>
      <c r="M394" s="8">
        <v>8.18</v>
      </c>
    </row>
    <row r="395" spans="10:13">
      <c r="J395" s="8">
        <v>54</v>
      </c>
      <c r="K395" s="6">
        <v>11.769499778747559</v>
      </c>
      <c r="M395" s="8">
        <v>2.3199999999999998</v>
      </c>
    </row>
    <row r="396" spans="10:13">
      <c r="J396" s="8">
        <v>55</v>
      </c>
      <c r="K396" s="6">
        <v>15.467399597167969</v>
      </c>
      <c r="M396" s="8">
        <v>4.28</v>
      </c>
    </row>
    <row r="397" spans="10:13">
      <c r="J397" s="8">
        <v>56</v>
      </c>
      <c r="K397" s="6">
        <v>46.786701202392578</v>
      </c>
      <c r="M397" s="8">
        <v>17.12</v>
      </c>
    </row>
    <row r="398" spans="10:13">
      <c r="J398" s="8">
        <v>57</v>
      </c>
      <c r="K398" s="6">
        <v>42.787998199462891</v>
      </c>
      <c r="M398" s="8">
        <v>11.91</v>
      </c>
    </row>
    <row r="399" spans="10:13">
      <c r="J399" s="8">
        <v>58</v>
      </c>
      <c r="K399" s="6">
        <v>4.1844701766967773</v>
      </c>
      <c r="M399" s="8">
        <v>0.64</v>
      </c>
    </row>
    <row r="400" spans="10:13">
      <c r="J400" s="8">
        <v>59</v>
      </c>
      <c r="K400" s="6">
        <v>10.662799835205078</v>
      </c>
      <c r="M400" s="8">
        <v>2.2200000000000002</v>
      </c>
    </row>
    <row r="401" spans="10:13">
      <c r="J401" s="8">
        <v>60</v>
      </c>
      <c r="K401" s="6">
        <v>11.945300102233887</v>
      </c>
      <c r="M401" s="8">
        <v>2.42</v>
      </c>
    </row>
    <row r="402" spans="10:13">
      <c r="J402" s="8">
        <v>61</v>
      </c>
      <c r="K402" s="6">
        <v>29.249200820922852</v>
      </c>
      <c r="M402" s="8">
        <v>8.01</v>
      </c>
    </row>
    <row r="403" spans="10:13">
      <c r="J403" s="8">
        <v>62</v>
      </c>
      <c r="K403" s="6">
        <v>45.800998687744141</v>
      </c>
      <c r="M403" s="8">
        <v>15.63</v>
      </c>
    </row>
    <row r="404" spans="10:13">
      <c r="J404" s="8">
        <v>63</v>
      </c>
      <c r="K404" s="6">
        <v>17.737400054931641</v>
      </c>
      <c r="M404" s="8">
        <v>2.97</v>
      </c>
    </row>
    <row r="405" spans="10:13">
      <c r="J405" s="8">
        <v>64</v>
      </c>
      <c r="K405" s="6">
        <v>22.470199584960938</v>
      </c>
      <c r="M405" s="8">
        <v>4.1500000000000004</v>
      </c>
    </row>
    <row r="406" spans="10:13">
      <c r="J406" s="8">
        <v>65</v>
      </c>
      <c r="K406" s="6">
        <v>25.62339973449707</v>
      </c>
      <c r="M406" s="8">
        <v>6.32</v>
      </c>
    </row>
    <row r="407" spans="10:13">
      <c r="J407" s="8">
        <v>66</v>
      </c>
      <c r="K407" s="6">
        <v>11.302800178527832</v>
      </c>
      <c r="M407" s="8">
        <v>2.4300000000000002</v>
      </c>
    </row>
    <row r="408" spans="10:13">
      <c r="J408" s="8">
        <v>67</v>
      </c>
      <c r="K408" s="6">
        <v>14.245499610900879</v>
      </c>
      <c r="M408" s="8">
        <v>3.32</v>
      </c>
    </row>
    <row r="409" spans="10:13">
      <c r="J409" s="8">
        <v>68</v>
      </c>
      <c r="K409" s="6">
        <v>17.770299911499023</v>
      </c>
      <c r="M409" s="8">
        <v>4.1500000000000004</v>
      </c>
    </row>
    <row r="410" spans="10:13">
      <c r="J410" s="8">
        <v>69</v>
      </c>
      <c r="K410" s="6">
        <v>15.34850025177002</v>
      </c>
      <c r="M410" s="8">
        <v>2.92</v>
      </c>
    </row>
    <row r="411" spans="10:13">
      <c r="J411" s="8">
        <v>70</v>
      </c>
      <c r="K411" s="6">
        <v>43.257900238037109</v>
      </c>
      <c r="M411" s="8">
        <v>17.510000000000002</v>
      </c>
    </row>
    <row r="412" spans="10:13">
      <c r="J412" s="8">
        <v>71</v>
      </c>
      <c r="K412" s="6">
        <v>32.942699432373047</v>
      </c>
      <c r="M412" s="8">
        <v>6.8</v>
      </c>
    </row>
    <row r="413" spans="10:13">
      <c r="J413" s="8">
        <v>72</v>
      </c>
      <c r="K413" s="6">
        <v>3.5629000663757324</v>
      </c>
      <c r="M413" s="8">
        <v>0.44</v>
      </c>
    </row>
    <row r="414" spans="10:13">
      <c r="J414" s="8">
        <v>73</v>
      </c>
      <c r="K414" s="6">
        <v>36.116100311279297</v>
      </c>
      <c r="M414" s="8">
        <v>9.2799999999999994</v>
      </c>
    </row>
    <row r="415" spans="10:13">
      <c r="J415" s="8">
        <v>74</v>
      </c>
      <c r="K415" s="6">
        <v>31.758699417114258</v>
      </c>
      <c r="M415" s="8">
        <v>6.84</v>
      </c>
    </row>
    <row r="416" spans="10:13">
      <c r="J416" s="8">
        <v>75</v>
      </c>
      <c r="K416" s="6">
        <v>28.99370002746582</v>
      </c>
      <c r="M416" s="8">
        <v>8.41</v>
      </c>
    </row>
    <row r="417" spans="1:19">
      <c r="J417" s="8">
        <v>76</v>
      </c>
      <c r="K417" s="6">
        <v>3.9435899257659912</v>
      </c>
      <c r="M417" s="8">
        <v>0.56999999999999995</v>
      </c>
    </row>
    <row r="418" spans="1:19">
      <c r="J418" s="8">
        <v>77</v>
      </c>
      <c r="K418" s="6">
        <v>12.362799644470215</v>
      </c>
      <c r="M418" s="8">
        <v>2.2999999999999998</v>
      </c>
    </row>
    <row r="419" spans="1:19">
      <c r="J419" s="8">
        <v>78</v>
      </c>
      <c r="K419" s="6">
        <v>11.94219970703125</v>
      </c>
      <c r="M419" s="8">
        <v>2.54</v>
      </c>
    </row>
    <row r="420" spans="1:19">
      <c r="J420" s="8">
        <v>79</v>
      </c>
      <c r="K420" s="6">
        <v>11.094900131225586</v>
      </c>
      <c r="M420" s="8">
        <v>2.15</v>
      </c>
    </row>
    <row r="421" spans="1:19" s="47" customFormat="1">
      <c r="A421" s="47" t="s">
        <v>21</v>
      </c>
      <c r="B421" s="47" t="s">
        <v>22</v>
      </c>
      <c r="C421" s="47" t="s">
        <v>23</v>
      </c>
      <c r="D421" s="47" t="s">
        <v>24</v>
      </c>
      <c r="E421" s="47" t="s">
        <v>25</v>
      </c>
      <c r="F421" s="47" t="s">
        <v>26</v>
      </c>
      <c r="G421" s="47" t="s">
        <v>27</v>
      </c>
      <c r="H421" s="47" t="s">
        <v>28</v>
      </c>
      <c r="I421" s="47" t="s">
        <v>26</v>
      </c>
      <c r="J421" s="47" t="s">
        <v>29</v>
      </c>
      <c r="K421" s="47" t="s">
        <v>30</v>
      </c>
      <c r="L421" s="47" t="s">
        <v>31</v>
      </c>
      <c r="M421" s="47" t="s">
        <v>32</v>
      </c>
      <c r="N421" s="47" t="s">
        <v>33</v>
      </c>
      <c r="O421" s="47" t="s">
        <v>34</v>
      </c>
    </row>
    <row r="422" spans="1:19" s="47" customFormat="1">
      <c r="A422" s="47">
        <v>2734</v>
      </c>
      <c r="B422" s="47">
        <v>6592</v>
      </c>
      <c r="C422" s="47">
        <v>37</v>
      </c>
      <c r="D422" s="47">
        <v>80</v>
      </c>
      <c r="E422" s="47">
        <v>38</v>
      </c>
      <c r="G422" s="47">
        <v>83</v>
      </c>
      <c r="H422" s="47">
        <v>38</v>
      </c>
      <c r="J422" s="47">
        <v>18.818903143341476</v>
      </c>
      <c r="K422" s="47">
        <v>5.1108108108108095</v>
      </c>
      <c r="L422" s="47">
        <v>19.224595665931702</v>
      </c>
      <c r="M422" s="47">
        <v>4.8337500000000002</v>
      </c>
      <c r="N422" s="47">
        <v>26.665727489872982</v>
      </c>
      <c r="O422" s="47">
        <v>7.391578947368421</v>
      </c>
    </row>
    <row r="430" spans="1:19" ht="21">
      <c r="A430" s="4" t="s">
        <v>47</v>
      </c>
      <c r="B430" s="2" t="s">
        <v>56</v>
      </c>
      <c r="D430" s="3" t="s">
        <v>3</v>
      </c>
      <c r="E430" s="3" t="s">
        <v>4</v>
      </c>
      <c r="F430" s="3" t="s">
        <v>5</v>
      </c>
      <c r="G430" s="3" t="s">
        <v>6</v>
      </c>
      <c r="H430" s="3" t="s">
        <v>7</v>
      </c>
      <c r="J430" s="3" t="s">
        <v>8</v>
      </c>
      <c r="K430" s="3" t="s">
        <v>4</v>
      </c>
      <c r="L430" s="3" t="s">
        <v>5</v>
      </c>
      <c r="M430" s="3" t="s">
        <v>6</v>
      </c>
      <c r="N430" s="3" t="s">
        <v>7</v>
      </c>
      <c r="O430" s="3" t="s">
        <v>9</v>
      </c>
      <c r="P430" s="3" t="s">
        <v>10</v>
      </c>
      <c r="Q430" s="3" t="s">
        <v>11</v>
      </c>
      <c r="R430" s="3" t="s">
        <v>12</v>
      </c>
      <c r="S430" s="3" t="s">
        <v>11</v>
      </c>
    </row>
    <row r="431" spans="1:19">
      <c r="A431" t="s">
        <v>13</v>
      </c>
      <c r="B431">
        <v>2103</v>
      </c>
      <c r="D431" s="8">
        <v>0</v>
      </c>
      <c r="E431" s="6">
        <v>13.15939998626709</v>
      </c>
      <c r="F431" s="16">
        <f>AVERAGE(E431:E481)</f>
        <v>18.987288098709257</v>
      </c>
      <c r="G431" s="8">
        <v>2.5</v>
      </c>
      <c r="H431">
        <f>AVERAGE(G431:G481)</f>
        <v>5.0798039215686286</v>
      </c>
      <c r="J431" s="8">
        <v>0</v>
      </c>
      <c r="K431" s="6">
        <v>41.567100524902344</v>
      </c>
      <c r="L431" s="16">
        <f>AVERAGE(K431:K497)</f>
        <v>19.980277363933734</v>
      </c>
      <c r="M431" s="8">
        <v>10.07</v>
      </c>
      <c r="N431">
        <f>AVERAGE(M431:M497)</f>
        <v>5.0902985074626868</v>
      </c>
      <c r="O431" s="8">
        <v>0</v>
      </c>
      <c r="P431" s="6">
        <v>41.567100524902344</v>
      </c>
      <c r="Q431" s="16">
        <f>AVERAGE(P431:P470)</f>
        <v>25.486936104297637</v>
      </c>
      <c r="R431" s="8">
        <v>10.07</v>
      </c>
      <c r="S431">
        <f>AVERAGE(R431:R470)</f>
        <v>6.7454999999999981</v>
      </c>
    </row>
    <row r="432" spans="1:19">
      <c r="A432" t="s">
        <v>14</v>
      </c>
      <c r="B432">
        <v>4417</v>
      </c>
      <c r="D432" s="8">
        <v>1</v>
      </c>
      <c r="E432" s="6">
        <v>12.907299995422363</v>
      </c>
      <c r="G432" s="8">
        <v>3.48</v>
      </c>
      <c r="J432" s="8">
        <v>1</v>
      </c>
      <c r="K432" s="6">
        <v>9.3233098983764648</v>
      </c>
      <c r="M432" s="8">
        <v>2.2599999999999998</v>
      </c>
      <c r="O432" s="8">
        <v>1</v>
      </c>
      <c r="P432" s="6">
        <v>56.452098846435547</v>
      </c>
      <c r="R432" s="8">
        <v>15.26</v>
      </c>
    </row>
    <row r="433" spans="1:18">
      <c r="A433" t="s">
        <v>15</v>
      </c>
      <c r="B433">
        <v>51</v>
      </c>
      <c r="D433" s="8">
        <v>2</v>
      </c>
      <c r="E433" s="6">
        <v>2.1570699214935303</v>
      </c>
      <c r="G433" s="8">
        <v>0.18</v>
      </c>
      <c r="J433" s="8">
        <v>2</v>
      </c>
      <c r="K433" s="6">
        <v>56.452098846435547</v>
      </c>
      <c r="M433" s="8">
        <v>15.26</v>
      </c>
      <c r="O433" s="8">
        <v>2</v>
      </c>
      <c r="P433" s="6">
        <v>44.239799499511719</v>
      </c>
      <c r="R433" s="8">
        <v>14.16</v>
      </c>
    </row>
    <row r="434" spans="1:18">
      <c r="A434" t="s">
        <v>16</v>
      </c>
      <c r="B434">
        <v>67</v>
      </c>
      <c r="D434" s="8">
        <v>3</v>
      </c>
      <c r="E434" s="6">
        <v>4.613339900970459</v>
      </c>
      <c r="G434" s="8">
        <v>0.7</v>
      </c>
      <c r="J434" s="8">
        <v>3</v>
      </c>
      <c r="K434" s="6">
        <v>44.239799499511719</v>
      </c>
      <c r="M434" s="8">
        <v>14.16</v>
      </c>
      <c r="O434" s="8">
        <v>3</v>
      </c>
      <c r="P434" s="6">
        <v>10.019499778747559</v>
      </c>
      <c r="R434" s="8">
        <v>1.57</v>
      </c>
    </row>
    <row r="435" spans="1:18">
      <c r="A435" t="s">
        <v>17</v>
      </c>
      <c r="B435">
        <v>40</v>
      </c>
      <c r="D435" s="8">
        <v>4</v>
      </c>
      <c r="E435" s="6">
        <v>6.8618698120117188</v>
      </c>
      <c r="G435" s="8">
        <v>1.36</v>
      </c>
      <c r="J435" s="8">
        <v>4</v>
      </c>
      <c r="K435" s="6">
        <v>10.019499778747559</v>
      </c>
      <c r="M435" s="8">
        <v>1.57</v>
      </c>
      <c r="O435" s="8">
        <v>4</v>
      </c>
      <c r="P435" s="6">
        <v>20.622200012207031</v>
      </c>
      <c r="R435" s="8">
        <v>4.33</v>
      </c>
    </row>
    <row r="436" spans="1:18">
      <c r="A436" t="s">
        <v>18</v>
      </c>
      <c r="D436" s="8">
        <v>5</v>
      </c>
      <c r="E436" s="6">
        <v>1.1340500116348267</v>
      </c>
      <c r="G436" s="8">
        <v>0.09</v>
      </c>
      <c r="J436" s="8">
        <v>5</v>
      </c>
      <c r="K436" s="6">
        <v>12.868000030517578</v>
      </c>
      <c r="M436" s="8">
        <v>2.2599999999999998</v>
      </c>
      <c r="O436" s="8">
        <v>5</v>
      </c>
      <c r="P436" s="6">
        <v>7.0811300277709961</v>
      </c>
      <c r="R436" s="8">
        <v>1.06</v>
      </c>
    </row>
    <row r="437" spans="1:18">
      <c r="A437" t="s">
        <v>19</v>
      </c>
      <c r="B437">
        <v>75</v>
      </c>
      <c r="D437" s="8">
        <v>6</v>
      </c>
      <c r="E437" s="6">
        <v>9.6522197723388672</v>
      </c>
      <c r="G437" s="8">
        <v>1.29</v>
      </c>
      <c r="J437" s="8">
        <v>6</v>
      </c>
      <c r="K437" s="6">
        <v>20.622200012207031</v>
      </c>
      <c r="M437" s="8">
        <v>4.33</v>
      </c>
      <c r="O437" s="8">
        <v>6</v>
      </c>
      <c r="P437" s="6">
        <v>38.839698791503906</v>
      </c>
      <c r="R437" s="8">
        <v>9.92</v>
      </c>
    </row>
    <row r="438" spans="1:18">
      <c r="A438" t="s">
        <v>20</v>
      </c>
      <c r="B438">
        <v>36</v>
      </c>
      <c r="D438" s="8">
        <v>7</v>
      </c>
      <c r="E438" s="6">
        <v>48.131801605224609</v>
      </c>
      <c r="G438" s="8">
        <v>17.23</v>
      </c>
      <c r="J438" s="8">
        <v>7</v>
      </c>
      <c r="K438" s="6">
        <v>7.0811300277709961</v>
      </c>
      <c r="M438" s="8">
        <v>1.06</v>
      </c>
      <c r="O438" s="8">
        <v>7</v>
      </c>
      <c r="P438" s="6">
        <v>15.186800003051758</v>
      </c>
      <c r="R438" s="8">
        <v>4.16</v>
      </c>
    </row>
    <row r="439" spans="1:18">
      <c r="A439" s="1" t="s">
        <v>18</v>
      </c>
      <c r="D439" s="8">
        <v>8</v>
      </c>
      <c r="E439" s="6">
        <v>12.039600372314453</v>
      </c>
      <c r="G439" s="8">
        <v>2.6</v>
      </c>
      <c r="J439" s="8">
        <v>8</v>
      </c>
      <c r="K439" s="6">
        <v>38.839698791503906</v>
      </c>
      <c r="M439" s="8">
        <v>9.92</v>
      </c>
      <c r="O439" s="8">
        <v>8</v>
      </c>
      <c r="P439" s="6">
        <v>60.153800964355469</v>
      </c>
      <c r="R439" s="8">
        <v>23.67</v>
      </c>
    </row>
    <row r="440" spans="1:18">
      <c r="D440" s="8">
        <v>9</v>
      </c>
      <c r="E440" s="6">
        <v>8.1169500350952148</v>
      </c>
      <c r="G440" s="8">
        <v>1.22</v>
      </c>
      <c r="J440" s="8">
        <v>9</v>
      </c>
      <c r="K440" s="6">
        <v>6.9918298721313477</v>
      </c>
      <c r="M440" s="8">
        <v>1.1599999999999999</v>
      </c>
      <c r="O440" s="8">
        <v>9</v>
      </c>
      <c r="P440" s="6">
        <v>22.170499801635742</v>
      </c>
      <c r="R440" s="8">
        <v>6.04</v>
      </c>
    </row>
    <row r="441" spans="1:18">
      <c r="D441" s="8">
        <v>10</v>
      </c>
      <c r="E441" s="6">
        <v>13.838100433349609</v>
      </c>
      <c r="G441" s="8">
        <v>3.89</v>
      </c>
      <c r="J441" s="8">
        <v>10</v>
      </c>
      <c r="K441" s="6">
        <v>15.186800003051758</v>
      </c>
      <c r="M441" s="8">
        <v>4.16</v>
      </c>
      <c r="O441" s="8">
        <v>10</v>
      </c>
      <c r="P441" s="6">
        <v>4.8975601196289063</v>
      </c>
      <c r="R441" s="8">
        <v>0.79</v>
      </c>
    </row>
    <row r="442" spans="1:18">
      <c r="D442" s="8">
        <v>11</v>
      </c>
      <c r="E442" s="6">
        <v>38.741798400878906</v>
      </c>
      <c r="G442" s="8">
        <v>10.71</v>
      </c>
      <c r="J442" s="8">
        <v>11</v>
      </c>
      <c r="K442" s="6">
        <v>60.153800964355469</v>
      </c>
      <c r="M442" s="8">
        <v>23.67</v>
      </c>
      <c r="O442" s="8">
        <v>11</v>
      </c>
      <c r="P442" s="6">
        <v>18.147199630737305</v>
      </c>
      <c r="R442" s="8">
        <v>3.96</v>
      </c>
    </row>
    <row r="443" spans="1:18">
      <c r="D443" s="8">
        <v>12</v>
      </c>
      <c r="E443" s="6">
        <v>57.814601898193359</v>
      </c>
      <c r="G443" s="8">
        <v>16.37</v>
      </c>
      <c r="J443" s="8">
        <v>12</v>
      </c>
      <c r="K443" s="6">
        <v>22.170499801635742</v>
      </c>
      <c r="M443" s="8">
        <v>6.04</v>
      </c>
      <c r="O443" s="8">
        <v>12</v>
      </c>
      <c r="P443" s="6">
        <v>12.531999588012695</v>
      </c>
      <c r="R443" s="8">
        <v>2.7</v>
      </c>
    </row>
    <row r="444" spans="1:18">
      <c r="D444" s="8">
        <v>13</v>
      </c>
      <c r="E444" s="6">
        <v>17.895000457763672</v>
      </c>
      <c r="G444" s="8">
        <v>5.4</v>
      </c>
      <c r="J444" s="8">
        <v>13</v>
      </c>
      <c r="K444" s="6">
        <v>4.8975601196289063</v>
      </c>
      <c r="M444" s="8">
        <v>0.79</v>
      </c>
      <c r="O444" s="8">
        <v>13</v>
      </c>
      <c r="P444" s="6">
        <v>57.680999755859375</v>
      </c>
      <c r="R444" s="8">
        <v>17.649999999999999</v>
      </c>
    </row>
    <row r="445" spans="1:18">
      <c r="D445" s="8">
        <v>14</v>
      </c>
      <c r="E445" s="6">
        <v>16.878299713134766</v>
      </c>
      <c r="G445" s="8">
        <v>3.1</v>
      </c>
      <c r="J445" s="8">
        <v>14</v>
      </c>
      <c r="K445" s="6">
        <v>8.8224496841430664</v>
      </c>
      <c r="M445" s="8">
        <v>1.4</v>
      </c>
      <c r="O445" s="8">
        <v>14</v>
      </c>
      <c r="P445" s="6">
        <v>9.6703901290893555</v>
      </c>
      <c r="R445" s="8">
        <v>1.82</v>
      </c>
    </row>
    <row r="446" spans="1:18">
      <c r="D446" s="8">
        <v>15</v>
      </c>
      <c r="E446" s="6">
        <v>5.2751998901367188</v>
      </c>
      <c r="G446" s="8">
        <v>0.62</v>
      </c>
      <c r="J446" s="8">
        <v>15</v>
      </c>
      <c r="K446" s="6">
        <v>38.769298553466797</v>
      </c>
      <c r="M446" s="8">
        <v>11.58</v>
      </c>
      <c r="O446" s="8">
        <v>15</v>
      </c>
      <c r="P446" s="6">
        <v>31.533599853515625</v>
      </c>
      <c r="R446" s="8">
        <v>8.66</v>
      </c>
    </row>
    <row r="447" spans="1:18">
      <c r="D447" s="8">
        <v>16</v>
      </c>
      <c r="E447" s="6">
        <v>9.971989631652832</v>
      </c>
      <c r="G447" s="8">
        <v>1.56</v>
      </c>
      <c r="J447" s="8">
        <v>16</v>
      </c>
      <c r="K447" s="6">
        <v>21.082500457763672</v>
      </c>
      <c r="M447" s="8">
        <v>5.6</v>
      </c>
      <c r="O447" s="8">
        <v>16</v>
      </c>
      <c r="P447" s="6">
        <v>36.091098785400391</v>
      </c>
      <c r="R447" s="8">
        <v>9.41</v>
      </c>
    </row>
    <row r="448" spans="1:18">
      <c r="D448" s="8">
        <v>17</v>
      </c>
      <c r="E448" s="6">
        <v>25.899499893188477</v>
      </c>
      <c r="G448" s="8">
        <v>7.08</v>
      </c>
      <c r="J448" s="8">
        <v>17</v>
      </c>
      <c r="K448" s="6">
        <v>18.147199630737305</v>
      </c>
      <c r="M448" s="8">
        <v>3.96</v>
      </c>
      <c r="O448" s="8">
        <v>17</v>
      </c>
      <c r="P448" s="6">
        <v>26.09950065612793</v>
      </c>
      <c r="R448" s="8">
        <v>8.5500000000000007</v>
      </c>
    </row>
    <row r="449" spans="4:18">
      <c r="D449" s="8">
        <v>18</v>
      </c>
      <c r="E449" s="6">
        <v>59.007301330566406</v>
      </c>
      <c r="G449" s="8">
        <v>20.59</v>
      </c>
      <c r="J449" s="8">
        <v>18</v>
      </c>
      <c r="K449" s="6">
        <v>8.5913600921630859</v>
      </c>
      <c r="M449" s="8">
        <v>1.64</v>
      </c>
      <c r="O449" s="8">
        <v>18</v>
      </c>
      <c r="P449" s="6">
        <v>9.5528497695922852</v>
      </c>
      <c r="R449" s="8">
        <v>2.14</v>
      </c>
    </row>
    <row r="450" spans="4:18">
      <c r="D450" s="8">
        <v>19</v>
      </c>
      <c r="E450" s="6">
        <v>15.492500305175781</v>
      </c>
      <c r="G450" s="8">
        <v>4.4800000000000004</v>
      </c>
      <c r="J450" s="8">
        <v>19</v>
      </c>
      <c r="K450" s="6">
        <v>12.531999588012695</v>
      </c>
      <c r="M450" s="8">
        <v>2.7</v>
      </c>
      <c r="O450" s="8">
        <v>19</v>
      </c>
      <c r="P450" s="6">
        <v>49.512699127197266</v>
      </c>
      <c r="R450" s="8">
        <v>17.739999999999998</v>
      </c>
    </row>
    <row r="451" spans="4:18">
      <c r="D451" s="8">
        <v>20</v>
      </c>
      <c r="E451" s="6">
        <v>28.955299377441406</v>
      </c>
      <c r="G451" s="8">
        <v>7.13</v>
      </c>
      <c r="J451" s="8">
        <v>20</v>
      </c>
      <c r="K451" s="6">
        <v>16.699399948120117</v>
      </c>
      <c r="M451" s="8">
        <v>3.63</v>
      </c>
      <c r="O451" s="8">
        <v>20</v>
      </c>
      <c r="P451" s="6">
        <v>5.0864300727844238</v>
      </c>
      <c r="R451" s="8">
        <v>0.84</v>
      </c>
    </row>
    <row r="452" spans="4:18">
      <c r="D452" s="8">
        <v>21</v>
      </c>
      <c r="E452" s="6">
        <v>18.023300170898438</v>
      </c>
      <c r="G452" s="8">
        <v>4.24</v>
      </c>
      <c r="J452" s="8">
        <v>21</v>
      </c>
      <c r="K452" s="6">
        <v>8.2908802032470703</v>
      </c>
      <c r="M452" s="8">
        <v>1.73</v>
      </c>
      <c r="O452" s="8">
        <v>21</v>
      </c>
      <c r="P452" s="6">
        <v>17.444799423217773</v>
      </c>
      <c r="R452" s="8">
        <v>3.76</v>
      </c>
    </row>
    <row r="453" spans="4:18">
      <c r="D453" s="8">
        <v>22</v>
      </c>
      <c r="E453" s="6">
        <v>37.570899963378906</v>
      </c>
      <c r="G453" s="8">
        <v>7.87</v>
      </c>
      <c r="J453" s="8">
        <v>22</v>
      </c>
      <c r="K453" s="6">
        <v>57.680999755859375</v>
      </c>
      <c r="M453" s="8">
        <v>17.649999999999999</v>
      </c>
      <c r="O453" s="8">
        <v>22</v>
      </c>
      <c r="P453" s="6">
        <v>31.389200210571289</v>
      </c>
      <c r="R453" s="8">
        <v>7.54</v>
      </c>
    </row>
    <row r="454" spans="4:18">
      <c r="D454" s="8">
        <v>23</v>
      </c>
      <c r="E454" s="6">
        <v>25.353000640869141</v>
      </c>
      <c r="G454" s="8">
        <v>6.27</v>
      </c>
      <c r="J454" s="8">
        <v>23</v>
      </c>
      <c r="K454" s="6">
        <v>9.6703901290893555</v>
      </c>
      <c r="M454" s="8">
        <v>1.82</v>
      </c>
      <c r="O454" s="8">
        <v>23</v>
      </c>
      <c r="P454" s="6">
        <v>48.681400299072266</v>
      </c>
      <c r="R454" s="8">
        <v>10.45</v>
      </c>
    </row>
    <row r="455" spans="4:18">
      <c r="D455" s="8">
        <v>24</v>
      </c>
      <c r="E455" s="6">
        <v>12.99429988861084</v>
      </c>
      <c r="G455" s="8">
        <v>2.87</v>
      </c>
      <c r="J455" s="8">
        <v>24</v>
      </c>
      <c r="K455" s="6">
        <v>31.533599853515625</v>
      </c>
      <c r="M455" s="8">
        <v>8.66</v>
      </c>
      <c r="O455" s="8">
        <v>24</v>
      </c>
      <c r="P455" s="6">
        <v>22.300199508666992</v>
      </c>
      <c r="R455" s="8">
        <v>4.62</v>
      </c>
    </row>
    <row r="456" spans="4:18">
      <c r="D456" s="8">
        <v>25</v>
      </c>
      <c r="E456" s="6">
        <v>47.983200073242188</v>
      </c>
      <c r="G456" s="8">
        <v>14.81</v>
      </c>
      <c r="J456" s="8">
        <v>25</v>
      </c>
      <c r="K456" s="6">
        <v>7.2457499504089355</v>
      </c>
      <c r="M456" s="8">
        <v>1.31</v>
      </c>
      <c r="O456" s="8">
        <v>25</v>
      </c>
      <c r="P456" s="6">
        <v>33.259300231933594</v>
      </c>
      <c r="R456" s="8">
        <v>10.1</v>
      </c>
    </row>
    <row r="457" spans="4:18">
      <c r="D457" s="8">
        <v>26</v>
      </c>
      <c r="E457" s="6">
        <v>18.371599197387695</v>
      </c>
      <c r="G457" s="8">
        <v>2.86</v>
      </c>
      <c r="J457" s="8">
        <v>26</v>
      </c>
      <c r="K457" s="6">
        <v>36.091098785400391</v>
      </c>
      <c r="M457" s="8">
        <v>9.41</v>
      </c>
      <c r="O457" s="8">
        <v>26</v>
      </c>
      <c r="P457" s="6">
        <v>16.837200164794922</v>
      </c>
      <c r="R457" s="8">
        <v>4.13</v>
      </c>
    </row>
    <row r="458" spans="4:18">
      <c r="D458" s="8">
        <v>27</v>
      </c>
      <c r="E458" s="6">
        <v>15.325699806213379</v>
      </c>
      <c r="G458" s="8">
        <v>3.41</v>
      </c>
      <c r="J458" s="8">
        <v>27</v>
      </c>
      <c r="K458" s="6">
        <v>26.09950065612793</v>
      </c>
      <c r="M458" s="8">
        <v>8.5500000000000007</v>
      </c>
      <c r="O458" s="8">
        <v>27</v>
      </c>
      <c r="P458" s="6">
        <v>27.790000915527344</v>
      </c>
      <c r="R458" s="8">
        <v>6.8</v>
      </c>
    </row>
    <row r="459" spans="4:18">
      <c r="D459" s="8">
        <v>28</v>
      </c>
      <c r="E459" s="6">
        <v>11.121500015258789</v>
      </c>
      <c r="G459" s="8">
        <v>1.77</v>
      </c>
      <c r="J459" s="8">
        <v>28</v>
      </c>
      <c r="K459" s="6">
        <v>6.1178898811340332</v>
      </c>
      <c r="M459" s="8">
        <v>1.1399999999999999</v>
      </c>
      <c r="O459" s="8">
        <v>28</v>
      </c>
      <c r="P459" s="6">
        <v>24.127799987792969</v>
      </c>
      <c r="R459" s="8">
        <v>5.59</v>
      </c>
    </row>
    <row r="460" spans="4:18">
      <c r="D460" s="8">
        <v>29</v>
      </c>
      <c r="E460" s="6">
        <v>13.902000427246094</v>
      </c>
      <c r="G460" s="8">
        <v>3.79</v>
      </c>
      <c r="J460" s="8">
        <v>29</v>
      </c>
      <c r="K460" s="6">
        <v>9.5528497695922852</v>
      </c>
      <c r="M460" s="8">
        <v>2.14</v>
      </c>
      <c r="O460" s="8">
        <v>29</v>
      </c>
      <c r="P460" s="6">
        <v>13.063699722290039</v>
      </c>
      <c r="R460" s="8">
        <v>2.39</v>
      </c>
    </row>
    <row r="461" spans="4:18">
      <c r="D461" s="8">
        <v>30</v>
      </c>
      <c r="E461" s="6">
        <v>5.0396900177001953</v>
      </c>
      <c r="G461" s="8">
        <v>0.82</v>
      </c>
      <c r="J461" s="8">
        <v>30</v>
      </c>
      <c r="K461" s="6">
        <v>2.7597100734710693</v>
      </c>
      <c r="M461" s="8">
        <v>0.35</v>
      </c>
      <c r="O461" s="8">
        <v>30</v>
      </c>
      <c r="P461" s="6">
        <v>15.664299964904785</v>
      </c>
      <c r="R461" s="8">
        <v>2.83</v>
      </c>
    </row>
    <row r="462" spans="4:18">
      <c r="D462" s="8">
        <v>31</v>
      </c>
      <c r="E462" s="6">
        <v>47.528999328613281</v>
      </c>
      <c r="G462" s="8">
        <v>18.329999999999998</v>
      </c>
      <c r="J462" s="8">
        <v>31</v>
      </c>
      <c r="K462" s="6">
        <v>49.512699127197266</v>
      </c>
      <c r="M462" s="8">
        <v>17.739999999999998</v>
      </c>
      <c r="O462" s="8">
        <v>31</v>
      </c>
      <c r="P462" s="6">
        <v>33.298599243164063</v>
      </c>
      <c r="R462" s="8">
        <v>8.35</v>
      </c>
    </row>
    <row r="463" spans="4:18">
      <c r="D463" s="8">
        <v>32</v>
      </c>
      <c r="E463" s="6">
        <v>18.772100448608398</v>
      </c>
      <c r="G463" s="8">
        <v>5.31</v>
      </c>
      <c r="J463" s="8">
        <v>32</v>
      </c>
      <c r="K463" s="6">
        <v>5.0864300727844238</v>
      </c>
      <c r="M463" s="8">
        <v>0.84</v>
      </c>
      <c r="O463" s="8">
        <v>32</v>
      </c>
      <c r="P463" s="6">
        <v>35.425701141357422</v>
      </c>
      <c r="R463" s="8">
        <v>9.66</v>
      </c>
    </row>
    <row r="464" spans="4:18">
      <c r="D464" s="8">
        <v>33</v>
      </c>
      <c r="E464" s="6">
        <v>12.63129997253418</v>
      </c>
      <c r="G464" s="8">
        <v>2.75</v>
      </c>
      <c r="J464" s="8">
        <v>33</v>
      </c>
      <c r="K464" s="6">
        <v>17.444799423217773</v>
      </c>
      <c r="M464" s="8">
        <v>3.76</v>
      </c>
      <c r="O464" s="8">
        <v>33</v>
      </c>
      <c r="P464" s="6">
        <v>7.3808999061584473</v>
      </c>
      <c r="R464" s="8">
        <v>1.29</v>
      </c>
    </row>
    <row r="465" spans="4:18">
      <c r="D465" s="8">
        <v>34</v>
      </c>
      <c r="E465" s="6">
        <v>15.401100158691406</v>
      </c>
      <c r="G465" s="8">
        <v>3.8</v>
      </c>
      <c r="J465" s="8">
        <v>34</v>
      </c>
      <c r="K465" s="6">
        <v>16.734199523925781</v>
      </c>
      <c r="M465" s="8">
        <v>3.75</v>
      </c>
      <c r="O465" s="8">
        <v>34</v>
      </c>
      <c r="P465" s="6">
        <v>17.176599502563477</v>
      </c>
      <c r="R465" s="8">
        <v>3.66</v>
      </c>
    </row>
    <row r="466" spans="4:18">
      <c r="D466" s="8">
        <v>35</v>
      </c>
      <c r="E466" s="6">
        <v>6.2151699066162109</v>
      </c>
      <c r="G466" s="8">
        <v>1.22</v>
      </c>
      <c r="J466" s="8">
        <v>35</v>
      </c>
      <c r="K466" s="6">
        <v>31.389200210571289</v>
      </c>
      <c r="M466" s="8">
        <v>7.54</v>
      </c>
      <c r="O466" s="8">
        <v>35</v>
      </c>
      <c r="P466" s="6">
        <v>23.487199783325195</v>
      </c>
      <c r="R466" s="8">
        <v>4.57</v>
      </c>
    </row>
    <row r="467" spans="4:18">
      <c r="D467" s="8">
        <v>36</v>
      </c>
      <c r="E467" s="6">
        <v>5.0904397964477539</v>
      </c>
      <c r="G467" s="8">
        <v>0.81</v>
      </c>
      <c r="J467" s="8">
        <v>36</v>
      </c>
      <c r="K467" s="6">
        <v>48.681400299072266</v>
      </c>
      <c r="M467" s="8">
        <v>10.45</v>
      </c>
      <c r="O467" s="8">
        <v>36</v>
      </c>
      <c r="P467" s="6">
        <v>36.327098846435547</v>
      </c>
      <c r="R467" s="8">
        <v>11.34</v>
      </c>
    </row>
    <row r="468" spans="4:18">
      <c r="D468" s="8">
        <v>37</v>
      </c>
      <c r="E468" s="6">
        <v>8.7005500793457031</v>
      </c>
      <c r="G468" s="8">
        <v>1.79</v>
      </c>
      <c r="J468" s="8">
        <v>37</v>
      </c>
      <c r="K468" s="6">
        <v>22.300199508666992</v>
      </c>
      <c r="M468" s="8">
        <v>4.62</v>
      </c>
      <c r="O468" s="8">
        <v>37</v>
      </c>
      <c r="P468" s="6">
        <v>16.882099151611328</v>
      </c>
      <c r="R468" s="8">
        <v>3.76</v>
      </c>
    </row>
    <row r="469" spans="4:18">
      <c r="D469" s="8">
        <v>38</v>
      </c>
      <c r="E469" s="6">
        <v>5.5280699729919434</v>
      </c>
      <c r="G469" s="8">
        <v>0.84</v>
      </c>
      <c r="J469" s="8">
        <v>38</v>
      </c>
      <c r="K469" s="6">
        <v>33.259300231933594</v>
      </c>
      <c r="M469" s="8">
        <v>10.1</v>
      </c>
      <c r="O469" s="8">
        <v>38</v>
      </c>
      <c r="P469" s="6">
        <v>5.8145899772644043</v>
      </c>
      <c r="R469" s="8">
        <v>0.99</v>
      </c>
    </row>
    <row r="470" spans="4:18">
      <c r="D470" s="8">
        <v>39</v>
      </c>
      <c r="E470" s="6">
        <v>17.542400360107422</v>
      </c>
      <c r="G470" s="8">
        <v>4.4800000000000004</v>
      </c>
      <c r="J470" s="8">
        <v>39</v>
      </c>
      <c r="K470" s="6">
        <v>12.054300308227539</v>
      </c>
      <c r="M470" s="8">
        <v>2.4900000000000002</v>
      </c>
      <c r="O470" s="8">
        <v>39</v>
      </c>
      <c r="P470" s="6">
        <v>15.989800453186035</v>
      </c>
      <c r="R470" s="8">
        <v>3.49</v>
      </c>
    </row>
    <row r="471" spans="4:18">
      <c r="D471" s="8">
        <v>40</v>
      </c>
      <c r="E471" s="6">
        <v>7.2343401908874512</v>
      </c>
      <c r="G471" s="8">
        <v>1.35</v>
      </c>
      <c r="J471" s="8">
        <v>40</v>
      </c>
      <c r="K471" s="6">
        <v>16.837200164794922</v>
      </c>
      <c r="M471" s="8">
        <v>4.13</v>
      </c>
    </row>
    <row r="472" spans="4:18">
      <c r="D472" s="8">
        <v>41</v>
      </c>
      <c r="E472" s="6">
        <v>73.443801879882813</v>
      </c>
      <c r="G472" s="8">
        <v>25.14</v>
      </c>
      <c r="J472" s="8">
        <v>41</v>
      </c>
      <c r="K472" s="6">
        <v>27.790000915527344</v>
      </c>
      <c r="M472" s="8">
        <v>6.8</v>
      </c>
    </row>
    <row r="473" spans="4:18">
      <c r="D473" s="8">
        <v>42</v>
      </c>
      <c r="E473" s="6">
        <v>16.542499542236328</v>
      </c>
      <c r="G473" s="8">
        <v>2.9</v>
      </c>
      <c r="J473" s="8">
        <v>42</v>
      </c>
      <c r="K473" s="6">
        <v>12.625100135803223</v>
      </c>
      <c r="M473" s="8">
        <v>2.2000000000000002</v>
      </c>
    </row>
    <row r="474" spans="4:18">
      <c r="D474" s="8">
        <v>43</v>
      </c>
      <c r="E474" s="6">
        <v>13.8302001953125</v>
      </c>
      <c r="G474" s="8">
        <v>2.84</v>
      </c>
      <c r="J474" s="8">
        <v>43</v>
      </c>
      <c r="K474" s="6">
        <v>24.127799987792969</v>
      </c>
      <c r="M474" s="8">
        <v>5.59</v>
      </c>
    </row>
    <row r="475" spans="4:18">
      <c r="D475" s="8">
        <v>44</v>
      </c>
      <c r="E475" s="6">
        <v>21.042699813842773</v>
      </c>
      <c r="G475" s="8">
        <v>6.33</v>
      </c>
      <c r="J475" s="8">
        <v>44</v>
      </c>
      <c r="K475" s="6">
        <v>13.063699722290039</v>
      </c>
      <c r="M475" s="8">
        <v>2.39</v>
      </c>
    </row>
    <row r="476" spans="4:18">
      <c r="D476" s="8">
        <v>45</v>
      </c>
      <c r="E476" s="6">
        <v>16.61039924621582</v>
      </c>
      <c r="G476" s="8">
        <v>4.28</v>
      </c>
      <c r="J476" s="8">
        <v>45</v>
      </c>
      <c r="K476" s="6">
        <v>13.668999671936035</v>
      </c>
      <c r="M476" s="8">
        <v>3.92</v>
      </c>
    </row>
    <row r="477" spans="4:18">
      <c r="D477" s="8">
        <v>46</v>
      </c>
      <c r="E477" s="6">
        <v>17.585899353027344</v>
      </c>
      <c r="G477" s="8">
        <v>3.89</v>
      </c>
      <c r="J477" s="8">
        <v>46</v>
      </c>
      <c r="K477" s="6">
        <v>15.664299964904785</v>
      </c>
      <c r="M477" s="8">
        <v>2.83</v>
      </c>
    </row>
    <row r="478" spans="4:18">
      <c r="D478" s="8">
        <v>47</v>
      </c>
      <c r="E478" s="6">
        <v>6.8208398818969727</v>
      </c>
      <c r="G478" s="8">
        <v>1.33</v>
      </c>
      <c r="J478" s="8">
        <v>47</v>
      </c>
      <c r="K478" s="6">
        <v>10.236800193786621</v>
      </c>
      <c r="M478" s="8">
        <v>1.88</v>
      </c>
    </row>
    <row r="479" spans="4:18">
      <c r="D479" s="8">
        <v>48</v>
      </c>
      <c r="E479" s="6">
        <v>23.353300094604492</v>
      </c>
      <c r="G479" s="8">
        <v>8.01</v>
      </c>
      <c r="J479" s="8">
        <v>48</v>
      </c>
      <c r="K479" s="6">
        <v>33.298599243164063</v>
      </c>
      <c r="M479" s="8">
        <v>8.35</v>
      </c>
    </row>
    <row r="480" spans="4:18">
      <c r="D480" s="8">
        <v>49</v>
      </c>
      <c r="E480" s="6">
        <v>7.0216999053955078</v>
      </c>
      <c r="G480" s="8">
        <v>0.95</v>
      </c>
      <c r="J480" s="8">
        <v>49</v>
      </c>
      <c r="K480" s="6">
        <v>15.374300003051758</v>
      </c>
      <c r="M480" s="8">
        <v>3.44</v>
      </c>
    </row>
    <row r="481" spans="4:13">
      <c r="D481" s="8">
        <v>50</v>
      </c>
      <c r="E481" s="6">
        <v>13.227499961853027</v>
      </c>
      <c r="G481" s="8">
        <v>2.4300000000000002</v>
      </c>
      <c r="J481" s="8">
        <v>50</v>
      </c>
      <c r="K481" s="6">
        <v>35.425701141357422</v>
      </c>
      <c r="M481" s="8">
        <v>9.66</v>
      </c>
    </row>
    <row r="482" spans="4:13">
      <c r="J482" s="8">
        <v>51</v>
      </c>
      <c r="K482" s="6">
        <v>7.3808999061584473</v>
      </c>
      <c r="M482" s="8">
        <v>1.29</v>
      </c>
    </row>
    <row r="483" spans="4:13">
      <c r="J483" s="8">
        <v>52</v>
      </c>
      <c r="K483" s="6">
        <v>17.176599502563477</v>
      </c>
      <c r="M483" s="8">
        <v>3.66</v>
      </c>
    </row>
    <row r="484" spans="4:13">
      <c r="J484" s="8">
        <v>53</v>
      </c>
      <c r="K484" s="6">
        <v>17.937000274658203</v>
      </c>
      <c r="M484" s="8">
        <v>4.5999999999999996</v>
      </c>
    </row>
    <row r="485" spans="4:13">
      <c r="J485" s="8">
        <v>54</v>
      </c>
      <c r="K485" s="6">
        <v>5.7101402282714844</v>
      </c>
      <c r="M485" s="8">
        <v>0.89</v>
      </c>
    </row>
    <row r="486" spans="4:13">
      <c r="J486" s="8">
        <v>55</v>
      </c>
      <c r="K486" s="6">
        <v>10.150799751281738</v>
      </c>
      <c r="M486" s="8">
        <v>2.2799999999999998</v>
      </c>
    </row>
    <row r="487" spans="4:13">
      <c r="J487" s="8">
        <v>56</v>
      </c>
      <c r="K487" s="6">
        <v>23.487199783325195</v>
      </c>
      <c r="M487" s="8">
        <v>4.57</v>
      </c>
    </row>
    <row r="488" spans="4:13">
      <c r="J488" s="8">
        <v>57</v>
      </c>
      <c r="K488" s="6">
        <v>8.1993598937988281</v>
      </c>
      <c r="M488" s="8">
        <v>1.66</v>
      </c>
    </row>
    <row r="489" spans="4:13">
      <c r="J489" s="8">
        <v>58</v>
      </c>
      <c r="K489" s="6">
        <v>7.5011301040649414</v>
      </c>
      <c r="M489" s="8">
        <v>1.6</v>
      </c>
    </row>
    <row r="490" spans="4:13">
      <c r="J490" s="8">
        <v>59</v>
      </c>
      <c r="K490" s="6">
        <v>8.3424701690673828</v>
      </c>
      <c r="M490" s="8">
        <v>1.53</v>
      </c>
    </row>
    <row r="491" spans="4:13">
      <c r="J491" s="8">
        <v>60</v>
      </c>
      <c r="K491" s="6">
        <v>9.3579902648925781</v>
      </c>
      <c r="M491" s="8">
        <v>1.77</v>
      </c>
    </row>
    <row r="492" spans="4:13">
      <c r="J492" s="8">
        <v>61</v>
      </c>
      <c r="K492" s="6">
        <v>36.327098846435547</v>
      </c>
      <c r="M492" s="8">
        <v>11.34</v>
      </c>
    </row>
    <row r="493" spans="4:13">
      <c r="J493" s="8">
        <v>62</v>
      </c>
      <c r="K493" s="6">
        <v>16.882099151611328</v>
      </c>
      <c r="M493" s="8">
        <v>3.76</v>
      </c>
    </row>
    <row r="494" spans="4:13">
      <c r="J494" s="8">
        <v>63</v>
      </c>
      <c r="K494" s="6">
        <v>5.4147701263427734</v>
      </c>
      <c r="M494" s="8">
        <v>0.87</v>
      </c>
    </row>
    <row r="495" spans="4:13">
      <c r="J495" s="8">
        <v>64</v>
      </c>
      <c r="K495" s="6">
        <v>5.8145899772644043</v>
      </c>
      <c r="M495" s="8">
        <v>0.99</v>
      </c>
    </row>
    <row r="496" spans="4:13">
      <c r="J496" s="8">
        <v>65</v>
      </c>
      <c r="K496" s="6">
        <v>18.331399917602539</v>
      </c>
      <c r="M496" s="8">
        <v>4.29</v>
      </c>
    </row>
    <row r="497" spans="1:19">
      <c r="J497" s="8">
        <v>66</v>
      </c>
      <c r="K497" s="6">
        <v>15.989800453186035</v>
      </c>
      <c r="M497" s="8">
        <v>3.49</v>
      </c>
    </row>
    <row r="498" spans="1:19" s="47" customFormat="1">
      <c r="A498" s="47" t="s">
        <v>21</v>
      </c>
      <c r="B498" s="47" t="s">
        <v>22</v>
      </c>
      <c r="C498" s="47" t="s">
        <v>23</v>
      </c>
      <c r="D498" s="47" t="s">
        <v>24</v>
      </c>
      <c r="E498" s="47" t="s">
        <v>25</v>
      </c>
      <c r="F498" s="47" t="s">
        <v>26</v>
      </c>
      <c r="G498" s="47" t="s">
        <v>27</v>
      </c>
      <c r="H498" s="47" t="s">
        <v>28</v>
      </c>
      <c r="I498" s="47" t="s">
        <v>26</v>
      </c>
      <c r="J498" s="47" t="s">
        <v>29</v>
      </c>
      <c r="K498" s="47" t="s">
        <v>30</v>
      </c>
      <c r="L498" s="47" t="s">
        <v>31</v>
      </c>
      <c r="M498" s="47" t="s">
        <v>32</v>
      </c>
      <c r="N498" s="47" t="s">
        <v>33</v>
      </c>
      <c r="O498" s="47" t="s">
        <v>34</v>
      </c>
    </row>
    <row r="499" spans="1:19" s="47" customFormat="1">
      <c r="A499" s="47">
        <v>2103</v>
      </c>
      <c r="B499" s="47">
        <v>4417</v>
      </c>
      <c r="C499" s="47">
        <v>51</v>
      </c>
      <c r="D499" s="47">
        <v>67</v>
      </c>
      <c r="E499" s="47">
        <v>40</v>
      </c>
      <c r="G499" s="47">
        <v>75</v>
      </c>
      <c r="H499" s="47">
        <v>36</v>
      </c>
      <c r="J499" s="47">
        <v>18.987288098709257</v>
      </c>
      <c r="K499" s="47">
        <v>5.0798039215686286</v>
      </c>
      <c r="L499" s="47">
        <v>19.980277363933734</v>
      </c>
      <c r="M499" s="47">
        <v>5.0902985074626868</v>
      </c>
      <c r="N499" s="47">
        <v>25.486936104297637</v>
      </c>
      <c r="O499" s="47">
        <v>6.7454999999999981</v>
      </c>
    </row>
    <row r="505" spans="1:19" ht="21">
      <c r="A505" s="4" t="s">
        <v>49</v>
      </c>
      <c r="B505" s="2" t="s">
        <v>58</v>
      </c>
      <c r="D505" s="3" t="s">
        <v>3</v>
      </c>
      <c r="E505" s="3" t="s">
        <v>4</v>
      </c>
      <c r="F505" s="3" t="s">
        <v>5</v>
      </c>
      <c r="G505" s="3" t="s">
        <v>6</v>
      </c>
      <c r="H505" s="3" t="s">
        <v>7</v>
      </c>
      <c r="J505" s="3" t="s">
        <v>8</v>
      </c>
      <c r="K505" s="3" t="s">
        <v>4</v>
      </c>
      <c r="L505" s="3" t="s">
        <v>5</v>
      </c>
      <c r="M505" s="3" t="s">
        <v>6</v>
      </c>
      <c r="N505" s="3" t="s">
        <v>7</v>
      </c>
      <c r="O505" s="3" t="s">
        <v>9</v>
      </c>
      <c r="P505" s="3" t="s">
        <v>10</v>
      </c>
      <c r="Q505" s="3" t="s">
        <v>11</v>
      </c>
      <c r="R505" s="3" t="s">
        <v>12</v>
      </c>
      <c r="S505" s="3" t="s">
        <v>11</v>
      </c>
    </row>
    <row r="506" spans="1:19">
      <c r="A506" t="s">
        <v>13</v>
      </c>
      <c r="B506">
        <v>2327</v>
      </c>
      <c r="D506" s="8">
        <v>0</v>
      </c>
      <c r="E506" s="6">
        <v>5.2150301933288574</v>
      </c>
      <c r="F506" s="16">
        <f>AVERAGE(E506:E537)</f>
        <v>16.600347191095352</v>
      </c>
      <c r="G506" s="8">
        <v>0.94</v>
      </c>
      <c r="H506">
        <f>AVERAGE(G506:G537)</f>
        <v>3.8865624999999993</v>
      </c>
      <c r="J506" s="8">
        <v>0</v>
      </c>
      <c r="K506" s="6">
        <v>19.618000030517578</v>
      </c>
      <c r="L506" s="16">
        <f>AVERAGE(K506:K556)</f>
        <v>15.994322335018831</v>
      </c>
      <c r="M506" s="8">
        <v>4.37</v>
      </c>
      <c r="N506">
        <f>AVERAGE(M506:M556)</f>
        <v>3.5564705882352938</v>
      </c>
      <c r="O506" s="8">
        <v>0</v>
      </c>
      <c r="P506" s="6">
        <v>19.618000030517578</v>
      </c>
      <c r="Q506" s="16">
        <f>AVERAGE(P506:P530)</f>
        <v>23.519271535873415</v>
      </c>
      <c r="R506" s="8">
        <v>4.37</v>
      </c>
      <c r="S506">
        <f>AVERAGE(R506:R530)</f>
        <v>5.5224000000000002</v>
      </c>
    </row>
    <row r="507" spans="1:19">
      <c r="A507" t="s">
        <v>14</v>
      </c>
      <c r="B507">
        <v>4691</v>
      </c>
      <c r="D507" s="8">
        <v>1</v>
      </c>
      <c r="E507" s="6">
        <v>6.9478697776794434</v>
      </c>
      <c r="G507" s="8">
        <v>1.33</v>
      </c>
      <c r="J507" s="8">
        <v>1</v>
      </c>
      <c r="K507" s="6">
        <v>19.013700485229492</v>
      </c>
      <c r="M507" s="8">
        <v>4.2</v>
      </c>
      <c r="O507" s="8">
        <v>1</v>
      </c>
      <c r="P507" s="6">
        <v>19.013700485229492</v>
      </c>
      <c r="R507" s="8">
        <v>4.2</v>
      </c>
    </row>
    <row r="508" spans="1:19">
      <c r="A508" t="s">
        <v>15</v>
      </c>
      <c r="B508">
        <v>32</v>
      </c>
      <c r="D508" s="8">
        <v>2</v>
      </c>
      <c r="E508" s="6">
        <v>2.4353599548339844</v>
      </c>
      <c r="G508" s="8">
        <v>0.27</v>
      </c>
      <c r="J508" s="8">
        <v>2</v>
      </c>
      <c r="K508" s="6">
        <v>9.7502002716064453</v>
      </c>
      <c r="M508" s="8">
        <v>2.25</v>
      </c>
      <c r="O508" s="8">
        <v>2</v>
      </c>
      <c r="P508" s="6">
        <v>34.469799041748047</v>
      </c>
      <c r="R508" s="8">
        <v>8.24</v>
      </c>
    </row>
    <row r="509" spans="1:19">
      <c r="A509" t="s">
        <v>16</v>
      </c>
      <c r="B509">
        <v>51</v>
      </c>
      <c r="D509" s="8">
        <v>3</v>
      </c>
      <c r="E509" s="6">
        <v>26.24220085144043</v>
      </c>
      <c r="G509" s="8">
        <v>6.79</v>
      </c>
      <c r="J509" s="8">
        <v>3</v>
      </c>
      <c r="K509" s="6">
        <v>34.469799041748047</v>
      </c>
      <c r="M509" s="8">
        <v>8.24</v>
      </c>
      <c r="O509" s="8">
        <v>3</v>
      </c>
      <c r="P509" s="6">
        <v>5.9807901382446289</v>
      </c>
      <c r="R509" s="8">
        <v>1.02</v>
      </c>
    </row>
    <row r="510" spans="1:19">
      <c r="A510" t="s">
        <v>17</v>
      </c>
      <c r="B510">
        <v>25</v>
      </c>
      <c r="D510" s="8">
        <v>4</v>
      </c>
      <c r="E510" s="6">
        <v>19.091299057006836</v>
      </c>
      <c r="G510" s="8">
        <v>5.3</v>
      </c>
      <c r="J510" s="8">
        <v>4</v>
      </c>
      <c r="K510" s="6">
        <v>3.7263998985290527</v>
      </c>
      <c r="M510" s="8">
        <v>0.56000000000000005</v>
      </c>
      <c r="O510" s="8">
        <v>4</v>
      </c>
      <c r="P510" s="6">
        <v>1.5145900249481201</v>
      </c>
      <c r="R510" s="8">
        <v>0.1</v>
      </c>
    </row>
    <row r="511" spans="1:19">
      <c r="A511" t="s">
        <v>18</v>
      </c>
      <c r="D511" s="8">
        <v>5</v>
      </c>
      <c r="E511" s="6">
        <v>6.7666101455688477</v>
      </c>
      <c r="G511" s="8">
        <v>1.38</v>
      </c>
      <c r="J511" s="8">
        <v>5</v>
      </c>
      <c r="K511" s="6">
        <v>9.3430404663085938</v>
      </c>
      <c r="M511" s="8">
        <v>2.1800000000000002</v>
      </c>
      <c r="O511" s="8">
        <v>5</v>
      </c>
      <c r="P511" s="6">
        <v>10.003499984741211</v>
      </c>
      <c r="R511" s="8">
        <v>1.04</v>
      </c>
    </row>
    <row r="512" spans="1:19">
      <c r="A512" t="s">
        <v>19</v>
      </c>
      <c r="B512">
        <v>64</v>
      </c>
      <c r="D512" s="8">
        <v>6</v>
      </c>
      <c r="E512" s="6">
        <v>5.8977799415588379</v>
      </c>
      <c r="G512" s="8">
        <v>0.99</v>
      </c>
      <c r="J512" s="8">
        <v>6</v>
      </c>
      <c r="K512" s="6">
        <v>5.3990402221679688</v>
      </c>
      <c r="M512" s="8">
        <v>0.8</v>
      </c>
      <c r="O512" s="8">
        <v>6</v>
      </c>
      <c r="P512" s="6">
        <v>13.40939998626709</v>
      </c>
      <c r="R512" s="8">
        <v>2.4</v>
      </c>
    </row>
    <row r="513" spans="1:18">
      <c r="A513" t="s">
        <v>20</v>
      </c>
      <c r="B513">
        <v>26</v>
      </c>
      <c r="D513" s="8">
        <v>7</v>
      </c>
      <c r="E513" s="6">
        <v>8.7980203628540039</v>
      </c>
      <c r="G513" s="8">
        <v>1.5</v>
      </c>
      <c r="J513" s="8">
        <v>7</v>
      </c>
      <c r="K513" s="6">
        <v>5.9807901382446289</v>
      </c>
      <c r="M513" s="8">
        <v>1.02</v>
      </c>
      <c r="O513" s="8">
        <v>7</v>
      </c>
      <c r="P513" s="6">
        <v>23.674100875854492</v>
      </c>
      <c r="R513" s="8">
        <v>5.35</v>
      </c>
    </row>
    <row r="514" spans="1:18">
      <c r="A514" s="1" t="s">
        <v>18</v>
      </c>
      <c r="D514" s="8">
        <v>8</v>
      </c>
      <c r="E514" s="6">
        <v>33.3302001953125</v>
      </c>
      <c r="G514" s="8">
        <v>6.91</v>
      </c>
      <c r="J514" s="8">
        <v>8</v>
      </c>
      <c r="K514" s="6">
        <v>1.5145900249481201</v>
      </c>
      <c r="M514" s="8">
        <v>0.1</v>
      </c>
      <c r="O514" s="8">
        <v>8</v>
      </c>
      <c r="P514" s="6">
        <v>30.927600860595703</v>
      </c>
      <c r="R514" s="8">
        <v>5.42</v>
      </c>
    </row>
    <row r="515" spans="1:18">
      <c r="D515" s="8">
        <v>9</v>
      </c>
      <c r="E515" s="6">
        <v>6.9970002174377441</v>
      </c>
      <c r="G515" s="8">
        <v>1.47</v>
      </c>
      <c r="J515" s="8">
        <v>9</v>
      </c>
      <c r="K515" s="6">
        <v>10.003499984741211</v>
      </c>
      <c r="M515" s="8">
        <v>1.04</v>
      </c>
      <c r="O515" s="8">
        <v>9</v>
      </c>
      <c r="P515" s="6">
        <v>29.141899108886719</v>
      </c>
      <c r="R515" s="8">
        <v>8.39</v>
      </c>
    </row>
    <row r="516" spans="1:18">
      <c r="D516" s="8">
        <v>10</v>
      </c>
      <c r="E516" s="6">
        <v>10.178000450134277</v>
      </c>
      <c r="G516" s="8">
        <v>1.39</v>
      </c>
      <c r="J516" s="8">
        <v>10</v>
      </c>
      <c r="K516" s="6">
        <v>25.823099136352539</v>
      </c>
      <c r="M516" s="8">
        <v>5.07</v>
      </c>
      <c r="O516" s="8">
        <v>10</v>
      </c>
      <c r="P516" s="6">
        <v>37.593601226806641</v>
      </c>
      <c r="R516" s="8">
        <v>8.5</v>
      </c>
    </row>
    <row r="517" spans="1:18">
      <c r="D517" s="8">
        <v>11</v>
      </c>
      <c r="E517" s="6">
        <v>15.078499794006348</v>
      </c>
      <c r="G517" s="8">
        <v>3.6</v>
      </c>
      <c r="J517" s="8">
        <v>11</v>
      </c>
      <c r="K517" s="6">
        <v>13.40939998626709</v>
      </c>
      <c r="M517" s="8">
        <v>2.4</v>
      </c>
      <c r="O517" s="8">
        <v>11</v>
      </c>
      <c r="P517" s="6">
        <v>35.938800811767578</v>
      </c>
      <c r="R517" s="8">
        <v>9.4</v>
      </c>
    </row>
    <row r="518" spans="1:18">
      <c r="D518" s="8">
        <v>12</v>
      </c>
      <c r="E518" s="6">
        <v>20.820400238037109</v>
      </c>
      <c r="G518" s="8">
        <v>4.5999999999999996</v>
      </c>
      <c r="J518" s="8">
        <v>12</v>
      </c>
      <c r="K518" s="6">
        <v>23.674100875854492</v>
      </c>
      <c r="M518" s="8">
        <v>5.35</v>
      </c>
      <c r="O518" s="8">
        <v>12</v>
      </c>
      <c r="P518" s="6">
        <v>12.581000328063965</v>
      </c>
      <c r="R518" s="8">
        <v>2.36</v>
      </c>
    </row>
    <row r="519" spans="1:18">
      <c r="D519" s="8">
        <v>13</v>
      </c>
      <c r="E519" s="6">
        <v>22.616100311279297</v>
      </c>
      <c r="G519" s="8">
        <v>7.3</v>
      </c>
      <c r="J519" s="8">
        <v>13</v>
      </c>
      <c r="K519" s="6">
        <v>30.927600860595703</v>
      </c>
      <c r="M519" s="8">
        <v>5.42</v>
      </c>
      <c r="O519" s="8">
        <v>13</v>
      </c>
      <c r="P519" s="6">
        <v>23.215499877929688</v>
      </c>
      <c r="R519" s="8">
        <v>4.18</v>
      </c>
    </row>
    <row r="520" spans="1:18">
      <c r="D520" s="8">
        <v>14</v>
      </c>
      <c r="E520" s="6">
        <v>27.217399597167969</v>
      </c>
      <c r="G520" s="8">
        <v>6.64</v>
      </c>
      <c r="J520" s="8">
        <v>14</v>
      </c>
      <c r="K520" s="6">
        <v>29.141899108886719</v>
      </c>
      <c r="M520" s="8">
        <v>8.39</v>
      </c>
      <c r="O520" s="8">
        <v>14</v>
      </c>
      <c r="P520" s="6">
        <v>54.592700958251953</v>
      </c>
      <c r="R520" s="8">
        <v>14.54</v>
      </c>
    </row>
    <row r="521" spans="1:18">
      <c r="D521" s="8">
        <v>15</v>
      </c>
      <c r="E521" s="6">
        <v>32.627998352050781</v>
      </c>
      <c r="G521" s="8">
        <v>8.16</v>
      </c>
      <c r="J521" s="8">
        <v>15</v>
      </c>
      <c r="K521" s="6">
        <v>6.5967397689819336</v>
      </c>
      <c r="M521" s="8">
        <v>0.85</v>
      </c>
      <c r="O521" s="8">
        <v>15</v>
      </c>
      <c r="P521" s="6">
        <v>24.475400924682617</v>
      </c>
      <c r="R521" s="8">
        <v>5.96</v>
      </c>
    </row>
    <row r="522" spans="1:18">
      <c r="D522" s="8">
        <v>16</v>
      </c>
      <c r="E522" s="6">
        <v>41.161300659179688</v>
      </c>
      <c r="G522" s="8">
        <v>10.66</v>
      </c>
      <c r="J522" s="8">
        <v>16</v>
      </c>
      <c r="K522" s="6">
        <v>17.296300888061523</v>
      </c>
      <c r="M522" s="8">
        <v>3.62</v>
      </c>
      <c r="O522" s="8">
        <v>16</v>
      </c>
      <c r="P522" s="6">
        <v>33.066501617431641</v>
      </c>
      <c r="R522" s="8">
        <v>8.69</v>
      </c>
    </row>
    <row r="523" spans="1:18">
      <c r="D523" s="8">
        <v>17</v>
      </c>
      <c r="E523" s="6">
        <v>8.5708799362182617</v>
      </c>
      <c r="G523" s="8">
        <v>1.74</v>
      </c>
      <c r="J523" s="8">
        <v>17</v>
      </c>
      <c r="K523" s="6">
        <v>6.4808602333068848</v>
      </c>
      <c r="M523" s="8">
        <v>0.94</v>
      </c>
      <c r="O523" s="8">
        <v>17</v>
      </c>
      <c r="P523" s="6">
        <v>29.411800384521484</v>
      </c>
      <c r="R523" s="8">
        <v>7.17</v>
      </c>
    </row>
    <row r="524" spans="1:18">
      <c r="D524" s="8">
        <v>18</v>
      </c>
      <c r="E524" s="6">
        <v>3.5144801139831543</v>
      </c>
      <c r="G524" s="8">
        <v>0.48</v>
      </c>
      <c r="J524" s="8">
        <v>18</v>
      </c>
      <c r="K524" s="6">
        <v>3.5849699974060059</v>
      </c>
      <c r="M524" s="8">
        <v>0.43</v>
      </c>
      <c r="O524" s="8">
        <v>18</v>
      </c>
      <c r="P524" s="6">
        <v>25.963800430297852</v>
      </c>
      <c r="R524" s="8">
        <v>6.55</v>
      </c>
    </row>
    <row r="525" spans="1:18">
      <c r="D525" s="8">
        <v>19</v>
      </c>
      <c r="E525" s="6">
        <v>19.164800643920898</v>
      </c>
      <c r="G525" s="8">
        <v>4.51</v>
      </c>
      <c r="J525" s="8">
        <v>19</v>
      </c>
      <c r="K525" s="6">
        <v>37.593601226806641</v>
      </c>
      <c r="M525" s="8">
        <v>8.5</v>
      </c>
      <c r="O525" s="8">
        <v>19</v>
      </c>
      <c r="P525" s="6">
        <v>16.619600296020508</v>
      </c>
      <c r="R525" s="8">
        <v>2.4500000000000002</v>
      </c>
    </row>
    <row r="526" spans="1:18">
      <c r="D526" s="8">
        <v>20</v>
      </c>
      <c r="E526" s="6">
        <v>17.96150016784668</v>
      </c>
      <c r="G526" s="8">
        <v>4.3</v>
      </c>
      <c r="J526" s="8">
        <v>20</v>
      </c>
      <c r="K526" s="6">
        <v>35.938800811767578</v>
      </c>
      <c r="M526" s="8">
        <v>9.4</v>
      </c>
      <c r="O526" s="8">
        <v>20</v>
      </c>
      <c r="P526" s="6">
        <v>43.314701080322266</v>
      </c>
      <c r="R526" s="8">
        <v>11.76</v>
      </c>
    </row>
    <row r="527" spans="1:18">
      <c r="D527" s="8">
        <v>21</v>
      </c>
      <c r="E527" s="6">
        <v>12.569499969482422</v>
      </c>
      <c r="G527" s="8">
        <v>2.77</v>
      </c>
      <c r="J527" s="8">
        <v>21</v>
      </c>
      <c r="K527" s="6">
        <v>24.256200790405273</v>
      </c>
      <c r="M527" s="8">
        <v>5.17</v>
      </c>
      <c r="O527" s="8">
        <v>21</v>
      </c>
      <c r="P527" s="6">
        <v>12.912699699401855</v>
      </c>
      <c r="R527" s="8">
        <v>2.2599999999999998</v>
      </c>
    </row>
    <row r="528" spans="1:18">
      <c r="D528" s="8">
        <v>22</v>
      </c>
      <c r="E528" s="6">
        <v>18.434000015258789</v>
      </c>
      <c r="G528" s="8">
        <v>4.88</v>
      </c>
      <c r="J528" s="8">
        <v>22</v>
      </c>
      <c r="K528" s="6">
        <v>12.581000328063965</v>
      </c>
      <c r="M528" s="8">
        <v>2.36</v>
      </c>
      <c r="O528" s="8">
        <v>22</v>
      </c>
      <c r="P528" s="6">
        <v>15.779800415039063</v>
      </c>
      <c r="R528" s="8">
        <v>4.5</v>
      </c>
    </row>
    <row r="529" spans="4:18">
      <c r="D529" s="8">
        <v>23</v>
      </c>
      <c r="E529" s="6">
        <v>8.2377901077270508</v>
      </c>
      <c r="G529" s="8">
        <v>1.78</v>
      </c>
      <c r="J529" s="8">
        <v>23</v>
      </c>
      <c r="K529" s="6">
        <v>23.215499877929688</v>
      </c>
      <c r="M529" s="8">
        <v>4.18</v>
      </c>
      <c r="O529" s="8">
        <v>23</v>
      </c>
      <c r="P529" s="6">
        <v>23.558799743652344</v>
      </c>
      <c r="R529" s="8">
        <v>7.16</v>
      </c>
    </row>
    <row r="530" spans="4:18">
      <c r="D530" s="8">
        <v>24</v>
      </c>
      <c r="E530" s="6">
        <v>5.1700801849365234</v>
      </c>
      <c r="G530" s="8">
        <v>0.92</v>
      </c>
      <c r="J530" s="8">
        <v>24</v>
      </c>
      <c r="K530" s="6">
        <v>54.592700958251953</v>
      </c>
      <c r="M530" s="8">
        <v>14.54</v>
      </c>
      <c r="O530" s="8">
        <v>24</v>
      </c>
      <c r="P530" s="6">
        <v>11.203700065612793</v>
      </c>
      <c r="R530" s="8">
        <v>2.0499999999999998</v>
      </c>
    </row>
    <row r="531" spans="4:18">
      <c r="D531" s="8">
        <v>25</v>
      </c>
      <c r="E531" s="6">
        <v>21.866399765014648</v>
      </c>
      <c r="G531" s="8">
        <v>5.36</v>
      </c>
      <c r="J531" s="8">
        <v>25</v>
      </c>
      <c r="K531" s="6">
        <v>24.475400924682617</v>
      </c>
      <c r="M531" s="8">
        <v>5.96</v>
      </c>
    </row>
    <row r="532" spans="4:18">
      <c r="D532" s="8">
        <v>26</v>
      </c>
      <c r="E532" s="6">
        <v>11.730500221252441</v>
      </c>
      <c r="G532" s="8">
        <v>2.35</v>
      </c>
      <c r="J532" s="8">
        <v>26</v>
      </c>
      <c r="K532" s="6">
        <v>33.066501617431641</v>
      </c>
      <c r="M532" s="8">
        <v>8.69</v>
      </c>
    </row>
    <row r="533" spans="4:18">
      <c r="D533" s="8">
        <v>27</v>
      </c>
      <c r="E533" s="6">
        <v>15.347999572753906</v>
      </c>
      <c r="G533" s="8">
        <v>3.8</v>
      </c>
      <c r="J533" s="8">
        <v>27</v>
      </c>
      <c r="K533" s="6">
        <v>4.1919198036193848</v>
      </c>
      <c r="M533" s="8">
        <v>0.59</v>
      </c>
    </row>
    <row r="534" spans="4:18">
      <c r="D534" s="8">
        <v>28</v>
      </c>
      <c r="E534" s="6">
        <v>23.992300033569336</v>
      </c>
      <c r="G534" s="8">
        <v>6.01</v>
      </c>
      <c r="J534" s="8">
        <v>28</v>
      </c>
      <c r="K534" s="6">
        <v>29.411800384521484</v>
      </c>
      <c r="M534" s="8">
        <v>7.17</v>
      </c>
    </row>
    <row r="535" spans="4:18">
      <c r="D535" s="8">
        <v>29</v>
      </c>
      <c r="E535" s="6">
        <v>23.058300018310547</v>
      </c>
      <c r="G535" s="8">
        <v>6.06</v>
      </c>
      <c r="J535" s="8">
        <v>29</v>
      </c>
      <c r="K535" s="6">
        <v>25.963800430297852</v>
      </c>
      <c r="M535" s="8">
        <v>6.55</v>
      </c>
    </row>
    <row r="536" spans="4:18">
      <c r="D536" s="8">
        <v>30</v>
      </c>
      <c r="E536" s="6">
        <v>43.230499267578125</v>
      </c>
      <c r="G536" s="8">
        <v>8.8000000000000007</v>
      </c>
      <c r="J536" s="8">
        <v>30</v>
      </c>
      <c r="K536" s="6">
        <v>22.962200164794922</v>
      </c>
      <c r="M536" s="8">
        <v>4.72</v>
      </c>
    </row>
    <row r="537" spans="4:18">
      <c r="D537" s="8">
        <v>31</v>
      </c>
      <c r="E537" s="6">
        <v>6.9410099983215332</v>
      </c>
      <c r="G537" s="8">
        <v>1.38</v>
      </c>
      <c r="J537" s="8">
        <v>31</v>
      </c>
      <c r="K537" s="6">
        <v>16.619600296020508</v>
      </c>
      <c r="M537" s="8">
        <v>2.4500000000000002</v>
      </c>
    </row>
    <row r="538" spans="4:18">
      <c r="J538" s="8">
        <v>32</v>
      </c>
      <c r="K538" s="6">
        <v>5.729680061340332</v>
      </c>
      <c r="M538" s="8">
        <v>1.1200000000000001</v>
      </c>
    </row>
    <row r="539" spans="4:18">
      <c r="J539" s="8">
        <v>33</v>
      </c>
      <c r="K539" s="6">
        <v>5.6475300788879395</v>
      </c>
      <c r="M539" s="8">
        <v>0.99</v>
      </c>
    </row>
    <row r="540" spans="4:18">
      <c r="J540" s="8">
        <v>34</v>
      </c>
      <c r="K540" s="6">
        <v>43.314701080322266</v>
      </c>
      <c r="M540" s="8">
        <v>11.76</v>
      </c>
    </row>
    <row r="541" spans="4:18">
      <c r="J541" s="8">
        <v>35</v>
      </c>
      <c r="K541" s="6">
        <v>4.4245600700378418</v>
      </c>
      <c r="M541" s="8">
        <v>0.62</v>
      </c>
    </row>
    <row r="542" spans="4:18">
      <c r="J542" s="8">
        <v>36</v>
      </c>
      <c r="K542" s="6">
        <v>2.8296298980712891</v>
      </c>
      <c r="M542" s="8">
        <v>0.37</v>
      </c>
    </row>
    <row r="543" spans="4:18">
      <c r="J543" s="8">
        <v>37</v>
      </c>
      <c r="K543" s="6">
        <v>3.8047399520874023</v>
      </c>
      <c r="M543" s="8">
        <v>0.62</v>
      </c>
    </row>
    <row r="544" spans="4:18">
      <c r="J544" s="8">
        <v>38</v>
      </c>
      <c r="K544" s="6">
        <v>12.912699699401855</v>
      </c>
      <c r="M544" s="8">
        <v>2.2599999999999998</v>
      </c>
    </row>
    <row r="545" spans="1:15">
      <c r="J545" s="8">
        <v>39</v>
      </c>
      <c r="K545" s="6">
        <v>1.9470900297164917</v>
      </c>
      <c r="M545" s="8">
        <v>0.22</v>
      </c>
    </row>
    <row r="546" spans="1:15">
      <c r="J546" s="8">
        <v>40</v>
      </c>
      <c r="K546" s="6">
        <v>7.4713301658630371</v>
      </c>
      <c r="M546" s="8">
        <v>1.59</v>
      </c>
    </row>
    <row r="547" spans="1:15">
      <c r="J547" s="8">
        <v>41</v>
      </c>
      <c r="K547" s="6">
        <v>10.90839958190918</v>
      </c>
      <c r="M547" s="8">
        <v>2.38</v>
      </c>
    </row>
    <row r="548" spans="1:15">
      <c r="J548" s="8">
        <v>42</v>
      </c>
      <c r="K548" s="6">
        <v>15.779800415039063</v>
      </c>
      <c r="M548" s="8">
        <v>4.5</v>
      </c>
    </row>
    <row r="549" spans="1:15">
      <c r="J549" s="8">
        <v>43</v>
      </c>
      <c r="K549" s="6">
        <v>3.0893299579620361</v>
      </c>
      <c r="M549" s="8">
        <v>0.37</v>
      </c>
    </row>
    <row r="550" spans="1:15">
      <c r="J550" s="8">
        <v>44</v>
      </c>
      <c r="K550" s="6">
        <v>4.5808601379394531</v>
      </c>
      <c r="M550" s="8">
        <v>0.71</v>
      </c>
    </row>
    <row r="551" spans="1:15">
      <c r="J551" s="8">
        <v>45</v>
      </c>
      <c r="K551" s="6">
        <v>23.558799743652344</v>
      </c>
      <c r="M551" s="8">
        <v>7.16</v>
      </c>
    </row>
    <row r="552" spans="1:15">
      <c r="J552" s="8">
        <v>46</v>
      </c>
      <c r="K552" s="6">
        <v>11.203700065612793</v>
      </c>
      <c r="M552" s="8">
        <v>2.0499999999999998</v>
      </c>
    </row>
    <row r="553" spans="1:15">
      <c r="J553" s="8">
        <v>47</v>
      </c>
      <c r="K553" s="6">
        <v>7.67864990234375</v>
      </c>
      <c r="M553" s="8">
        <v>1.1399999999999999</v>
      </c>
    </row>
    <row r="554" spans="1:15">
      <c r="J554" s="8">
        <v>48</v>
      </c>
      <c r="K554" s="6">
        <v>6.9961700439453125</v>
      </c>
      <c r="M554" s="8">
        <v>1.47</v>
      </c>
    </row>
    <row r="555" spans="1:15">
      <c r="J555" s="8">
        <v>49</v>
      </c>
      <c r="K555" s="6">
        <v>16.579399108886719</v>
      </c>
      <c r="M555" s="8">
        <v>3.31</v>
      </c>
    </row>
    <row r="556" spans="1:15">
      <c r="J556" s="8">
        <v>50</v>
      </c>
      <c r="K556" s="6">
        <v>6.63031005859375</v>
      </c>
      <c r="M556" s="8">
        <v>1.23</v>
      </c>
    </row>
    <row r="557" spans="1:15" s="47" customFormat="1">
      <c r="A557" s="47" t="s">
        <v>21</v>
      </c>
      <c r="B557" s="47" t="s">
        <v>22</v>
      </c>
      <c r="C557" s="47" t="s">
        <v>23</v>
      </c>
      <c r="D557" s="47" t="s">
        <v>24</v>
      </c>
      <c r="E557" s="47" t="s">
        <v>25</v>
      </c>
      <c r="F557" s="47" t="s">
        <v>26</v>
      </c>
      <c r="G557" s="47" t="s">
        <v>27</v>
      </c>
      <c r="H557" s="47" t="s">
        <v>28</v>
      </c>
      <c r="I557" s="47" t="s">
        <v>26</v>
      </c>
      <c r="J557" s="47" t="s">
        <v>29</v>
      </c>
      <c r="K557" s="47" t="s">
        <v>30</v>
      </c>
      <c r="L557" s="47" t="s">
        <v>31</v>
      </c>
      <c r="M557" s="47" t="s">
        <v>32</v>
      </c>
      <c r="N557" s="47" t="s">
        <v>33</v>
      </c>
      <c r="O557" s="47" t="s">
        <v>34</v>
      </c>
    </row>
    <row r="558" spans="1:15" s="47" customFormat="1">
      <c r="A558" s="47">
        <v>2327</v>
      </c>
      <c r="B558" s="47">
        <v>4691</v>
      </c>
      <c r="C558" s="47">
        <v>32</v>
      </c>
      <c r="D558" s="47">
        <v>51</v>
      </c>
      <c r="E558" s="47">
        <v>25</v>
      </c>
      <c r="G558" s="47">
        <v>64</v>
      </c>
      <c r="H558" s="47">
        <v>26</v>
      </c>
      <c r="J558" s="47">
        <v>16.600347191095352</v>
      </c>
      <c r="K558" s="47">
        <v>3.8865624999999993</v>
      </c>
      <c r="L558" s="47">
        <v>15.994322335018831</v>
      </c>
      <c r="M558" s="47">
        <v>3.5564705882352938</v>
      </c>
      <c r="N558" s="49">
        <v>23.519271535873415</v>
      </c>
      <c r="O558" s="47">
        <v>5.5224000000000002</v>
      </c>
    </row>
    <row r="561" spans="1:19" ht="21">
      <c r="A561" s="4" t="s">
        <v>51</v>
      </c>
      <c r="B561" s="2" t="s">
        <v>64</v>
      </c>
      <c r="D561" s="3" t="s">
        <v>3</v>
      </c>
      <c r="E561" s="3" t="s">
        <v>4</v>
      </c>
      <c r="F561" s="3" t="s">
        <v>5</v>
      </c>
      <c r="G561" s="3" t="s">
        <v>6</v>
      </c>
      <c r="H561" s="3" t="s">
        <v>7</v>
      </c>
      <c r="J561" s="3" t="s">
        <v>8</v>
      </c>
      <c r="K561" s="3" t="s">
        <v>4</v>
      </c>
      <c r="L561" s="3" t="s">
        <v>5</v>
      </c>
      <c r="M561" s="3" t="s">
        <v>6</v>
      </c>
      <c r="N561" s="3" t="s">
        <v>7</v>
      </c>
      <c r="O561" s="3" t="s">
        <v>9</v>
      </c>
      <c r="P561" s="3" t="s">
        <v>10</v>
      </c>
      <c r="Q561" s="3" t="s">
        <v>11</v>
      </c>
      <c r="R561" s="3" t="s">
        <v>12</v>
      </c>
      <c r="S561" s="3" t="s">
        <v>11</v>
      </c>
    </row>
    <row r="562" spans="1:19">
      <c r="A562" t="s">
        <v>13</v>
      </c>
      <c r="B562">
        <v>2386</v>
      </c>
      <c r="D562" s="8">
        <v>0</v>
      </c>
      <c r="E562" s="6">
        <v>12.082099914550781</v>
      </c>
      <c r="F562" s="16">
        <f>AVERAGE(E562:E586)</f>
        <v>18.870758495330811</v>
      </c>
      <c r="G562" s="8">
        <v>2.54</v>
      </c>
      <c r="H562">
        <f>AVERAGE(G562:G586)</f>
        <v>5.0327999999999999</v>
      </c>
      <c r="J562" s="8">
        <v>0</v>
      </c>
      <c r="K562" s="6">
        <v>22.144899368286133</v>
      </c>
      <c r="L562" s="16">
        <f>AVERAGE(K562:K634)</f>
        <v>19.807474175544634</v>
      </c>
      <c r="M562" s="8">
        <v>6.04</v>
      </c>
      <c r="N562">
        <f>AVERAGE(M562:M634)</f>
        <v>4.7350684931506857</v>
      </c>
      <c r="O562" s="8">
        <v>0</v>
      </c>
      <c r="P562" s="6">
        <v>22.144899368286133</v>
      </c>
      <c r="Q562" s="16">
        <f>AVERAGE(P562:P584)</f>
        <v>31.142898518106211</v>
      </c>
      <c r="R562" s="8">
        <v>6.04</v>
      </c>
      <c r="S562">
        <f>AVERAGE(R562:R584)</f>
        <v>8.2313043478260859</v>
      </c>
    </row>
    <row r="563" spans="1:19">
      <c r="A563" t="s">
        <v>14</v>
      </c>
      <c r="B563">
        <v>4436</v>
      </c>
      <c r="D563" s="8">
        <v>1</v>
      </c>
      <c r="E563" s="6">
        <v>30.916200637817383</v>
      </c>
      <c r="G563" s="8">
        <v>8.02</v>
      </c>
      <c r="J563" s="8">
        <v>1</v>
      </c>
      <c r="K563" s="6">
        <v>10.486599922180176</v>
      </c>
      <c r="M563" s="8">
        <v>2.44</v>
      </c>
      <c r="O563" s="8">
        <v>1</v>
      </c>
      <c r="P563" s="6">
        <v>9.4107704162597656</v>
      </c>
      <c r="R563" s="8">
        <v>2.13</v>
      </c>
    </row>
    <row r="564" spans="1:19">
      <c r="A564" t="s">
        <v>15</v>
      </c>
      <c r="B564">
        <v>25</v>
      </c>
      <c r="D564" s="8">
        <v>2</v>
      </c>
      <c r="E564" s="6">
        <v>7.4838099479675293</v>
      </c>
      <c r="G564" s="8">
        <v>1.65</v>
      </c>
      <c r="J564" s="8">
        <v>2</v>
      </c>
      <c r="K564" s="6">
        <v>9.3298196792602539</v>
      </c>
      <c r="M564" s="8">
        <v>1.85</v>
      </c>
      <c r="O564" s="8">
        <v>2</v>
      </c>
      <c r="P564" s="6">
        <v>25.147499084472656</v>
      </c>
      <c r="R564" s="8">
        <v>6.34</v>
      </c>
    </row>
    <row r="565" spans="1:19">
      <c r="A565" t="s">
        <v>16</v>
      </c>
      <c r="B565">
        <v>73</v>
      </c>
      <c r="D565" s="8">
        <v>3</v>
      </c>
      <c r="E565" s="6">
        <v>5.1042499542236328</v>
      </c>
      <c r="G565" s="8">
        <v>0.74</v>
      </c>
      <c r="J565" s="8">
        <v>3</v>
      </c>
      <c r="K565" s="6">
        <v>9.4107704162597656</v>
      </c>
      <c r="M565" s="8">
        <v>2.13</v>
      </c>
      <c r="O565" s="8">
        <v>3</v>
      </c>
      <c r="P565" s="6">
        <v>52.201301574707031</v>
      </c>
      <c r="R565" s="8">
        <v>12.85</v>
      </c>
    </row>
    <row r="566" spans="1:19">
      <c r="A566" t="s">
        <v>17</v>
      </c>
      <c r="B566">
        <v>23</v>
      </c>
      <c r="D566" s="8">
        <v>4</v>
      </c>
      <c r="E566" s="6">
        <v>16.495700836181641</v>
      </c>
      <c r="G566" s="8">
        <v>4.5199999999999996</v>
      </c>
      <c r="J566" s="8">
        <v>4</v>
      </c>
      <c r="K566" s="6">
        <v>12.843700408935547</v>
      </c>
      <c r="M566" s="8">
        <v>2.99</v>
      </c>
      <c r="O566" s="8">
        <v>4</v>
      </c>
      <c r="P566" s="6">
        <v>14.203000068664551</v>
      </c>
      <c r="R566" s="8">
        <v>3.35</v>
      </c>
    </row>
    <row r="567" spans="1:19">
      <c r="A567" t="s">
        <v>18</v>
      </c>
      <c r="D567" s="8">
        <v>5</v>
      </c>
      <c r="E567" s="6">
        <v>9.1864404678344727</v>
      </c>
      <c r="G567" s="8">
        <v>1.43</v>
      </c>
      <c r="J567" s="8">
        <v>5</v>
      </c>
      <c r="K567" s="6">
        <v>5.2076001167297363</v>
      </c>
      <c r="M567" s="8">
        <v>0.86</v>
      </c>
      <c r="O567" s="8">
        <v>5</v>
      </c>
      <c r="P567" s="6">
        <v>27.690700531005859</v>
      </c>
      <c r="R567" s="8">
        <v>5.55</v>
      </c>
    </row>
    <row r="568" spans="1:19">
      <c r="A568" t="s">
        <v>19</v>
      </c>
      <c r="B568">
        <v>62</v>
      </c>
      <c r="D568" s="8">
        <v>6</v>
      </c>
      <c r="E568" s="6">
        <v>26.070699691772461</v>
      </c>
      <c r="G568" s="8">
        <v>7.37</v>
      </c>
      <c r="J568" s="8">
        <v>6</v>
      </c>
      <c r="K568" s="6">
        <v>25.147499084472656</v>
      </c>
      <c r="M568" s="8">
        <v>6.34</v>
      </c>
      <c r="O568" s="8">
        <v>6</v>
      </c>
      <c r="P568" s="6">
        <v>29.945600509643555</v>
      </c>
      <c r="R568" s="8">
        <v>9.1300000000000008</v>
      </c>
    </row>
    <row r="569" spans="1:19">
      <c r="A569" t="s">
        <v>20</v>
      </c>
      <c r="B569">
        <v>20</v>
      </c>
      <c r="D569" s="8">
        <v>7</v>
      </c>
      <c r="E569" s="6">
        <v>13.934399604797363</v>
      </c>
      <c r="G569" s="8">
        <v>2.74</v>
      </c>
      <c r="J569" s="8">
        <v>7</v>
      </c>
      <c r="K569" s="6">
        <v>52.201301574707031</v>
      </c>
      <c r="M569" s="8">
        <v>12.85</v>
      </c>
      <c r="O569" s="8">
        <v>7</v>
      </c>
      <c r="P569" s="6">
        <v>17.861900329589844</v>
      </c>
      <c r="R569" s="8">
        <v>3.5</v>
      </c>
    </row>
    <row r="570" spans="1:19">
      <c r="A570" s="1" t="s">
        <v>18</v>
      </c>
      <c r="D570" s="8">
        <v>8</v>
      </c>
      <c r="E570" s="6">
        <v>52.956901550292969</v>
      </c>
      <c r="G570" s="8">
        <v>19.059999999999999</v>
      </c>
      <c r="J570" s="8">
        <v>8</v>
      </c>
      <c r="K570" s="6">
        <v>14.203000068664551</v>
      </c>
      <c r="M570" s="8">
        <v>3.35</v>
      </c>
      <c r="O570" s="8">
        <v>8</v>
      </c>
      <c r="P570" s="6">
        <v>39.287700653076172</v>
      </c>
      <c r="R570" s="8">
        <v>11.57</v>
      </c>
    </row>
    <row r="571" spans="1:19">
      <c r="D571" s="8">
        <v>9</v>
      </c>
      <c r="E571" s="6">
        <v>10.389800071716309</v>
      </c>
      <c r="G571" s="8">
        <v>1.94</v>
      </c>
      <c r="J571" s="8">
        <v>9</v>
      </c>
      <c r="K571" s="6">
        <v>27.690700531005859</v>
      </c>
      <c r="M571" s="8">
        <v>5.55</v>
      </c>
      <c r="O571" s="8">
        <v>9</v>
      </c>
      <c r="P571" s="6">
        <v>21.750699996948242</v>
      </c>
      <c r="R571" s="8">
        <v>4.6500000000000004</v>
      </c>
    </row>
    <row r="572" spans="1:19">
      <c r="D572" s="8">
        <v>10</v>
      </c>
      <c r="E572" s="6">
        <v>34.935199737548828</v>
      </c>
      <c r="G572" s="8">
        <v>9.4600000000000009</v>
      </c>
      <c r="J572" s="8">
        <v>10</v>
      </c>
      <c r="K572" s="6">
        <v>23.458099365234375</v>
      </c>
      <c r="M572" s="8">
        <v>6.98</v>
      </c>
      <c r="O572" s="8">
        <v>10</v>
      </c>
      <c r="P572" s="6">
        <v>35.933399200439453</v>
      </c>
      <c r="R572" s="8">
        <v>11.75</v>
      </c>
    </row>
    <row r="573" spans="1:19">
      <c r="D573" s="8">
        <v>11</v>
      </c>
      <c r="E573" s="6">
        <v>33.714599609375</v>
      </c>
      <c r="G573" s="8">
        <v>9.24</v>
      </c>
      <c r="J573" s="8">
        <v>11</v>
      </c>
      <c r="K573" s="6">
        <v>16.598899841308594</v>
      </c>
      <c r="M573" s="8">
        <v>2.92</v>
      </c>
      <c r="O573" s="8">
        <v>11</v>
      </c>
      <c r="P573" s="6">
        <v>22.934700012207031</v>
      </c>
      <c r="R573" s="8">
        <v>6.86</v>
      </c>
    </row>
    <row r="574" spans="1:19">
      <c r="D574" s="8">
        <v>12</v>
      </c>
      <c r="E574" s="6">
        <v>5.3824200630187988</v>
      </c>
      <c r="G574" s="8">
        <v>0.76</v>
      </c>
      <c r="J574" s="8">
        <v>12</v>
      </c>
      <c r="K574" s="6">
        <v>20.535400390625</v>
      </c>
      <c r="M574" s="8">
        <v>4.68</v>
      </c>
      <c r="O574" s="8">
        <v>12</v>
      </c>
      <c r="P574" s="6">
        <v>17.775699615478516</v>
      </c>
      <c r="R574" s="8">
        <v>3.6</v>
      </c>
    </row>
    <row r="575" spans="1:19">
      <c r="D575" s="8">
        <v>13</v>
      </c>
      <c r="E575" s="6">
        <v>11.538800239562988</v>
      </c>
      <c r="G575" s="8">
        <v>2.9</v>
      </c>
      <c r="J575" s="8">
        <v>13</v>
      </c>
      <c r="K575" s="6">
        <v>16.280899047851563</v>
      </c>
      <c r="M575" s="8">
        <v>3.49</v>
      </c>
      <c r="O575" s="8">
        <v>13</v>
      </c>
      <c r="P575" s="6">
        <v>46.319099426269531</v>
      </c>
      <c r="R575" s="8">
        <v>16.010000000000002</v>
      </c>
    </row>
    <row r="576" spans="1:19">
      <c r="D576" s="8">
        <v>14</v>
      </c>
      <c r="E576" s="6">
        <v>25.540399551391602</v>
      </c>
      <c r="G576" s="8">
        <v>6.94</v>
      </c>
      <c r="J576" s="8">
        <v>14</v>
      </c>
      <c r="K576" s="6">
        <v>10.951999664306641</v>
      </c>
      <c r="M576" s="8">
        <v>2.2200000000000002</v>
      </c>
      <c r="O576" s="8">
        <v>14</v>
      </c>
      <c r="P576" s="6">
        <v>57.265998840332031</v>
      </c>
      <c r="R576" s="8">
        <v>13.55</v>
      </c>
    </row>
    <row r="577" spans="4:18">
      <c r="D577" s="8">
        <v>15</v>
      </c>
      <c r="E577" s="6">
        <v>20.208400726318359</v>
      </c>
      <c r="G577" s="8">
        <v>6.02</v>
      </c>
      <c r="J577" s="8">
        <v>15</v>
      </c>
      <c r="K577" s="6">
        <v>38.597900390625</v>
      </c>
      <c r="M577" s="8">
        <v>11.42</v>
      </c>
      <c r="O577" s="8">
        <v>15</v>
      </c>
      <c r="P577" s="6">
        <v>91.885398864746094</v>
      </c>
      <c r="R577" s="8">
        <v>26.43</v>
      </c>
    </row>
    <row r="578" spans="4:18">
      <c r="D578" s="8">
        <v>16</v>
      </c>
      <c r="E578" s="6">
        <v>57.06829833984375</v>
      </c>
      <c r="G578" s="8">
        <v>18.22</v>
      </c>
      <c r="J578" s="8">
        <v>16</v>
      </c>
      <c r="K578" s="6">
        <v>7.6869001388549805</v>
      </c>
      <c r="M578" s="8">
        <v>1.5</v>
      </c>
      <c r="O578" s="8">
        <v>16</v>
      </c>
      <c r="P578" s="6">
        <v>17.436899185180664</v>
      </c>
      <c r="R578" s="8">
        <v>4.17</v>
      </c>
    </row>
    <row r="579" spans="4:18">
      <c r="D579" s="8">
        <v>17</v>
      </c>
      <c r="E579" s="6">
        <v>18.68910026550293</v>
      </c>
      <c r="G579" s="8">
        <v>4.12</v>
      </c>
      <c r="J579" s="8">
        <v>17</v>
      </c>
      <c r="K579" s="6">
        <v>17.25160026550293</v>
      </c>
      <c r="M579" s="8">
        <v>4.55</v>
      </c>
      <c r="O579" s="8">
        <v>17</v>
      </c>
      <c r="P579" s="6">
        <v>23.962699890136719</v>
      </c>
      <c r="R579" s="8">
        <v>6.47</v>
      </c>
    </row>
    <row r="580" spans="4:18">
      <c r="D580" s="8">
        <v>18</v>
      </c>
      <c r="E580" s="6">
        <v>22.365800857543945</v>
      </c>
      <c r="G580" s="8">
        <v>5.63</v>
      </c>
      <c r="J580" s="8">
        <v>18</v>
      </c>
      <c r="K580" s="6">
        <v>29.945600509643555</v>
      </c>
      <c r="M580" s="8">
        <v>9.1300000000000008</v>
      </c>
      <c r="O580" s="8">
        <v>18</v>
      </c>
      <c r="P580" s="6">
        <v>10.733400344848633</v>
      </c>
      <c r="R580" s="8">
        <v>2.64</v>
      </c>
    </row>
    <row r="581" spans="4:18">
      <c r="D581" s="8">
        <v>19</v>
      </c>
      <c r="E581" s="6">
        <v>5.8099498748779297</v>
      </c>
      <c r="G581" s="8">
        <v>1.04</v>
      </c>
      <c r="J581" s="8">
        <v>19</v>
      </c>
      <c r="K581" s="6">
        <v>14.13379955291748</v>
      </c>
      <c r="M581" s="8">
        <v>3.11</v>
      </c>
      <c r="O581" s="8">
        <v>19</v>
      </c>
      <c r="P581" s="6">
        <v>14.248800277709961</v>
      </c>
      <c r="R581" s="8">
        <v>3</v>
      </c>
    </row>
    <row r="582" spans="4:18">
      <c r="D582" s="8">
        <v>20</v>
      </c>
      <c r="E582" s="6">
        <v>9.9384899139404297</v>
      </c>
      <c r="G582" s="8">
        <v>2.59</v>
      </c>
      <c r="J582" s="8">
        <v>20</v>
      </c>
      <c r="K582" s="6">
        <v>8.4476404190063477</v>
      </c>
      <c r="M582" s="8">
        <v>1.69</v>
      </c>
      <c r="O582" s="8">
        <v>20</v>
      </c>
      <c r="P582" s="6">
        <v>19.427000045776367</v>
      </c>
      <c r="R582" s="8">
        <v>3.37</v>
      </c>
    </row>
    <row r="583" spans="4:18">
      <c r="D583" s="8">
        <v>21</v>
      </c>
      <c r="E583" s="6">
        <v>4.0398001670837402</v>
      </c>
      <c r="G583" s="8">
        <v>0.69</v>
      </c>
      <c r="J583" s="8">
        <v>21</v>
      </c>
      <c r="K583" s="6">
        <v>22.95159912109375</v>
      </c>
      <c r="M583" s="8">
        <v>4.2699999999999996</v>
      </c>
      <c r="O583" s="8">
        <v>21</v>
      </c>
      <c r="P583" s="6">
        <v>48.893798828125</v>
      </c>
      <c r="R583" s="8">
        <v>14.19</v>
      </c>
    </row>
    <row r="584" spans="4:18">
      <c r="D584" s="8">
        <v>22</v>
      </c>
      <c r="E584" s="6">
        <v>13.611700057983398</v>
      </c>
      <c r="G584" s="8">
        <v>2.84</v>
      </c>
      <c r="J584" s="8">
        <v>22</v>
      </c>
      <c r="K584" s="6">
        <v>19.017599105834961</v>
      </c>
      <c r="M584" s="8">
        <v>4.6100000000000003</v>
      </c>
      <c r="O584" s="8">
        <v>22</v>
      </c>
      <c r="P584" s="6">
        <v>49.825698852539063</v>
      </c>
      <c r="R584" s="8">
        <v>12.17</v>
      </c>
    </row>
    <row r="585" spans="4:18">
      <c r="D585" s="8">
        <v>23</v>
      </c>
      <c r="E585" s="6">
        <v>13.594799995422363</v>
      </c>
      <c r="G585" s="8">
        <v>3.48</v>
      </c>
      <c r="J585" s="8">
        <v>23</v>
      </c>
      <c r="K585" s="6">
        <v>13.425600051879883</v>
      </c>
      <c r="M585" s="8">
        <v>2.35</v>
      </c>
    </row>
    <row r="586" spans="4:18">
      <c r="D586" s="8">
        <v>24</v>
      </c>
      <c r="E586" s="6">
        <v>10.71090030670166</v>
      </c>
      <c r="G586" s="8">
        <v>1.88</v>
      </c>
      <c r="J586" s="8">
        <v>24</v>
      </c>
      <c r="K586" s="6">
        <v>17.861900329589844</v>
      </c>
      <c r="M586" s="8">
        <v>3.5</v>
      </c>
    </row>
    <row r="587" spans="4:18">
      <c r="J587" s="8">
        <v>25</v>
      </c>
      <c r="K587" s="6">
        <v>39.287700653076172</v>
      </c>
      <c r="M587" s="8">
        <v>11.57</v>
      </c>
    </row>
    <row r="588" spans="4:18">
      <c r="J588" s="8">
        <v>26</v>
      </c>
      <c r="K588" s="6">
        <v>12.915499687194824</v>
      </c>
      <c r="M588" s="8">
        <v>2.36</v>
      </c>
    </row>
    <row r="589" spans="4:18">
      <c r="J589" s="8">
        <v>27</v>
      </c>
      <c r="K589" s="6">
        <v>5.7402801513671875</v>
      </c>
      <c r="M589" s="8">
        <v>0.97</v>
      </c>
    </row>
    <row r="590" spans="4:18">
      <c r="J590" s="8">
        <v>28</v>
      </c>
      <c r="K590" s="6">
        <v>24.859800338745117</v>
      </c>
      <c r="M590" s="8">
        <v>5.52</v>
      </c>
    </row>
    <row r="591" spans="4:18">
      <c r="J591" s="8">
        <v>29</v>
      </c>
      <c r="K591" s="6">
        <v>21.750699996948242</v>
      </c>
      <c r="M591" s="8">
        <v>4.6500000000000004</v>
      </c>
    </row>
    <row r="592" spans="4:18">
      <c r="J592" s="8">
        <v>30</v>
      </c>
      <c r="K592" s="6">
        <v>35.933399200439453</v>
      </c>
      <c r="M592" s="8">
        <v>11.75</v>
      </c>
    </row>
    <row r="593" spans="10:13">
      <c r="J593" s="8">
        <v>31</v>
      </c>
      <c r="K593" s="6">
        <v>18.797800064086914</v>
      </c>
      <c r="M593" s="8">
        <v>4.7</v>
      </c>
    </row>
    <row r="594" spans="10:13">
      <c r="J594" s="8">
        <v>32</v>
      </c>
      <c r="K594" s="6">
        <v>10.795499801635742</v>
      </c>
      <c r="M594" s="8">
        <v>2.31</v>
      </c>
    </row>
    <row r="595" spans="10:13">
      <c r="J595" s="8">
        <v>33</v>
      </c>
      <c r="K595" s="6">
        <v>15.955599784851074</v>
      </c>
      <c r="M595" s="8">
        <v>3.24</v>
      </c>
    </row>
    <row r="596" spans="10:13">
      <c r="J596" s="8">
        <v>34</v>
      </c>
      <c r="K596" s="6">
        <v>14.724900245666504</v>
      </c>
      <c r="M596" s="8">
        <v>3.49</v>
      </c>
    </row>
    <row r="597" spans="10:13">
      <c r="J597" s="8">
        <v>35</v>
      </c>
      <c r="K597" s="6">
        <v>5.6202797889709473</v>
      </c>
      <c r="M597" s="8">
        <v>0.87</v>
      </c>
    </row>
    <row r="598" spans="10:13">
      <c r="J598" s="8">
        <v>36</v>
      </c>
      <c r="K598" s="6">
        <v>22.934700012207031</v>
      </c>
      <c r="M598" s="8">
        <v>6.86</v>
      </c>
    </row>
    <row r="599" spans="10:13">
      <c r="J599" s="8">
        <v>37</v>
      </c>
      <c r="K599" s="6">
        <v>25.875499725341797</v>
      </c>
      <c r="M599" s="8">
        <v>5.6</v>
      </c>
    </row>
    <row r="600" spans="10:13">
      <c r="J600" s="8">
        <v>38</v>
      </c>
      <c r="K600" s="6">
        <v>17.775699615478516</v>
      </c>
      <c r="M600" s="8">
        <v>3.6</v>
      </c>
    </row>
    <row r="601" spans="10:13">
      <c r="J601" s="8">
        <v>39</v>
      </c>
      <c r="K601" s="6">
        <v>11.128800392150879</v>
      </c>
      <c r="M601" s="8">
        <v>2.23</v>
      </c>
    </row>
    <row r="602" spans="10:13">
      <c r="J602" s="8">
        <v>40</v>
      </c>
      <c r="K602" s="6">
        <v>46.319099426269531</v>
      </c>
      <c r="M602" s="8">
        <v>16.010000000000002</v>
      </c>
    </row>
    <row r="603" spans="10:13">
      <c r="J603" s="8">
        <v>41</v>
      </c>
      <c r="K603" s="6">
        <v>8.0968503952026367</v>
      </c>
      <c r="M603" s="8">
        <v>1.36</v>
      </c>
    </row>
    <row r="604" spans="10:13">
      <c r="J604" s="8">
        <v>42</v>
      </c>
      <c r="K604" s="6">
        <v>57.265998840332031</v>
      </c>
      <c r="M604" s="8">
        <v>13.55</v>
      </c>
    </row>
    <row r="605" spans="10:13">
      <c r="J605" s="8">
        <v>43</v>
      </c>
      <c r="K605" s="6">
        <v>15.361300468444824</v>
      </c>
      <c r="M605" s="8">
        <v>2.52</v>
      </c>
    </row>
    <row r="606" spans="10:13">
      <c r="J606" s="8">
        <v>44</v>
      </c>
      <c r="K606" s="6">
        <v>91.885398864746094</v>
      </c>
      <c r="M606" s="8">
        <v>26.43</v>
      </c>
    </row>
    <row r="607" spans="10:13">
      <c r="J607" s="8">
        <v>45</v>
      </c>
      <c r="K607" s="6">
        <v>18.672199249267578</v>
      </c>
      <c r="M607" s="8">
        <v>3.34</v>
      </c>
    </row>
    <row r="608" spans="10:13">
      <c r="J608" s="8">
        <v>46</v>
      </c>
      <c r="K608" s="6">
        <v>8.0375795364379883</v>
      </c>
      <c r="M608" s="8">
        <v>1.57</v>
      </c>
    </row>
    <row r="609" spans="10:13">
      <c r="J609" s="8">
        <v>47</v>
      </c>
      <c r="K609" s="6">
        <v>11.237099647521973</v>
      </c>
      <c r="M609" s="8">
        <v>2.0699999999999998</v>
      </c>
    </row>
    <row r="610" spans="10:13">
      <c r="J610" s="8">
        <v>48</v>
      </c>
      <c r="K610" s="6">
        <v>29.528900146484375</v>
      </c>
      <c r="M610" s="8">
        <v>5.46</v>
      </c>
    </row>
    <row r="611" spans="10:13">
      <c r="J611" s="8">
        <v>49</v>
      </c>
      <c r="K611" s="6">
        <v>12.601499557495117</v>
      </c>
      <c r="M611" s="8">
        <v>2.2999999999999998</v>
      </c>
    </row>
    <row r="612" spans="10:13">
      <c r="J612" s="8">
        <v>50</v>
      </c>
      <c r="K612" s="6">
        <v>18.975700378417969</v>
      </c>
      <c r="M612" s="8">
        <v>3.77</v>
      </c>
    </row>
    <row r="613" spans="10:13">
      <c r="J613" s="8">
        <v>51</v>
      </c>
      <c r="K613" s="6">
        <v>8.7378396987915039</v>
      </c>
      <c r="M613" s="8">
        <v>1.32</v>
      </c>
    </row>
    <row r="614" spans="10:13">
      <c r="J614" s="8">
        <v>52</v>
      </c>
      <c r="K614" s="6">
        <v>4.7133297920227051</v>
      </c>
      <c r="M614" s="8">
        <v>0.78</v>
      </c>
    </row>
    <row r="615" spans="10:13">
      <c r="J615" s="8">
        <v>53</v>
      </c>
      <c r="K615" s="6">
        <v>17.436899185180664</v>
      </c>
      <c r="M615" s="8">
        <v>4.17</v>
      </c>
    </row>
    <row r="616" spans="10:13">
      <c r="J616" s="8">
        <v>54</v>
      </c>
      <c r="K616" s="6">
        <v>2.8287200927734375</v>
      </c>
      <c r="M616" s="8">
        <v>0.41</v>
      </c>
    </row>
    <row r="617" spans="10:13">
      <c r="J617" s="8">
        <v>55</v>
      </c>
      <c r="K617" s="6">
        <v>6.0459399223327637</v>
      </c>
      <c r="M617" s="8">
        <v>0.99</v>
      </c>
    </row>
    <row r="618" spans="10:13">
      <c r="J618" s="8">
        <v>56</v>
      </c>
      <c r="K618" s="6">
        <v>10.329299926757813</v>
      </c>
      <c r="M618" s="8">
        <v>1.79</v>
      </c>
    </row>
    <row r="619" spans="10:13">
      <c r="J619" s="8">
        <v>57</v>
      </c>
      <c r="K619" s="6">
        <v>5.7111701965332031</v>
      </c>
      <c r="M619" s="8">
        <v>0.8</v>
      </c>
    </row>
    <row r="620" spans="10:13">
      <c r="J620" s="8">
        <v>58</v>
      </c>
      <c r="K620" s="6">
        <v>13.649700164794922</v>
      </c>
      <c r="M620" s="8">
        <v>2.76</v>
      </c>
    </row>
    <row r="621" spans="10:13">
      <c r="J621" s="8">
        <v>59</v>
      </c>
      <c r="K621" s="6">
        <v>23.962699890136719</v>
      </c>
      <c r="M621" s="8">
        <v>6.47</v>
      </c>
    </row>
    <row r="622" spans="10:13">
      <c r="J622" s="8">
        <v>60</v>
      </c>
      <c r="K622" s="6">
        <v>10.733400344848633</v>
      </c>
      <c r="M622" s="8">
        <v>2.64</v>
      </c>
    </row>
    <row r="623" spans="10:13">
      <c r="J623" s="8">
        <v>61</v>
      </c>
      <c r="K623" s="6">
        <v>18.31089973449707</v>
      </c>
      <c r="M623" s="8">
        <v>4.01</v>
      </c>
    </row>
    <row r="624" spans="10:13">
      <c r="J624" s="8">
        <v>62</v>
      </c>
      <c r="K624" s="6">
        <v>17.04010009765625</v>
      </c>
      <c r="M624" s="8">
        <v>3.74</v>
      </c>
    </row>
    <row r="625" spans="1:15">
      <c r="J625" s="8">
        <v>63</v>
      </c>
      <c r="K625" s="6">
        <v>14.248800277709961</v>
      </c>
      <c r="M625" s="8">
        <v>3</v>
      </c>
    </row>
    <row r="626" spans="1:15">
      <c r="J626" s="8">
        <v>64</v>
      </c>
      <c r="K626" s="6">
        <v>19.427000045776367</v>
      </c>
      <c r="M626" s="8">
        <v>3.37</v>
      </c>
    </row>
    <row r="627" spans="1:15">
      <c r="J627" s="8">
        <v>65</v>
      </c>
      <c r="K627" s="6">
        <v>17.795600891113281</v>
      </c>
      <c r="M627" s="8">
        <v>3.33</v>
      </c>
    </row>
    <row r="628" spans="1:15">
      <c r="J628" s="8">
        <v>66</v>
      </c>
      <c r="K628" s="6">
        <v>20.325000762939453</v>
      </c>
      <c r="M628" s="8">
        <v>4.0599999999999996</v>
      </c>
    </row>
    <row r="629" spans="1:15">
      <c r="J629" s="8">
        <v>67</v>
      </c>
      <c r="K629" s="6">
        <v>20.120500564575195</v>
      </c>
      <c r="M629" s="8">
        <v>4.6100000000000003</v>
      </c>
    </row>
    <row r="630" spans="1:15">
      <c r="J630" s="8">
        <v>68</v>
      </c>
      <c r="K630" s="6">
        <v>48.893798828125</v>
      </c>
      <c r="M630" s="8">
        <v>14.19</v>
      </c>
    </row>
    <row r="631" spans="1:15">
      <c r="J631" s="8">
        <v>69</v>
      </c>
      <c r="K631" s="6">
        <v>49.825698852539063</v>
      </c>
      <c r="M631" s="8">
        <v>12.17</v>
      </c>
    </row>
    <row r="632" spans="1:15">
      <c r="J632" s="8">
        <v>70</v>
      </c>
      <c r="K632" s="6">
        <v>10.491999626159668</v>
      </c>
      <c r="M632" s="8">
        <v>1.81</v>
      </c>
    </row>
    <row r="633" spans="1:15">
      <c r="J633" s="8">
        <v>71</v>
      </c>
      <c r="K633" s="6">
        <v>23.186500549316406</v>
      </c>
      <c r="M633" s="8">
        <v>6.71</v>
      </c>
    </row>
    <row r="634" spans="1:15">
      <c r="J634" s="8">
        <v>72</v>
      </c>
      <c r="K634" s="6">
        <v>14.241600036621094</v>
      </c>
      <c r="M634" s="8">
        <v>3.61</v>
      </c>
    </row>
    <row r="635" spans="1:15" s="47" customFormat="1">
      <c r="A635" s="47" t="s">
        <v>21</v>
      </c>
      <c r="B635" s="47" t="s">
        <v>22</v>
      </c>
      <c r="C635" s="47" t="s">
        <v>23</v>
      </c>
      <c r="D635" s="47" t="s">
        <v>24</v>
      </c>
      <c r="E635" s="47" t="s">
        <v>25</v>
      </c>
      <c r="F635" s="47" t="s">
        <v>26</v>
      </c>
      <c r="G635" s="47" t="s">
        <v>27</v>
      </c>
      <c r="H635" s="47" t="s">
        <v>28</v>
      </c>
      <c r="I635" s="47" t="s">
        <v>26</v>
      </c>
      <c r="J635" s="47" t="s">
        <v>29</v>
      </c>
      <c r="K635" s="47" t="s">
        <v>30</v>
      </c>
      <c r="L635" s="47" t="s">
        <v>31</v>
      </c>
      <c r="M635" s="47" t="s">
        <v>32</v>
      </c>
      <c r="N635" s="47" t="s">
        <v>33</v>
      </c>
      <c r="O635" s="47" t="s">
        <v>34</v>
      </c>
    </row>
    <row r="636" spans="1:15" s="47" customFormat="1">
      <c r="A636" s="47">
        <v>2386</v>
      </c>
      <c r="B636" s="47">
        <v>4436</v>
      </c>
      <c r="C636" s="47">
        <v>25</v>
      </c>
      <c r="D636" s="47">
        <v>73</v>
      </c>
      <c r="E636" s="47">
        <v>23</v>
      </c>
      <c r="G636" s="47">
        <v>62</v>
      </c>
      <c r="H636" s="47">
        <v>20</v>
      </c>
      <c r="J636" s="47">
        <v>18.870758495330811</v>
      </c>
      <c r="K636" s="47">
        <v>5.0327999999999999</v>
      </c>
      <c r="L636" s="47">
        <v>19.807474175544634</v>
      </c>
      <c r="M636" s="47">
        <v>4.7350684931506857</v>
      </c>
      <c r="N636" s="47">
        <v>31.142898518106211</v>
      </c>
      <c r="O636" s="47">
        <v>8.2313043478260859</v>
      </c>
    </row>
    <row r="644" spans="1:19" ht="21">
      <c r="A644" s="4" t="s">
        <v>53</v>
      </c>
      <c r="B644" s="2" t="s">
        <v>68</v>
      </c>
      <c r="D644" s="3" t="s">
        <v>3</v>
      </c>
      <c r="E644" s="3" t="s">
        <v>4</v>
      </c>
      <c r="F644" s="3" t="s">
        <v>5</v>
      </c>
      <c r="G644" s="3" t="s">
        <v>6</v>
      </c>
      <c r="H644" s="3" t="s">
        <v>7</v>
      </c>
      <c r="J644" s="3" t="s">
        <v>8</v>
      </c>
      <c r="K644" s="3" t="s">
        <v>4</v>
      </c>
      <c r="L644" s="3" t="s">
        <v>5</v>
      </c>
      <c r="M644" s="3" t="s">
        <v>6</v>
      </c>
      <c r="N644" s="3" t="s">
        <v>7</v>
      </c>
      <c r="O644" s="3" t="s">
        <v>9</v>
      </c>
      <c r="P644" s="3" t="s">
        <v>10</v>
      </c>
      <c r="Q644" s="3" t="s">
        <v>11</v>
      </c>
      <c r="R644" s="3" t="s">
        <v>12</v>
      </c>
      <c r="S644" s="3" t="s">
        <v>11</v>
      </c>
    </row>
    <row r="645" spans="1:19">
      <c r="A645" t="s">
        <v>13</v>
      </c>
      <c r="B645">
        <v>2960</v>
      </c>
      <c r="D645" s="8">
        <v>0</v>
      </c>
      <c r="E645" s="6">
        <v>10.024499893188477</v>
      </c>
      <c r="F645" s="16">
        <f>AVERAGE(E645:E702)</f>
        <v>16.87119016976192</v>
      </c>
      <c r="G645" s="8">
        <v>1.82</v>
      </c>
      <c r="H645">
        <f>AVERAGE(G645:G702)</f>
        <v>3.9713793103448278</v>
      </c>
      <c r="J645" s="8">
        <v>0</v>
      </c>
      <c r="K645" s="6">
        <v>13.10159969329834</v>
      </c>
      <c r="L645" s="16">
        <f>AVERAGE(K645:K717)</f>
        <v>11.376558712084</v>
      </c>
      <c r="M645" s="8">
        <v>2.96</v>
      </c>
      <c r="N645">
        <f>AVERAGE(M645:M717)</f>
        <v>2.532465753424658</v>
      </c>
      <c r="O645" s="8">
        <v>0</v>
      </c>
      <c r="P645" s="6">
        <v>13.10159969329834</v>
      </c>
      <c r="Q645" s="16">
        <f>AVERAGE(P645:P687)</f>
        <v>14.392636238142501</v>
      </c>
      <c r="R645" s="8">
        <v>2.96</v>
      </c>
      <c r="S645">
        <f>AVERAGE(R645:R687)</f>
        <v>3.3737209302325573</v>
      </c>
    </row>
    <row r="646" spans="1:19">
      <c r="A646" t="s">
        <v>14</v>
      </c>
      <c r="B646">
        <v>4161</v>
      </c>
      <c r="D646" s="8">
        <v>1</v>
      </c>
      <c r="E646" s="6">
        <v>12.699899673461914</v>
      </c>
      <c r="G646" s="8">
        <v>2.78</v>
      </c>
      <c r="J646" s="8">
        <v>1</v>
      </c>
      <c r="K646" s="6">
        <v>7.3685598373413086</v>
      </c>
      <c r="M646" s="8">
        <v>1.49</v>
      </c>
      <c r="O646" s="8">
        <v>1</v>
      </c>
      <c r="P646" s="6">
        <v>3.636970043182373</v>
      </c>
      <c r="R646" s="8">
        <v>0.52</v>
      </c>
    </row>
    <row r="647" spans="1:19">
      <c r="A647" t="s">
        <v>15</v>
      </c>
      <c r="B647">
        <v>58</v>
      </c>
      <c r="D647" s="8">
        <v>2</v>
      </c>
      <c r="E647" s="6">
        <v>7.6747899055480957</v>
      </c>
      <c r="G647" s="8">
        <v>1.2</v>
      </c>
      <c r="J647" s="8">
        <v>2</v>
      </c>
      <c r="K647" s="6">
        <v>3.702239990234375</v>
      </c>
      <c r="M647" s="8">
        <v>0.43</v>
      </c>
      <c r="O647" s="8">
        <v>2</v>
      </c>
      <c r="P647" s="6">
        <v>9.4280996322631836</v>
      </c>
      <c r="R647" s="8">
        <v>1.81</v>
      </c>
    </row>
    <row r="648" spans="1:19">
      <c r="A648" t="s">
        <v>16</v>
      </c>
      <c r="B648">
        <v>73</v>
      </c>
      <c r="D648" s="8">
        <v>3</v>
      </c>
      <c r="E648" s="6">
        <v>20.866800308227539</v>
      </c>
      <c r="G648" s="8">
        <v>4.66</v>
      </c>
      <c r="J648" s="8">
        <v>3</v>
      </c>
      <c r="K648" s="6">
        <v>3.636970043182373</v>
      </c>
      <c r="M648" s="8">
        <v>0.52</v>
      </c>
      <c r="O648" s="8">
        <v>3</v>
      </c>
      <c r="P648" s="6">
        <v>4.430610179901123</v>
      </c>
      <c r="R648" s="8">
        <v>0.64</v>
      </c>
    </row>
    <row r="649" spans="1:19">
      <c r="A649" t="s">
        <v>17</v>
      </c>
      <c r="B649">
        <v>43</v>
      </c>
      <c r="D649" s="8">
        <v>4</v>
      </c>
      <c r="E649" s="6">
        <v>7.9188799858093262</v>
      </c>
      <c r="G649" s="8">
        <v>1.53</v>
      </c>
      <c r="J649" s="8">
        <v>4</v>
      </c>
      <c r="K649" s="6">
        <v>9.4280996322631836</v>
      </c>
      <c r="M649" s="8">
        <v>1.81</v>
      </c>
      <c r="O649" s="8">
        <v>4</v>
      </c>
      <c r="P649" s="6">
        <v>6.9741301536560059</v>
      </c>
      <c r="R649" s="8">
        <v>0.9</v>
      </c>
    </row>
    <row r="650" spans="1:19">
      <c r="A650" t="s">
        <v>18</v>
      </c>
      <c r="D650" s="8">
        <v>5</v>
      </c>
      <c r="E650" s="6">
        <v>12.756500244140625</v>
      </c>
      <c r="G650" s="8">
        <v>3.49</v>
      </c>
      <c r="J650" s="8">
        <v>5</v>
      </c>
      <c r="K650" s="6">
        <v>2.7361299991607666</v>
      </c>
      <c r="M650" s="8">
        <v>0.22</v>
      </c>
      <c r="O650" s="8">
        <v>5</v>
      </c>
      <c r="P650" s="6">
        <v>13.082300186157227</v>
      </c>
      <c r="R650" s="8">
        <v>2.75</v>
      </c>
    </row>
    <row r="651" spans="1:19">
      <c r="A651" t="s">
        <v>19</v>
      </c>
      <c r="B651">
        <v>84</v>
      </c>
      <c r="D651" s="8">
        <v>6</v>
      </c>
      <c r="E651" s="6">
        <v>17.358699798583984</v>
      </c>
      <c r="G651" s="8">
        <v>3.23</v>
      </c>
      <c r="J651" s="8">
        <v>6</v>
      </c>
      <c r="K651" s="6">
        <v>3.0994598865509033</v>
      </c>
      <c r="M651" s="8">
        <v>0.42</v>
      </c>
      <c r="O651" s="8">
        <v>6</v>
      </c>
      <c r="P651" s="6">
        <v>4.3259601593017578</v>
      </c>
      <c r="R651" s="8">
        <v>0.61</v>
      </c>
    </row>
    <row r="652" spans="1:19">
      <c r="A652" t="s">
        <v>20</v>
      </c>
      <c r="B652">
        <v>50</v>
      </c>
      <c r="D652" s="8">
        <v>7</v>
      </c>
      <c r="E652" s="6">
        <v>5.3526902198791504</v>
      </c>
      <c r="G652" s="8">
        <v>0.91</v>
      </c>
      <c r="J652" s="8">
        <v>7</v>
      </c>
      <c r="K652" s="6">
        <v>4.430610179901123</v>
      </c>
      <c r="M652" s="8">
        <v>0.64</v>
      </c>
      <c r="O652" s="8">
        <v>7</v>
      </c>
      <c r="P652" s="6">
        <v>17.808300018310547</v>
      </c>
      <c r="R652" s="8">
        <v>4.0199999999999996</v>
      </c>
    </row>
    <row r="653" spans="1:19">
      <c r="A653" s="1" t="s">
        <v>18</v>
      </c>
      <c r="D653" s="8">
        <v>8</v>
      </c>
      <c r="E653" s="6">
        <v>18.034400939941406</v>
      </c>
      <c r="G653" s="8">
        <v>4.04</v>
      </c>
      <c r="J653" s="8">
        <v>8</v>
      </c>
      <c r="K653" s="6">
        <v>6.9741301536560059</v>
      </c>
      <c r="M653" s="8">
        <v>0.9</v>
      </c>
      <c r="O653" s="8">
        <v>8</v>
      </c>
      <c r="P653" s="6">
        <v>14.454000473022461</v>
      </c>
      <c r="R653" s="8">
        <v>3.21</v>
      </c>
    </row>
    <row r="654" spans="1:19">
      <c r="D654" s="8">
        <v>9</v>
      </c>
      <c r="E654" s="6">
        <v>4.2936301231384277</v>
      </c>
      <c r="G654" s="8">
        <v>0.69</v>
      </c>
      <c r="J654" s="8">
        <v>9</v>
      </c>
      <c r="K654" s="6">
        <v>13.082300186157227</v>
      </c>
      <c r="M654" s="8">
        <v>2.75</v>
      </c>
      <c r="O654" s="8">
        <v>9</v>
      </c>
      <c r="P654" s="6">
        <v>11.753000259399414</v>
      </c>
      <c r="R654" s="8">
        <v>2.79</v>
      </c>
    </row>
    <row r="655" spans="1:19">
      <c r="D655" s="8">
        <v>10</v>
      </c>
      <c r="E655" s="6">
        <v>23.140899658203125</v>
      </c>
      <c r="G655" s="8">
        <v>6.36</v>
      </c>
      <c r="J655" s="8">
        <v>10</v>
      </c>
      <c r="K655" s="6">
        <v>4.3259601593017578</v>
      </c>
      <c r="M655" s="8">
        <v>0.61</v>
      </c>
      <c r="O655" s="8">
        <v>10</v>
      </c>
      <c r="P655" s="6">
        <v>27.143299102783203</v>
      </c>
      <c r="R655" s="8">
        <v>6.93</v>
      </c>
    </row>
    <row r="656" spans="1:19">
      <c r="D656" s="8">
        <v>11</v>
      </c>
      <c r="E656" s="6">
        <v>6.1213998794555664</v>
      </c>
      <c r="G656" s="8">
        <v>1.1499999999999999</v>
      </c>
      <c r="J656" s="8">
        <v>11</v>
      </c>
      <c r="K656" s="6">
        <v>17.808300018310547</v>
      </c>
      <c r="M656" s="8">
        <v>4.0199999999999996</v>
      </c>
      <c r="O656" s="8">
        <v>11</v>
      </c>
      <c r="P656" s="6">
        <v>29.800699234008789</v>
      </c>
      <c r="R656" s="8">
        <v>10.47</v>
      </c>
    </row>
    <row r="657" spans="4:18">
      <c r="D657" s="8">
        <v>12</v>
      </c>
      <c r="E657" s="6">
        <v>22.887899398803711</v>
      </c>
      <c r="G657" s="8">
        <v>5.8</v>
      </c>
      <c r="J657" s="8">
        <v>12</v>
      </c>
      <c r="K657" s="6">
        <v>18.111099243164063</v>
      </c>
      <c r="M657" s="8">
        <v>3.65</v>
      </c>
      <c r="O657" s="8">
        <v>12</v>
      </c>
      <c r="P657" s="6">
        <v>18.215599060058594</v>
      </c>
      <c r="R657" s="8">
        <v>3.8</v>
      </c>
    </row>
    <row r="658" spans="4:18">
      <c r="D658" s="8">
        <v>13</v>
      </c>
      <c r="E658" s="6">
        <v>16.70050048828125</v>
      </c>
      <c r="G658" s="8">
        <v>4.1500000000000004</v>
      </c>
      <c r="J658" s="8">
        <v>13</v>
      </c>
      <c r="K658" s="6">
        <v>14.454000473022461</v>
      </c>
      <c r="M658" s="8">
        <v>3.21</v>
      </c>
      <c r="O658" s="8">
        <v>13</v>
      </c>
      <c r="P658" s="6">
        <v>6.2062802314758301</v>
      </c>
      <c r="R658" s="8">
        <v>1.06</v>
      </c>
    </row>
    <row r="659" spans="4:18">
      <c r="D659" s="8">
        <v>14</v>
      </c>
      <c r="E659" s="6">
        <v>52.474800109863281</v>
      </c>
      <c r="G659" s="8">
        <v>15.8</v>
      </c>
      <c r="J659" s="8">
        <v>14</v>
      </c>
      <c r="K659" s="6">
        <v>11.753000259399414</v>
      </c>
      <c r="M659" s="8">
        <v>2.79</v>
      </c>
      <c r="O659" s="8">
        <v>14</v>
      </c>
      <c r="P659" s="6">
        <v>22.794599533081055</v>
      </c>
      <c r="R659" s="8">
        <v>6.03</v>
      </c>
    </row>
    <row r="660" spans="4:18">
      <c r="D660" s="8">
        <v>15</v>
      </c>
      <c r="E660" s="6">
        <v>9.1987695693969727</v>
      </c>
      <c r="G660" s="8">
        <v>1.68</v>
      </c>
      <c r="J660" s="8">
        <v>15</v>
      </c>
      <c r="K660" s="6">
        <v>3.0542199611663818</v>
      </c>
      <c r="M660" s="8">
        <v>0.39</v>
      </c>
      <c r="O660" s="8">
        <v>15</v>
      </c>
      <c r="P660" s="6">
        <v>24.877700805664063</v>
      </c>
      <c r="R660" s="8">
        <v>6.37</v>
      </c>
    </row>
    <row r="661" spans="4:18">
      <c r="D661" s="8">
        <v>16</v>
      </c>
      <c r="E661" s="6">
        <v>34.959300994873047</v>
      </c>
      <c r="G661" s="8">
        <v>8.73</v>
      </c>
      <c r="J661" s="8">
        <v>16</v>
      </c>
      <c r="K661" s="6">
        <v>19.537399291992188</v>
      </c>
      <c r="M661" s="8">
        <v>4.6399999999999997</v>
      </c>
      <c r="O661" s="8">
        <v>16</v>
      </c>
      <c r="P661" s="6">
        <v>22.505399703979492</v>
      </c>
      <c r="R661" s="8">
        <v>6.06</v>
      </c>
    </row>
    <row r="662" spans="4:18">
      <c r="D662" s="8">
        <v>17</v>
      </c>
      <c r="E662" s="6">
        <v>6.6912498474121094</v>
      </c>
      <c r="G662" s="8">
        <v>1.35</v>
      </c>
      <c r="J662" s="8">
        <v>17</v>
      </c>
      <c r="K662" s="6">
        <v>27.143299102783203</v>
      </c>
      <c r="M662" s="8">
        <v>6.93</v>
      </c>
      <c r="O662" s="8">
        <v>17</v>
      </c>
      <c r="P662" s="6">
        <v>37.110198974609375</v>
      </c>
      <c r="R662" s="8">
        <v>7.04</v>
      </c>
    </row>
    <row r="663" spans="4:18">
      <c r="D663" s="8">
        <v>18</v>
      </c>
      <c r="E663" s="6">
        <v>8.3162698745727539</v>
      </c>
      <c r="G663" s="8">
        <v>1.97</v>
      </c>
      <c r="J663" s="8">
        <v>18</v>
      </c>
      <c r="K663" s="6">
        <v>29.800699234008789</v>
      </c>
      <c r="M663" s="8">
        <v>10.47</v>
      </c>
      <c r="O663" s="8">
        <v>18</v>
      </c>
      <c r="P663" s="6">
        <v>12.33650016784668</v>
      </c>
      <c r="R663" s="8">
        <v>2.5299999999999998</v>
      </c>
    </row>
    <row r="664" spans="4:18">
      <c r="D664" s="8">
        <v>19</v>
      </c>
      <c r="E664" s="6">
        <v>35.833698272705078</v>
      </c>
      <c r="G664" s="8">
        <v>8.16</v>
      </c>
      <c r="J664" s="8">
        <v>19</v>
      </c>
      <c r="K664" s="6">
        <v>18.215599060058594</v>
      </c>
      <c r="M664" s="8">
        <v>3.8</v>
      </c>
      <c r="O664" s="8">
        <v>19</v>
      </c>
      <c r="P664" s="6">
        <v>18.217899322509766</v>
      </c>
      <c r="R664" s="8">
        <v>5.07</v>
      </c>
    </row>
    <row r="665" spans="4:18">
      <c r="D665" s="8">
        <v>20</v>
      </c>
      <c r="E665" s="6">
        <v>11.817500114440918</v>
      </c>
      <c r="G665" s="8">
        <v>2.7</v>
      </c>
      <c r="J665" s="8">
        <v>20</v>
      </c>
      <c r="K665" s="6">
        <v>6.2062802314758301</v>
      </c>
      <c r="M665" s="8">
        <v>1.06</v>
      </c>
      <c r="O665" s="8">
        <v>20</v>
      </c>
      <c r="P665" s="6">
        <v>4.6513400077819824</v>
      </c>
      <c r="R665" s="8">
        <v>0.71</v>
      </c>
    </row>
    <row r="666" spans="4:18">
      <c r="D666" s="8">
        <v>21</v>
      </c>
      <c r="E666" s="6">
        <v>12.326399803161621</v>
      </c>
      <c r="G666" s="8">
        <v>2.42</v>
      </c>
      <c r="J666" s="8">
        <v>21</v>
      </c>
      <c r="K666" s="6">
        <v>22.794599533081055</v>
      </c>
      <c r="M666" s="8">
        <v>6.03</v>
      </c>
      <c r="O666" s="8">
        <v>21</v>
      </c>
      <c r="P666" s="6">
        <v>6.0418000221252441</v>
      </c>
      <c r="R666" s="8">
        <v>0.79</v>
      </c>
    </row>
    <row r="667" spans="4:18">
      <c r="D667" s="8">
        <v>22</v>
      </c>
      <c r="E667" s="6">
        <v>29.360599517822266</v>
      </c>
      <c r="G667" s="8">
        <v>6.16</v>
      </c>
      <c r="J667" s="8">
        <v>22</v>
      </c>
      <c r="K667" s="6">
        <v>11.346400260925293</v>
      </c>
      <c r="M667" s="8">
        <v>2.5299999999999998</v>
      </c>
      <c r="O667" s="8">
        <v>22</v>
      </c>
      <c r="P667" s="6">
        <v>4.629389762878418</v>
      </c>
      <c r="R667" s="8">
        <v>0.81</v>
      </c>
    </row>
    <row r="668" spans="4:18">
      <c r="D668" s="8">
        <v>23</v>
      </c>
      <c r="E668" s="6">
        <v>45.165000915527344</v>
      </c>
      <c r="G668" s="8">
        <v>12.27</v>
      </c>
      <c r="J668" s="8">
        <v>23</v>
      </c>
      <c r="K668" s="6">
        <v>24.877700805664063</v>
      </c>
      <c r="M668" s="8">
        <v>6.37</v>
      </c>
      <c r="O668" s="8">
        <v>23</v>
      </c>
      <c r="P668" s="6">
        <v>4.0833601951599121</v>
      </c>
      <c r="R668" s="8">
        <v>0.57999999999999996</v>
      </c>
    </row>
    <row r="669" spans="4:18">
      <c r="D669" s="8">
        <v>24</v>
      </c>
      <c r="E669" s="6">
        <v>27.568899154663086</v>
      </c>
      <c r="G669" s="8">
        <v>7.1</v>
      </c>
      <c r="J669" s="8">
        <v>24</v>
      </c>
      <c r="K669" s="6">
        <v>22.505399703979492</v>
      </c>
      <c r="M669" s="8">
        <v>6.06</v>
      </c>
      <c r="O669" s="8">
        <v>24</v>
      </c>
      <c r="P669" s="6">
        <v>14.36359977722168</v>
      </c>
      <c r="R669" s="8">
        <v>2.76</v>
      </c>
    </row>
    <row r="670" spans="4:18">
      <c r="D670" s="8">
        <v>25</v>
      </c>
      <c r="E670" s="6">
        <v>11.950400352478027</v>
      </c>
      <c r="G670" s="8">
        <v>2.65</v>
      </c>
      <c r="J670" s="8">
        <v>25</v>
      </c>
      <c r="K670" s="6">
        <v>37.110198974609375</v>
      </c>
      <c r="M670" s="8">
        <v>7.04</v>
      </c>
      <c r="O670" s="8">
        <v>25</v>
      </c>
      <c r="P670" s="6">
        <v>11.9552001953125</v>
      </c>
      <c r="R670" s="8">
        <v>2.42</v>
      </c>
    </row>
    <row r="671" spans="4:18">
      <c r="D671" s="8">
        <v>26</v>
      </c>
      <c r="E671" s="6">
        <v>5.0350198745727539</v>
      </c>
      <c r="G671" s="8">
        <v>0.85</v>
      </c>
      <c r="J671" s="8">
        <v>26</v>
      </c>
      <c r="K671" s="6">
        <v>3.6055700778961182</v>
      </c>
      <c r="M671" s="8">
        <v>0.46</v>
      </c>
      <c r="O671" s="8">
        <v>26</v>
      </c>
      <c r="P671" s="6">
        <v>8.2873897552490234</v>
      </c>
      <c r="R671" s="8">
        <v>1.63</v>
      </c>
    </row>
    <row r="672" spans="4:18">
      <c r="D672" s="8">
        <v>27</v>
      </c>
      <c r="E672" s="6">
        <v>17.040399551391602</v>
      </c>
      <c r="G672" s="8">
        <v>4.4800000000000004</v>
      </c>
      <c r="J672" s="8">
        <v>27</v>
      </c>
      <c r="K672" s="6">
        <v>5.7576198577880859</v>
      </c>
      <c r="M672" s="8">
        <v>0.85</v>
      </c>
      <c r="O672" s="8">
        <v>27</v>
      </c>
      <c r="P672" s="6">
        <v>6.281559944152832</v>
      </c>
      <c r="R672" s="8">
        <v>1.03</v>
      </c>
    </row>
    <row r="673" spans="4:18">
      <c r="D673" s="8">
        <v>28</v>
      </c>
      <c r="E673" s="6">
        <v>8.0460195541381836</v>
      </c>
      <c r="G673" s="8">
        <v>1.67</v>
      </c>
      <c r="J673" s="8">
        <v>28</v>
      </c>
      <c r="K673" s="6">
        <v>20.902599334716797</v>
      </c>
      <c r="M673" s="8">
        <v>4.49</v>
      </c>
      <c r="O673" s="8">
        <v>28</v>
      </c>
      <c r="P673" s="6">
        <v>11.723899841308594</v>
      </c>
      <c r="R673" s="8">
        <v>2.11</v>
      </c>
    </row>
    <row r="674" spans="4:18">
      <c r="D674" s="8">
        <v>29</v>
      </c>
      <c r="E674" s="6">
        <v>9.4382600784301758</v>
      </c>
      <c r="G674" s="8">
        <v>1.92</v>
      </c>
      <c r="J674" s="8">
        <v>29</v>
      </c>
      <c r="K674" s="6">
        <v>12.33650016784668</v>
      </c>
      <c r="M674" s="8">
        <v>2.5299999999999998</v>
      </c>
      <c r="O674" s="8">
        <v>29</v>
      </c>
      <c r="P674" s="6">
        <v>33.569900512695313</v>
      </c>
      <c r="R674" s="8">
        <v>10.35</v>
      </c>
    </row>
    <row r="675" spans="4:18">
      <c r="D675" s="8">
        <v>30</v>
      </c>
      <c r="E675" s="6">
        <v>14.054800033569336</v>
      </c>
      <c r="G675" s="8">
        <v>3.45</v>
      </c>
      <c r="J675" s="8">
        <v>30</v>
      </c>
      <c r="K675" s="6">
        <v>5.0268797874450684</v>
      </c>
      <c r="M675" s="8">
        <v>0.77</v>
      </c>
      <c r="O675" s="8">
        <v>30</v>
      </c>
      <c r="P675" s="6">
        <v>14.171500205993652</v>
      </c>
      <c r="R675" s="8">
        <v>2.2599999999999998</v>
      </c>
    </row>
    <row r="676" spans="4:18">
      <c r="D676" s="8">
        <v>31</v>
      </c>
      <c r="E676" s="6">
        <v>8.6405801773071289</v>
      </c>
      <c r="G676" s="8">
        <v>1.8</v>
      </c>
      <c r="J676" s="8">
        <v>31</v>
      </c>
      <c r="K676" s="6">
        <v>18.217899322509766</v>
      </c>
      <c r="M676" s="8">
        <v>5.07</v>
      </c>
      <c r="O676" s="8">
        <v>31</v>
      </c>
      <c r="P676" s="6">
        <v>25.940799713134766</v>
      </c>
      <c r="R676" s="8">
        <v>8.5500000000000007</v>
      </c>
    </row>
    <row r="677" spans="4:18">
      <c r="D677" s="8">
        <v>32</v>
      </c>
      <c r="E677" s="6">
        <v>14.011099815368652</v>
      </c>
      <c r="G677" s="8">
        <v>3.22</v>
      </c>
      <c r="J677" s="8">
        <v>32</v>
      </c>
      <c r="K677" s="6">
        <v>4.6513400077819824</v>
      </c>
      <c r="M677" s="8">
        <v>0.71</v>
      </c>
      <c r="O677" s="8">
        <v>32</v>
      </c>
      <c r="P677" s="6">
        <v>29.371200561523438</v>
      </c>
      <c r="R677" s="8">
        <v>9.5500000000000007</v>
      </c>
    </row>
    <row r="678" spans="4:18">
      <c r="D678" s="8">
        <v>33</v>
      </c>
      <c r="E678" s="6">
        <v>43.444000244140625</v>
      </c>
      <c r="G678" s="8">
        <v>12.35</v>
      </c>
      <c r="J678" s="8">
        <v>33</v>
      </c>
      <c r="K678" s="6">
        <v>6.0418000221252441</v>
      </c>
      <c r="M678" s="8">
        <v>0.79</v>
      </c>
      <c r="O678" s="8">
        <v>33</v>
      </c>
      <c r="P678" s="6">
        <v>13.355799674987793</v>
      </c>
      <c r="R678" s="8">
        <v>3.46</v>
      </c>
    </row>
    <row r="679" spans="4:18">
      <c r="D679" s="8">
        <v>34</v>
      </c>
      <c r="E679" s="6">
        <v>16.038999557495117</v>
      </c>
      <c r="G679" s="8">
        <v>4.42</v>
      </c>
      <c r="J679" s="8">
        <v>34</v>
      </c>
      <c r="K679" s="6">
        <v>4.629389762878418</v>
      </c>
      <c r="M679" s="8">
        <v>0.81</v>
      </c>
      <c r="O679" s="8">
        <v>34</v>
      </c>
      <c r="P679" s="6">
        <v>2.8643100261688232</v>
      </c>
      <c r="R679" s="8">
        <v>0.32</v>
      </c>
    </row>
    <row r="680" spans="4:18">
      <c r="D680" s="8">
        <v>35</v>
      </c>
      <c r="E680" s="6">
        <v>26.314300537109375</v>
      </c>
      <c r="G680" s="8">
        <v>6.06</v>
      </c>
      <c r="J680" s="8">
        <v>35</v>
      </c>
      <c r="K680" s="6">
        <v>4.0833601951599121</v>
      </c>
      <c r="M680" s="8">
        <v>0.57999999999999996</v>
      </c>
      <c r="O680" s="8">
        <v>35</v>
      </c>
      <c r="P680" s="6">
        <v>19.107400894165039</v>
      </c>
      <c r="R680" s="8">
        <v>3.45</v>
      </c>
    </row>
    <row r="681" spans="4:18">
      <c r="D681" s="8">
        <v>36</v>
      </c>
      <c r="E681" s="6">
        <v>26.627399444580078</v>
      </c>
      <c r="G681" s="8">
        <v>5.86</v>
      </c>
      <c r="J681" s="8">
        <v>36</v>
      </c>
      <c r="K681" s="6">
        <v>3.189039945602417</v>
      </c>
      <c r="M681" s="8">
        <v>0.46</v>
      </c>
      <c r="O681" s="8">
        <v>36</v>
      </c>
      <c r="P681" s="6">
        <v>16.310699462890625</v>
      </c>
      <c r="R681" s="8">
        <v>2.87</v>
      </c>
    </row>
    <row r="682" spans="4:18">
      <c r="D682" s="8">
        <v>37</v>
      </c>
      <c r="E682" s="6">
        <v>28.161800384521484</v>
      </c>
      <c r="G682" s="8">
        <v>7.53</v>
      </c>
      <c r="J682" s="8">
        <v>37</v>
      </c>
      <c r="K682" s="6">
        <v>3.0982499122619629</v>
      </c>
      <c r="M682" s="8">
        <v>0.42</v>
      </c>
      <c r="O682" s="8">
        <v>37</v>
      </c>
      <c r="P682" s="6">
        <v>14.80109977722168</v>
      </c>
      <c r="R682" s="8">
        <v>2.98</v>
      </c>
    </row>
    <row r="683" spans="4:18">
      <c r="D683" s="8">
        <v>38</v>
      </c>
      <c r="E683" s="6">
        <v>35.769599914550781</v>
      </c>
      <c r="G683" s="8">
        <v>8.9600000000000009</v>
      </c>
      <c r="J683" s="8">
        <v>38</v>
      </c>
      <c r="K683" s="6">
        <v>13.720499992370605</v>
      </c>
      <c r="M683" s="8">
        <v>3.5</v>
      </c>
      <c r="O683" s="8">
        <v>38</v>
      </c>
      <c r="P683" s="6">
        <v>10.924099922180176</v>
      </c>
      <c r="R683" s="8">
        <v>2.59</v>
      </c>
    </row>
    <row r="684" spans="4:18">
      <c r="D684" s="8">
        <v>39</v>
      </c>
      <c r="E684" s="6">
        <v>22.739400863647461</v>
      </c>
      <c r="G684" s="8">
        <v>6.77</v>
      </c>
      <c r="J684" s="8">
        <v>39</v>
      </c>
      <c r="K684" s="6">
        <v>14.36359977722168</v>
      </c>
      <c r="M684" s="8">
        <v>2.76</v>
      </c>
      <c r="O684" s="8">
        <v>39</v>
      </c>
      <c r="P684" s="6">
        <v>9.4237804412841797</v>
      </c>
      <c r="R684" s="8">
        <v>1.71</v>
      </c>
    </row>
    <row r="685" spans="4:18">
      <c r="D685" s="8">
        <v>40</v>
      </c>
      <c r="E685" s="6">
        <v>8.3879098892211914</v>
      </c>
      <c r="G685" s="8">
        <v>1.72</v>
      </c>
      <c r="J685" s="8">
        <v>40</v>
      </c>
      <c r="K685" s="6">
        <v>11.9552001953125</v>
      </c>
      <c r="M685" s="8">
        <v>2.42</v>
      </c>
      <c r="O685" s="8">
        <v>40</v>
      </c>
      <c r="P685" s="6">
        <v>17.284700393676758</v>
      </c>
      <c r="R685" s="8">
        <v>4.67</v>
      </c>
    </row>
    <row r="686" spans="4:18">
      <c r="D686" s="8">
        <v>41</v>
      </c>
      <c r="E686" s="6">
        <v>14.764900207519531</v>
      </c>
      <c r="G686" s="8">
        <v>3.74</v>
      </c>
      <c r="J686" s="8">
        <v>41</v>
      </c>
      <c r="K686" s="6">
        <v>3.6741299629211426</v>
      </c>
      <c r="M686" s="8">
        <v>0.54</v>
      </c>
      <c r="O686" s="8">
        <v>41</v>
      </c>
      <c r="P686" s="6">
        <v>9.1371803283691406</v>
      </c>
      <c r="R686" s="8">
        <v>1.96</v>
      </c>
    </row>
    <row r="687" spans="4:18">
      <c r="D687" s="8">
        <v>42</v>
      </c>
      <c r="E687" s="6">
        <v>20.450199127197266</v>
      </c>
      <c r="G687" s="8">
        <v>4.8</v>
      </c>
      <c r="J687" s="8">
        <v>42</v>
      </c>
      <c r="K687" s="6">
        <v>5.6717400550842285</v>
      </c>
      <c r="M687" s="8">
        <v>0.72</v>
      </c>
      <c r="O687" s="8">
        <v>42</v>
      </c>
      <c r="P687" s="6">
        <v>12.400199890136719</v>
      </c>
      <c r="R687" s="8">
        <v>1.94</v>
      </c>
    </row>
    <row r="688" spans="4:18">
      <c r="D688" s="8">
        <v>43</v>
      </c>
      <c r="E688" s="6">
        <v>12.622400283813477</v>
      </c>
      <c r="G688" s="8">
        <v>2.35</v>
      </c>
      <c r="J688" s="8">
        <v>43</v>
      </c>
      <c r="K688" s="6">
        <v>8.2873897552490234</v>
      </c>
      <c r="M688" s="8">
        <v>1.63</v>
      </c>
    </row>
    <row r="689" spans="4:13">
      <c r="D689" s="8">
        <v>44</v>
      </c>
      <c r="E689" s="6">
        <v>52.897201538085938</v>
      </c>
      <c r="G689" s="8">
        <v>11.82</v>
      </c>
      <c r="J689" s="8">
        <v>44</v>
      </c>
      <c r="K689" s="6">
        <v>6.281559944152832</v>
      </c>
      <c r="M689" s="8">
        <v>1.03</v>
      </c>
    </row>
    <row r="690" spans="4:13">
      <c r="D690" s="8">
        <v>45</v>
      </c>
      <c r="E690" s="6">
        <v>7.0202398300170898</v>
      </c>
      <c r="G690" s="8">
        <v>1.19</v>
      </c>
      <c r="J690" s="8">
        <v>45</v>
      </c>
      <c r="K690" s="6">
        <v>11.723899841308594</v>
      </c>
      <c r="M690" s="8">
        <v>2.11</v>
      </c>
    </row>
    <row r="691" spans="4:13">
      <c r="D691" s="8">
        <v>46</v>
      </c>
      <c r="E691" s="6">
        <v>10.815199851989746</v>
      </c>
      <c r="G691" s="8">
        <v>1.98</v>
      </c>
      <c r="J691" s="8">
        <v>46</v>
      </c>
      <c r="K691" s="6">
        <v>33.569900512695313</v>
      </c>
      <c r="M691" s="8">
        <v>10.35</v>
      </c>
    </row>
    <row r="692" spans="4:13">
      <c r="D692" s="8">
        <v>47</v>
      </c>
      <c r="E692" s="6">
        <v>7.9742698669433594</v>
      </c>
      <c r="G692" s="8">
        <v>1.67</v>
      </c>
      <c r="J692" s="8">
        <v>47</v>
      </c>
      <c r="K692" s="6">
        <v>10.700900077819824</v>
      </c>
      <c r="M692" s="8">
        <v>1.9</v>
      </c>
    </row>
    <row r="693" spans="4:13">
      <c r="D693" s="8">
        <v>48</v>
      </c>
      <c r="E693" s="6">
        <v>10.987299919128418</v>
      </c>
      <c r="G693" s="8">
        <v>2.25</v>
      </c>
      <c r="J693" s="8">
        <v>48</v>
      </c>
      <c r="K693" s="6">
        <v>5.4462599754333496</v>
      </c>
      <c r="M693" s="8">
        <v>0.87</v>
      </c>
    </row>
    <row r="694" spans="4:13">
      <c r="D694" s="8">
        <v>49</v>
      </c>
      <c r="E694" s="6">
        <v>6.5427498817443848</v>
      </c>
      <c r="G694" s="8">
        <v>1.24</v>
      </c>
      <c r="J694" s="8">
        <v>49</v>
      </c>
      <c r="K694" s="6">
        <v>14.171500205993652</v>
      </c>
      <c r="M694" s="8">
        <v>2.2599999999999998</v>
      </c>
    </row>
    <row r="695" spans="4:13">
      <c r="D695" s="8">
        <v>50</v>
      </c>
      <c r="E695" s="6">
        <v>9.4308204650878906</v>
      </c>
      <c r="G695" s="8">
        <v>2.21</v>
      </c>
      <c r="J695" s="8">
        <v>50</v>
      </c>
      <c r="K695" s="6">
        <v>25.940799713134766</v>
      </c>
      <c r="M695" s="8">
        <v>8.5500000000000007</v>
      </c>
    </row>
    <row r="696" spans="4:13">
      <c r="D696" s="8">
        <v>51</v>
      </c>
      <c r="E696" s="6">
        <v>11.166299819946289</v>
      </c>
      <c r="G696" s="8">
        <v>1.46</v>
      </c>
      <c r="J696" s="8">
        <v>51</v>
      </c>
      <c r="K696" s="6">
        <v>29.371200561523438</v>
      </c>
      <c r="M696" s="8">
        <v>9.5500000000000007</v>
      </c>
    </row>
    <row r="697" spans="4:13">
      <c r="D697" s="8">
        <v>52</v>
      </c>
      <c r="E697" s="6">
        <v>4.9225301742553711</v>
      </c>
      <c r="G697" s="8">
        <v>0.69</v>
      </c>
      <c r="J697" s="8">
        <v>52</v>
      </c>
      <c r="K697" s="6">
        <v>13.01360034942627</v>
      </c>
      <c r="M697" s="8">
        <v>3.21</v>
      </c>
    </row>
    <row r="698" spans="4:13">
      <c r="D698" s="8">
        <v>53</v>
      </c>
      <c r="E698" s="6">
        <v>6.1221699714660645</v>
      </c>
      <c r="G698" s="8">
        <v>0.92</v>
      </c>
      <c r="J698" s="8">
        <v>53</v>
      </c>
      <c r="K698" s="6">
        <v>13.355799674987793</v>
      </c>
      <c r="M698" s="8">
        <v>3.46</v>
      </c>
    </row>
    <row r="699" spans="4:13">
      <c r="D699" s="8">
        <v>54</v>
      </c>
      <c r="E699" s="6">
        <v>9.6867704391479492</v>
      </c>
      <c r="G699" s="8">
        <v>2.2200000000000002</v>
      </c>
      <c r="J699" s="8">
        <v>54</v>
      </c>
      <c r="K699" s="6">
        <v>4.8168001174926758</v>
      </c>
      <c r="M699" s="8">
        <v>0.86</v>
      </c>
    </row>
    <row r="700" spans="4:13">
      <c r="D700" s="8">
        <v>55</v>
      </c>
      <c r="E700" s="6">
        <v>15.29539966583252</v>
      </c>
      <c r="G700" s="8">
        <v>3.41</v>
      </c>
      <c r="J700" s="8">
        <v>55</v>
      </c>
      <c r="K700" s="6">
        <v>5.7287502288818359</v>
      </c>
      <c r="M700" s="8">
        <v>0.92</v>
      </c>
    </row>
    <row r="701" spans="4:13">
      <c r="D701" s="8">
        <v>56</v>
      </c>
      <c r="E701" s="6">
        <v>8.8241100311279297</v>
      </c>
      <c r="G701" s="8">
        <v>1.37</v>
      </c>
      <c r="J701" s="8">
        <v>56</v>
      </c>
      <c r="K701" s="6">
        <v>2.8643100261688232</v>
      </c>
      <c r="M701" s="8">
        <v>0.32</v>
      </c>
    </row>
    <row r="702" spans="4:13">
      <c r="D702" s="8">
        <v>57</v>
      </c>
      <c r="E702" s="6">
        <v>13.762499809265137</v>
      </c>
      <c r="G702" s="8">
        <v>3.16</v>
      </c>
      <c r="J702" s="8">
        <v>57</v>
      </c>
      <c r="K702" s="6">
        <v>19.107400894165039</v>
      </c>
      <c r="M702" s="8">
        <v>3.45</v>
      </c>
    </row>
    <row r="703" spans="4:13">
      <c r="J703" s="8">
        <v>58</v>
      </c>
      <c r="K703" s="6">
        <v>6.4847898483276367</v>
      </c>
      <c r="M703" s="8">
        <v>0.87</v>
      </c>
    </row>
    <row r="704" spans="4:13">
      <c r="J704" s="8">
        <v>59</v>
      </c>
      <c r="K704" s="6">
        <v>5.7927699089050293</v>
      </c>
      <c r="M704" s="8">
        <v>0.76</v>
      </c>
    </row>
    <row r="705" spans="1:15">
      <c r="J705" s="8">
        <v>60</v>
      </c>
      <c r="K705" s="6">
        <v>5.7878899574279785</v>
      </c>
      <c r="M705" s="8">
        <v>0.93</v>
      </c>
    </row>
    <row r="706" spans="1:15">
      <c r="J706" s="8">
        <v>61</v>
      </c>
      <c r="K706" s="6">
        <v>2.862109899520874</v>
      </c>
      <c r="M706" s="8">
        <v>0.41</v>
      </c>
    </row>
    <row r="707" spans="1:15">
      <c r="J707" s="8">
        <v>62</v>
      </c>
      <c r="K707" s="6">
        <v>16.310699462890625</v>
      </c>
      <c r="M707" s="8">
        <v>2.87</v>
      </c>
    </row>
    <row r="708" spans="1:15">
      <c r="J708" s="8">
        <v>63</v>
      </c>
      <c r="K708" s="6">
        <v>14.80109977722168</v>
      </c>
      <c r="M708" s="8">
        <v>2.98</v>
      </c>
    </row>
    <row r="709" spans="1:15">
      <c r="J709" s="8">
        <v>64</v>
      </c>
      <c r="K709" s="6">
        <v>10.924099922180176</v>
      </c>
      <c r="M709" s="8">
        <v>2.59</v>
      </c>
    </row>
    <row r="710" spans="1:15">
      <c r="J710" s="8">
        <v>65</v>
      </c>
      <c r="K710" s="6">
        <v>6.4163799285888672</v>
      </c>
      <c r="M710" s="8">
        <v>1.37</v>
      </c>
    </row>
    <row r="711" spans="1:15">
      <c r="J711" s="8">
        <v>66</v>
      </c>
      <c r="K711" s="6">
        <v>9.4237804412841797</v>
      </c>
      <c r="M711" s="8">
        <v>1.71</v>
      </c>
    </row>
    <row r="712" spans="1:15">
      <c r="J712" s="8">
        <v>67</v>
      </c>
      <c r="K712" s="6">
        <v>2.8775899410247803</v>
      </c>
      <c r="M712" s="8">
        <v>0.38</v>
      </c>
    </row>
    <row r="713" spans="1:15">
      <c r="J713" s="8">
        <v>68</v>
      </c>
      <c r="K713" s="6">
        <v>17.284700393676758</v>
      </c>
      <c r="M713" s="8">
        <v>4.67</v>
      </c>
    </row>
    <row r="714" spans="1:15">
      <c r="J714" s="8">
        <v>69</v>
      </c>
      <c r="K714" s="6">
        <v>9.1371803283691406</v>
      </c>
      <c r="M714" s="8">
        <v>1.96</v>
      </c>
    </row>
    <row r="715" spans="1:15">
      <c r="J715" s="8">
        <v>70</v>
      </c>
      <c r="K715" s="6">
        <v>5.1837801933288574</v>
      </c>
      <c r="M715" s="8">
        <v>0.93</v>
      </c>
    </row>
    <row r="716" spans="1:15">
      <c r="J716" s="8">
        <v>71</v>
      </c>
      <c r="K716" s="6">
        <v>2.8919699192047119</v>
      </c>
      <c r="M716" s="8">
        <v>0.41</v>
      </c>
    </row>
    <row r="717" spans="1:15">
      <c r="J717" s="8">
        <v>72</v>
      </c>
      <c r="K717" s="6">
        <v>12.400199890136719</v>
      </c>
      <c r="M717" s="8">
        <v>1.94</v>
      </c>
    </row>
    <row r="718" spans="1:15" s="47" customFormat="1">
      <c r="A718" s="47" t="s">
        <v>21</v>
      </c>
      <c r="B718" s="47" t="s">
        <v>22</v>
      </c>
      <c r="C718" s="47" t="s">
        <v>23</v>
      </c>
      <c r="D718" s="47" t="s">
        <v>24</v>
      </c>
      <c r="E718" s="47" t="s">
        <v>25</v>
      </c>
      <c r="F718" s="47" t="s">
        <v>26</v>
      </c>
      <c r="G718" s="47" t="s">
        <v>27</v>
      </c>
      <c r="H718" s="47" t="s">
        <v>28</v>
      </c>
      <c r="I718" s="47" t="s">
        <v>26</v>
      </c>
      <c r="J718" s="47" t="s">
        <v>29</v>
      </c>
      <c r="K718" s="47" t="s">
        <v>30</v>
      </c>
      <c r="L718" s="47" t="s">
        <v>31</v>
      </c>
      <c r="M718" s="47" t="s">
        <v>32</v>
      </c>
      <c r="N718" s="47" t="s">
        <v>33</v>
      </c>
      <c r="O718" s="47" t="s">
        <v>34</v>
      </c>
    </row>
    <row r="719" spans="1:15" s="47" customFormat="1">
      <c r="A719" s="47">
        <v>2960</v>
      </c>
      <c r="B719" s="47">
        <v>4161</v>
      </c>
      <c r="C719" s="47">
        <v>58</v>
      </c>
      <c r="D719" s="47">
        <v>73</v>
      </c>
      <c r="E719" s="47">
        <v>43</v>
      </c>
      <c r="G719" s="47">
        <v>84</v>
      </c>
      <c r="H719" s="47">
        <v>50</v>
      </c>
      <c r="J719" s="47">
        <v>16.87119016976192</v>
      </c>
      <c r="K719" s="47">
        <v>3.9713793103448278</v>
      </c>
      <c r="L719" s="47">
        <v>11.376558712084</v>
      </c>
      <c r="M719" s="47">
        <v>2.532465753424658</v>
      </c>
      <c r="N719" s="47">
        <v>14.392636238142501</v>
      </c>
      <c r="O719" s="47">
        <v>3.3737209302325573</v>
      </c>
    </row>
    <row r="723" spans="1:19" ht="15" customHeight="1"/>
    <row r="724" spans="1:19" ht="15" customHeight="1">
      <c r="A724" s="4" t="s">
        <v>55</v>
      </c>
      <c r="B724" s="2" t="s">
        <v>72</v>
      </c>
      <c r="D724" s="3" t="s">
        <v>3</v>
      </c>
      <c r="E724" s="3" t="s">
        <v>4</v>
      </c>
      <c r="F724" s="3" t="s">
        <v>5</v>
      </c>
      <c r="G724" s="3" t="s">
        <v>6</v>
      </c>
      <c r="H724" s="3" t="s">
        <v>7</v>
      </c>
      <c r="J724" s="3" t="s">
        <v>8</v>
      </c>
      <c r="K724" s="3" t="s">
        <v>4</v>
      </c>
      <c r="L724" s="3" t="s">
        <v>5</v>
      </c>
      <c r="M724" s="3" t="s">
        <v>6</v>
      </c>
      <c r="N724" s="3" t="s">
        <v>7</v>
      </c>
      <c r="O724" s="3" t="s">
        <v>9</v>
      </c>
      <c r="P724" s="3" t="s">
        <v>10</v>
      </c>
      <c r="Q724" s="3" t="s">
        <v>11</v>
      </c>
      <c r="R724" s="3" t="s">
        <v>12</v>
      </c>
      <c r="S724" s="3" t="s">
        <v>11</v>
      </c>
    </row>
    <row r="725" spans="1:19" ht="15" customHeight="1">
      <c r="A725" t="s">
        <v>13</v>
      </c>
      <c r="B725">
        <v>2088</v>
      </c>
      <c r="D725" s="8">
        <v>0</v>
      </c>
      <c r="E725" s="6">
        <v>34.702999114990234</v>
      </c>
      <c r="F725" s="16">
        <f>AVERAGE(E725:E748)</f>
        <v>12.60938690478603</v>
      </c>
      <c r="G725" s="8">
        <v>8.74</v>
      </c>
      <c r="H725">
        <f>AVERAGE(G725:G748)</f>
        <v>2.9645833333333336</v>
      </c>
      <c r="J725" s="8">
        <v>0</v>
      </c>
      <c r="K725" s="6">
        <v>2.4230599403381348</v>
      </c>
      <c r="L725" s="16">
        <f>AVERAGE(K725:K761)</f>
        <v>9.7926771270262236</v>
      </c>
      <c r="M725" s="8">
        <v>0.28999999999999998</v>
      </c>
      <c r="N725">
        <f>AVERAGE(M725:M761)</f>
        <v>1.9818918918918915</v>
      </c>
      <c r="O725" s="8">
        <v>0</v>
      </c>
      <c r="P725" s="6">
        <v>2.4230599403381348</v>
      </c>
      <c r="Q725" s="16">
        <f>AVERAGE(P725:P741)</f>
        <v>14.95072493833654</v>
      </c>
      <c r="R725" s="8">
        <v>0.28999999999999998</v>
      </c>
      <c r="S725">
        <f>AVERAGE(R725:R741)</f>
        <v>3.2464705882352938</v>
      </c>
    </row>
    <row r="726" spans="1:19" ht="15" customHeight="1">
      <c r="A726" t="s">
        <v>14</v>
      </c>
      <c r="B726">
        <v>2950</v>
      </c>
      <c r="D726" s="8">
        <v>1</v>
      </c>
      <c r="E726" s="6">
        <v>20.766700744628906</v>
      </c>
      <c r="G726" s="8">
        <v>6.96</v>
      </c>
      <c r="J726" s="8">
        <v>1</v>
      </c>
      <c r="K726" s="6">
        <v>13.706899642944336</v>
      </c>
      <c r="M726" s="8">
        <v>3.33</v>
      </c>
      <c r="O726" s="8">
        <v>1</v>
      </c>
      <c r="P726" s="6">
        <v>13.706899642944336</v>
      </c>
      <c r="R726" s="8">
        <v>3.33</v>
      </c>
    </row>
    <row r="727" spans="1:19" ht="15" customHeight="1">
      <c r="A727" t="s">
        <v>15</v>
      </c>
      <c r="B727">
        <v>24</v>
      </c>
      <c r="D727" s="8">
        <v>2</v>
      </c>
      <c r="E727" s="6">
        <v>13.659199714660645</v>
      </c>
      <c r="G727" s="8">
        <v>3.74</v>
      </c>
      <c r="J727" s="8">
        <v>2</v>
      </c>
      <c r="K727" s="6">
        <v>41.235801696777344</v>
      </c>
      <c r="M727" s="8">
        <v>10.87</v>
      </c>
      <c r="O727" s="8">
        <v>2</v>
      </c>
      <c r="P727" s="6">
        <v>41.235801696777344</v>
      </c>
      <c r="R727" s="8">
        <v>10.87</v>
      </c>
    </row>
    <row r="728" spans="1:19" ht="15" customHeight="1">
      <c r="A728" t="s">
        <v>16</v>
      </c>
      <c r="B728">
        <v>37</v>
      </c>
      <c r="D728" s="8">
        <v>3</v>
      </c>
      <c r="E728" s="6">
        <v>6.156099796295166</v>
      </c>
      <c r="G728" s="8">
        <v>1.1200000000000001</v>
      </c>
      <c r="J728" s="8">
        <v>3</v>
      </c>
      <c r="K728" s="6">
        <v>25.525600433349609</v>
      </c>
      <c r="M728" s="8">
        <v>5.31</v>
      </c>
      <c r="O728" s="8">
        <v>3</v>
      </c>
      <c r="P728" s="6">
        <v>25.525600433349609</v>
      </c>
      <c r="R728" s="8">
        <v>5.31</v>
      </c>
    </row>
    <row r="729" spans="1:19" ht="15" customHeight="1">
      <c r="A729" t="s">
        <v>17</v>
      </c>
      <c r="B729">
        <v>17</v>
      </c>
      <c r="D729" s="8">
        <v>4</v>
      </c>
      <c r="E729" s="6">
        <v>16.818899154663086</v>
      </c>
      <c r="G729" s="8">
        <v>3.35</v>
      </c>
      <c r="J729" s="8">
        <v>4</v>
      </c>
      <c r="K729" s="6">
        <v>3.0193800926208496</v>
      </c>
      <c r="M729" s="8">
        <v>0.35</v>
      </c>
      <c r="O729" s="8">
        <v>4</v>
      </c>
      <c r="P729" s="6">
        <v>18.811000823974609</v>
      </c>
      <c r="R729" s="8">
        <v>4.82</v>
      </c>
    </row>
    <row r="730" spans="1:19" ht="15" customHeight="1">
      <c r="A730" t="s">
        <v>18</v>
      </c>
      <c r="D730" s="8">
        <v>5</v>
      </c>
      <c r="E730" s="6">
        <v>3.5064499378204346</v>
      </c>
      <c r="G730" s="8">
        <v>0.46</v>
      </c>
      <c r="J730" s="8">
        <v>5</v>
      </c>
      <c r="K730" s="6">
        <v>0.61730998754501343</v>
      </c>
      <c r="M730" s="8">
        <v>0.04</v>
      </c>
      <c r="O730" s="8">
        <v>5</v>
      </c>
      <c r="P730" s="6">
        <v>6.5102901458740234</v>
      </c>
      <c r="R730" s="8">
        <v>1.34</v>
      </c>
    </row>
    <row r="731" spans="1:19" ht="15" customHeight="1">
      <c r="A731" t="s">
        <v>19</v>
      </c>
      <c r="B731">
        <v>47</v>
      </c>
      <c r="D731" s="8">
        <v>6</v>
      </c>
      <c r="E731" s="6">
        <v>0.42883500456809998</v>
      </c>
      <c r="G731" s="8">
        <v>0.02</v>
      </c>
      <c r="J731" s="8">
        <v>6</v>
      </c>
      <c r="K731" s="6">
        <v>18.811000823974609</v>
      </c>
      <c r="M731" s="8">
        <v>4.82</v>
      </c>
      <c r="O731" s="8">
        <v>6</v>
      </c>
      <c r="P731" s="6">
        <v>5.5921201705932617</v>
      </c>
      <c r="R731" s="8">
        <v>0.77</v>
      </c>
    </row>
    <row r="732" spans="1:19">
      <c r="A732" t="s">
        <v>20</v>
      </c>
      <c r="B732">
        <v>17</v>
      </c>
      <c r="D732" s="8">
        <v>7</v>
      </c>
      <c r="E732" s="6">
        <v>7.4080700874328613</v>
      </c>
      <c r="G732" s="8">
        <v>1.4</v>
      </c>
      <c r="J732" s="8">
        <v>7</v>
      </c>
      <c r="K732" s="6">
        <v>6.5102901458740234</v>
      </c>
      <c r="M732" s="8">
        <v>1.34</v>
      </c>
      <c r="O732" s="8">
        <v>7</v>
      </c>
      <c r="P732" s="6">
        <v>14.729599952697754</v>
      </c>
      <c r="R732" s="8">
        <v>3.14</v>
      </c>
    </row>
    <row r="733" spans="1:19">
      <c r="A733" s="1" t="s">
        <v>18</v>
      </c>
      <c r="D733" s="8">
        <v>8</v>
      </c>
      <c r="E733" s="6">
        <v>7.3025999069213867</v>
      </c>
      <c r="G733" s="8">
        <v>1.29</v>
      </c>
      <c r="J733" s="8">
        <v>8</v>
      </c>
      <c r="K733" s="6">
        <v>2.5400400161743164</v>
      </c>
      <c r="M733" s="8">
        <v>0.31</v>
      </c>
      <c r="O733" s="8">
        <v>8</v>
      </c>
      <c r="P733" s="6">
        <v>5.4504799842834473</v>
      </c>
      <c r="R733" s="8">
        <v>0.82</v>
      </c>
    </row>
    <row r="734" spans="1:19">
      <c r="D734" s="8">
        <v>9</v>
      </c>
      <c r="E734" s="6">
        <v>5.3303399085998535</v>
      </c>
      <c r="G734" s="8">
        <v>0.85</v>
      </c>
      <c r="J734" s="8">
        <v>9</v>
      </c>
      <c r="K734" s="6">
        <v>5.5921201705932617</v>
      </c>
      <c r="M734" s="8">
        <v>0.77</v>
      </c>
      <c r="O734" s="8">
        <v>9</v>
      </c>
      <c r="P734" s="6">
        <v>7.5027399063110352</v>
      </c>
      <c r="R734" s="8">
        <v>1.55</v>
      </c>
    </row>
    <row r="735" spans="1:19">
      <c r="D735" s="8">
        <v>10</v>
      </c>
      <c r="E735" s="6">
        <v>3.8766999244689941</v>
      </c>
      <c r="G735" s="8">
        <v>0.5</v>
      </c>
      <c r="J735" s="8">
        <v>10</v>
      </c>
      <c r="K735" s="6">
        <v>14.729599952697754</v>
      </c>
      <c r="M735" s="8">
        <v>3.14</v>
      </c>
      <c r="O735" s="8">
        <v>10</v>
      </c>
      <c r="P735" s="6">
        <v>9.7478904724121094</v>
      </c>
      <c r="R735" s="8">
        <v>1.98</v>
      </c>
    </row>
    <row r="736" spans="1:19">
      <c r="D736" s="8">
        <v>11</v>
      </c>
      <c r="E736" s="6">
        <v>5.8935799598693848</v>
      </c>
      <c r="G736" s="8">
        <v>1.1399999999999999</v>
      </c>
      <c r="J736" s="8">
        <v>11</v>
      </c>
      <c r="K736" s="6">
        <v>5.4504799842834473</v>
      </c>
      <c r="M736" s="8">
        <v>0.82</v>
      </c>
      <c r="O736" s="8">
        <v>11</v>
      </c>
      <c r="P736" s="6">
        <v>23.160600662231445</v>
      </c>
      <c r="R736" s="8">
        <v>4.07</v>
      </c>
    </row>
    <row r="737" spans="4:18">
      <c r="D737" s="8">
        <v>12</v>
      </c>
      <c r="E737" s="6">
        <v>10.277299880981445</v>
      </c>
      <c r="G737" s="8">
        <v>2.31</v>
      </c>
      <c r="J737" s="8">
        <v>12</v>
      </c>
      <c r="K737" s="6">
        <v>3.1636800765991211</v>
      </c>
      <c r="M737" s="8">
        <v>0.31</v>
      </c>
      <c r="O737" s="8">
        <v>12</v>
      </c>
      <c r="P737" s="6">
        <v>27.879899978637695</v>
      </c>
      <c r="R737" s="8">
        <v>6.5</v>
      </c>
    </row>
    <row r="738" spans="4:18">
      <c r="D738" s="8">
        <v>13</v>
      </c>
      <c r="E738" s="6">
        <v>35.791801452636719</v>
      </c>
      <c r="G738" s="8">
        <v>11.57</v>
      </c>
      <c r="J738" s="8">
        <v>13</v>
      </c>
      <c r="K738" s="6">
        <v>4.0103697776794434</v>
      </c>
      <c r="M738" s="8">
        <v>0.56000000000000005</v>
      </c>
      <c r="O738" s="8">
        <v>13</v>
      </c>
      <c r="P738" s="6">
        <v>19.597999572753906</v>
      </c>
      <c r="R738" s="8">
        <v>4.99</v>
      </c>
    </row>
    <row r="739" spans="4:18">
      <c r="D739" s="8">
        <v>14</v>
      </c>
      <c r="E739" s="6">
        <v>14.596099853515625</v>
      </c>
      <c r="G739" s="8">
        <v>2.48</v>
      </c>
      <c r="J739" s="8">
        <v>14</v>
      </c>
      <c r="K739" s="6">
        <v>7.5027399063110352</v>
      </c>
      <c r="M739" s="8">
        <v>1.55</v>
      </c>
      <c r="O739" s="8">
        <v>14</v>
      </c>
      <c r="P739" s="6">
        <v>14.115500450134277</v>
      </c>
      <c r="R739" s="8">
        <v>2.17</v>
      </c>
    </row>
    <row r="740" spans="4:18">
      <c r="D740" s="8">
        <v>15</v>
      </c>
      <c r="E740" s="6">
        <v>9.6094903945922852</v>
      </c>
      <c r="G740" s="8">
        <v>1.44</v>
      </c>
      <c r="J740" s="8">
        <v>15</v>
      </c>
      <c r="K740" s="6">
        <v>3.7397899627685547</v>
      </c>
      <c r="M740" s="8">
        <v>0.44</v>
      </c>
      <c r="O740" s="8">
        <v>15</v>
      </c>
      <c r="P740" s="6">
        <v>10.828700065612793</v>
      </c>
      <c r="R740" s="8">
        <v>1.96</v>
      </c>
    </row>
    <row r="741" spans="4:18">
      <c r="D741" s="8">
        <v>16</v>
      </c>
      <c r="E741" s="6">
        <v>12.114100456237793</v>
      </c>
      <c r="G741" s="8">
        <v>3.03</v>
      </c>
      <c r="J741" s="8">
        <v>16</v>
      </c>
      <c r="K741" s="6">
        <v>2.354680061340332</v>
      </c>
      <c r="M741" s="8">
        <v>0.25</v>
      </c>
      <c r="O741" s="8">
        <v>16</v>
      </c>
      <c r="P741" s="6">
        <v>7.3441400527954102</v>
      </c>
      <c r="R741" s="8">
        <v>1.28</v>
      </c>
    </row>
    <row r="742" spans="4:18">
      <c r="D742" s="8">
        <v>17</v>
      </c>
      <c r="E742" s="6">
        <v>3.2870900630950928</v>
      </c>
      <c r="G742" s="8">
        <v>0.46</v>
      </c>
      <c r="J742" s="8">
        <v>17</v>
      </c>
      <c r="K742" s="6">
        <v>9.7478904724121094</v>
      </c>
      <c r="M742" s="8">
        <v>1.98</v>
      </c>
    </row>
    <row r="743" spans="4:18">
      <c r="D743" s="8">
        <v>18</v>
      </c>
      <c r="E743" s="6">
        <v>12.473999977111816</v>
      </c>
      <c r="G743" s="8">
        <v>3.06</v>
      </c>
      <c r="J743" s="8">
        <v>18</v>
      </c>
      <c r="K743" s="6">
        <v>23.160600662231445</v>
      </c>
      <c r="M743" s="8">
        <v>4.07</v>
      </c>
    </row>
    <row r="744" spans="4:18">
      <c r="D744" s="8">
        <v>19</v>
      </c>
      <c r="E744" s="6">
        <v>8.1941699981689453</v>
      </c>
      <c r="G744" s="8">
        <v>1.3</v>
      </c>
      <c r="J744" s="8">
        <v>19</v>
      </c>
      <c r="K744" s="6">
        <v>27.879899978637695</v>
      </c>
      <c r="M744" s="8">
        <v>6.5</v>
      </c>
    </row>
    <row r="745" spans="4:18">
      <c r="D745" s="8">
        <v>20</v>
      </c>
      <c r="E745" s="6">
        <v>10.88700008392334</v>
      </c>
      <c r="G745" s="8">
        <v>1.58</v>
      </c>
      <c r="J745" s="8">
        <v>20</v>
      </c>
      <c r="K745" s="6">
        <v>19.597999572753906</v>
      </c>
      <c r="M745" s="8">
        <v>4.99</v>
      </c>
    </row>
    <row r="746" spans="4:18">
      <c r="D746" s="8">
        <v>21</v>
      </c>
      <c r="E746" s="6">
        <v>19.13909912109375</v>
      </c>
      <c r="G746" s="8">
        <v>4.18</v>
      </c>
      <c r="J746" s="8">
        <v>21</v>
      </c>
      <c r="K746" s="6">
        <v>2.6539900302886963</v>
      </c>
      <c r="M746" s="8">
        <v>0.31</v>
      </c>
    </row>
    <row r="747" spans="4:18">
      <c r="D747" s="8">
        <v>22</v>
      </c>
      <c r="E747" s="6">
        <v>6.6902599334716797</v>
      </c>
      <c r="G747" s="8">
        <v>1.21</v>
      </c>
      <c r="J747" s="8">
        <v>22</v>
      </c>
      <c r="K747" s="6">
        <v>14.115500450134277</v>
      </c>
      <c r="M747" s="8">
        <v>2.17</v>
      </c>
    </row>
    <row r="748" spans="4:18">
      <c r="D748" s="8">
        <v>23</v>
      </c>
      <c r="E748" s="6">
        <v>33.714401245117188</v>
      </c>
      <c r="G748" s="8">
        <v>8.9600000000000009</v>
      </c>
      <c r="J748" s="8">
        <v>23</v>
      </c>
      <c r="K748" s="6">
        <v>10.828700065612793</v>
      </c>
      <c r="M748" s="8">
        <v>1.96</v>
      </c>
    </row>
    <row r="749" spans="4:18">
      <c r="J749" s="8">
        <v>24</v>
      </c>
      <c r="K749" s="6">
        <v>12.85420036315918</v>
      </c>
      <c r="M749" s="8">
        <v>2.2999999999999998</v>
      </c>
    </row>
    <row r="750" spans="4:18">
      <c r="J750" s="8">
        <v>25</v>
      </c>
      <c r="K750" s="6">
        <v>2.8573000431060791</v>
      </c>
      <c r="M750" s="8">
        <v>0.35</v>
      </c>
    </row>
    <row r="751" spans="4:18">
      <c r="J751" s="8">
        <v>26</v>
      </c>
      <c r="K751" s="6">
        <v>1.5552699565887451</v>
      </c>
      <c r="M751" s="8">
        <v>0.15</v>
      </c>
    </row>
    <row r="752" spans="4:18">
      <c r="J752" s="8">
        <v>27</v>
      </c>
      <c r="K752" s="6">
        <v>11.696000099182129</v>
      </c>
      <c r="M752" s="8">
        <v>2.0299999999999998</v>
      </c>
    </row>
    <row r="753" spans="1:19">
      <c r="J753" s="8">
        <v>28</v>
      </c>
      <c r="K753" s="6">
        <v>4.8064098358154297</v>
      </c>
      <c r="M753" s="8">
        <v>0.83</v>
      </c>
    </row>
    <row r="754" spans="1:19">
      <c r="J754" s="8">
        <v>29</v>
      </c>
      <c r="K754" s="6">
        <v>24.870599746704102</v>
      </c>
      <c r="M754" s="8">
        <v>5.56</v>
      </c>
    </row>
    <row r="755" spans="1:19">
      <c r="J755" s="8">
        <v>30</v>
      </c>
      <c r="K755" s="6">
        <v>5.8715200424194336</v>
      </c>
      <c r="M755" s="8">
        <v>1.05</v>
      </c>
    </row>
    <row r="756" spans="1:19">
      <c r="J756" s="8">
        <v>31</v>
      </c>
      <c r="K756" s="6">
        <v>7.3441400527954102</v>
      </c>
      <c r="M756" s="8">
        <v>1.28</v>
      </c>
    </row>
    <row r="757" spans="1:19">
      <c r="J757" s="8">
        <v>32</v>
      </c>
      <c r="K757" s="6">
        <v>4.0866298675537109</v>
      </c>
      <c r="M757" s="8">
        <v>0.62</v>
      </c>
    </row>
    <row r="758" spans="1:19">
      <c r="J758" s="8">
        <v>33</v>
      </c>
      <c r="K758" s="6">
        <v>6.1045999526977539</v>
      </c>
      <c r="M758" s="8">
        <v>0.82</v>
      </c>
    </row>
    <row r="759" spans="1:19">
      <c r="J759" s="8">
        <v>34</v>
      </c>
      <c r="K759" s="6">
        <v>1.7717100381851196</v>
      </c>
      <c r="M759" s="8">
        <v>0.19</v>
      </c>
    </row>
    <row r="760" spans="1:19">
      <c r="J760" s="8">
        <v>35</v>
      </c>
      <c r="K760" s="6">
        <v>4.4785599708557129</v>
      </c>
      <c r="M760" s="8">
        <v>0.78</v>
      </c>
    </row>
    <row r="761" spans="1:19">
      <c r="J761" s="8">
        <v>36</v>
      </c>
      <c r="K761" s="6">
        <v>5.114689826965332</v>
      </c>
      <c r="M761" s="8">
        <v>0.89</v>
      </c>
    </row>
    <row r="762" spans="1:19" s="47" customFormat="1">
      <c r="A762" s="47" t="s">
        <v>21</v>
      </c>
      <c r="B762" s="47" t="s">
        <v>22</v>
      </c>
      <c r="C762" s="47" t="s">
        <v>23</v>
      </c>
      <c r="D762" s="47" t="s">
        <v>24</v>
      </c>
      <c r="E762" s="47" t="s">
        <v>25</v>
      </c>
      <c r="F762" s="47" t="s">
        <v>26</v>
      </c>
      <c r="G762" s="47" t="s">
        <v>27</v>
      </c>
      <c r="H762" s="47" t="s">
        <v>28</v>
      </c>
      <c r="I762" s="47" t="s">
        <v>26</v>
      </c>
      <c r="J762" s="47" t="s">
        <v>29</v>
      </c>
      <c r="K762" s="47" t="s">
        <v>30</v>
      </c>
      <c r="L762" s="47" t="s">
        <v>31</v>
      </c>
      <c r="M762" s="47" t="s">
        <v>32</v>
      </c>
      <c r="N762" s="47" t="s">
        <v>33</v>
      </c>
      <c r="O762" s="47" t="s">
        <v>34</v>
      </c>
    </row>
    <row r="763" spans="1:19" s="47" customFormat="1">
      <c r="A763" s="47">
        <v>2088</v>
      </c>
      <c r="B763" s="47">
        <v>2950</v>
      </c>
      <c r="C763" s="47">
        <v>24</v>
      </c>
      <c r="D763" s="47">
        <v>37</v>
      </c>
      <c r="E763" s="47">
        <v>17</v>
      </c>
      <c r="G763" s="47">
        <v>47</v>
      </c>
      <c r="H763" s="47">
        <v>17</v>
      </c>
      <c r="J763" s="47">
        <v>12.60938690478603</v>
      </c>
      <c r="K763" s="47">
        <v>2.9645833333333336</v>
      </c>
      <c r="L763" s="47">
        <v>9.7926771270262236</v>
      </c>
      <c r="M763" s="47">
        <v>1.9818918918918915</v>
      </c>
      <c r="N763" s="47">
        <v>14.95072493833654</v>
      </c>
      <c r="O763" s="47">
        <v>3.2464705882352938</v>
      </c>
    </row>
    <row r="768" spans="1:19" ht="21">
      <c r="A768" s="4" t="s">
        <v>57</v>
      </c>
      <c r="B768" s="2" t="s">
        <v>74</v>
      </c>
      <c r="D768" s="3" t="s">
        <v>3</v>
      </c>
      <c r="E768" s="3" t="s">
        <v>4</v>
      </c>
      <c r="F768" s="3" t="s">
        <v>5</v>
      </c>
      <c r="G768" s="3" t="s">
        <v>6</v>
      </c>
      <c r="H768" s="3" t="s">
        <v>7</v>
      </c>
      <c r="J768" s="3" t="s">
        <v>8</v>
      </c>
      <c r="K768" s="3" t="s">
        <v>4</v>
      </c>
      <c r="L768" s="3" t="s">
        <v>5</v>
      </c>
      <c r="M768" s="3" t="s">
        <v>6</v>
      </c>
      <c r="N768" s="3" t="s">
        <v>7</v>
      </c>
      <c r="O768" s="3" t="s">
        <v>9</v>
      </c>
      <c r="P768" s="3" t="s">
        <v>10</v>
      </c>
      <c r="Q768" s="3" t="s">
        <v>11</v>
      </c>
      <c r="R768" s="3" t="s">
        <v>12</v>
      </c>
      <c r="S768" s="3" t="s">
        <v>11</v>
      </c>
    </row>
    <row r="769" spans="1:19">
      <c r="A769" t="s">
        <v>13</v>
      </c>
      <c r="B769">
        <v>2685</v>
      </c>
      <c r="D769" s="8">
        <v>0</v>
      </c>
      <c r="E769" s="6">
        <v>5.7863998413085938</v>
      </c>
      <c r="F769" s="16">
        <f>AVERAGE(E769:E824)</f>
        <v>18.371831050940923</v>
      </c>
      <c r="G769" s="8">
        <v>1.04</v>
      </c>
      <c r="H769">
        <f>AVERAGE(G769:G824)</f>
        <v>5.0101785714285727</v>
      </c>
      <c r="J769" s="8">
        <v>0</v>
      </c>
      <c r="K769" s="6">
        <v>3.3595800399780273</v>
      </c>
      <c r="L769" s="16">
        <f>AVERAGE(K769:K840)</f>
        <v>18.996684783034855</v>
      </c>
      <c r="M769" s="8">
        <v>0.35</v>
      </c>
      <c r="N769">
        <f>AVERAGE(M769:M840)</f>
        <v>4.9165277777777794</v>
      </c>
      <c r="O769" s="8">
        <v>0</v>
      </c>
      <c r="P769" s="6">
        <v>39.736801147460938</v>
      </c>
      <c r="Q769" s="16">
        <f>AVERAGE(P769:P807)</f>
        <v>26.674605247301933</v>
      </c>
      <c r="R769" s="8">
        <v>15.89</v>
      </c>
      <c r="S769">
        <f>AVERAGE(R769:R807)</f>
        <v>7.4643589743589747</v>
      </c>
    </row>
    <row r="770" spans="1:19">
      <c r="A770" t="s">
        <v>14</v>
      </c>
      <c r="B770">
        <v>6843</v>
      </c>
      <c r="D770" s="8">
        <v>1</v>
      </c>
      <c r="E770" s="6">
        <v>5.0836501121520996</v>
      </c>
      <c r="G770" s="8">
        <v>0.89</v>
      </c>
      <c r="J770" s="8">
        <v>1</v>
      </c>
      <c r="K770" s="6">
        <v>39.736801147460938</v>
      </c>
      <c r="M770" s="8">
        <v>15.89</v>
      </c>
      <c r="O770" s="8">
        <v>1</v>
      </c>
      <c r="P770" s="6">
        <v>13.780500411987305</v>
      </c>
      <c r="R770" s="8">
        <v>2.58</v>
      </c>
    </row>
    <row r="771" spans="1:19">
      <c r="A771" t="s">
        <v>15</v>
      </c>
      <c r="B771">
        <v>56</v>
      </c>
      <c r="D771" s="8">
        <v>2</v>
      </c>
      <c r="E771" s="6">
        <v>28.817600250244141</v>
      </c>
      <c r="G771" s="8">
        <v>9.2200000000000006</v>
      </c>
      <c r="J771" s="8">
        <v>2</v>
      </c>
      <c r="K771" s="6">
        <v>13.780500411987305</v>
      </c>
      <c r="M771" s="8">
        <v>2.58</v>
      </c>
      <c r="O771" s="8">
        <v>2</v>
      </c>
      <c r="P771" s="6">
        <v>22.276300430297852</v>
      </c>
      <c r="R771" s="8">
        <v>7.3</v>
      </c>
    </row>
    <row r="772" spans="1:19">
      <c r="A772" t="s">
        <v>16</v>
      </c>
      <c r="B772">
        <v>72</v>
      </c>
      <c r="D772" s="8">
        <v>3</v>
      </c>
      <c r="E772" s="6">
        <v>9.687769889831543</v>
      </c>
      <c r="G772" s="8">
        <v>1.73</v>
      </c>
      <c r="J772" s="8">
        <v>3</v>
      </c>
      <c r="K772" s="6">
        <v>22.276300430297852</v>
      </c>
      <c r="M772" s="8">
        <v>7.3</v>
      </c>
      <c r="O772" s="8">
        <v>3</v>
      </c>
      <c r="P772" s="6">
        <v>11.359000205993652</v>
      </c>
      <c r="R772" s="8">
        <v>2.65</v>
      </c>
    </row>
    <row r="773" spans="1:19">
      <c r="A773" t="s">
        <v>17</v>
      </c>
      <c r="B773">
        <v>39</v>
      </c>
      <c r="D773" s="8">
        <v>4</v>
      </c>
      <c r="E773" s="6">
        <v>8.5501003265380859</v>
      </c>
      <c r="G773" s="8">
        <v>1.44</v>
      </c>
      <c r="J773" s="8">
        <v>4</v>
      </c>
      <c r="K773" s="6">
        <v>11.359000205993652</v>
      </c>
      <c r="M773" s="8">
        <v>2.65</v>
      </c>
      <c r="O773" s="8">
        <v>4</v>
      </c>
      <c r="P773" s="6">
        <v>6.3784198760986328</v>
      </c>
      <c r="R773" s="8">
        <v>0.99</v>
      </c>
    </row>
    <row r="774" spans="1:19">
      <c r="A774" t="s">
        <v>18</v>
      </c>
      <c r="D774" s="8">
        <v>5</v>
      </c>
      <c r="E774" s="6">
        <v>14.324700355529785</v>
      </c>
      <c r="G774" s="8">
        <v>3.18</v>
      </c>
      <c r="J774" s="8">
        <v>5</v>
      </c>
      <c r="K774" s="6">
        <v>7.9015598297119141</v>
      </c>
      <c r="M774" s="8">
        <v>0.95</v>
      </c>
      <c r="O774" s="8">
        <v>5</v>
      </c>
      <c r="P774" s="6">
        <v>34.630100250244141</v>
      </c>
      <c r="R774" s="8">
        <v>10.98</v>
      </c>
    </row>
    <row r="775" spans="1:19">
      <c r="A775" t="s">
        <v>19</v>
      </c>
      <c r="B775">
        <v>84</v>
      </c>
      <c r="D775" s="8">
        <v>6</v>
      </c>
      <c r="E775" s="6">
        <v>16.923099517822266</v>
      </c>
      <c r="G775" s="8">
        <v>4.0599999999999996</v>
      </c>
      <c r="J775" s="8">
        <v>6</v>
      </c>
      <c r="K775" s="6">
        <v>8.6474504470825195</v>
      </c>
      <c r="M775" s="8">
        <v>2.0099999999999998</v>
      </c>
      <c r="O775" s="8">
        <v>6</v>
      </c>
      <c r="P775" s="6">
        <v>20.998300552368164</v>
      </c>
      <c r="R775" s="8">
        <v>6.62</v>
      </c>
    </row>
    <row r="776" spans="1:19">
      <c r="A776" t="s">
        <v>20</v>
      </c>
      <c r="B776">
        <v>41</v>
      </c>
      <c r="D776" s="8">
        <v>7</v>
      </c>
      <c r="E776" s="6">
        <v>26.304599761962891</v>
      </c>
      <c r="G776" s="8">
        <v>7.26</v>
      </c>
      <c r="J776" s="8">
        <v>7</v>
      </c>
      <c r="K776" s="6">
        <v>13.92389965057373</v>
      </c>
      <c r="M776" s="8">
        <v>2.63</v>
      </c>
      <c r="O776" s="8">
        <v>7</v>
      </c>
      <c r="P776" s="6">
        <v>13.387999534606934</v>
      </c>
      <c r="R776" s="8">
        <v>3.27</v>
      </c>
    </row>
    <row r="777" spans="1:19">
      <c r="A777" s="1" t="s">
        <v>18</v>
      </c>
      <c r="D777" s="8">
        <v>8</v>
      </c>
      <c r="E777" s="6">
        <v>10.079000473022461</v>
      </c>
      <c r="G777" s="8">
        <v>1.85</v>
      </c>
      <c r="J777" s="8">
        <v>8</v>
      </c>
      <c r="K777" s="6">
        <v>8.431920051574707</v>
      </c>
      <c r="M777" s="8">
        <v>1.5</v>
      </c>
      <c r="O777" s="8">
        <v>8</v>
      </c>
      <c r="P777" s="6">
        <v>14.590900421142578</v>
      </c>
      <c r="R777" s="8">
        <v>3.3</v>
      </c>
    </row>
    <row r="778" spans="1:19">
      <c r="D778" s="8">
        <v>9</v>
      </c>
      <c r="E778" s="6">
        <v>5.4843101501464844</v>
      </c>
      <c r="G778" s="8">
        <v>0.88</v>
      </c>
      <c r="J778" s="8">
        <v>9</v>
      </c>
      <c r="K778" s="6">
        <v>36.380699157714844</v>
      </c>
      <c r="M778" s="8">
        <v>9.61</v>
      </c>
      <c r="O778" s="8">
        <v>9</v>
      </c>
      <c r="P778" s="6">
        <v>59.373699188232422</v>
      </c>
      <c r="R778" s="8">
        <v>17.78</v>
      </c>
    </row>
    <row r="779" spans="1:19">
      <c r="D779" s="8">
        <v>10</v>
      </c>
      <c r="E779" s="6">
        <v>22.578500747680664</v>
      </c>
      <c r="G779" s="8">
        <v>7.66</v>
      </c>
      <c r="J779" s="8">
        <v>10</v>
      </c>
      <c r="K779" s="6">
        <v>6.3784198760986328</v>
      </c>
      <c r="M779" s="8">
        <v>0.99</v>
      </c>
      <c r="O779" s="8">
        <v>10</v>
      </c>
      <c r="P779" s="6">
        <v>13.579500198364258</v>
      </c>
      <c r="R779" s="8">
        <v>2.41</v>
      </c>
    </row>
    <row r="780" spans="1:19">
      <c r="D780" s="8">
        <v>11</v>
      </c>
      <c r="E780" s="6">
        <v>12.162300109863281</v>
      </c>
      <c r="G780" s="8">
        <v>3.26</v>
      </c>
      <c r="J780" s="8">
        <v>11</v>
      </c>
      <c r="K780" s="6">
        <v>4.8815298080444336</v>
      </c>
      <c r="M780" s="8">
        <v>0.71</v>
      </c>
      <c r="O780" s="8">
        <v>11</v>
      </c>
      <c r="P780" s="6">
        <v>9.5655498504638672</v>
      </c>
      <c r="R780" s="8">
        <v>1.72</v>
      </c>
    </row>
    <row r="781" spans="1:19">
      <c r="D781" s="8">
        <v>12</v>
      </c>
      <c r="E781" s="6">
        <v>39.959499359130859</v>
      </c>
      <c r="G781" s="8">
        <v>11.45</v>
      </c>
      <c r="J781" s="8">
        <v>12</v>
      </c>
      <c r="K781" s="6">
        <v>2.5162100791931152</v>
      </c>
      <c r="M781" s="8">
        <v>0.28000000000000003</v>
      </c>
      <c r="O781" s="8">
        <v>12</v>
      </c>
      <c r="P781" s="6">
        <v>37.583900451660156</v>
      </c>
      <c r="R781" s="8">
        <v>13.26</v>
      </c>
    </row>
    <row r="782" spans="1:19">
      <c r="D782" s="8">
        <v>13</v>
      </c>
      <c r="E782" s="6">
        <v>19.254400253295898</v>
      </c>
      <c r="G782" s="8">
        <v>4.4400000000000004</v>
      </c>
      <c r="J782" s="8">
        <v>13</v>
      </c>
      <c r="K782" s="6">
        <v>34.630100250244141</v>
      </c>
      <c r="M782" s="8">
        <v>10.98</v>
      </c>
      <c r="O782" s="8">
        <v>13</v>
      </c>
      <c r="P782" s="6">
        <v>25.291799545288086</v>
      </c>
      <c r="R782" s="8">
        <v>5.27</v>
      </c>
    </row>
    <row r="783" spans="1:19">
      <c r="D783" s="8">
        <v>14</v>
      </c>
      <c r="E783" s="6">
        <v>14.850399971008301</v>
      </c>
      <c r="G783" s="8">
        <v>2.85</v>
      </c>
      <c r="J783" s="8">
        <v>14</v>
      </c>
      <c r="K783" s="6">
        <v>20.998300552368164</v>
      </c>
      <c r="M783" s="8">
        <v>6.62</v>
      </c>
      <c r="O783" s="8">
        <v>14</v>
      </c>
      <c r="P783" s="6">
        <v>8.4412803649902344</v>
      </c>
      <c r="R783" s="8">
        <v>1.65</v>
      </c>
    </row>
    <row r="784" spans="1:19">
      <c r="D784" s="8">
        <v>15</v>
      </c>
      <c r="E784" s="6">
        <v>28.138700485229492</v>
      </c>
      <c r="G784" s="8">
        <v>7.41</v>
      </c>
      <c r="J784" s="8">
        <v>15</v>
      </c>
      <c r="K784" s="6">
        <v>13.387999534606934</v>
      </c>
      <c r="M784" s="8">
        <v>3.27</v>
      </c>
      <c r="O784" s="8">
        <v>15</v>
      </c>
      <c r="P784" s="6">
        <v>81.28289794921875</v>
      </c>
      <c r="R784" s="8">
        <v>22.15</v>
      </c>
    </row>
    <row r="785" spans="4:18">
      <c r="D785" s="8">
        <v>16</v>
      </c>
      <c r="E785" s="6">
        <v>29.619300842285156</v>
      </c>
      <c r="G785" s="8">
        <v>9.93</v>
      </c>
      <c r="J785" s="8">
        <v>16</v>
      </c>
      <c r="K785" s="6">
        <v>14.590900421142578</v>
      </c>
      <c r="M785" s="8">
        <v>3.3</v>
      </c>
      <c r="O785" s="8">
        <v>16</v>
      </c>
      <c r="P785" s="6">
        <v>49.140998840332031</v>
      </c>
      <c r="R785" s="8">
        <v>16.309999999999999</v>
      </c>
    </row>
    <row r="786" spans="4:18">
      <c r="D786" s="8">
        <v>17</v>
      </c>
      <c r="E786" s="6">
        <v>12.819700241088867</v>
      </c>
      <c r="G786" s="8">
        <v>2.99</v>
      </c>
      <c r="J786" s="8">
        <v>17</v>
      </c>
      <c r="K786" s="6">
        <v>6.0864601135253906</v>
      </c>
      <c r="M786" s="8">
        <v>1.07</v>
      </c>
      <c r="O786" s="8">
        <v>17</v>
      </c>
      <c r="P786" s="6">
        <v>9.3749198913574219</v>
      </c>
      <c r="R786" s="8">
        <v>2.1800000000000002</v>
      </c>
    </row>
    <row r="787" spans="4:18">
      <c r="D787" s="8">
        <v>18</v>
      </c>
      <c r="E787" s="6">
        <v>18.443099975585938</v>
      </c>
      <c r="G787" s="8">
        <v>5.22</v>
      </c>
      <c r="J787" s="8">
        <v>18</v>
      </c>
      <c r="K787" s="6">
        <v>4.5976800918579102</v>
      </c>
      <c r="M787" s="8">
        <v>0.68</v>
      </c>
      <c r="O787" s="8">
        <v>18</v>
      </c>
      <c r="P787" s="6">
        <v>42.512798309326172</v>
      </c>
      <c r="R787" s="8">
        <v>16.77</v>
      </c>
    </row>
    <row r="788" spans="4:18">
      <c r="D788" s="8">
        <v>19</v>
      </c>
      <c r="E788" s="6">
        <v>12.384799957275391</v>
      </c>
      <c r="G788" s="8">
        <v>3.13</v>
      </c>
      <c r="J788" s="8">
        <v>19</v>
      </c>
      <c r="K788" s="6">
        <v>12.059300422668457</v>
      </c>
      <c r="M788" s="8">
        <v>2.73</v>
      </c>
      <c r="O788" s="8">
        <v>19</v>
      </c>
      <c r="P788" s="6">
        <v>37.891300201416016</v>
      </c>
      <c r="R788" s="8">
        <v>9.85</v>
      </c>
    </row>
    <row r="789" spans="4:18">
      <c r="D789" s="8">
        <v>20</v>
      </c>
      <c r="E789" s="6">
        <v>12.624699592590332</v>
      </c>
      <c r="G789" s="8">
        <v>3.23</v>
      </c>
      <c r="J789" s="8">
        <v>20</v>
      </c>
      <c r="K789" s="6">
        <v>59.373699188232422</v>
      </c>
      <c r="M789" s="8">
        <v>17.78</v>
      </c>
      <c r="O789" s="8">
        <v>20</v>
      </c>
      <c r="P789" s="6">
        <v>28.864799499511719</v>
      </c>
      <c r="R789" s="8">
        <v>7.11</v>
      </c>
    </row>
    <row r="790" spans="4:18">
      <c r="D790" s="8">
        <v>21</v>
      </c>
      <c r="E790" s="6">
        <v>34.018501281738281</v>
      </c>
      <c r="G790" s="8">
        <v>10.57</v>
      </c>
      <c r="J790" s="8">
        <v>21</v>
      </c>
      <c r="K790" s="6">
        <v>8.2243003845214844</v>
      </c>
      <c r="M790" s="8">
        <v>1.61</v>
      </c>
      <c r="O790" s="8">
        <v>21</v>
      </c>
      <c r="P790" s="6">
        <v>13.224699974060059</v>
      </c>
      <c r="R790" s="8">
        <v>2.2799999999999998</v>
      </c>
    </row>
    <row r="791" spans="4:18">
      <c r="D791" s="8">
        <v>22</v>
      </c>
      <c r="E791" s="6">
        <v>5.825009822845459</v>
      </c>
      <c r="G791" s="8">
        <v>1.01</v>
      </c>
      <c r="J791" s="8">
        <v>22</v>
      </c>
      <c r="K791" s="6">
        <v>13.579500198364258</v>
      </c>
      <c r="M791" s="8">
        <v>2.41</v>
      </c>
      <c r="O791" s="8">
        <v>22</v>
      </c>
      <c r="P791" s="6">
        <v>14.68690013885498</v>
      </c>
      <c r="R791" s="8">
        <v>3.3</v>
      </c>
    </row>
    <row r="792" spans="4:18">
      <c r="D792" s="8">
        <v>23</v>
      </c>
      <c r="E792" s="6">
        <v>42.072200775146484</v>
      </c>
      <c r="G792" s="8">
        <v>12.03</v>
      </c>
      <c r="J792" s="8">
        <v>23</v>
      </c>
      <c r="K792" s="6">
        <v>8.6914997100830078</v>
      </c>
      <c r="M792" s="8">
        <v>1.87</v>
      </c>
      <c r="O792" s="8">
        <v>23</v>
      </c>
      <c r="P792" s="6">
        <v>29.048200607299805</v>
      </c>
      <c r="R792" s="8">
        <v>9.01</v>
      </c>
    </row>
    <row r="793" spans="4:18">
      <c r="D793" s="8">
        <v>24</v>
      </c>
      <c r="E793" s="6">
        <v>6.1767902374267578</v>
      </c>
      <c r="G793" s="8">
        <v>1.1599999999999999</v>
      </c>
      <c r="J793" s="8">
        <v>24</v>
      </c>
      <c r="K793" s="6">
        <v>4.188849925994873</v>
      </c>
      <c r="M793" s="8">
        <v>0.57999999999999996</v>
      </c>
      <c r="O793" s="8">
        <v>24</v>
      </c>
      <c r="P793" s="6">
        <v>20.625999450683594</v>
      </c>
      <c r="R793" s="8">
        <v>4.3600000000000003</v>
      </c>
    </row>
    <row r="794" spans="4:18">
      <c r="D794" s="8">
        <v>25</v>
      </c>
      <c r="E794" s="6">
        <v>13.843899726867676</v>
      </c>
      <c r="G794" s="8">
        <v>3.54</v>
      </c>
      <c r="J794" s="8">
        <v>25</v>
      </c>
      <c r="K794" s="6">
        <v>9.5655498504638672</v>
      </c>
      <c r="M794" s="8">
        <v>1.72</v>
      </c>
      <c r="O794" s="8">
        <v>25</v>
      </c>
      <c r="P794" s="6">
        <v>23.990999221801758</v>
      </c>
      <c r="R794" s="8">
        <v>5.32</v>
      </c>
    </row>
    <row r="795" spans="4:18">
      <c r="D795" s="8">
        <v>26</v>
      </c>
      <c r="E795" s="6">
        <v>8.4022502899169922</v>
      </c>
      <c r="G795" s="8">
        <v>1.3</v>
      </c>
      <c r="J795" s="8">
        <v>26</v>
      </c>
      <c r="K795" s="6">
        <v>37.583900451660156</v>
      </c>
      <c r="M795" s="8">
        <v>13.26</v>
      </c>
      <c r="O795" s="8">
        <v>26</v>
      </c>
      <c r="P795" s="6">
        <v>14.48490047454834</v>
      </c>
      <c r="R795" s="8">
        <v>3.4</v>
      </c>
    </row>
    <row r="796" spans="4:18">
      <c r="D796" s="8">
        <v>27</v>
      </c>
      <c r="E796" s="6">
        <v>52.943599700927734</v>
      </c>
      <c r="G796" s="8">
        <v>15.13</v>
      </c>
      <c r="J796" s="8">
        <v>27</v>
      </c>
      <c r="K796" s="6">
        <v>25.291799545288086</v>
      </c>
      <c r="M796" s="8">
        <v>5.27</v>
      </c>
      <c r="O796" s="8">
        <v>27</v>
      </c>
      <c r="P796" s="6">
        <v>43.894500732421875</v>
      </c>
      <c r="R796" s="8">
        <v>12.25</v>
      </c>
    </row>
    <row r="797" spans="4:18">
      <c r="D797" s="8">
        <v>28</v>
      </c>
      <c r="E797" s="6">
        <v>63.409801483154297</v>
      </c>
      <c r="G797" s="8">
        <v>25.36</v>
      </c>
      <c r="J797" s="8">
        <v>28</v>
      </c>
      <c r="K797" s="6">
        <v>9.5684099197387695</v>
      </c>
      <c r="M797" s="8">
        <v>1.48</v>
      </c>
      <c r="O797" s="8">
        <v>28</v>
      </c>
      <c r="P797" s="6">
        <v>36.336498260498047</v>
      </c>
      <c r="R797" s="8">
        <v>7.7</v>
      </c>
    </row>
    <row r="798" spans="4:18">
      <c r="D798" s="8">
        <v>29</v>
      </c>
      <c r="E798" s="6">
        <v>11.237099647521973</v>
      </c>
      <c r="G798" s="8">
        <v>1.81</v>
      </c>
      <c r="J798" s="8">
        <v>29</v>
      </c>
      <c r="K798" s="6">
        <v>9.5546503067016602</v>
      </c>
      <c r="M798" s="8">
        <v>1.72</v>
      </c>
      <c r="O798" s="8">
        <v>29</v>
      </c>
      <c r="P798" s="6">
        <v>25.259199142456055</v>
      </c>
      <c r="R798" s="8">
        <v>8.0399999999999991</v>
      </c>
    </row>
    <row r="799" spans="4:18">
      <c r="D799" s="8">
        <v>30</v>
      </c>
      <c r="E799" s="6">
        <v>10.094599723815918</v>
      </c>
      <c r="G799" s="8">
        <v>2.0699999999999998</v>
      </c>
      <c r="J799" s="8">
        <v>30</v>
      </c>
      <c r="K799" s="6">
        <v>6.8090200424194336</v>
      </c>
      <c r="M799" s="8">
        <v>1.28</v>
      </c>
      <c r="O799" s="8">
        <v>30</v>
      </c>
      <c r="P799" s="6">
        <v>21.750400543212891</v>
      </c>
      <c r="R799" s="8">
        <v>4.53</v>
      </c>
    </row>
    <row r="800" spans="4:18">
      <c r="D800" s="8">
        <v>31</v>
      </c>
      <c r="E800" s="6">
        <v>15.781100273132324</v>
      </c>
      <c r="G800" s="8">
        <v>3.39</v>
      </c>
      <c r="J800" s="8">
        <v>31</v>
      </c>
      <c r="K800" s="6">
        <v>7.4311399459838867</v>
      </c>
      <c r="M800" s="8">
        <v>1.18</v>
      </c>
      <c r="O800" s="8">
        <v>31</v>
      </c>
      <c r="P800" s="6">
        <v>9.7709999084472656</v>
      </c>
      <c r="R800" s="8">
        <v>1.52</v>
      </c>
    </row>
    <row r="801" spans="4:18">
      <c r="D801" s="8">
        <v>32</v>
      </c>
      <c r="E801" s="6">
        <v>43.331600189208984</v>
      </c>
      <c r="G801" s="8">
        <v>11.34</v>
      </c>
      <c r="J801" s="8">
        <v>32</v>
      </c>
      <c r="K801" s="6">
        <v>8.4412803649902344</v>
      </c>
      <c r="M801" s="8">
        <v>1.65</v>
      </c>
      <c r="O801" s="8">
        <v>32</v>
      </c>
      <c r="P801" s="6">
        <v>61.581699371337891</v>
      </c>
      <c r="R801" s="8">
        <v>18.88</v>
      </c>
    </row>
    <row r="802" spans="4:18">
      <c r="D802" s="8">
        <v>33</v>
      </c>
      <c r="E802" s="6">
        <v>10.287699699401855</v>
      </c>
      <c r="G802" s="8">
        <v>2.3199999999999998</v>
      </c>
      <c r="J802" s="8">
        <v>33</v>
      </c>
      <c r="K802" s="6">
        <v>81.28289794921875</v>
      </c>
      <c r="M802" s="8">
        <v>22.15</v>
      </c>
      <c r="O802" s="8">
        <v>33</v>
      </c>
      <c r="P802" s="6">
        <v>8.7651300430297852</v>
      </c>
      <c r="R802" s="8">
        <v>1.51</v>
      </c>
    </row>
    <row r="803" spans="4:18">
      <c r="D803" s="8">
        <v>34</v>
      </c>
      <c r="E803" s="6">
        <v>13.657199859619141</v>
      </c>
      <c r="G803" s="8">
        <v>2.23</v>
      </c>
      <c r="J803" s="8">
        <v>34</v>
      </c>
      <c r="K803" s="6">
        <v>49.140998840332031</v>
      </c>
      <c r="M803" s="8">
        <v>16.309999999999999</v>
      </c>
      <c r="O803" s="8">
        <v>34</v>
      </c>
      <c r="P803" s="6">
        <v>24.613100051879883</v>
      </c>
      <c r="R803" s="8">
        <v>6.42</v>
      </c>
    </row>
    <row r="804" spans="4:18">
      <c r="D804" s="8">
        <v>35</v>
      </c>
      <c r="E804" s="6">
        <v>26.925500869750977</v>
      </c>
      <c r="G804" s="8">
        <v>5.0199999999999996</v>
      </c>
      <c r="J804" s="8">
        <v>35</v>
      </c>
      <c r="K804" s="6">
        <v>6.5117301940917969</v>
      </c>
      <c r="M804" s="8">
        <v>0.99</v>
      </c>
      <c r="O804" s="8">
        <v>35</v>
      </c>
      <c r="P804" s="6">
        <v>8.4736099243164063</v>
      </c>
      <c r="R804" s="8">
        <v>1.79</v>
      </c>
    </row>
    <row r="805" spans="4:18">
      <c r="D805" s="8">
        <v>36</v>
      </c>
      <c r="E805" s="6">
        <v>15.590000152587891</v>
      </c>
      <c r="G805" s="8">
        <v>3.87</v>
      </c>
      <c r="J805" s="8">
        <v>36</v>
      </c>
      <c r="K805" s="6">
        <v>9.3749198913574219</v>
      </c>
      <c r="M805" s="8">
        <v>2.1800000000000002</v>
      </c>
      <c r="O805" s="8">
        <v>36</v>
      </c>
      <c r="P805" s="6">
        <v>54.797798156738281</v>
      </c>
      <c r="R805" s="8">
        <v>18.61</v>
      </c>
    </row>
    <row r="806" spans="4:18">
      <c r="D806" s="8">
        <v>37</v>
      </c>
      <c r="E806" s="6">
        <v>11.532600402832031</v>
      </c>
      <c r="G806" s="8">
        <v>2.97</v>
      </c>
      <c r="J806" s="8">
        <v>37</v>
      </c>
      <c r="K806" s="6">
        <v>13.19219970703125</v>
      </c>
      <c r="M806" s="8">
        <v>3.49</v>
      </c>
      <c r="O806" s="8">
        <v>37</v>
      </c>
      <c r="P806" s="6">
        <v>37.169601440429688</v>
      </c>
      <c r="R806" s="8">
        <v>9.81</v>
      </c>
    </row>
    <row r="807" spans="4:18">
      <c r="D807" s="8">
        <v>38</v>
      </c>
      <c r="E807" s="6">
        <v>7.7409200668334961</v>
      </c>
      <c r="G807" s="8">
        <v>1.55</v>
      </c>
      <c r="J807" s="8">
        <v>38</v>
      </c>
      <c r="K807" s="6">
        <v>42.512798309326172</v>
      </c>
      <c r="M807" s="8">
        <v>16.77</v>
      </c>
      <c r="O807" s="8">
        <v>38</v>
      </c>
      <c r="P807" s="6">
        <v>11.793600082397461</v>
      </c>
      <c r="R807" s="8">
        <v>2.34</v>
      </c>
    </row>
    <row r="808" spans="4:18">
      <c r="D808" s="8">
        <v>39</v>
      </c>
      <c r="E808" s="6">
        <v>4.7420201301574707</v>
      </c>
      <c r="G808" s="8">
        <v>0.77</v>
      </c>
      <c r="J808" s="8">
        <v>39</v>
      </c>
      <c r="K808" s="6">
        <v>37.891300201416016</v>
      </c>
      <c r="M808" s="8">
        <v>9.85</v>
      </c>
    </row>
    <row r="809" spans="4:18">
      <c r="D809" s="8">
        <v>40</v>
      </c>
      <c r="E809" s="6">
        <v>14.930600166320801</v>
      </c>
      <c r="G809" s="8">
        <v>4.29</v>
      </c>
      <c r="J809" s="8">
        <v>40</v>
      </c>
      <c r="K809" s="6">
        <v>28.864799499511719</v>
      </c>
      <c r="M809" s="8">
        <v>7.11</v>
      </c>
    </row>
    <row r="810" spans="4:18">
      <c r="D810" s="8">
        <v>41</v>
      </c>
      <c r="E810" s="6">
        <v>22.12969970703125</v>
      </c>
      <c r="G810" s="8">
        <v>5.53</v>
      </c>
      <c r="J810" s="8">
        <v>41</v>
      </c>
      <c r="K810" s="6">
        <v>13.224699974060059</v>
      </c>
      <c r="M810" s="8">
        <v>2.2799999999999998</v>
      </c>
    </row>
    <row r="811" spans="4:18">
      <c r="D811" s="8">
        <v>42</v>
      </c>
      <c r="E811" s="6">
        <v>47.479900360107422</v>
      </c>
      <c r="G811" s="8">
        <v>18.27</v>
      </c>
      <c r="J811" s="8">
        <v>42</v>
      </c>
      <c r="K811" s="6">
        <v>14.68690013885498</v>
      </c>
      <c r="M811" s="8">
        <v>3.3</v>
      </c>
    </row>
    <row r="812" spans="4:18">
      <c r="D812" s="8">
        <v>43</v>
      </c>
      <c r="E812" s="6">
        <v>16.903400421142578</v>
      </c>
      <c r="G812" s="8">
        <v>4.28</v>
      </c>
      <c r="J812" s="8">
        <v>43</v>
      </c>
      <c r="K812" s="6">
        <v>29.048200607299805</v>
      </c>
      <c r="M812" s="8">
        <v>9.01</v>
      </c>
    </row>
    <row r="813" spans="4:18">
      <c r="D813" s="8">
        <v>44</v>
      </c>
      <c r="E813" s="6">
        <v>13.147500038146973</v>
      </c>
      <c r="G813" s="8">
        <v>3.3</v>
      </c>
      <c r="J813" s="8">
        <v>44</v>
      </c>
      <c r="K813" s="6">
        <v>20.625999450683594</v>
      </c>
      <c r="M813" s="8">
        <v>4.3600000000000003</v>
      </c>
    </row>
    <row r="814" spans="4:18">
      <c r="D814" s="8">
        <v>45</v>
      </c>
      <c r="E814" s="6">
        <v>7.6300301551818848</v>
      </c>
      <c r="G814" s="8">
        <v>1.23</v>
      </c>
      <c r="J814" s="8">
        <v>45</v>
      </c>
      <c r="K814" s="6">
        <v>23.990999221801758</v>
      </c>
      <c r="M814" s="8">
        <v>5.32</v>
      </c>
    </row>
    <row r="815" spans="4:18">
      <c r="D815" s="8">
        <v>46</v>
      </c>
      <c r="E815" s="6">
        <v>9.5808000564575195</v>
      </c>
      <c r="G815" s="8">
        <v>1.53</v>
      </c>
      <c r="J815" s="8">
        <v>46</v>
      </c>
      <c r="K815" s="6">
        <v>14.48490047454834</v>
      </c>
      <c r="M815" s="8">
        <v>3.4</v>
      </c>
    </row>
    <row r="816" spans="4:18">
      <c r="D816" s="8">
        <v>47</v>
      </c>
      <c r="E816" s="6">
        <v>6.5924701690673828</v>
      </c>
      <c r="G816" s="8">
        <v>1.36</v>
      </c>
      <c r="J816" s="8">
        <v>47</v>
      </c>
      <c r="K816" s="6">
        <v>34.634700775146484</v>
      </c>
      <c r="M816" s="8">
        <v>5.34</v>
      </c>
    </row>
    <row r="817" spans="4:13">
      <c r="D817" s="8">
        <v>48</v>
      </c>
      <c r="E817" s="6">
        <v>28.858800888061523</v>
      </c>
      <c r="G817" s="8">
        <v>7.82</v>
      </c>
      <c r="J817" s="8">
        <v>48</v>
      </c>
      <c r="K817" s="6">
        <v>43.894500732421875</v>
      </c>
      <c r="M817" s="8">
        <v>12.25</v>
      </c>
    </row>
    <row r="818" spans="4:13">
      <c r="D818" s="8">
        <v>49</v>
      </c>
      <c r="E818" s="6">
        <v>34.018501281738281</v>
      </c>
      <c r="G818" s="8">
        <v>11.1</v>
      </c>
      <c r="J818" s="8">
        <v>49</v>
      </c>
      <c r="K818" s="6">
        <v>12.482399940490723</v>
      </c>
      <c r="M818" s="8">
        <v>1.72</v>
      </c>
    </row>
    <row r="819" spans="4:13">
      <c r="D819" s="8">
        <v>50</v>
      </c>
      <c r="E819" s="6">
        <v>2.5698699951171875</v>
      </c>
      <c r="G819" s="8">
        <v>0.35</v>
      </c>
      <c r="J819" s="8">
        <v>50</v>
      </c>
      <c r="K819" s="6">
        <v>36.336498260498047</v>
      </c>
      <c r="M819" s="8">
        <v>7.7</v>
      </c>
    </row>
    <row r="820" spans="4:13">
      <c r="D820" s="8">
        <v>51</v>
      </c>
      <c r="E820" s="6">
        <v>6.0761699676513672</v>
      </c>
      <c r="G820" s="8">
        <v>1.03</v>
      </c>
      <c r="J820" s="8">
        <v>51</v>
      </c>
      <c r="K820" s="6">
        <v>6.2220897674560547</v>
      </c>
      <c r="M820" s="8">
        <v>1.0900000000000001</v>
      </c>
    </row>
    <row r="821" spans="4:13">
      <c r="D821" s="8">
        <v>52</v>
      </c>
      <c r="E821" s="6">
        <v>21.667699813842773</v>
      </c>
      <c r="G821" s="8">
        <v>6.98</v>
      </c>
      <c r="J821" s="8">
        <v>52</v>
      </c>
      <c r="K821" s="6">
        <v>6.7716898918151855</v>
      </c>
      <c r="M821" s="8">
        <v>1.22</v>
      </c>
    </row>
    <row r="822" spans="4:13">
      <c r="D822" s="8">
        <v>53</v>
      </c>
      <c r="E822" s="6">
        <v>12.214099884033203</v>
      </c>
      <c r="G822" s="8">
        <v>2.93</v>
      </c>
      <c r="J822" s="8">
        <v>53</v>
      </c>
      <c r="K822" s="6">
        <v>25.259199142456055</v>
      </c>
      <c r="M822" s="8">
        <v>8.0399999999999991</v>
      </c>
    </row>
    <row r="823" spans="4:13">
      <c r="D823" s="8">
        <v>54</v>
      </c>
      <c r="E823" s="6">
        <v>6.1278700828552246</v>
      </c>
      <c r="G823" s="8">
        <v>0.92</v>
      </c>
      <c r="J823" s="8">
        <v>54</v>
      </c>
      <c r="K823" s="6">
        <v>2.5762701034545898</v>
      </c>
      <c r="M823" s="8">
        <v>0.31</v>
      </c>
    </row>
    <row r="824" spans="4:13">
      <c r="D824" s="8">
        <v>55</v>
      </c>
      <c r="E824" s="6">
        <v>27.406099319458008</v>
      </c>
      <c r="G824" s="8">
        <v>9.09</v>
      </c>
      <c r="J824" s="8">
        <v>55</v>
      </c>
      <c r="K824" s="6">
        <v>26.956100463867188</v>
      </c>
      <c r="M824" s="8">
        <v>7.11</v>
      </c>
    </row>
    <row r="825" spans="4:13">
      <c r="J825" s="8">
        <v>56</v>
      </c>
      <c r="K825" s="6">
        <v>12.04640007019043</v>
      </c>
      <c r="M825" s="8">
        <v>2.19</v>
      </c>
    </row>
    <row r="826" spans="4:13">
      <c r="J826" s="8">
        <v>57</v>
      </c>
      <c r="K826" s="6">
        <v>2.7665998935699463</v>
      </c>
      <c r="M826" s="8">
        <v>0.38</v>
      </c>
    </row>
    <row r="827" spans="4:13">
      <c r="J827" s="8">
        <v>58</v>
      </c>
      <c r="K827" s="6">
        <v>13.352199554443359</v>
      </c>
      <c r="M827" s="8">
        <v>2.19</v>
      </c>
    </row>
    <row r="828" spans="4:13">
      <c r="J828" s="8">
        <v>59</v>
      </c>
      <c r="K828" s="6">
        <v>3.9229199886322021</v>
      </c>
      <c r="M828" s="8">
        <v>0.54</v>
      </c>
    </row>
    <row r="829" spans="4:13">
      <c r="J829" s="8">
        <v>60</v>
      </c>
      <c r="K829" s="6">
        <v>21.750400543212891</v>
      </c>
      <c r="M829" s="8">
        <v>4.53</v>
      </c>
    </row>
    <row r="830" spans="4:13">
      <c r="J830" s="8">
        <v>61</v>
      </c>
      <c r="K830" s="6">
        <v>9.7709999084472656</v>
      </c>
      <c r="M830" s="8">
        <v>1.52</v>
      </c>
    </row>
    <row r="831" spans="4:13">
      <c r="J831" s="8">
        <v>62</v>
      </c>
      <c r="K831" s="6">
        <v>6.639589786529541</v>
      </c>
      <c r="M831" s="8">
        <v>1.21</v>
      </c>
    </row>
    <row r="832" spans="4:13">
      <c r="J832" s="8">
        <v>63</v>
      </c>
      <c r="K832" s="6">
        <v>61.581699371337891</v>
      </c>
      <c r="M832" s="8">
        <v>18.88</v>
      </c>
    </row>
    <row r="833" spans="1:19">
      <c r="J833" s="8">
        <v>64</v>
      </c>
      <c r="K833" s="6">
        <v>10.25409984588623</v>
      </c>
      <c r="M833" s="8">
        <v>1.73</v>
      </c>
    </row>
    <row r="834" spans="1:19">
      <c r="J834" s="8">
        <v>65</v>
      </c>
      <c r="K834" s="6">
        <v>8.7651300430297852</v>
      </c>
      <c r="M834" s="8">
        <v>1.51</v>
      </c>
    </row>
    <row r="835" spans="1:19">
      <c r="J835" s="8">
        <v>66</v>
      </c>
      <c r="K835" s="6">
        <v>24.613100051879883</v>
      </c>
      <c r="M835" s="8">
        <v>6.42</v>
      </c>
    </row>
    <row r="836" spans="1:19">
      <c r="J836" s="8">
        <v>67</v>
      </c>
      <c r="K836" s="6">
        <v>8.4736099243164063</v>
      </c>
      <c r="M836" s="8">
        <v>1.79</v>
      </c>
    </row>
    <row r="837" spans="1:19">
      <c r="J837" s="8">
        <v>68</v>
      </c>
      <c r="K837" s="6">
        <v>5.8685498237609863</v>
      </c>
      <c r="M837" s="8">
        <v>1.1299999999999999</v>
      </c>
    </row>
    <row r="838" spans="1:19">
      <c r="J838" s="8">
        <v>69</v>
      </c>
      <c r="K838" s="6">
        <v>54.797798156738281</v>
      </c>
      <c r="M838" s="8">
        <v>18.61</v>
      </c>
    </row>
    <row r="839" spans="1:19">
      <c r="J839" s="8">
        <v>70</v>
      </c>
      <c r="K839" s="6">
        <v>37.169601440429688</v>
      </c>
      <c r="M839" s="8">
        <v>9.81</v>
      </c>
    </row>
    <row r="840" spans="1:19">
      <c r="J840" s="8">
        <v>71</v>
      </c>
      <c r="K840" s="6">
        <v>11.793600082397461</v>
      </c>
      <c r="M840" s="8">
        <v>2.34</v>
      </c>
    </row>
    <row r="841" spans="1:19" s="47" customFormat="1">
      <c r="A841" s="47" t="s">
        <v>21</v>
      </c>
      <c r="B841" s="47" t="s">
        <v>22</v>
      </c>
      <c r="C841" s="47" t="s">
        <v>23</v>
      </c>
      <c r="D841" s="47" t="s">
        <v>24</v>
      </c>
      <c r="E841" s="47" t="s">
        <v>25</v>
      </c>
      <c r="F841" s="47" t="s">
        <v>26</v>
      </c>
      <c r="G841" s="47" t="s">
        <v>27</v>
      </c>
      <c r="H841" s="47" t="s">
        <v>28</v>
      </c>
      <c r="I841" s="47" t="s">
        <v>26</v>
      </c>
      <c r="J841" s="47" t="s">
        <v>29</v>
      </c>
      <c r="K841" s="47" t="s">
        <v>30</v>
      </c>
      <c r="L841" s="47" t="s">
        <v>31</v>
      </c>
      <c r="M841" s="47" t="s">
        <v>32</v>
      </c>
      <c r="N841" s="47" t="s">
        <v>33</v>
      </c>
      <c r="O841" s="47" t="s">
        <v>34</v>
      </c>
    </row>
    <row r="842" spans="1:19" s="47" customFormat="1">
      <c r="A842" s="47">
        <v>2685</v>
      </c>
      <c r="B842" s="47">
        <v>6843</v>
      </c>
      <c r="C842" s="47">
        <v>56</v>
      </c>
      <c r="D842" s="47">
        <v>72</v>
      </c>
      <c r="E842" s="47">
        <v>39</v>
      </c>
      <c r="G842" s="47">
        <v>84</v>
      </c>
      <c r="H842" s="47">
        <v>41</v>
      </c>
      <c r="J842" s="47">
        <v>18.371831050940923</v>
      </c>
      <c r="K842" s="47">
        <v>5.0101785714285727</v>
      </c>
      <c r="L842" s="47">
        <v>18.996684783034855</v>
      </c>
      <c r="M842" s="47">
        <v>4.9165277777777794</v>
      </c>
      <c r="N842" s="47">
        <v>26.674605247301933</v>
      </c>
      <c r="O842" s="47">
        <v>7.4643589743589747</v>
      </c>
    </row>
    <row r="847" spans="1:19" ht="21">
      <c r="A847" s="4" t="s">
        <v>59</v>
      </c>
      <c r="B847" s="2" t="s">
        <v>76</v>
      </c>
      <c r="D847" s="3" t="s">
        <v>3</v>
      </c>
      <c r="E847" s="3" t="s">
        <v>4</v>
      </c>
      <c r="F847" s="3" t="s">
        <v>5</v>
      </c>
      <c r="G847" s="3" t="s">
        <v>6</v>
      </c>
      <c r="H847" s="3" t="s">
        <v>7</v>
      </c>
      <c r="J847" s="3" t="s">
        <v>8</v>
      </c>
      <c r="K847" s="3" t="s">
        <v>4</v>
      </c>
      <c r="L847" s="3" t="s">
        <v>5</v>
      </c>
      <c r="M847" s="3" t="s">
        <v>6</v>
      </c>
      <c r="N847" s="3" t="s">
        <v>7</v>
      </c>
      <c r="O847" s="3" t="s">
        <v>9</v>
      </c>
      <c r="P847" s="3" t="s">
        <v>10</v>
      </c>
      <c r="Q847" s="3" t="s">
        <v>11</v>
      </c>
      <c r="R847" s="3" t="s">
        <v>12</v>
      </c>
      <c r="S847" s="3" t="s">
        <v>11</v>
      </c>
    </row>
    <row r="848" spans="1:19">
      <c r="A848" t="s">
        <v>13</v>
      </c>
      <c r="B848">
        <v>2215</v>
      </c>
      <c r="D848" s="8">
        <v>0</v>
      </c>
      <c r="E848" s="6">
        <v>35.430500030517578</v>
      </c>
      <c r="F848" s="16">
        <f>AVERAGE(E848:E880)</f>
        <v>19.424466364311449</v>
      </c>
      <c r="G848" s="8">
        <v>11.09</v>
      </c>
      <c r="H848">
        <f>AVERAGE(G848:G880)</f>
        <v>4.8987878787878776</v>
      </c>
      <c r="J848" s="8">
        <v>0</v>
      </c>
      <c r="K848" s="6">
        <v>24.792699813842773</v>
      </c>
      <c r="L848" s="16">
        <f>AVERAGE(K848:K889)</f>
        <v>20.960732630320958</v>
      </c>
      <c r="M848" s="8">
        <v>7.88</v>
      </c>
      <c r="N848">
        <f>AVERAGE(M848:M889)</f>
        <v>5.7740476190476198</v>
      </c>
      <c r="O848" s="8">
        <v>0</v>
      </c>
      <c r="P848" s="6">
        <v>24.792699813842773</v>
      </c>
      <c r="Q848" s="16">
        <f>AVERAGE(P848:P871)</f>
        <v>26.814689695835114</v>
      </c>
      <c r="R848" s="8">
        <v>7.88</v>
      </c>
      <c r="S848">
        <f>AVERAGE(R848:R871)</f>
        <v>7.8516666666666675</v>
      </c>
    </row>
    <row r="849" spans="1:18">
      <c r="A849" t="s">
        <v>14</v>
      </c>
      <c r="B849">
        <v>4605</v>
      </c>
      <c r="D849" s="8">
        <v>1</v>
      </c>
      <c r="E849" s="6">
        <v>49.242900848388672</v>
      </c>
      <c r="G849" s="8">
        <v>14.13</v>
      </c>
      <c r="J849" s="8">
        <v>1</v>
      </c>
      <c r="K849" s="6">
        <v>16.055400848388672</v>
      </c>
      <c r="M849" s="8">
        <v>3.46</v>
      </c>
      <c r="O849" s="8">
        <v>1</v>
      </c>
      <c r="P849" s="6">
        <v>16.055400848388672</v>
      </c>
      <c r="R849" s="8">
        <v>3.46</v>
      </c>
    </row>
    <row r="850" spans="1:18">
      <c r="A850" t="s">
        <v>15</v>
      </c>
      <c r="B850">
        <v>33</v>
      </c>
      <c r="D850" s="8">
        <v>2</v>
      </c>
      <c r="E850" s="6">
        <v>4.4543299674987793</v>
      </c>
      <c r="G850" s="8">
        <v>0.56000000000000005</v>
      </c>
      <c r="J850" s="8">
        <v>2</v>
      </c>
      <c r="K850" s="6">
        <v>7.76947021484375</v>
      </c>
      <c r="M850" s="8">
        <v>1.5</v>
      </c>
      <c r="O850" s="8">
        <v>2</v>
      </c>
      <c r="P850" s="6">
        <v>11.999899864196777</v>
      </c>
      <c r="R850" s="8">
        <v>2.74</v>
      </c>
    </row>
    <row r="851" spans="1:18">
      <c r="A851" t="s">
        <v>16</v>
      </c>
      <c r="B851">
        <v>42</v>
      </c>
      <c r="D851" s="8">
        <v>3</v>
      </c>
      <c r="E851" s="6">
        <v>33.568099975585938</v>
      </c>
      <c r="G851" s="8">
        <v>10.02</v>
      </c>
      <c r="J851" s="8">
        <v>3</v>
      </c>
      <c r="K851" s="6">
        <v>11.999899864196777</v>
      </c>
      <c r="M851" s="8">
        <v>2.74</v>
      </c>
      <c r="O851" s="8">
        <v>3</v>
      </c>
      <c r="P851" s="6">
        <v>3.5744900703430176</v>
      </c>
      <c r="R851" s="8">
        <v>0.39</v>
      </c>
    </row>
    <row r="852" spans="1:18">
      <c r="A852" t="s">
        <v>17</v>
      </c>
      <c r="B852">
        <v>24</v>
      </c>
      <c r="D852" s="8">
        <v>4</v>
      </c>
      <c r="E852" s="6">
        <v>18.716299057006836</v>
      </c>
      <c r="G852" s="8">
        <v>5.04</v>
      </c>
      <c r="J852" s="8">
        <v>4</v>
      </c>
      <c r="K852" s="6">
        <v>5.4602799415588379</v>
      </c>
      <c r="M852" s="8">
        <v>0.87</v>
      </c>
      <c r="O852" s="8">
        <v>4</v>
      </c>
      <c r="P852" s="6">
        <v>7.1416797637939453</v>
      </c>
      <c r="R852" s="8">
        <v>1.33</v>
      </c>
    </row>
    <row r="853" spans="1:18">
      <c r="A853" t="s">
        <v>18</v>
      </c>
      <c r="D853" s="8">
        <v>5</v>
      </c>
      <c r="E853" s="6">
        <v>8.2303695678710938</v>
      </c>
      <c r="G853" s="8">
        <v>1.2</v>
      </c>
      <c r="J853" s="8">
        <v>5</v>
      </c>
      <c r="K853" s="6">
        <v>3.5744900703430176</v>
      </c>
      <c r="M853" s="8">
        <v>0.39</v>
      </c>
      <c r="O853" s="8">
        <v>5</v>
      </c>
      <c r="P853" s="6">
        <v>57.863300323486328</v>
      </c>
      <c r="R853" s="8">
        <v>20.32</v>
      </c>
    </row>
    <row r="854" spans="1:18">
      <c r="A854" t="s">
        <v>19</v>
      </c>
      <c r="B854">
        <v>47</v>
      </c>
      <c r="D854" s="8">
        <v>6</v>
      </c>
      <c r="E854" s="6">
        <v>26.923200607299805</v>
      </c>
      <c r="G854" s="8">
        <v>6.86</v>
      </c>
      <c r="J854" s="8">
        <v>6</v>
      </c>
      <c r="K854" s="6">
        <v>7.1416797637939453</v>
      </c>
      <c r="M854" s="8">
        <v>1.33</v>
      </c>
      <c r="O854" s="8">
        <v>6</v>
      </c>
      <c r="P854" s="6">
        <v>14.308699607849121</v>
      </c>
      <c r="R854" s="8">
        <v>3.06</v>
      </c>
    </row>
    <row r="855" spans="1:18">
      <c r="A855" t="s">
        <v>20</v>
      </c>
      <c r="B855">
        <v>23</v>
      </c>
      <c r="D855" s="8">
        <v>7</v>
      </c>
      <c r="E855" s="6">
        <v>7.985529899597168</v>
      </c>
      <c r="G855" s="8">
        <v>1.62</v>
      </c>
      <c r="J855" s="8">
        <v>7</v>
      </c>
      <c r="K855" s="6">
        <v>22.41510009765625</v>
      </c>
      <c r="M855" s="8">
        <v>5.62</v>
      </c>
      <c r="O855" s="8">
        <v>7</v>
      </c>
      <c r="P855" s="6">
        <v>37.975299835205078</v>
      </c>
      <c r="R855" s="8">
        <v>9.6999999999999993</v>
      </c>
    </row>
    <row r="856" spans="1:18">
      <c r="A856" s="1" t="s">
        <v>18</v>
      </c>
      <c r="D856" s="8">
        <v>8</v>
      </c>
      <c r="E856" s="6">
        <v>16.289699554443359</v>
      </c>
      <c r="G856" s="8">
        <v>4.01</v>
      </c>
      <c r="J856" s="8">
        <v>8</v>
      </c>
      <c r="K856" s="6">
        <v>57.863300323486328</v>
      </c>
      <c r="M856" s="8">
        <v>20.32</v>
      </c>
      <c r="O856" s="8">
        <v>8</v>
      </c>
      <c r="P856" s="6">
        <v>31.092399597167969</v>
      </c>
      <c r="R856" s="8">
        <v>9.9</v>
      </c>
    </row>
    <row r="857" spans="1:18">
      <c r="D857" s="8">
        <v>9</v>
      </c>
      <c r="E857" s="6">
        <v>30.569400787353516</v>
      </c>
      <c r="G857" s="8">
        <v>6</v>
      </c>
      <c r="J857" s="8">
        <v>9</v>
      </c>
      <c r="K857" s="6">
        <v>14.308699607849121</v>
      </c>
      <c r="M857" s="8">
        <v>3.06</v>
      </c>
      <c r="O857" s="8">
        <v>9</v>
      </c>
      <c r="P857" s="6">
        <v>34.844001770019531</v>
      </c>
      <c r="R857" s="8">
        <v>9.23</v>
      </c>
    </row>
    <row r="858" spans="1:18">
      <c r="D858" s="8">
        <v>10</v>
      </c>
      <c r="E858" s="6">
        <v>10.809200286865234</v>
      </c>
      <c r="G858" s="8">
        <v>1.92</v>
      </c>
      <c r="J858" s="8">
        <v>10</v>
      </c>
      <c r="K858" s="6">
        <v>37.975299835205078</v>
      </c>
      <c r="M858" s="8">
        <v>9.6999999999999993</v>
      </c>
      <c r="O858" s="8">
        <v>10</v>
      </c>
      <c r="P858" s="6">
        <v>15.501999855041504</v>
      </c>
      <c r="R858" s="8">
        <v>3.61</v>
      </c>
    </row>
    <row r="859" spans="1:18">
      <c r="D859" s="8">
        <v>11</v>
      </c>
      <c r="E859" s="6">
        <v>16.831399917602539</v>
      </c>
      <c r="G859" s="8">
        <v>4.37</v>
      </c>
      <c r="J859" s="8">
        <v>11</v>
      </c>
      <c r="K859" s="6">
        <v>9.5804595947265625</v>
      </c>
      <c r="M859" s="8">
        <v>1.89</v>
      </c>
      <c r="O859" s="8">
        <v>11</v>
      </c>
      <c r="P859" s="6">
        <v>40.984001159667969</v>
      </c>
      <c r="R859" s="8">
        <v>13.81</v>
      </c>
    </row>
    <row r="860" spans="1:18">
      <c r="D860" s="8">
        <v>12</v>
      </c>
      <c r="E860" s="6">
        <v>25.395299911499023</v>
      </c>
      <c r="G860" s="8">
        <v>4.8899999999999997</v>
      </c>
      <c r="J860" s="8">
        <v>12</v>
      </c>
      <c r="K860" s="6">
        <v>31.092399597167969</v>
      </c>
      <c r="M860" s="8">
        <v>9.9</v>
      </c>
      <c r="O860" s="8">
        <v>12</v>
      </c>
      <c r="P860" s="6">
        <v>10.097399711608887</v>
      </c>
      <c r="R860" s="8">
        <v>2.25</v>
      </c>
    </row>
    <row r="861" spans="1:18">
      <c r="D861" s="8">
        <v>13</v>
      </c>
      <c r="E861" s="6">
        <v>15.756999969482422</v>
      </c>
      <c r="G861" s="8">
        <v>2.84</v>
      </c>
      <c r="J861" s="8">
        <v>13</v>
      </c>
      <c r="K861" s="6">
        <v>34.844001770019531</v>
      </c>
      <c r="M861" s="8">
        <v>9.23</v>
      </c>
      <c r="O861" s="8">
        <v>13</v>
      </c>
      <c r="P861" s="6">
        <v>7.280980110168457</v>
      </c>
      <c r="R861" s="8">
        <v>1.2</v>
      </c>
    </row>
    <row r="862" spans="1:18">
      <c r="D862" s="8">
        <v>14</v>
      </c>
      <c r="E862" s="6">
        <v>39.425800323486328</v>
      </c>
      <c r="G862" s="8">
        <v>13.47</v>
      </c>
      <c r="J862" s="8">
        <v>14</v>
      </c>
      <c r="K862" s="6">
        <v>6.2722997665405273</v>
      </c>
      <c r="M862" s="8">
        <v>1.07</v>
      </c>
      <c r="O862" s="8">
        <v>14</v>
      </c>
      <c r="P862" s="6">
        <v>43.947898864746094</v>
      </c>
      <c r="R862" s="8">
        <v>15.32</v>
      </c>
    </row>
    <row r="863" spans="1:18">
      <c r="D863" s="8">
        <v>15</v>
      </c>
      <c r="E863" s="6">
        <v>20.99839973449707</v>
      </c>
      <c r="G863" s="8">
        <v>4.16</v>
      </c>
      <c r="J863" s="8">
        <v>15</v>
      </c>
      <c r="K863" s="6">
        <v>15.501999855041504</v>
      </c>
      <c r="M863" s="8">
        <v>3.61</v>
      </c>
      <c r="O863" s="8">
        <v>15</v>
      </c>
      <c r="P863" s="6">
        <v>29.519800186157227</v>
      </c>
      <c r="R863" s="8">
        <v>7.72</v>
      </c>
    </row>
    <row r="864" spans="1:18">
      <c r="D864" s="8">
        <v>16</v>
      </c>
      <c r="E864" s="6">
        <v>4.0242500305175781</v>
      </c>
      <c r="G864" s="8">
        <v>0.61</v>
      </c>
      <c r="J864" s="8">
        <v>16</v>
      </c>
      <c r="K864" s="6">
        <v>8.0796499252319336</v>
      </c>
      <c r="M864" s="8">
        <v>1.22</v>
      </c>
      <c r="O864" s="8">
        <v>16</v>
      </c>
      <c r="P864" s="6">
        <v>44.2135009765625</v>
      </c>
      <c r="R864" s="8">
        <v>11.26</v>
      </c>
    </row>
    <row r="865" spans="4:18">
      <c r="D865" s="8">
        <v>17</v>
      </c>
      <c r="E865" s="6">
        <v>17.203300476074219</v>
      </c>
      <c r="G865" s="8">
        <v>4.82</v>
      </c>
      <c r="J865" s="8">
        <v>17</v>
      </c>
      <c r="K865" s="6">
        <v>7.3976798057556152</v>
      </c>
      <c r="M865" s="8">
        <v>1.51</v>
      </c>
      <c r="O865" s="8">
        <v>17</v>
      </c>
      <c r="P865" s="6">
        <v>18.004899978637695</v>
      </c>
      <c r="R865" s="8">
        <v>3.45</v>
      </c>
    </row>
    <row r="866" spans="4:18">
      <c r="D866" s="8">
        <v>18</v>
      </c>
      <c r="E866" s="6">
        <v>15.454000473022461</v>
      </c>
      <c r="G866" s="8">
        <v>3.68</v>
      </c>
      <c r="J866" s="8">
        <v>18</v>
      </c>
      <c r="K866" s="6">
        <v>17.10260009765625</v>
      </c>
      <c r="M866" s="8">
        <v>3.93</v>
      </c>
      <c r="O866" s="8">
        <v>18</v>
      </c>
      <c r="P866" s="6">
        <v>48.522800445556641</v>
      </c>
      <c r="R866" s="8">
        <v>14.53</v>
      </c>
    </row>
    <row r="867" spans="4:18">
      <c r="D867" s="8">
        <v>19</v>
      </c>
      <c r="E867" s="6">
        <v>22.12339973449707</v>
      </c>
      <c r="G867" s="8">
        <v>6.28</v>
      </c>
      <c r="J867" s="8">
        <v>19</v>
      </c>
      <c r="K867" s="6">
        <v>40.984001159667969</v>
      </c>
      <c r="M867" s="8">
        <v>13.81</v>
      </c>
      <c r="O867" s="8">
        <v>19</v>
      </c>
      <c r="P867" s="6">
        <v>18.493200302124023</v>
      </c>
      <c r="R867" s="8">
        <v>3.65</v>
      </c>
    </row>
    <row r="868" spans="4:18">
      <c r="D868" s="8">
        <v>20</v>
      </c>
      <c r="E868" s="6">
        <v>6.5488200187683105</v>
      </c>
      <c r="G868" s="8">
        <v>1.06</v>
      </c>
      <c r="J868" s="8">
        <v>20</v>
      </c>
      <c r="K868" s="6">
        <v>10.097399711608887</v>
      </c>
      <c r="M868" s="8">
        <v>2.25</v>
      </c>
      <c r="O868" s="8">
        <v>20</v>
      </c>
      <c r="P868" s="6">
        <v>33.961498260498047</v>
      </c>
      <c r="R868" s="8">
        <v>13.66</v>
      </c>
    </row>
    <row r="869" spans="4:18">
      <c r="D869" s="8">
        <v>21</v>
      </c>
      <c r="E869" s="6">
        <v>17.561300277709961</v>
      </c>
      <c r="G869" s="8">
        <v>3.19</v>
      </c>
      <c r="J869" s="8">
        <v>21</v>
      </c>
      <c r="K869" s="6">
        <v>7.280980110168457</v>
      </c>
      <c r="M869" s="8">
        <v>1.2</v>
      </c>
      <c r="O869" s="8">
        <v>21</v>
      </c>
      <c r="P869" s="6">
        <v>43.531501770019531</v>
      </c>
      <c r="R869" s="8">
        <v>13.74</v>
      </c>
    </row>
    <row r="870" spans="4:18">
      <c r="D870" s="8">
        <v>22</v>
      </c>
      <c r="E870" s="6">
        <v>42.132598876953125</v>
      </c>
      <c r="G870" s="8">
        <v>10.62</v>
      </c>
      <c r="J870" s="8">
        <v>22</v>
      </c>
      <c r="K870" s="6">
        <v>12.03950023651123</v>
      </c>
      <c r="M870" s="8">
        <v>2.19</v>
      </c>
      <c r="O870" s="8">
        <v>22</v>
      </c>
      <c r="P870" s="6">
        <v>39.380199432373047</v>
      </c>
      <c r="R870" s="8">
        <v>13.92</v>
      </c>
    </row>
    <row r="871" spans="4:18">
      <c r="D871" s="8">
        <v>23</v>
      </c>
      <c r="E871" s="6">
        <v>15.402199745178223</v>
      </c>
      <c r="G871" s="8">
        <v>2.81</v>
      </c>
      <c r="J871" s="8">
        <v>23</v>
      </c>
      <c r="K871" s="6">
        <v>43.947898864746094</v>
      </c>
      <c r="M871" s="8">
        <v>15.32</v>
      </c>
      <c r="O871" s="8">
        <v>23</v>
      </c>
      <c r="P871" s="6">
        <v>10.465000152587891</v>
      </c>
      <c r="R871" s="8">
        <v>2.31</v>
      </c>
    </row>
    <row r="872" spans="4:18">
      <c r="D872" s="8">
        <v>24</v>
      </c>
      <c r="E872" s="6">
        <v>10.36299991607666</v>
      </c>
      <c r="G872" s="8">
        <v>1.92</v>
      </c>
      <c r="J872" s="8">
        <v>24</v>
      </c>
      <c r="K872" s="6">
        <v>29.519800186157227</v>
      </c>
      <c r="M872" s="8">
        <v>7.72</v>
      </c>
    </row>
    <row r="873" spans="4:18">
      <c r="D873" s="8">
        <v>25</v>
      </c>
      <c r="E873" s="6">
        <v>15.858599662780762</v>
      </c>
      <c r="G873" s="8">
        <v>4.21</v>
      </c>
      <c r="J873" s="8">
        <v>25</v>
      </c>
      <c r="K873" s="6">
        <v>35.559898376464844</v>
      </c>
      <c r="M873" s="8">
        <v>12.58</v>
      </c>
    </row>
    <row r="874" spans="4:18">
      <c r="D874" s="8">
        <v>26</v>
      </c>
      <c r="E874" s="6">
        <v>6.377190113067627</v>
      </c>
      <c r="G874" s="8">
        <v>1.21</v>
      </c>
      <c r="J874" s="8">
        <v>26</v>
      </c>
      <c r="K874" s="6">
        <v>44.2135009765625</v>
      </c>
      <c r="M874" s="8">
        <v>11.26</v>
      </c>
    </row>
    <row r="875" spans="4:18">
      <c r="D875" s="8">
        <v>27</v>
      </c>
      <c r="E875" s="6">
        <v>13.367199897766113</v>
      </c>
      <c r="G875" s="8">
        <v>3.13</v>
      </c>
      <c r="J875" s="8">
        <v>27</v>
      </c>
      <c r="K875" s="6">
        <v>18.004899978637695</v>
      </c>
      <c r="M875" s="8">
        <v>3.45</v>
      </c>
    </row>
    <row r="876" spans="4:18">
      <c r="D876" s="8">
        <v>28</v>
      </c>
      <c r="E876" s="6">
        <v>31.050199508666992</v>
      </c>
      <c r="G876" s="8">
        <v>10.76</v>
      </c>
      <c r="J876" s="8">
        <v>28</v>
      </c>
      <c r="K876" s="6">
        <v>48.522800445556641</v>
      </c>
      <c r="M876" s="8">
        <v>14.53</v>
      </c>
    </row>
    <row r="877" spans="4:18">
      <c r="D877" s="8">
        <v>29</v>
      </c>
      <c r="E877" s="6">
        <v>5.3487000465393066</v>
      </c>
      <c r="G877" s="8">
        <v>0.92</v>
      </c>
      <c r="J877" s="8">
        <v>29</v>
      </c>
      <c r="K877" s="6">
        <v>21.154199600219727</v>
      </c>
      <c r="M877" s="8">
        <v>4.8099999999999996</v>
      </c>
    </row>
    <row r="878" spans="4:18">
      <c r="D878" s="8">
        <v>30</v>
      </c>
      <c r="E878" s="6">
        <v>13.054400444030762</v>
      </c>
      <c r="G878" s="8">
        <v>2.4500000000000002</v>
      </c>
      <c r="J878" s="8">
        <v>30</v>
      </c>
      <c r="K878" s="6">
        <v>18.493200302124023</v>
      </c>
      <c r="M878" s="8">
        <v>3.65</v>
      </c>
    </row>
    <row r="879" spans="4:18">
      <c r="D879" s="8">
        <v>31</v>
      </c>
      <c r="E879" s="6">
        <v>12.50529956817627</v>
      </c>
      <c r="G879" s="8">
        <v>2.29</v>
      </c>
      <c r="J879" s="8">
        <v>31</v>
      </c>
      <c r="K879" s="6">
        <v>20.25309944152832</v>
      </c>
      <c r="M879" s="8">
        <v>3.74</v>
      </c>
    </row>
    <row r="880" spans="4:18">
      <c r="D880" s="8">
        <v>32</v>
      </c>
      <c r="E880" s="6">
        <v>32.005500793457031</v>
      </c>
      <c r="G880" s="8">
        <v>9.52</v>
      </c>
      <c r="J880" s="8">
        <v>32</v>
      </c>
      <c r="K880" s="6">
        <v>33.961498260498047</v>
      </c>
      <c r="M880" s="8">
        <v>13.66</v>
      </c>
    </row>
    <row r="881" spans="1:19">
      <c r="J881" s="8">
        <v>33</v>
      </c>
      <c r="K881" s="6">
        <v>9.8674898147583008</v>
      </c>
      <c r="M881" s="8">
        <v>2.19</v>
      </c>
    </row>
    <row r="882" spans="1:19">
      <c r="J882" s="8">
        <v>34</v>
      </c>
      <c r="K882" s="6">
        <v>43.531501770019531</v>
      </c>
      <c r="M882" s="8">
        <v>13.74</v>
      </c>
    </row>
    <row r="883" spans="1:19">
      <c r="J883" s="8">
        <v>35</v>
      </c>
      <c r="K883" s="6">
        <v>39.380199432373047</v>
      </c>
      <c r="M883" s="8">
        <v>13.92</v>
      </c>
    </row>
    <row r="884" spans="1:19">
      <c r="J884" s="8">
        <v>36</v>
      </c>
      <c r="K884" s="6">
        <v>8.0417804718017578</v>
      </c>
      <c r="M884" s="8">
        <v>1.1399999999999999</v>
      </c>
    </row>
    <row r="885" spans="1:19">
      <c r="J885" s="8">
        <v>37</v>
      </c>
      <c r="K885" s="6">
        <v>25.217100143432617</v>
      </c>
      <c r="M885" s="8">
        <v>5.83</v>
      </c>
    </row>
    <row r="886" spans="1:19">
      <c r="J886" s="8">
        <v>38</v>
      </c>
      <c r="K886" s="6">
        <v>11.788800239562988</v>
      </c>
      <c r="M886" s="8">
        <v>2.81</v>
      </c>
    </row>
    <row r="887" spans="1:19">
      <c r="J887" s="8">
        <v>39</v>
      </c>
      <c r="K887" s="6">
        <v>10.465000152587891</v>
      </c>
      <c r="M887" s="8">
        <v>2.31</v>
      </c>
    </row>
    <row r="888" spans="1:19">
      <c r="J888" s="8">
        <v>40</v>
      </c>
      <c r="K888" s="6">
        <v>4.7908501625061035</v>
      </c>
      <c r="M888" s="8">
        <v>0.63</v>
      </c>
    </row>
    <row r="889" spans="1:19">
      <c r="J889" s="8">
        <v>41</v>
      </c>
      <c r="K889" s="6">
        <v>4.0079598426818848</v>
      </c>
      <c r="M889" s="8">
        <v>0.54</v>
      </c>
    </row>
    <row r="890" spans="1:19" s="47" customFormat="1">
      <c r="A890" s="47" t="s">
        <v>21</v>
      </c>
      <c r="B890" s="47" t="s">
        <v>22</v>
      </c>
      <c r="C890" s="47" t="s">
        <v>23</v>
      </c>
      <c r="D890" s="47" t="s">
        <v>24</v>
      </c>
      <c r="E890" s="47" t="s">
        <v>25</v>
      </c>
      <c r="F890" s="47" t="s">
        <v>26</v>
      </c>
      <c r="G890" s="47" t="s">
        <v>27</v>
      </c>
      <c r="H890" s="47" t="s">
        <v>28</v>
      </c>
      <c r="I890" s="47" t="s">
        <v>26</v>
      </c>
      <c r="J890" s="47" t="s">
        <v>29</v>
      </c>
      <c r="K890" s="47" t="s">
        <v>30</v>
      </c>
      <c r="L890" s="47" t="s">
        <v>31</v>
      </c>
      <c r="M890" s="47" t="s">
        <v>32</v>
      </c>
      <c r="N890" s="47" t="s">
        <v>33</v>
      </c>
      <c r="O890" s="47" t="s">
        <v>34</v>
      </c>
    </row>
    <row r="891" spans="1:19" s="47" customFormat="1">
      <c r="A891" s="47">
        <v>2215</v>
      </c>
      <c r="B891" s="47">
        <v>4605</v>
      </c>
      <c r="C891" s="47">
        <v>33</v>
      </c>
      <c r="D891" s="47">
        <v>42</v>
      </c>
      <c r="E891" s="47">
        <v>24</v>
      </c>
      <c r="G891" s="47">
        <v>47</v>
      </c>
      <c r="H891" s="47">
        <v>23</v>
      </c>
      <c r="J891" s="47">
        <v>19.424466364311449</v>
      </c>
      <c r="K891" s="47">
        <v>4.8987878787878776</v>
      </c>
      <c r="L891" s="47">
        <v>20.960732630320958</v>
      </c>
      <c r="M891" s="47">
        <v>5.7740476190476198</v>
      </c>
      <c r="N891" s="47">
        <v>26.814689695835114</v>
      </c>
      <c r="O891" s="47">
        <v>7.8516666666666675</v>
      </c>
    </row>
    <row r="894" spans="1:19" ht="21">
      <c r="A894" s="4" t="s">
        <v>61</v>
      </c>
      <c r="B894" s="2" t="s">
        <v>78</v>
      </c>
      <c r="D894" s="3" t="s">
        <v>3</v>
      </c>
      <c r="E894" s="3" t="s">
        <v>4</v>
      </c>
      <c r="F894" s="3" t="s">
        <v>5</v>
      </c>
      <c r="G894" s="3" t="s">
        <v>6</v>
      </c>
      <c r="H894" s="3" t="s">
        <v>7</v>
      </c>
      <c r="J894" s="3" t="s">
        <v>8</v>
      </c>
      <c r="K894" s="3" t="s">
        <v>4</v>
      </c>
      <c r="L894" s="3" t="s">
        <v>5</v>
      </c>
      <c r="M894" s="3" t="s">
        <v>6</v>
      </c>
      <c r="N894" s="3" t="s">
        <v>7</v>
      </c>
      <c r="O894" s="3" t="s">
        <v>9</v>
      </c>
      <c r="P894" s="3" t="s">
        <v>10</v>
      </c>
      <c r="Q894" s="3" t="s">
        <v>11</v>
      </c>
      <c r="R894" s="3" t="s">
        <v>12</v>
      </c>
      <c r="S894" s="3" t="s">
        <v>11</v>
      </c>
    </row>
    <row r="895" spans="1:19">
      <c r="A895" t="s">
        <v>13</v>
      </c>
      <c r="B895">
        <v>2055</v>
      </c>
      <c r="D895" s="8">
        <v>0</v>
      </c>
      <c r="E895" s="6">
        <v>5.782559871673584</v>
      </c>
      <c r="F895" s="16">
        <f>AVERAGE(E895:E922)</f>
        <v>21.174196034669876</v>
      </c>
      <c r="G895" s="8">
        <v>0.79</v>
      </c>
      <c r="H895">
        <f>AVERAGE(G895:G922)</f>
        <v>5.7653571428571428</v>
      </c>
      <c r="J895" s="8">
        <v>0</v>
      </c>
      <c r="K895" s="6">
        <v>9.7518196105957031</v>
      </c>
      <c r="L895" s="16">
        <f>AVERAGE(K895:K938)</f>
        <v>18.142100353132594</v>
      </c>
      <c r="M895" s="8">
        <v>2.0099999999999998</v>
      </c>
      <c r="N895">
        <f>AVERAGE(M895:M938)</f>
        <v>4.8711363636363645</v>
      </c>
      <c r="O895" s="8">
        <v>0</v>
      </c>
      <c r="P895" s="6">
        <v>58.819400787353516</v>
      </c>
      <c r="Q895" s="16">
        <f>AVERAGE(P895:P914)</f>
        <v>29.049261236190794</v>
      </c>
      <c r="R895" s="8">
        <v>17.27</v>
      </c>
      <c r="S895">
        <f>AVERAGE(R895:R914)</f>
        <v>8.6459999999999972</v>
      </c>
    </row>
    <row r="896" spans="1:19">
      <c r="A896" t="s">
        <v>14</v>
      </c>
      <c r="B896">
        <v>3938</v>
      </c>
      <c r="D896" s="8">
        <v>1</v>
      </c>
      <c r="E896" s="6">
        <v>23.437999725341797</v>
      </c>
      <c r="G896" s="8">
        <v>5.19</v>
      </c>
      <c r="J896" s="8">
        <v>1</v>
      </c>
      <c r="K896" s="6">
        <v>7.7693600654602051</v>
      </c>
      <c r="M896" s="8">
        <v>1.58</v>
      </c>
      <c r="O896" s="8">
        <v>1</v>
      </c>
      <c r="P896" s="6">
        <v>6.400629997253418</v>
      </c>
      <c r="R896" s="8">
        <v>0.99</v>
      </c>
    </row>
    <row r="897" spans="1:18">
      <c r="A897" t="s">
        <v>15</v>
      </c>
      <c r="B897">
        <v>28</v>
      </c>
      <c r="D897" s="8">
        <v>2</v>
      </c>
      <c r="E897" s="6">
        <v>44.131099700927734</v>
      </c>
      <c r="G897" s="8">
        <v>8.7899999999999991</v>
      </c>
      <c r="J897" s="8">
        <v>2</v>
      </c>
      <c r="K897" s="6">
        <v>58.819400787353516</v>
      </c>
      <c r="M897" s="8">
        <v>17.27</v>
      </c>
      <c r="O897" s="8">
        <v>2</v>
      </c>
      <c r="P897" s="6">
        <v>48.450698852539063</v>
      </c>
      <c r="R897" s="8">
        <v>13.43</v>
      </c>
    </row>
    <row r="898" spans="1:18">
      <c r="A898" t="s">
        <v>16</v>
      </c>
      <c r="B898">
        <v>44</v>
      </c>
      <c r="D898" s="8">
        <v>3</v>
      </c>
      <c r="E898" s="6">
        <v>18.320999145507813</v>
      </c>
      <c r="G898" s="8">
        <v>4.68</v>
      </c>
      <c r="J898" s="8">
        <v>3</v>
      </c>
      <c r="K898" s="6">
        <v>12.779999732971191</v>
      </c>
      <c r="M898" s="8">
        <v>2.08</v>
      </c>
      <c r="O898" s="8">
        <v>3</v>
      </c>
      <c r="P898" s="6">
        <v>19.732599258422852</v>
      </c>
      <c r="R898" s="8">
        <v>6.04</v>
      </c>
    </row>
    <row r="899" spans="1:18">
      <c r="A899" t="s">
        <v>17</v>
      </c>
      <c r="B899">
        <v>20</v>
      </c>
      <c r="D899" s="8">
        <v>4</v>
      </c>
      <c r="E899" s="6">
        <v>10.651700019836426</v>
      </c>
      <c r="G899" s="8">
        <v>2.58</v>
      </c>
      <c r="J899" s="8">
        <v>4</v>
      </c>
      <c r="K899" s="6">
        <v>8.1952800750732422</v>
      </c>
      <c r="M899" s="8">
        <v>1.48</v>
      </c>
      <c r="O899" s="8">
        <v>4</v>
      </c>
      <c r="P899" s="6">
        <v>36.250999450683594</v>
      </c>
      <c r="R899" s="8">
        <v>11.17</v>
      </c>
    </row>
    <row r="900" spans="1:18">
      <c r="A900" t="s">
        <v>18</v>
      </c>
      <c r="D900" s="8">
        <v>5</v>
      </c>
      <c r="E900" s="6">
        <v>22.515800476074219</v>
      </c>
      <c r="G900" s="8">
        <v>5.88</v>
      </c>
      <c r="J900" s="8">
        <v>5</v>
      </c>
      <c r="K900" s="6">
        <v>2.8404901027679443</v>
      </c>
      <c r="M900" s="8">
        <v>0.39</v>
      </c>
      <c r="O900" s="8">
        <v>5</v>
      </c>
      <c r="P900" s="6">
        <v>12.244400024414063</v>
      </c>
      <c r="R900" s="8">
        <v>3.28</v>
      </c>
    </row>
    <row r="901" spans="1:18">
      <c r="A901" t="s">
        <v>19</v>
      </c>
      <c r="B901">
        <v>47</v>
      </c>
      <c r="D901" s="8">
        <v>6</v>
      </c>
      <c r="E901" s="6">
        <v>24.695999145507813</v>
      </c>
      <c r="G901" s="8">
        <v>4.29</v>
      </c>
      <c r="J901" s="8">
        <v>6</v>
      </c>
      <c r="K901" s="6">
        <v>18.798500061035156</v>
      </c>
      <c r="M901" s="8">
        <v>4.9000000000000004</v>
      </c>
      <c r="O901" s="8">
        <v>6</v>
      </c>
      <c r="P901" s="6">
        <v>23.744199752807617</v>
      </c>
      <c r="R901" s="8">
        <v>6.95</v>
      </c>
    </row>
    <row r="902" spans="1:18">
      <c r="A902" t="s">
        <v>20</v>
      </c>
      <c r="B902">
        <v>20</v>
      </c>
      <c r="D902" s="8">
        <v>7</v>
      </c>
      <c r="E902" s="6">
        <v>8.8507404327392578</v>
      </c>
      <c r="G902" s="8">
        <v>1.47</v>
      </c>
      <c r="J902" s="8">
        <v>7</v>
      </c>
      <c r="K902" s="6">
        <v>34.82550048828125</v>
      </c>
      <c r="M902" s="8">
        <v>6.99</v>
      </c>
      <c r="O902" s="8">
        <v>7</v>
      </c>
      <c r="P902" s="6">
        <v>25.708700180053711</v>
      </c>
      <c r="R902" s="8">
        <v>8.2799999999999994</v>
      </c>
    </row>
    <row r="903" spans="1:18">
      <c r="A903" s="1" t="s">
        <v>18</v>
      </c>
      <c r="D903" s="8">
        <v>8</v>
      </c>
      <c r="E903" s="6">
        <v>23.535499572753906</v>
      </c>
      <c r="G903" s="8">
        <v>7.79</v>
      </c>
      <c r="J903" s="8">
        <v>8</v>
      </c>
      <c r="K903" s="6">
        <v>6.400629997253418</v>
      </c>
      <c r="M903" s="8">
        <v>0.99</v>
      </c>
      <c r="O903" s="8">
        <v>8</v>
      </c>
      <c r="P903" s="6">
        <v>23.905899047851563</v>
      </c>
      <c r="R903" s="8">
        <v>6.74</v>
      </c>
    </row>
    <row r="904" spans="1:18">
      <c r="D904" s="8">
        <v>9</v>
      </c>
      <c r="E904" s="6">
        <v>39.388801574707031</v>
      </c>
      <c r="G904" s="8">
        <v>12.08</v>
      </c>
      <c r="J904" s="8">
        <v>9</v>
      </c>
      <c r="K904" s="6">
        <v>7.8371100425720215</v>
      </c>
      <c r="M904" s="8">
        <v>1.35</v>
      </c>
      <c r="O904" s="8">
        <v>9</v>
      </c>
      <c r="P904" s="6">
        <v>28.750799179077148</v>
      </c>
      <c r="R904" s="8">
        <v>9.44</v>
      </c>
    </row>
    <row r="905" spans="1:18">
      <c r="D905" s="8">
        <v>10</v>
      </c>
      <c r="E905" s="6">
        <v>4.0650100708007813</v>
      </c>
      <c r="G905" s="8">
        <v>0.61</v>
      </c>
      <c r="J905" s="8">
        <v>10</v>
      </c>
      <c r="K905" s="6">
        <v>8.2084798812866211</v>
      </c>
      <c r="M905" s="8">
        <v>1.66</v>
      </c>
      <c r="O905" s="8">
        <v>10</v>
      </c>
      <c r="P905" s="6">
        <v>21.353200912475586</v>
      </c>
      <c r="R905" s="8">
        <v>5.35</v>
      </c>
    </row>
    <row r="906" spans="1:18">
      <c r="D906" s="8">
        <v>11</v>
      </c>
      <c r="E906" s="6">
        <v>5.9310398101806641</v>
      </c>
      <c r="G906" s="8">
        <v>1.02</v>
      </c>
      <c r="J906" s="8">
        <v>11</v>
      </c>
      <c r="K906" s="6">
        <v>11.651100158691406</v>
      </c>
      <c r="M906" s="8">
        <v>1.63</v>
      </c>
      <c r="O906" s="8">
        <v>11</v>
      </c>
      <c r="P906" s="6">
        <v>31.829399108886719</v>
      </c>
      <c r="R906" s="8">
        <v>9.51</v>
      </c>
    </row>
    <row r="907" spans="1:18">
      <c r="D907" s="8">
        <v>12</v>
      </c>
      <c r="E907" s="6">
        <v>22.882299423217773</v>
      </c>
      <c r="G907" s="8">
        <v>6.4</v>
      </c>
      <c r="J907" s="8">
        <v>12</v>
      </c>
      <c r="K907" s="6">
        <v>48.450698852539063</v>
      </c>
      <c r="M907" s="8">
        <v>13.43</v>
      </c>
      <c r="O907" s="8">
        <v>12</v>
      </c>
      <c r="P907" s="6">
        <v>12.872400283813477</v>
      </c>
      <c r="R907" s="8">
        <v>2.61</v>
      </c>
    </row>
    <row r="908" spans="1:18">
      <c r="D908" s="8">
        <v>13</v>
      </c>
      <c r="E908" s="6">
        <v>13.293999671936035</v>
      </c>
      <c r="G908" s="8">
        <v>3.38</v>
      </c>
      <c r="J908" s="8">
        <v>13</v>
      </c>
      <c r="K908" s="6">
        <v>19.732599258422852</v>
      </c>
      <c r="M908" s="8">
        <v>6.04</v>
      </c>
      <c r="O908" s="8">
        <v>13</v>
      </c>
      <c r="P908" s="6">
        <v>19.24839973449707</v>
      </c>
      <c r="R908" s="8">
        <v>4.47</v>
      </c>
    </row>
    <row r="909" spans="1:18">
      <c r="D909" s="8">
        <v>14</v>
      </c>
      <c r="E909" s="6">
        <v>16.88960075378418</v>
      </c>
      <c r="G909" s="8">
        <v>4.29</v>
      </c>
      <c r="J909" s="8">
        <v>14</v>
      </c>
      <c r="K909" s="6">
        <v>36.250999450683594</v>
      </c>
      <c r="M909" s="8">
        <v>11.17</v>
      </c>
      <c r="O909" s="8">
        <v>14</v>
      </c>
      <c r="P909" s="6">
        <v>38.147998809814453</v>
      </c>
      <c r="R909" s="8">
        <v>12.33</v>
      </c>
    </row>
    <row r="910" spans="1:18">
      <c r="D910" s="8">
        <v>15</v>
      </c>
      <c r="E910" s="6">
        <v>40.305400848388672</v>
      </c>
      <c r="G910" s="8">
        <v>12.35</v>
      </c>
      <c r="J910" s="8">
        <v>15</v>
      </c>
      <c r="K910" s="6">
        <v>12.244400024414063</v>
      </c>
      <c r="M910" s="8">
        <v>3.28</v>
      </c>
      <c r="O910" s="8">
        <v>15</v>
      </c>
      <c r="P910" s="6">
        <v>21.886600494384766</v>
      </c>
      <c r="R910" s="8">
        <v>6.94</v>
      </c>
    </row>
    <row r="911" spans="1:18">
      <c r="D911" s="8">
        <v>16</v>
      </c>
      <c r="E911" s="6">
        <v>25.486799240112305</v>
      </c>
      <c r="G911" s="8">
        <v>6.89</v>
      </c>
      <c r="J911" s="8">
        <v>16</v>
      </c>
      <c r="K911" s="6">
        <v>23.744199752807617</v>
      </c>
      <c r="M911" s="8">
        <v>6.95</v>
      </c>
      <c r="O911" s="8">
        <v>16</v>
      </c>
      <c r="P911" s="6">
        <v>23.778600692749023</v>
      </c>
      <c r="R911" s="8">
        <v>6.94</v>
      </c>
    </row>
    <row r="912" spans="1:18">
      <c r="D912" s="8">
        <v>17</v>
      </c>
      <c r="E912" s="6">
        <v>60.221599578857422</v>
      </c>
      <c r="G912" s="8">
        <v>16.64</v>
      </c>
      <c r="J912" s="8">
        <v>17</v>
      </c>
      <c r="K912" s="6">
        <v>25.708700180053711</v>
      </c>
      <c r="M912" s="8">
        <v>8.2799999999999994</v>
      </c>
      <c r="O912" s="8">
        <v>17</v>
      </c>
      <c r="P912" s="6">
        <v>33.892200469970703</v>
      </c>
      <c r="R912" s="8">
        <v>11.66</v>
      </c>
    </row>
    <row r="913" spans="4:18">
      <c r="D913" s="8">
        <v>18</v>
      </c>
      <c r="E913" s="6">
        <v>12.75100040435791</v>
      </c>
      <c r="G913" s="8">
        <v>3.15</v>
      </c>
      <c r="J913" s="8">
        <v>18</v>
      </c>
      <c r="K913" s="6">
        <v>3.6642599105834961</v>
      </c>
      <c r="M913" s="8">
        <v>0.5</v>
      </c>
      <c r="O913" s="8">
        <v>18</v>
      </c>
      <c r="P913" s="6">
        <v>32.068698883056641</v>
      </c>
      <c r="R913" s="8">
        <v>10.1</v>
      </c>
    </row>
    <row r="914" spans="4:18">
      <c r="D914" s="8">
        <v>19</v>
      </c>
      <c r="E914" s="6">
        <v>37.280101776123047</v>
      </c>
      <c r="G914" s="8">
        <v>12.11</v>
      </c>
      <c r="J914" s="8">
        <v>19</v>
      </c>
      <c r="K914" s="6">
        <v>23.905899047851563</v>
      </c>
      <c r="M914" s="8">
        <v>6.74</v>
      </c>
      <c r="O914" s="8">
        <v>19</v>
      </c>
      <c r="P914" s="6">
        <v>61.899398803710938</v>
      </c>
      <c r="R914" s="8">
        <v>19.420000000000002</v>
      </c>
    </row>
    <row r="915" spans="4:18">
      <c r="D915" s="8">
        <v>20</v>
      </c>
      <c r="E915" s="6">
        <v>3.357490062713623</v>
      </c>
      <c r="G915" s="8">
        <v>0.45</v>
      </c>
      <c r="J915" s="8">
        <v>20</v>
      </c>
      <c r="K915" s="6">
        <v>28.750799179077148</v>
      </c>
      <c r="M915" s="8">
        <v>9.44</v>
      </c>
    </row>
    <row r="916" spans="4:18">
      <c r="D916" s="8">
        <v>21</v>
      </c>
      <c r="E916" s="6">
        <v>21.414800643920898</v>
      </c>
      <c r="G916" s="8">
        <v>7.78</v>
      </c>
      <c r="J916" s="8">
        <v>21</v>
      </c>
      <c r="K916" s="6">
        <v>8.3776798248291016</v>
      </c>
      <c r="M916" s="8">
        <v>1.45</v>
      </c>
    </row>
    <row r="917" spans="4:18">
      <c r="D917" s="8">
        <v>22</v>
      </c>
      <c r="E917" s="6">
        <v>13.84630012512207</v>
      </c>
      <c r="G917" s="8">
        <v>3.89</v>
      </c>
      <c r="J917" s="8">
        <v>22</v>
      </c>
      <c r="K917" s="6">
        <v>21.353200912475586</v>
      </c>
      <c r="M917" s="8">
        <v>5.35</v>
      </c>
    </row>
    <row r="918" spans="4:18">
      <c r="D918" s="8">
        <v>23</v>
      </c>
      <c r="E918" s="6">
        <v>1.6517800092697144</v>
      </c>
      <c r="G918" s="8">
        <v>0.18</v>
      </c>
      <c r="J918" s="8">
        <v>23</v>
      </c>
      <c r="K918" s="6">
        <v>31.829399108886719</v>
      </c>
      <c r="M918" s="8">
        <v>9.51</v>
      </c>
    </row>
    <row r="919" spans="4:18">
      <c r="D919" s="8">
        <v>24</v>
      </c>
      <c r="E919" s="6">
        <v>9.7404699325561523</v>
      </c>
      <c r="G919" s="8">
        <v>2.36</v>
      </c>
      <c r="J919" s="8">
        <v>24</v>
      </c>
      <c r="K919" s="6">
        <v>12.872400283813477</v>
      </c>
      <c r="M919" s="8">
        <v>2.61</v>
      </c>
    </row>
    <row r="920" spans="4:18">
      <c r="D920" s="8">
        <v>25</v>
      </c>
      <c r="E920" s="6">
        <v>25.204799652099609</v>
      </c>
      <c r="G920" s="8">
        <v>8.39</v>
      </c>
      <c r="J920" s="8">
        <v>25</v>
      </c>
      <c r="K920" s="6">
        <v>19.24839973449707</v>
      </c>
      <c r="M920" s="8">
        <v>4.47</v>
      </c>
    </row>
    <row r="921" spans="4:18">
      <c r="D921" s="8">
        <v>26</v>
      </c>
      <c r="E921" s="6">
        <v>25.005699157714844</v>
      </c>
      <c r="G921" s="8">
        <v>7.21</v>
      </c>
      <c r="J921" s="8">
        <v>26</v>
      </c>
      <c r="K921" s="6">
        <v>8.8759803771972656</v>
      </c>
      <c r="M921" s="8">
        <v>1.63</v>
      </c>
    </row>
    <row r="922" spans="4:18">
      <c r="D922" s="8">
        <v>27</v>
      </c>
      <c r="E922" s="6">
        <v>32.23809814453125</v>
      </c>
      <c r="G922" s="8">
        <v>10.79</v>
      </c>
      <c r="J922" s="8">
        <v>27</v>
      </c>
      <c r="K922" s="6">
        <v>6.4450998306274414</v>
      </c>
      <c r="M922" s="8">
        <v>1.24</v>
      </c>
    </row>
    <row r="923" spans="4:18">
      <c r="J923" s="8">
        <v>28</v>
      </c>
      <c r="K923" s="6">
        <v>38.147998809814453</v>
      </c>
      <c r="M923" s="8">
        <v>12.33</v>
      </c>
    </row>
    <row r="924" spans="4:18">
      <c r="J924" s="8">
        <v>29</v>
      </c>
      <c r="K924" s="6">
        <v>3.9019999504089355</v>
      </c>
      <c r="M924" s="8">
        <v>0.49</v>
      </c>
    </row>
    <row r="925" spans="4:18">
      <c r="J925" s="8">
        <v>30</v>
      </c>
      <c r="K925" s="6">
        <v>21.886600494384766</v>
      </c>
      <c r="M925" s="8">
        <v>6.94</v>
      </c>
    </row>
    <row r="926" spans="4:18">
      <c r="J926" s="8">
        <v>31</v>
      </c>
      <c r="K926" s="6">
        <v>14.851900100708008</v>
      </c>
      <c r="M926" s="8">
        <v>3.8</v>
      </c>
    </row>
    <row r="927" spans="4:18">
      <c r="J927" s="8">
        <v>32</v>
      </c>
      <c r="K927" s="6">
        <v>6.9431900978088379</v>
      </c>
      <c r="M927" s="8">
        <v>1.41</v>
      </c>
    </row>
    <row r="928" spans="4:18">
      <c r="J928" s="8">
        <v>33</v>
      </c>
      <c r="K928" s="6">
        <v>1.656730055809021</v>
      </c>
      <c r="M928" s="8">
        <v>0.16</v>
      </c>
    </row>
    <row r="929" spans="1:19">
      <c r="J929" s="8">
        <v>34</v>
      </c>
      <c r="K929" s="6">
        <v>5.3515801429748535</v>
      </c>
      <c r="M929" s="8">
        <v>0.8</v>
      </c>
    </row>
    <row r="930" spans="1:19">
      <c r="J930" s="8">
        <v>35</v>
      </c>
      <c r="K930" s="6">
        <v>2.4807798862457275</v>
      </c>
      <c r="M930" s="8">
        <v>0.27</v>
      </c>
    </row>
    <row r="931" spans="1:19">
      <c r="J931" s="8">
        <v>36</v>
      </c>
      <c r="K931" s="6">
        <v>23.778600692749023</v>
      </c>
      <c r="M931" s="8">
        <v>6.94</v>
      </c>
    </row>
    <row r="932" spans="1:19">
      <c r="J932" s="8">
        <v>37</v>
      </c>
      <c r="K932" s="6">
        <v>6.1879901885986328</v>
      </c>
      <c r="M932" s="8">
        <v>0.75</v>
      </c>
    </row>
    <row r="933" spans="1:19">
      <c r="J933" s="8">
        <v>38</v>
      </c>
      <c r="K933" s="6">
        <v>33.892200469970703</v>
      </c>
      <c r="M933" s="8">
        <v>11.66</v>
      </c>
    </row>
    <row r="934" spans="1:19">
      <c r="J934" s="8">
        <v>39</v>
      </c>
      <c r="K934" s="6">
        <v>4.3896598815917969</v>
      </c>
      <c r="M934" s="8">
        <v>0.61</v>
      </c>
    </row>
    <row r="935" spans="1:19">
      <c r="J935" s="8">
        <v>40</v>
      </c>
      <c r="K935" s="6">
        <v>32.068698883056641</v>
      </c>
      <c r="M935" s="8">
        <v>10.1</v>
      </c>
    </row>
    <row r="936" spans="1:19">
      <c r="J936" s="8">
        <v>41</v>
      </c>
      <c r="K936" s="6">
        <v>10.172699928283691</v>
      </c>
      <c r="M936" s="8">
        <v>1.95</v>
      </c>
    </row>
    <row r="937" spans="1:19">
      <c r="J937" s="8">
        <v>42</v>
      </c>
      <c r="K937" s="6">
        <v>11.310000419616699</v>
      </c>
      <c r="M937" s="8">
        <v>2.2799999999999998</v>
      </c>
    </row>
    <row r="938" spans="1:19">
      <c r="J938" s="8">
        <v>43</v>
      </c>
      <c r="K938" s="6">
        <v>61.899398803710938</v>
      </c>
      <c r="M938" s="8">
        <v>19.420000000000002</v>
      </c>
    </row>
    <row r="939" spans="1:19" s="47" customFormat="1">
      <c r="A939" s="47" t="s">
        <v>21</v>
      </c>
      <c r="B939" s="47" t="s">
        <v>22</v>
      </c>
      <c r="C939" s="47" t="s">
        <v>23</v>
      </c>
      <c r="D939" s="47" t="s">
        <v>24</v>
      </c>
      <c r="E939" s="47" t="s">
        <v>25</v>
      </c>
      <c r="F939" s="47" t="s">
        <v>26</v>
      </c>
      <c r="G939" s="47" t="s">
        <v>27</v>
      </c>
      <c r="H939" s="47" t="s">
        <v>28</v>
      </c>
      <c r="I939" s="47" t="s">
        <v>26</v>
      </c>
      <c r="J939" s="47" t="s">
        <v>29</v>
      </c>
      <c r="K939" s="47" t="s">
        <v>30</v>
      </c>
      <c r="L939" s="47" t="s">
        <v>31</v>
      </c>
      <c r="M939" s="47" t="s">
        <v>32</v>
      </c>
      <c r="N939" s="47" t="s">
        <v>33</v>
      </c>
      <c r="O939" s="47" t="s">
        <v>34</v>
      </c>
    </row>
    <row r="940" spans="1:19" s="47" customFormat="1">
      <c r="A940" s="47">
        <v>2055</v>
      </c>
      <c r="B940" s="47">
        <v>3938</v>
      </c>
      <c r="C940" s="47">
        <v>28</v>
      </c>
      <c r="D940" s="47">
        <v>44</v>
      </c>
      <c r="E940" s="47">
        <v>20</v>
      </c>
      <c r="G940" s="47">
        <v>47</v>
      </c>
      <c r="H940" s="47">
        <v>20</v>
      </c>
      <c r="J940" s="47">
        <v>21.174196034669876</v>
      </c>
      <c r="K940" s="47">
        <v>5.7653571428571428</v>
      </c>
      <c r="L940" s="47">
        <v>18.142100353132594</v>
      </c>
      <c r="M940" s="47">
        <v>4.8711363636363645</v>
      </c>
      <c r="N940" s="47">
        <v>29.049261236190794</v>
      </c>
      <c r="O940" s="47">
        <v>8.6459999999999972</v>
      </c>
    </row>
    <row r="944" spans="1:19" ht="21">
      <c r="A944" s="4" t="s">
        <v>63</v>
      </c>
      <c r="B944" s="2" t="s">
        <v>82</v>
      </c>
      <c r="D944" s="3" t="s">
        <v>3</v>
      </c>
      <c r="E944" s="3" t="s">
        <v>4</v>
      </c>
      <c r="F944" s="3" t="s">
        <v>5</v>
      </c>
      <c r="G944" s="3" t="s">
        <v>6</v>
      </c>
      <c r="H944" s="3" t="s">
        <v>7</v>
      </c>
      <c r="J944" s="3" t="s">
        <v>8</v>
      </c>
      <c r="K944" s="3" t="s">
        <v>4</v>
      </c>
      <c r="L944" s="3" t="s">
        <v>5</v>
      </c>
      <c r="M944" s="3" t="s">
        <v>6</v>
      </c>
      <c r="N944" s="3" t="s">
        <v>7</v>
      </c>
      <c r="O944" s="3" t="s">
        <v>9</v>
      </c>
      <c r="P944" s="3" t="s">
        <v>10</v>
      </c>
      <c r="Q944" s="3" t="s">
        <v>11</v>
      </c>
      <c r="R944" s="3" t="s">
        <v>12</v>
      </c>
      <c r="S944" s="3" t="s">
        <v>11</v>
      </c>
    </row>
    <row r="945" spans="1:19">
      <c r="A945" t="s">
        <v>13</v>
      </c>
      <c r="B945">
        <v>2614</v>
      </c>
      <c r="D945" s="8">
        <v>0</v>
      </c>
      <c r="E945" s="6">
        <v>7.0864200592041016</v>
      </c>
      <c r="F945" s="16">
        <f>AVERAGE(E945:E978)</f>
        <v>15.615832679411945</v>
      </c>
      <c r="G945" s="8">
        <v>1.58</v>
      </c>
      <c r="H945">
        <f>AVERAGE(G945:G978)</f>
        <v>4.1461764705882356</v>
      </c>
      <c r="J945" s="8">
        <v>0</v>
      </c>
      <c r="K945" s="6">
        <v>12.854000091552734</v>
      </c>
      <c r="L945" s="16">
        <f>AVERAGE(K945:K1004)</f>
        <v>13.456019186973572</v>
      </c>
      <c r="M945" s="8">
        <v>2.5499999999999998</v>
      </c>
      <c r="N945">
        <f>AVERAGE(M945:M1004)</f>
        <v>2.9955000000000003</v>
      </c>
      <c r="O945" s="8">
        <v>0</v>
      </c>
      <c r="P945" s="6">
        <v>12.854000091552734</v>
      </c>
      <c r="Q945" s="16">
        <f>AVERAGE(P945:P969)</f>
        <v>21.916134834289551</v>
      </c>
      <c r="R945" s="8">
        <v>2.5499999999999998</v>
      </c>
      <c r="S945">
        <f>AVERAGE(R945:R969)</f>
        <v>5.3819999999999997</v>
      </c>
    </row>
    <row r="946" spans="1:19">
      <c r="A946" t="s">
        <v>14</v>
      </c>
      <c r="B946">
        <v>4611</v>
      </c>
      <c r="D946" s="8">
        <v>1</v>
      </c>
      <c r="E946" s="6">
        <v>5.9489498138427734</v>
      </c>
      <c r="G946" s="8">
        <v>1</v>
      </c>
      <c r="J946" s="8">
        <v>1</v>
      </c>
      <c r="K946" s="6">
        <v>3.8582699298858643</v>
      </c>
      <c r="M946" s="8">
        <v>0.48</v>
      </c>
      <c r="O946" s="8">
        <v>1</v>
      </c>
      <c r="P946" s="6">
        <v>25.271400451660156</v>
      </c>
      <c r="R946" s="8">
        <v>7.76</v>
      </c>
    </row>
    <row r="947" spans="1:19">
      <c r="A947" t="s">
        <v>15</v>
      </c>
      <c r="B947">
        <v>34</v>
      </c>
      <c r="D947" s="8">
        <v>2</v>
      </c>
      <c r="E947" s="6">
        <v>6.4198398590087891</v>
      </c>
      <c r="G947" s="8">
        <v>1.24</v>
      </c>
      <c r="J947" s="8">
        <v>2</v>
      </c>
      <c r="K947" s="6">
        <v>3.9666600227355957</v>
      </c>
      <c r="M947" s="8">
        <v>0.57999999999999996</v>
      </c>
      <c r="O947" s="8">
        <v>2</v>
      </c>
      <c r="P947" s="6">
        <v>20.026300430297852</v>
      </c>
      <c r="R947" s="8">
        <v>4.6399999999999997</v>
      </c>
    </row>
    <row r="948" spans="1:19">
      <c r="A948" t="s">
        <v>16</v>
      </c>
      <c r="B948">
        <v>60</v>
      </c>
      <c r="D948" s="8">
        <v>3</v>
      </c>
      <c r="E948" s="6">
        <v>3.7684800624847412</v>
      </c>
      <c r="G948" s="8">
        <v>0.53</v>
      </c>
      <c r="J948" s="8">
        <v>3</v>
      </c>
      <c r="K948" s="6">
        <v>9.6908102035522461</v>
      </c>
      <c r="M948" s="8">
        <v>2.16</v>
      </c>
      <c r="O948" s="8">
        <v>3</v>
      </c>
      <c r="P948" s="6">
        <v>15.04170036315918</v>
      </c>
      <c r="R948" s="8">
        <v>2.97</v>
      </c>
    </row>
    <row r="949" spans="1:19">
      <c r="A949" t="s">
        <v>17</v>
      </c>
      <c r="B949">
        <v>25</v>
      </c>
      <c r="D949" s="8">
        <v>4</v>
      </c>
      <c r="E949" s="6">
        <v>5.3991198539733887</v>
      </c>
      <c r="G949" s="8">
        <v>0.96</v>
      </c>
      <c r="J949" s="8">
        <v>4</v>
      </c>
      <c r="K949" s="6">
        <v>25.271400451660156</v>
      </c>
      <c r="M949" s="8">
        <v>7.76</v>
      </c>
      <c r="O949" s="8">
        <v>4</v>
      </c>
      <c r="P949" s="6">
        <v>21.581399917602539</v>
      </c>
      <c r="R949" s="8">
        <v>5.01</v>
      </c>
    </row>
    <row r="950" spans="1:19">
      <c r="A950" t="s">
        <v>18</v>
      </c>
      <c r="D950" s="8">
        <v>5</v>
      </c>
      <c r="E950" s="6">
        <v>30.715999603271484</v>
      </c>
      <c r="G950" s="8">
        <v>9.86</v>
      </c>
      <c r="J950" s="8">
        <v>5</v>
      </c>
      <c r="K950" s="6">
        <v>20.026300430297852</v>
      </c>
      <c r="M950" s="8">
        <v>4.6399999999999997</v>
      </c>
      <c r="O950" s="8">
        <v>5</v>
      </c>
      <c r="P950" s="6">
        <v>28.907600402832031</v>
      </c>
      <c r="R950" s="8">
        <v>7.42</v>
      </c>
    </row>
    <row r="951" spans="1:19">
      <c r="A951" t="s">
        <v>19</v>
      </c>
      <c r="B951">
        <v>79</v>
      </c>
      <c r="D951" s="8">
        <v>6</v>
      </c>
      <c r="E951" s="6">
        <v>10.284600257873535</v>
      </c>
      <c r="G951" s="8">
        <v>1.91</v>
      </c>
      <c r="J951" s="8">
        <v>6</v>
      </c>
      <c r="K951" s="6">
        <v>15.04170036315918</v>
      </c>
      <c r="M951" s="8">
        <v>2.97</v>
      </c>
      <c r="O951" s="8">
        <v>6</v>
      </c>
      <c r="P951" s="6">
        <v>52.053199768066406</v>
      </c>
      <c r="R951" s="8">
        <v>13.31</v>
      </c>
    </row>
    <row r="952" spans="1:19">
      <c r="A952" t="s">
        <v>20</v>
      </c>
      <c r="B952">
        <v>28</v>
      </c>
      <c r="D952" s="8">
        <v>7</v>
      </c>
      <c r="E952" s="6">
        <v>10.188199996948242</v>
      </c>
      <c r="G952" s="8">
        <v>2.13</v>
      </c>
      <c r="J952" s="8">
        <v>7</v>
      </c>
      <c r="K952" s="6">
        <v>5.1636199951171875</v>
      </c>
      <c r="M952" s="8">
        <v>0.76</v>
      </c>
      <c r="O952" s="8">
        <v>7</v>
      </c>
      <c r="P952" s="6">
        <v>28.112899780273438</v>
      </c>
      <c r="R952" s="8">
        <v>6.13</v>
      </c>
    </row>
    <row r="953" spans="1:19">
      <c r="A953" s="1" t="s">
        <v>18</v>
      </c>
      <c r="D953" s="8">
        <v>8</v>
      </c>
      <c r="E953" s="6">
        <v>25.030500411987305</v>
      </c>
      <c r="G953" s="8">
        <v>6.72</v>
      </c>
      <c r="J953" s="8">
        <v>8</v>
      </c>
      <c r="K953" s="6">
        <v>21.581399917602539</v>
      </c>
      <c r="M953" s="8">
        <v>5.01</v>
      </c>
      <c r="O953" s="8">
        <v>8</v>
      </c>
      <c r="P953" s="6">
        <v>32.254901885986328</v>
      </c>
      <c r="R953" s="8">
        <v>11.54</v>
      </c>
    </row>
    <row r="954" spans="1:19">
      <c r="D954" s="8">
        <v>9</v>
      </c>
      <c r="E954" s="6">
        <v>41.723201751708984</v>
      </c>
      <c r="G954" s="8">
        <v>14.93</v>
      </c>
      <c r="J954" s="8">
        <v>9</v>
      </c>
      <c r="K954" s="6">
        <v>6.455780029296875</v>
      </c>
      <c r="M954" s="8">
        <v>1.04</v>
      </c>
      <c r="O954" s="8">
        <v>9</v>
      </c>
      <c r="P954" s="6">
        <v>12.211400032043457</v>
      </c>
      <c r="R954" s="8">
        <v>2.65</v>
      </c>
    </row>
    <row r="955" spans="1:19">
      <c r="D955" s="8">
        <v>10</v>
      </c>
      <c r="E955" s="6">
        <v>2.3727600574493408</v>
      </c>
      <c r="G955" s="8">
        <v>0.26</v>
      </c>
      <c r="J955" s="8">
        <v>10</v>
      </c>
      <c r="K955" s="6">
        <v>11.504599571228027</v>
      </c>
      <c r="M955" s="8">
        <v>2.59</v>
      </c>
      <c r="O955" s="8">
        <v>10</v>
      </c>
      <c r="P955" s="6">
        <v>11.800399780273438</v>
      </c>
      <c r="R955" s="8">
        <v>2.33</v>
      </c>
    </row>
    <row r="956" spans="1:19">
      <c r="D956" s="8">
        <v>11</v>
      </c>
      <c r="E956" s="6">
        <v>4.8630800247192383</v>
      </c>
      <c r="G956" s="8">
        <v>0.81</v>
      </c>
      <c r="J956" s="8">
        <v>11</v>
      </c>
      <c r="K956" s="6">
        <v>28.907600402832031</v>
      </c>
      <c r="M956" s="8">
        <v>7.42</v>
      </c>
      <c r="O956" s="8">
        <v>11</v>
      </c>
      <c r="P956" s="6">
        <v>8.149169921875</v>
      </c>
      <c r="R956" s="8">
        <v>1.3</v>
      </c>
    </row>
    <row r="957" spans="1:19">
      <c r="D957" s="8">
        <v>12</v>
      </c>
      <c r="E957" s="6">
        <v>7.8311300277709961</v>
      </c>
      <c r="G957" s="8">
        <v>0.93</v>
      </c>
      <c r="J957" s="8">
        <v>12</v>
      </c>
      <c r="K957" s="6">
        <v>52.053199768066406</v>
      </c>
      <c r="M957" s="8">
        <v>13.31</v>
      </c>
      <c r="O957" s="8">
        <v>12</v>
      </c>
      <c r="P957" s="6">
        <v>18.507099151611328</v>
      </c>
      <c r="R957" s="8">
        <v>4.16</v>
      </c>
    </row>
    <row r="958" spans="1:19">
      <c r="D958" s="8">
        <v>13</v>
      </c>
      <c r="E958" s="6">
        <v>11.902400016784668</v>
      </c>
      <c r="G958" s="8">
        <v>2.71</v>
      </c>
      <c r="J958" s="8">
        <v>13</v>
      </c>
      <c r="K958" s="6">
        <v>28.112899780273438</v>
      </c>
      <c r="M958" s="8">
        <v>6.13</v>
      </c>
      <c r="O958" s="8">
        <v>13</v>
      </c>
      <c r="P958" s="6">
        <v>15.604399681091309</v>
      </c>
      <c r="R958" s="8">
        <v>3.11</v>
      </c>
    </row>
    <row r="959" spans="1:19">
      <c r="D959" s="8">
        <v>14</v>
      </c>
      <c r="E959" s="6">
        <v>9.9038801193237305</v>
      </c>
      <c r="G959" s="8">
        <v>2.39</v>
      </c>
      <c r="J959" s="8">
        <v>14</v>
      </c>
      <c r="K959" s="6">
        <v>21.845300674438477</v>
      </c>
      <c r="M959" s="8">
        <v>4.03</v>
      </c>
      <c r="O959" s="8">
        <v>14</v>
      </c>
      <c r="P959" s="6">
        <v>19.515899658203125</v>
      </c>
      <c r="R959" s="8">
        <v>4.83</v>
      </c>
    </row>
    <row r="960" spans="1:19">
      <c r="D960" s="8">
        <v>15</v>
      </c>
      <c r="E960" s="6">
        <v>4.1095199584960938</v>
      </c>
      <c r="G960" s="8">
        <v>0.62</v>
      </c>
      <c r="J960" s="8">
        <v>15</v>
      </c>
      <c r="K960" s="6">
        <v>8.6406097412109375</v>
      </c>
      <c r="M960" s="8">
        <v>1.0900000000000001</v>
      </c>
      <c r="O960" s="8">
        <v>15</v>
      </c>
      <c r="P960" s="6">
        <v>24.691299438476563</v>
      </c>
      <c r="R960" s="8">
        <v>5.54</v>
      </c>
    </row>
    <row r="961" spans="4:18">
      <c r="D961" s="8">
        <v>16</v>
      </c>
      <c r="E961" s="6">
        <v>5.904329776763916</v>
      </c>
      <c r="G961" s="8">
        <v>0.99</v>
      </c>
      <c r="J961" s="8">
        <v>16</v>
      </c>
      <c r="K961" s="6">
        <v>4.4297699928283691</v>
      </c>
      <c r="M961" s="8">
        <v>0.72</v>
      </c>
      <c r="O961" s="8">
        <v>16</v>
      </c>
      <c r="P961" s="6">
        <v>31.698699951171875</v>
      </c>
      <c r="R961" s="8">
        <v>9.57</v>
      </c>
    </row>
    <row r="962" spans="4:18">
      <c r="D962" s="8">
        <v>17</v>
      </c>
      <c r="E962" s="6">
        <v>5.1858501434326172</v>
      </c>
      <c r="G962" s="8">
        <v>0.87</v>
      </c>
      <c r="J962" s="8">
        <v>17</v>
      </c>
      <c r="K962" s="6">
        <v>32.254901885986328</v>
      </c>
      <c r="M962" s="8">
        <v>11.54</v>
      </c>
      <c r="O962" s="8">
        <v>17</v>
      </c>
      <c r="P962" s="6">
        <v>17.973800659179688</v>
      </c>
      <c r="R962" s="8">
        <v>3.91</v>
      </c>
    </row>
    <row r="963" spans="4:18">
      <c r="D963" s="8">
        <v>18</v>
      </c>
      <c r="E963" s="6">
        <v>15.687000274658203</v>
      </c>
      <c r="G963" s="8">
        <v>3.45</v>
      </c>
      <c r="J963" s="8">
        <v>18</v>
      </c>
      <c r="K963" s="6">
        <v>3.3425500392913818</v>
      </c>
      <c r="M963" s="8">
        <v>0.45</v>
      </c>
      <c r="O963" s="8">
        <v>18</v>
      </c>
      <c r="P963" s="6">
        <v>29.891300201416016</v>
      </c>
      <c r="R963" s="8">
        <v>6.78</v>
      </c>
    </row>
    <row r="964" spans="4:18">
      <c r="D964" s="8">
        <v>19</v>
      </c>
      <c r="E964" s="6">
        <v>62.547698974609375</v>
      </c>
      <c r="G964" s="8">
        <v>18.45</v>
      </c>
      <c r="J964" s="8">
        <v>19</v>
      </c>
      <c r="K964" s="6">
        <v>5.7849302291870117</v>
      </c>
      <c r="M964" s="8">
        <v>1.05</v>
      </c>
      <c r="O964" s="8">
        <v>19</v>
      </c>
      <c r="P964" s="6">
        <v>20.416599273681641</v>
      </c>
      <c r="R964" s="8">
        <v>5.15</v>
      </c>
    </row>
    <row r="965" spans="4:18">
      <c r="D965" s="8">
        <v>20</v>
      </c>
      <c r="E965" s="6">
        <v>9.0370302200317383</v>
      </c>
      <c r="G965" s="8">
        <v>1.91</v>
      </c>
      <c r="J965" s="8">
        <v>20</v>
      </c>
      <c r="K965" s="6">
        <v>5.4075398445129395</v>
      </c>
      <c r="M965" s="8">
        <v>0.72</v>
      </c>
      <c r="O965" s="8">
        <v>20</v>
      </c>
      <c r="P965" s="6">
        <v>16.136999130249023</v>
      </c>
      <c r="R965" s="8">
        <v>3.37</v>
      </c>
    </row>
    <row r="966" spans="4:18">
      <c r="D966" s="8">
        <v>21</v>
      </c>
      <c r="E966" s="6">
        <v>17.479400634765625</v>
      </c>
      <c r="G966" s="8">
        <v>5.12</v>
      </c>
      <c r="J966" s="8">
        <v>21</v>
      </c>
      <c r="K966" s="6">
        <v>12.211400032043457</v>
      </c>
      <c r="M966" s="8">
        <v>2.65</v>
      </c>
      <c r="O966" s="8">
        <v>21</v>
      </c>
      <c r="P966" s="6">
        <v>27.262599945068359</v>
      </c>
      <c r="R966" s="8">
        <v>7.39</v>
      </c>
    </row>
    <row r="967" spans="4:18">
      <c r="D967" s="8">
        <v>22</v>
      </c>
      <c r="E967" s="6">
        <v>12.998299598693848</v>
      </c>
      <c r="G967" s="8">
        <v>3.19</v>
      </c>
      <c r="J967" s="8">
        <v>22</v>
      </c>
      <c r="K967" s="6">
        <v>4.5074801445007324</v>
      </c>
      <c r="M967" s="8">
        <v>0.71</v>
      </c>
      <c r="O967" s="8">
        <v>22</v>
      </c>
      <c r="P967" s="6">
        <v>24.953800201416016</v>
      </c>
      <c r="R967" s="8">
        <v>6.34</v>
      </c>
    </row>
    <row r="968" spans="4:18">
      <c r="D968" s="8">
        <v>23</v>
      </c>
      <c r="E968" s="6">
        <v>26.70359992980957</v>
      </c>
      <c r="G968" s="8">
        <v>6.87</v>
      </c>
      <c r="J968" s="8">
        <v>23</v>
      </c>
      <c r="K968" s="6">
        <v>10.302800178527832</v>
      </c>
      <c r="M968" s="8">
        <v>1.48</v>
      </c>
      <c r="O968" s="8">
        <v>23</v>
      </c>
      <c r="P968" s="6">
        <v>12.812800407409668</v>
      </c>
      <c r="R968" s="8">
        <v>2.34</v>
      </c>
    </row>
    <row r="969" spans="4:18">
      <c r="D969" s="8">
        <v>24</v>
      </c>
      <c r="E969" s="6">
        <v>42.146099090576172</v>
      </c>
      <c r="G969" s="8">
        <v>13.56</v>
      </c>
      <c r="J969" s="8">
        <v>24</v>
      </c>
      <c r="K969" s="6">
        <v>9.6316404342651367</v>
      </c>
      <c r="M969" s="8">
        <v>2.0099999999999998</v>
      </c>
      <c r="O969" s="8">
        <v>24</v>
      </c>
      <c r="P969" s="6">
        <v>20.173700332641602</v>
      </c>
      <c r="R969" s="8">
        <v>4.45</v>
      </c>
    </row>
    <row r="970" spans="4:18">
      <c r="D970" s="8">
        <v>25</v>
      </c>
      <c r="E970" s="6">
        <v>4.2181200981140137</v>
      </c>
      <c r="G970" s="8">
        <v>0.69</v>
      </c>
      <c r="J970" s="8">
        <v>25</v>
      </c>
      <c r="K970" s="6">
        <v>11.800399780273438</v>
      </c>
      <c r="M970" s="8">
        <v>2.33</v>
      </c>
    </row>
    <row r="971" spans="4:18">
      <c r="D971" s="8">
        <v>26</v>
      </c>
      <c r="E971" s="6">
        <v>5.0033001899719238</v>
      </c>
      <c r="G971" s="8">
        <v>0.79</v>
      </c>
      <c r="J971" s="8">
        <v>26</v>
      </c>
      <c r="K971" s="6">
        <v>5.8676800727844238</v>
      </c>
      <c r="M971" s="8">
        <v>0.87</v>
      </c>
    </row>
    <row r="972" spans="4:18">
      <c r="D972" s="8">
        <v>27</v>
      </c>
      <c r="E972" s="6">
        <v>5.9904999732971191</v>
      </c>
      <c r="G972" s="8">
        <v>1.22</v>
      </c>
      <c r="J972" s="8">
        <v>27</v>
      </c>
      <c r="K972" s="6">
        <v>2.8160998821258545</v>
      </c>
      <c r="M972" s="8">
        <v>0.36</v>
      </c>
    </row>
    <row r="973" spans="4:18">
      <c r="D973" s="8">
        <v>28</v>
      </c>
      <c r="E973" s="6">
        <v>14.889499664306641</v>
      </c>
      <c r="G973" s="8">
        <v>4</v>
      </c>
      <c r="J973" s="8">
        <v>28</v>
      </c>
      <c r="K973" s="6">
        <v>8.149169921875</v>
      </c>
      <c r="M973" s="8">
        <v>1.3</v>
      </c>
    </row>
    <row r="974" spans="4:18">
      <c r="D974" s="8">
        <v>29</v>
      </c>
      <c r="E974" s="6">
        <v>24.954999923706055</v>
      </c>
      <c r="G974" s="8">
        <v>7.42</v>
      </c>
      <c r="J974" s="8">
        <v>29</v>
      </c>
      <c r="K974" s="6">
        <v>18.507099151611328</v>
      </c>
      <c r="M974" s="8">
        <v>4.16</v>
      </c>
    </row>
    <row r="975" spans="4:18">
      <c r="D975" s="8">
        <v>30</v>
      </c>
      <c r="E975" s="6">
        <v>11.262599945068359</v>
      </c>
      <c r="G975" s="8">
        <v>2.7</v>
      </c>
      <c r="J975" s="8">
        <v>30</v>
      </c>
      <c r="K975" s="6">
        <v>8.291020393371582</v>
      </c>
      <c r="M975" s="8">
        <v>1.46</v>
      </c>
    </row>
    <row r="976" spans="4:18">
      <c r="D976" s="8">
        <v>31</v>
      </c>
      <c r="E976" s="6">
        <v>16.393800735473633</v>
      </c>
      <c r="G976" s="8">
        <v>4.91</v>
      </c>
      <c r="J976" s="8">
        <v>31</v>
      </c>
      <c r="K976" s="6">
        <v>11.975500106811523</v>
      </c>
      <c r="M976" s="8">
        <v>1.8</v>
      </c>
    </row>
    <row r="977" spans="4:13">
      <c r="D977" s="8">
        <v>32</v>
      </c>
      <c r="E977" s="6">
        <v>35.515499114990234</v>
      </c>
      <c r="G977" s="8">
        <v>9.1199999999999992</v>
      </c>
      <c r="J977" s="8">
        <v>32</v>
      </c>
      <c r="K977" s="6">
        <v>10.469599723815918</v>
      </c>
      <c r="M977" s="8">
        <v>2.0299999999999998</v>
      </c>
    </row>
    <row r="978" spans="4:13">
      <c r="D978" s="8">
        <v>33</v>
      </c>
      <c r="E978" s="6">
        <v>27.472600936889648</v>
      </c>
      <c r="G978" s="8">
        <v>7.13</v>
      </c>
      <c r="J978" s="8">
        <v>33</v>
      </c>
      <c r="K978" s="6">
        <v>4.1470699310302734</v>
      </c>
      <c r="M978" s="8">
        <v>0.65</v>
      </c>
    </row>
    <row r="979" spans="4:13">
      <c r="J979" s="8">
        <v>34</v>
      </c>
      <c r="K979" s="6">
        <v>15.604399681091309</v>
      </c>
      <c r="M979" s="8">
        <v>3.11</v>
      </c>
    </row>
    <row r="980" spans="4:13">
      <c r="J980" s="8">
        <v>35</v>
      </c>
      <c r="K980" s="6">
        <v>19.515899658203125</v>
      </c>
      <c r="M980" s="8">
        <v>4.83</v>
      </c>
    </row>
    <row r="981" spans="4:13">
      <c r="J981" s="8">
        <v>36</v>
      </c>
      <c r="K981" s="6">
        <v>5.284210205078125</v>
      </c>
      <c r="M981" s="8">
        <v>0.93</v>
      </c>
    </row>
    <row r="982" spans="4:13">
      <c r="J982" s="8">
        <v>37</v>
      </c>
      <c r="K982" s="6">
        <v>24.691299438476563</v>
      </c>
      <c r="M982" s="8">
        <v>5.54</v>
      </c>
    </row>
    <row r="983" spans="4:13">
      <c r="J983" s="8">
        <v>38</v>
      </c>
      <c r="K983" s="6">
        <v>31.698699951171875</v>
      </c>
      <c r="M983" s="8">
        <v>9.57</v>
      </c>
    </row>
    <row r="984" spans="4:13">
      <c r="J984" s="8">
        <v>39</v>
      </c>
      <c r="K984" s="6">
        <v>17.973800659179688</v>
      </c>
      <c r="M984" s="8">
        <v>3.91</v>
      </c>
    </row>
    <row r="985" spans="4:13">
      <c r="J985" s="8">
        <v>40</v>
      </c>
      <c r="K985" s="6">
        <v>3.1553900241851807</v>
      </c>
      <c r="M985" s="8">
        <v>0.35</v>
      </c>
    </row>
    <row r="986" spans="4:13">
      <c r="J986" s="8">
        <v>41</v>
      </c>
      <c r="K986" s="6">
        <v>29.891300201416016</v>
      </c>
      <c r="M986" s="8">
        <v>6.78</v>
      </c>
    </row>
    <row r="987" spans="4:13">
      <c r="J987" s="8">
        <v>42</v>
      </c>
      <c r="K987" s="6">
        <v>5.9057102203369141</v>
      </c>
      <c r="M987" s="8">
        <v>1.17</v>
      </c>
    </row>
    <row r="988" spans="4:13">
      <c r="J988" s="8">
        <v>43</v>
      </c>
      <c r="K988" s="6">
        <v>12.273699760437012</v>
      </c>
      <c r="M988" s="8">
        <v>1.87</v>
      </c>
    </row>
    <row r="989" spans="4:13">
      <c r="J989" s="8">
        <v>44</v>
      </c>
      <c r="K989" s="6">
        <v>20.416599273681641</v>
      </c>
      <c r="M989" s="8">
        <v>5.15</v>
      </c>
    </row>
    <row r="990" spans="4:13">
      <c r="J990" s="8">
        <v>45</v>
      </c>
      <c r="K990" s="6">
        <v>3.2102799415588379</v>
      </c>
      <c r="M990" s="8">
        <v>0.43</v>
      </c>
    </row>
    <row r="991" spans="4:13">
      <c r="J991" s="8">
        <v>46</v>
      </c>
      <c r="K991" s="6">
        <v>3.8833799362182617</v>
      </c>
      <c r="M991" s="8">
        <v>0.6</v>
      </c>
    </row>
    <row r="992" spans="4:13">
      <c r="J992" s="8">
        <v>47</v>
      </c>
      <c r="K992" s="6">
        <v>5.7650399208068848</v>
      </c>
      <c r="M992" s="8">
        <v>1.02</v>
      </c>
    </row>
    <row r="993" spans="1:15">
      <c r="J993" s="8">
        <v>48</v>
      </c>
      <c r="K993" s="6">
        <v>5.122340202331543</v>
      </c>
      <c r="M993" s="8">
        <v>0.86</v>
      </c>
    </row>
    <row r="994" spans="1:15">
      <c r="J994" s="8">
        <v>49</v>
      </c>
      <c r="K994" s="6">
        <v>16.136999130249023</v>
      </c>
      <c r="M994" s="8">
        <v>3.37</v>
      </c>
    </row>
    <row r="995" spans="1:15">
      <c r="J995" s="8">
        <v>50</v>
      </c>
      <c r="K995" s="6">
        <v>9.6120595932006836</v>
      </c>
      <c r="M995" s="8">
        <v>1.7</v>
      </c>
    </row>
    <row r="996" spans="1:15">
      <c r="J996" s="8">
        <v>51</v>
      </c>
      <c r="K996" s="6">
        <v>12.296799659729004</v>
      </c>
      <c r="M996" s="8">
        <v>2.74</v>
      </c>
    </row>
    <row r="997" spans="1:15">
      <c r="J997" s="8">
        <v>52</v>
      </c>
      <c r="K997" s="6">
        <v>13.860199928283691</v>
      </c>
      <c r="M997" s="8">
        <v>3.2</v>
      </c>
    </row>
    <row r="998" spans="1:15">
      <c r="J998" s="8">
        <v>53</v>
      </c>
      <c r="K998" s="6">
        <v>27.262599945068359</v>
      </c>
      <c r="M998" s="8">
        <v>7.39</v>
      </c>
    </row>
    <row r="999" spans="1:15">
      <c r="J999" s="8">
        <v>54</v>
      </c>
      <c r="K999" s="6">
        <v>24.953800201416016</v>
      </c>
      <c r="M999" s="8">
        <v>6.34</v>
      </c>
    </row>
    <row r="1000" spans="1:15">
      <c r="J1000" s="8">
        <v>55</v>
      </c>
      <c r="K1000" s="6">
        <v>12.812800407409668</v>
      </c>
      <c r="M1000" s="8">
        <v>2.34</v>
      </c>
    </row>
    <row r="1001" spans="1:15">
      <c r="J1001" s="8">
        <v>56</v>
      </c>
      <c r="K1001" s="6">
        <v>20.173700332641602</v>
      </c>
      <c r="M1001" s="8">
        <v>4.45</v>
      </c>
    </row>
    <row r="1002" spans="1:15">
      <c r="J1002" s="8">
        <v>57</v>
      </c>
      <c r="K1002" s="6">
        <v>5.4025101661682129</v>
      </c>
      <c r="M1002" s="8">
        <v>0.75</v>
      </c>
    </row>
    <row r="1003" spans="1:15">
      <c r="J1003" s="8">
        <v>58</v>
      </c>
      <c r="K1003" s="6">
        <v>6.317389965057373</v>
      </c>
      <c r="M1003" s="8">
        <v>1.08</v>
      </c>
    </row>
    <row r="1004" spans="1:15">
      <c r="J1004" s="8">
        <v>59</v>
      </c>
      <c r="K1004" s="6">
        <v>9.269439697265625</v>
      </c>
      <c r="M1004" s="8">
        <v>1.44</v>
      </c>
    </row>
    <row r="1005" spans="1:15" s="47" customFormat="1">
      <c r="A1005" s="47" t="s">
        <v>21</v>
      </c>
      <c r="B1005" s="47" t="s">
        <v>22</v>
      </c>
      <c r="C1005" s="47" t="s">
        <v>23</v>
      </c>
      <c r="D1005" s="47" t="s">
        <v>24</v>
      </c>
      <c r="E1005" s="47" t="s">
        <v>25</v>
      </c>
      <c r="F1005" s="47" t="s">
        <v>26</v>
      </c>
      <c r="G1005" s="47" t="s">
        <v>27</v>
      </c>
      <c r="H1005" s="47" t="s">
        <v>28</v>
      </c>
      <c r="I1005" s="47" t="s">
        <v>26</v>
      </c>
      <c r="J1005" s="47" t="s">
        <v>29</v>
      </c>
      <c r="K1005" s="47" t="s">
        <v>30</v>
      </c>
      <c r="L1005" s="47" t="s">
        <v>31</v>
      </c>
      <c r="M1005" s="47" t="s">
        <v>32</v>
      </c>
      <c r="N1005" s="47" t="s">
        <v>33</v>
      </c>
      <c r="O1005" s="47" t="s">
        <v>34</v>
      </c>
    </row>
    <row r="1006" spans="1:15" s="47" customFormat="1">
      <c r="A1006" s="47">
        <v>2614</v>
      </c>
      <c r="B1006" s="47">
        <v>4611</v>
      </c>
      <c r="C1006" s="47">
        <v>34</v>
      </c>
      <c r="D1006" s="47">
        <v>60</v>
      </c>
      <c r="E1006" s="47">
        <v>25</v>
      </c>
      <c r="G1006" s="47">
        <v>79</v>
      </c>
      <c r="H1006" s="47">
        <v>28</v>
      </c>
      <c r="J1006" s="47">
        <v>15.615832679411945</v>
      </c>
      <c r="K1006" s="47">
        <v>4.1461764705882356</v>
      </c>
      <c r="L1006" s="47">
        <v>13.456019186973572</v>
      </c>
      <c r="M1006" s="47">
        <v>2.9955000000000003</v>
      </c>
      <c r="N1006" s="47">
        <v>21.916134834289551</v>
      </c>
      <c r="O1006" s="47">
        <v>5.3819999999999997</v>
      </c>
    </row>
    <row r="1009" spans="1:19" ht="21">
      <c r="A1009" s="4" t="s">
        <v>65</v>
      </c>
      <c r="B1009" s="2" t="s">
        <v>85</v>
      </c>
      <c r="D1009" s="3" t="s">
        <v>3</v>
      </c>
      <c r="E1009" s="3" t="s">
        <v>4</v>
      </c>
      <c r="F1009" s="3" t="s">
        <v>5</v>
      </c>
      <c r="G1009" s="3" t="s">
        <v>6</v>
      </c>
      <c r="H1009" s="3" t="s">
        <v>7</v>
      </c>
      <c r="J1009" s="3" t="s">
        <v>8</v>
      </c>
      <c r="K1009" s="3" t="s">
        <v>4</v>
      </c>
      <c r="L1009" s="3" t="s">
        <v>5</v>
      </c>
      <c r="M1009" s="3" t="s">
        <v>6</v>
      </c>
      <c r="N1009" s="3" t="s">
        <v>7</v>
      </c>
      <c r="O1009" s="3" t="s">
        <v>9</v>
      </c>
      <c r="P1009" s="3" t="s">
        <v>10</v>
      </c>
      <c r="Q1009" s="3" t="s">
        <v>11</v>
      </c>
      <c r="R1009" s="3" t="s">
        <v>12</v>
      </c>
      <c r="S1009" s="3" t="s">
        <v>11</v>
      </c>
    </row>
    <row r="1010" spans="1:19">
      <c r="A1010" t="s">
        <v>13</v>
      </c>
      <c r="B1010">
        <v>2369</v>
      </c>
      <c r="D1010" s="8">
        <v>0</v>
      </c>
      <c r="E1010" s="6">
        <v>7.4767799377441406</v>
      </c>
      <c r="F1010" s="16">
        <f>AVERAGE(E1010:E1048)</f>
        <v>14.511578241984049</v>
      </c>
      <c r="G1010" s="8">
        <v>1.21</v>
      </c>
      <c r="H1010">
        <f>AVERAGE(G1010:G1048)</f>
        <v>3.450512820512821</v>
      </c>
      <c r="J1010" s="8">
        <v>0</v>
      </c>
      <c r="K1010" s="6">
        <v>7.102180004119873</v>
      </c>
      <c r="L1010" s="16">
        <f>AVERAGE(K1010:K1058)</f>
        <v>14.783695488559957</v>
      </c>
      <c r="M1010" s="8">
        <v>0.99</v>
      </c>
      <c r="N1010">
        <f>AVERAGE(M1010:M1058)</f>
        <v>3.3008163265306125</v>
      </c>
      <c r="O1010" s="8">
        <v>0</v>
      </c>
      <c r="P1010" s="6">
        <v>14.107600212097168</v>
      </c>
      <c r="Q1010" s="16">
        <f>AVERAGE(P1010:P1035)</f>
        <v>16.839427709579468</v>
      </c>
      <c r="R1010" s="8">
        <v>3.05</v>
      </c>
      <c r="S1010">
        <f>AVERAGE(R1010:R1035)</f>
        <v>3.9803846153846147</v>
      </c>
    </row>
    <row r="1011" spans="1:19">
      <c r="A1011" t="s">
        <v>14</v>
      </c>
      <c r="B1011">
        <v>4879</v>
      </c>
      <c r="D1011" s="8">
        <v>1</v>
      </c>
      <c r="E1011" s="6">
        <v>22.22450065612793</v>
      </c>
      <c r="G1011" s="8">
        <v>5.05</v>
      </c>
      <c r="J1011" s="8">
        <v>1</v>
      </c>
      <c r="K1011" s="6">
        <v>14.107600212097168</v>
      </c>
      <c r="M1011" s="8">
        <v>3.05</v>
      </c>
      <c r="O1011" s="8">
        <v>1</v>
      </c>
      <c r="P1011" s="6">
        <v>4.376500129699707</v>
      </c>
      <c r="R1011" s="8">
        <v>0.57999999999999996</v>
      </c>
    </row>
    <row r="1012" spans="1:19">
      <c r="A1012" t="s">
        <v>15</v>
      </c>
      <c r="B1012">
        <v>39</v>
      </c>
      <c r="D1012" s="8">
        <v>2</v>
      </c>
      <c r="E1012" s="6">
        <v>12.951700210571289</v>
      </c>
      <c r="G1012" s="8">
        <v>3.03</v>
      </c>
      <c r="J1012" s="8">
        <v>2</v>
      </c>
      <c r="K1012" s="6">
        <v>4.376500129699707</v>
      </c>
      <c r="M1012" s="8">
        <v>0.57999999999999996</v>
      </c>
      <c r="O1012" s="8">
        <v>2</v>
      </c>
      <c r="P1012" s="6">
        <v>5.0349898338317871</v>
      </c>
      <c r="R1012" s="8">
        <v>0.69</v>
      </c>
    </row>
    <row r="1013" spans="1:19">
      <c r="A1013" t="s">
        <v>16</v>
      </c>
      <c r="B1013">
        <v>49</v>
      </c>
      <c r="D1013" s="8">
        <v>3</v>
      </c>
      <c r="E1013" s="6">
        <v>27.892799377441406</v>
      </c>
      <c r="G1013" s="8">
        <v>7.46</v>
      </c>
      <c r="J1013" s="8">
        <v>3</v>
      </c>
      <c r="K1013" s="6">
        <v>5.2609801292419434</v>
      </c>
      <c r="M1013" s="8">
        <v>0.87</v>
      </c>
      <c r="O1013" s="8">
        <v>3</v>
      </c>
      <c r="P1013" s="6">
        <v>36.670501708984375</v>
      </c>
      <c r="R1013" s="8">
        <v>8.36</v>
      </c>
    </row>
    <row r="1014" spans="1:19">
      <c r="A1014" t="s">
        <v>17</v>
      </c>
      <c r="B1014">
        <v>26</v>
      </c>
      <c r="D1014" s="8">
        <v>4</v>
      </c>
      <c r="E1014" s="6">
        <v>5.222449779510498</v>
      </c>
      <c r="G1014" s="8">
        <v>0.85</v>
      </c>
      <c r="J1014" s="8">
        <v>4</v>
      </c>
      <c r="K1014" s="6">
        <v>4.5565600395202637</v>
      </c>
      <c r="M1014" s="8">
        <v>0.73</v>
      </c>
      <c r="O1014" s="8">
        <v>4</v>
      </c>
      <c r="P1014" s="6">
        <v>13.213899612426758</v>
      </c>
      <c r="R1014" s="8">
        <v>3.27</v>
      </c>
    </row>
    <row r="1015" spans="1:19">
      <c r="A1015" t="s">
        <v>18</v>
      </c>
      <c r="D1015" s="8">
        <v>5</v>
      </c>
      <c r="E1015" s="6">
        <v>19.903400421142578</v>
      </c>
      <c r="G1015" s="8">
        <v>4.63</v>
      </c>
      <c r="J1015" s="8">
        <v>5</v>
      </c>
      <c r="K1015" s="6">
        <v>40.358200073242188</v>
      </c>
      <c r="M1015" s="8">
        <v>11.53</v>
      </c>
      <c r="O1015" s="8">
        <v>5</v>
      </c>
      <c r="P1015" s="6">
        <v>21.360000610351563</v>
      </c>
      <c r="R1015" s="8">
        <v>3.88</v>
      </c>
    </row>
    <row r="1016" spans="1:19">
      <c r="A1016" t="s">
        <v>19</v>
      </c>
      <c r="B1016">
        <v>58</v>
      </c>
      <c r="D1016" s="8">
        <v>6</v>
      </c>
      <c r="E1016" s="6">
        <v>5.6034998893737793</v>
      </c>
      <c r="G1016" s="8">
        <v>1.02</v>
      </c>
      <c r="J1016" s="8">
        <v>6</v>
      </c>
      <c r="K1016" s="6">
        <v>5.0349898338317871</v>
      </c>
      <c r="M1016" s="8">
        <v>0.69</v>
      </c>
      <c r="O1016" s="8">
        <v>6</v>
      </c>
      <c r="P1016" s="6">
        <v>30.190999984741211</v>
      </c>
      <c r="R1016" s="8">
        <v>7.15</v>
      </c>
    </row>
    <row r="1017" spans="1:19">
      <c r="A1017" t="s">
        <v>20</v>
      </c>
      <c r="B1017">
        <v>28</v>
      </c>
      <c r="D1017" s="8">
        <v>7</v>
      </c>
      <c r="E1017" s="6">
        <v>10.6427001953125</v>
      </c>
      <c r="G1017" s="8">
        <v>2.13</v>
      </c>
      <c r="J1017" s="8">
        <v>7</v>
      </c>
      <c r="K1017" s="6">
        <v>36.670501708984375</v>
      </c>
      <c r="M1017" s="8">
        <v>8.36</v>
      </c>
      <c r="O1017" s="8">
        <v>7</v>
      </c>
      <c r="P1017" s="6">
        <v>38.0531005859375</v>
      </c>
      <c r="R1017" s="8">
        <v>12.63</v>
      </c>
    </row>
    <row r="1018" spans="1:19">
      <c r="A1018" s="1" t="s">
        <v>18</v>
      </c>
      <c r="D1018" s="8">
        <v>8</v>
      </c>
      <c r="E1018" s="6">
        <v>2.2278299331665039</v>
      </c>
      <c r="G1018" s="8">
        <v>0.24</v>
      </c>
      <c r="J1018" s="8">
        <v>8</v>
      </c>
      <c r="K1018" s="6">
        <v>31.943399429321289</v>
      </c>
      <c r="M1018" s="8">
        <v>7.91</v>
      </c>
      <c r="O1018" s="8">
        <v>8</v>
      </c>
      <c r="P1018" s="6">
        <v>4.6367697715759277</v>
      </c>
      <c r="R1018" s="8">
        <v>0.66</v>
      </c>
    </row>
    <row r="1019" spans="1:19">
      <c r="D1019" s="8">
        <v>9</v>
      </c>
      <c r="E1019" s="6">
        <v>13.870699882507324</v>
      </c>
      <c r="G1019" s="8">
        <v>3.68</v>
      </c>
      <c r="J1019" s="8">
        <v>9</v>
      </c>
      <c r="K1019" s="6">
        <v>13.213899612426758</v>
      </c>
      <c r="M1019" s="8">
        <v>3.27</v>
      </c>
      <c r="O1019" s="8">
        <v>9</v>
      </c>
      <c r="P1019" s="6">
        <v>36.072399139404297</v>
      </c>
      <c r="R1019" s="8">
        <v>9.61</v>
      </c>
    </row>
    <row r="1020" spans="1:19">
      <c r="D1020" s="8">
        <v>10</v>
      </c>
      <c r="E1020" s="6">
        <v>19.491100311279297</v>
      </c>
      <c r="G1020" s="8">
        <v>4.88</v>
      </c>
      <c r="J1020" s="8">
        <v>10</v>
      </c>
      <c r="K1020" s="6">
        <v>21.360000610351563</v>
      </c>
      <c r="M1020" s="8">
        <v>3.88</v>
      </c>
      <c r="O1020" s="8">
        <v>10</v>
      </c>
      <c r="P1020" s="6">
        <v>4.6993298530578613</v>
      </c>
      <c r="R1020" s="8">
        <v>0.68</v>
      </c>
    </row>
    <row r="1021" spans="1:19">
      <c r="D1021" s="8">
        <v>11</v>
      </c>
      <c r="E1021" s="6">
        <v>6.2276601791381836</v>
      </c>
      <c r="G1021" s="8">
        <v>1.06</v>
      </c>
      <c r="J1021" s="8">
        <v>11</v>
      </c>
      <c r="K1021" s="6">
        <v>17.245599746704102</v>
      </c>
      <c r="M1021" s="8">
        <v>3.09</v>
      </c>
      <c r="O1021" s="8">
        <v>11</v>
      </c>
      <c r="P1021" s="6">
        <v>7.0506100654602051</v>
      </c>
      <c r="R1021" s="8">
        <v>1.28</v>
      </c>
    </row>
    <row r="1022" spans="1:19">
      <c r="D1022" s="8">
        <v>12</v>
      </c>
      <c r="E1022" s="6">
        <v>4.8972001075744629</v>
      </c>
      <c r="G1022" s="8">
        <v>0.45</v>
      </c>
      <c r="J1022" s="8">
        <v>12</v>
      </c>
      <c r="K1022" s="6">
        <v>30.190999984741211</v>
      </c>
      <c r="M1022" s="8">
        <v>7.15</v>
      </c>
      <c r="O1022" s="8">
        <v>12</v>
      </c>
      <c r="P1022" s="6">
        <v>15.412799835205078</v>
      </c>
      <c r="R1022" s="8">
        <v>4</v>
      </c>
    </row>
    <row r="1023" spans="1:19">
      <c r="D1023" s="8">
        <v>13</v>
      </c>
      <c r="E1023" s="6">
        <v>4.0633797645568848</v>
      </c>
      <c r="G1023" s="8">
        <v>0.56999999999999995</v>
      </c>
      <c r="J1023" s="8">
        <v>13</v>
      </c>
      <c r="K1023" s="6">
        <v>18.187700271606445</v>
      </c>
      <c r="M1023" s="8">
        <v>3.14</v>
      </c>
      <c r="O1023" s="8">
        <v>13</v>
      </c>
      <c r="P1023" s="6">
        <v>16.535999298095703</v>
      </c>
      <c r="R1023" s="8">
        <v>3.35</v>
      </c>
    </row>
    <row r="1024" spans="1:19">
      <c r="D1024" s="8">
        <v>14</v>
      </c>
      <c r="E1024" s="6">
        <v>26.669500350952148</v>
      </c>
      <c r="G1024" s="8">
        <v>6.46</v>
      </c>
      <c r="J1024" s="8">
        <v>14</v>
      </c>
      <c r="K1024" s="6">
        <v>7.6128602027893066</v>
      </c>
      <c r="M1024" s="8">
        <v>1.22</v>
      </c>
      <c r="O1024" s="8">
        <v>14</v>
      </c>
      <c r="P1024" s="6">
        <v>20.158000946044922</v>
      </c>
      <c r="R1024" s="8">
        <v>5.8</v>
      </c>
    </row>
    <row r="1025" spans="4:18">
      <c r="D1025" s="8">
        <v>15</v>
      </c>
      <c r="E1025" s="6">
        <v>14.491299629211426</v>
      </c>
      <c r="G1025" s="8">
        <v>3.39</v>
      </c>
      <c r="J1025" s="8">
        <v>15</v>
      </c>
      <c r="K1025" s="6">
        <v>15.065699577331543</v>
      </c>
      <c r="M1025" s="8">
        <v>2.86</v>
      </c>
      <c r="O1025" s="8">
        <v>15</v>
      </c>
      <c r="P1025" s="6">
        <v>6.5750999450683594</v>
      </c>
      <c r="R1025" s="8">
        <v>1.01</v>
      </c>
    </row>
    <row r="1026" spans="4:18">
      <c r="D1026" s="8">
        <v>16</v>
      </c>
      <c r="E1026" s="6">
        <v>2.47517991065979</v>
      </c>
      <c r="G1026" s="8">
        <v>0.26</v>
      </c>
      <c r="J1026" s="8">
        <v>16</v>
      </c>
      <c r="K1026" s="6">
        <v>38.0531005859375</v>
      </c>
      <c r="M1026" s="8">
        <v>12.63</v>
      </c>
      <c r="O1026" s="8">
        <v>16</v>
      </c>
      <c r="P1026" s="6">
        <v>4.9105401039123535</v>
      </c>
      <c r="R1026" s="8">
        <v>0.69</v>
      </c>
    </row>
    <row r="1027" spans="4:18">
      <c r="D1027" s="8">
        <v>17</v>
      </c>
      <c r="E1027" s="6">
        <v>14.065699577331543</v>
      </c>
      <c r="G1027" s="8">
        <v>3.05</v>
      </c>
      <c r="J1027" s="8">
        <v>17</v>
      </c>
      <c r="K1027" s="6">
        <v>4.6367697715759277</v>
      </c>
      <c r="M1027" s="8">
        <v>0.66</v>
      </c>
      <c r="O1027" s="8">
        <v>17</v>
      </c>
      <c r="P1027" s="6">
        <v>31.714799880981445</v>
      </c>
      <c r="R1027" s="8">
        <v>10.039999999999999</v>
      </c>
    </row>
    <row r="1028" spans="4:18">
      <c r="D1028" s="8">
        <v>18</v>
      </c>
      <c r="E1028" s="6">
        <v>5.4302401542663574</v>
      </c>
      <c r="G1028" s="8">
        <v>0.87</v>
      </c>
      <c r="J1028" s="8">
        <v>18</v>
      </c>
      <c r="K1028" s="6">
        <v>36.072399139404297</v>
      </c>
      <c r="M1028" s="8">
        <v>9.61</v>
      </c>
      <c r="O1028" s="8">
        <v>18</v>
      </c>
      <c r="P1028" s="6">
        <v>11.206600189208984</v>
      </c>
      <c r="R1028" s="8">
        <v>2.59</v>
      </c>
    </row>
    <row r="1029" spans="4:18">
      <c r="D1029" s="8">
        <v>19</v>
      </c>
      <c r="E1029" s="6">
        <v>10.947799682617188</v>
      </c>
      <c r="G1029" s="8">
        <v>2.09</v>
      </c>
      <c r="J1029" s="8">
        <v>19</v>
      </c>
      <c r="K1029" s="6">
        <v>4.6993298530578613</v>
      </c>
      <c r="M1029" s="8">
        <v>0.68</v>
      </c>
      <c r="O1029" s="8">
        <v>19</v>
      </c>
      <c r="P1029" s="6">
        <v>11.812999725341797</v>
      </c>
      <c r="R1029" s="8">
        <v>1.74</v>
      </c>
    </row>
    <row r="1030" spans="4:18">
      <c r="D1030" s="8">
        <v>20</v>
      </c>
      <c r="E1030" s="6">
        <v>13.234499931335449</v>
      </c>
      <c r="G1030" s="8">
        <v>2.33</v>
      </c>
      <c r="J1030" s="8">
        <v>20</v>
      </c>
      <c r="K1030" s="6">
        <v>5.4894099235534668</v>
      </c>
      <c r="M1030" s="8">
        <v>0.85</v>
      </c>
      <c r="O1030" s="8">
        <v>20</v>
      </c>
      <c r="P1030" s="6">
        <v>10.990400314331055</v>
      </c>
      <c r="R1030" s="8">
        <v>2.46</v>
      </c>
    </row>
    <row r="1031" spans="4:18">
      <c r="D1031" s="8">
        <v>21</v>
      </c>
      <c r="E1031" s="6">
        <v>6.6374502182006836</v>
      </c>
      <c r="G1031" s="8">
        <v>1.1599999999999999</v>
      </c>
      <c r="J1031" s="8">
        <v>21</v>
      </c>
      <c r="K1031" s="6">
        <v>7.0506100654602051</v>
      </c>
      <c r="M1031" s="8">
        <v>1.28</v>
      </c>
      <c r="O1031" s="8">
        <v>21</v>
      </c>
      <c r="P1031" s="6">
        <v>26.566299438476563</v>
      </c>
      <c r="R1031" s="8">
        <v>4.21</v>
      </c>
    </row>
    <row r="1032" spans="4:18">
      <c r="D1032" s="8">
        <v>22</v>
      </c>
      <c r="E1032" s="6">
        <v>11.529000282287598</v>
      </c>
      <c r="G1032" s="8">
        <v>2.16</v>
      </c>
      <c r="J1032" s="8">
        <v>22</v>
      </c>
      <c r="K1032" s="6">
        <v>15.412799835205078</v>
      </c>
      <c r="M1032" s="8">
        <v>4</v>
      </c>
      <c r="O1032" s="8">
        <v>22</v>
      </c>
      <c r="P1032" s="6">
        <v>12.52810001373291</v>
      </c>
      <c r="R1032" s="8">
        <v>2.83</v>
      </c>
    </row>
    <row r="1033" spans="4:18">
      <c r="D1033" s="8">
        <v>23</v>
      </c>
      <c r="E1033" s="6">
        <v>28.29789924621582</v>
      </c>
      <c r="G1033" s="8">
        <v>7.82</v>
      </c>
      <c r="J1033" s="8">
        <v>23</v>
      </c>
      <c r="K1033" s="6">
        <v>16.535999298095703</v>
      </c>
      <c r="M1033" s="8">
        <v>3.35</v>
      </c>
      <c r="O1033" s="8">
        <v>23</v>
      </c>
      <c r="P1033" s="6">
        <v>9.5292797088623047</v>
      </c>
      <c r="R1033" s="8">
        <v>2.14</v>
      </c>
    </row>
    <row r="1034" spans="4:18">
      <c r="D1034" s="8">
        <v>24</v>
      </c>
      <c r="E1034" s="6">
        <v>15.77239990234375</v>
      </c>
      <c r="G1034" s="8">
        <v>3.81</v>
      </c>
      <c r="J1034" s="8">
        <v>24</v>
      </c>
      <c r="K1034" s="6">
        <v>20.158000946044922</v>
      </c>
      <c r="M1034" s="8">
        <v>5.8</v>
      </c>
      <c r="O1034" s="8">
        <v>24</v>
      </c>
      <c r="P1034" s="6">
        <v>15.119400024414063</v>
      </c>
      <c r="R1034" s="8">
        <v>2.39</v>
      </c>
    </row>
    <row r="1035" spans="4:18">
      <c r="D1035" s="8">
        <v>25</v>
      </c>
      <c r="E1035" s="6">
        <v>9.5149803161621094</v>
      </c>
      <c r="G1035" s="8">
        <v>1.2</v>
      </c>
      <c r="J1035" s="8">
        <v>25</v>
      </c>
      <c r="K1035" s="6">
        <v>11.50529956817627</v>
      </c>
      <c r="M1035" s="8">
        <v>2.33</v>
      </c>
      <c r="O1035" s="8">
        <v>25</v>
      </c>
      <c r="P1035" s="6">
        <v>29.298099517822266</v>
      </c>
      <c r="R1035" s="8">
        <v>8.4</v>
      </c>
    </row>
    <row r="1036" spans="4:18">
      <c r="D1036" s="8">
        <v>26</v>
      </c>
      <c r="E1036" s="6">
        <v>31.833999633789063</v>
      </c>
      <c r="G1036" s="8">
        <v>9.31</v>
      </c>
      <c r="J1036" s="8">
        <v>26</v>
      </c>
      <c r="K1036" s="6">
        <v>10.491299629211426</v>
      </c>
      <c r="M1036" s="8">
        <v>1.66</v>
      </c>
    </row>
    <row r="1037" spans="4:18">
      <c r="D1037" s="8">
        <v>27</v>
      </c>
      <c r="E1037" s="6">
        <v>9.9356803894042969</v>
      </c>
      <c r="G1037" s="8">
        <v>1.99</v>
      </c>
      <c r="J1037" s="8">
        <v>27</v>
      </c>
      <c r="K1037" s="6">
        <v>6.5750999450683594</v>
      </c>
      <c r="M1037" s="8">
        <v>1.01</v>
      </c>
    </row>
    <row r="1038" spans="4:18">
      <c r="D1038" s="8">
        <v>28</v>
      </c>
      <c r="E1038" s="6">
        <v>11.952799797058105</v>
      </c>
      <c r="G1038" s="8">
        <v>3.18</v>
      </c>
      <c r="J1038" s="8">
        <v>28</v>
      </c>
      <c r="K1038" s="6">
        <v>6.2019901275634766</v>
      </c>
      <c r="M1038" s="8">
        <v>1.1599999999999999</v>
      </c>
    </row>
    <row r="1039" spans="4:18">
      <c r="D1039" s="8">
        <v>29</v>
      </c>
      <c r="E1039" s="6">
        <v>32.088199615478516</v>
      </c>
      <c r="G1039" s="8">
        <v>8.98</v>
      </c>
      <c r="J1039" s="8">
        <v>29</v>
      </c>
      <c r="K1039" s="6">
        <v>4.9105401039123535</v>
      </c>
      <c r="M1039" s="8">
        <v>0.69</v>
      </c>
    </row>
    <row r="1040" spans="4:18">
      <c r="D1040" s="8">
        <v>30</v>
      </c>
      <c r="E1040" s="6">
        <v>8.441340446472168</v>
      </c>
      <c r="G1040" s="8">
        <v>1.52</v>
      </c>
      <c r="J1040" s="8">
        <v>30</v>
      </c>
      <c r="K1040" s="6">
        <v>31.714799880981445</v>
      </c>
      <c r="M1040" s="8">
        <v>10.039999999999999</v>
      </c>
    </row>
    <row r="1041" spans="4:13">
      <c r="D1041" s="8">
        <v>31</v>
      </c>
      <c r="E1041" s="6">
        <v>4.3366498947143555</v>
      </c>
      <c r="G1041" s="8">
        <v>0.7</v>
      </c>
      <c r="J1041" s="8">
        <v>31</v>
      </c>
      <c r="K1041" s="6">
        <v>27.279499053955078</v>
      </c>
      <c r="M1041" s="8">
        <v>5.45</v>
      </c>
    </row>
    <row r="1042" spans="4:13">
      <c r="D1042" s="8">
        <v>32</v>
      </c>
      <c r="E1042" s="6">
        <v>3.844249963760376</v>
      </c>
      <c r="G1042" s="8">
        <v>0.56000000000000005</v>
      </c>
      <c r="J1042" s="8">
        <v>32</v>
      </c>
      <c r="K1042" s="6">
        <v>4.6275200843811035</v>
      </c>
      <c r="M1042" s="8">
        <v>0.68</v>
      </c>
    </row>
    <row r="1043" spans="4:13">
      <c r="D1043" s="8">
        <v>33</v>
      </c>
      <c r="E1043" s="6">
        <v>17.347000122070313</v>
      </c>
      <c r="G1043" s="8">
        <v>3.7</v>
      </c>
      <c r="J1043" s="8">
        <v>33</v>
      </c>
      <c r="K1043" s="6">
        <v>7.1094799041748047</v>
      </c>
      <c r="M1043" s="8">
        <v>1.27</v>
      </c>
    </row>
    <row r="1044" spans="4:13">
      <c r="D1044" s="8">
        <v>34</v>
      </c>
      <c r="E1044" s="6">
        <v>23.27079963684082</v>
      </c>
      <c r="G1044" s="8">
        <v>5.29</v>
      </c>
      <c r="J1044" s="8">
        <v>34</v>
      </c>
      <c r="K1044" s="6">
        <v>11.206600189208984</v>
      </c>
      <c r="M1044" s="8">
        <v>2.59</v>
      </c>
    </row>
    <row r="1045" spans="4:13">
      <c r="D1045" s="8">
        <v>35</v>
      </c>
      <c r="E1045" s="6">
        <v>23.23590087890625</v>
      </c>
      <c r="G1045" s="8">
        <v>7.07</v>
      </c>
      <c r="J1045" s="8">
        <v>35</v>
      </c>
      <c r="K1045" s="6">
        <v>23.816400527954102</v>
      </c>
      <c r="M1045" s="8">
        <v>4.3899999999999997</v>
      </c>
    </row>
    <row r="1046" spans="4:13">
      <c r="D1046" s="8">
        <v>36</v>
      </c>
      <c r="E1046" s="6">
        <v>22.349100112915039</v>
      </c>
      <c r="G1046" s="8">
        <v>5.37</v>
      </c>
      <c r="J1046" s="8">
        <v>36</v>
      </c>
      <c r="K1046" s="6">
        <v>11.812999725341797</v>
      </c>
      <c r="M1046" s="8">
        <v>1.74</v>
      </c>
    </row>
    <row r="1047" spans="4:13">
      <c r="D1047" s="8">
        <v>37</v>
      </c>
      <c r="E1047" s="6">
        <v>7.7753801345825195</v>
      </c>
      <c r="G1047" s="8">
        <v>1.25</v>
      </c>
      <c r="J1047" s="8">
        <v>37</v>
      </c>
      <c r="K1047" s="6">
        <v>5.3031902313232422</v>
      </c>
      <c r="M1047" s="8">
        <v>0.86</v>
      </c>
    </row>
    <row r="1048" spans="4:13">
      <c r="D1048" s="8">
        <v>38</v>
      </c>
      <c r="E1048" s="6">
        <v>47.778800964355469</v>
      </c>
      <c r="G1048" s="8">
        <v>14.79</v>
      </c>
      <c r="J1048" s="8">
        <v>38</v>
      </c>
      <c r="K1048" s="6">
        <v>9.7997398376464844</v>
      </c>
      <c r="M1048" s="8">
        <v>1.97</v>
      </c>
    </row>
    <row r="1049" spans="4:13">
      <c r="J1049" s="8">
        <v>39</v>
      </c>
      <c r="K1049" s="6">
        <v>6.1500000953674316</v>
      </c>
      <c r="M1049" s="8">
        <v>0.9</v>
      </c>
    </row>
    <row r="1050" spans="4:13">
      <c r="J1050" s="8">
        <v>40</v>
      </c>
      <c r="K1050" s="6">
        <v>10.77400016784668</v>
      </c>
      <c r="M1050" s="8">
        <v>2.41</v>
      </c>
    </row>
    <row r="1051" spans="4:13">
      <c r="J1051" s="8">
        <v>41</v>
      </c>
      <c r="K1051" s="6">
        <v>7.5610499382019043</v>
      </c>
      <c r="M1051" s="8">
        <v>1.5</v>
      </c>
    </row>
    <row r="1052" spans="4:13">
      <c r="J1052" s="8">
        <v>42</v>
      </c>
      <c r="K1052" s="6">
        <v>10.990400314331055</v>
      </c>
      <c r="M1052" s="8">
        <v>2.46</v>
      </c>
    </row>
    <row r="1053" spans="4:13">
      <c r="J1053" s="8">
        <v>43</v>
      </c>
      <c r="K1053" s="6">
        <v>26.566299438476563</v>
      </c>
      <c r="M1053" s="8">
        <v>4.21</v>
      </c>
    </row>
    <row r="1054" spans="4:13">
      <c r="J1054" s="8">
        <v>44</v>
      </c>
      <c r="K1054" s="6">
        <v>3.1338999271392822</v>
      </c>
      <c r="M1054" s="8">
        <v>0.48</v>
      </c>
    </row>
    <row r="1055" spans="4:13">
      <c r="J1055" s="8">
        <v>45</v>
      </c>
      <c r="K1055" s="6">
        <v>12.52810001373291</v>
      </c>
      <c r="M1055" s="8">
        <v>2.83</v>
      </c>
    </row>
    <row r="1056" spans="4:13">
      <c r="J1056" s="8">
        <v>46</v>
      </c>
      <c r="K1056" s="6">
        <v>9.5292797088623047</v>
      </c>
      <c r="M1056" s="8">
        <v>2.14</v>
      </c>
    </row>
    <row r="1057" spans="1:19">
      <c r="J1057" s="8">
        <v>47</v>
      </c>
      <c r="K1057" s="6">
        <v>15.119400024414063</v>
      </c>
      <c r="M1057" s="8">
        <v>2.39</v>
      </c>
    </row>
    <row r="1058" spans="1:19">
      <c r="J1058" s="8">
        <v>48</v>
      </c>
      <c r="K1058" s="6">
        <v>29.298099517822266</v>
      </c>
      <c r="M1058" s="8">
        <v>8.4</v>
      </c>
    </row>
    <row r="1059" spans="1:19" s="47" customFormat="1">
      <c r="A1059" s="47" t="s">
        <v>21</v>
      </c>
      <c r="B1059" s="47" t="s">
        <v>22</v>
      </c>
      <c r="C1059" s="47" t="s">
        <v>23</v>
      </c>
      <c r="D1059" s="47" t="s">
        <v>24</v>
      </c>
      <c r="E1059" s="47" t="s">
        <v>25</v>
      </c>
      <c r="F1059" s="47" t="s">
        <v>26</v>
      </c>
      <c r="G1059" s="47" t="s">
        <v>27</v>
      </c>
      <c r="H1059" s="47" t="s">
        <v>28</v>
      </c>
      <c r="I1059" s="47" t="s">
        <v>26</v>
      </c>
      <c r="J1059" s="47" t="s">
        <v>29</v>
      </c>
      <c r="K1059" s="47" t="s">
        <v>30</v>
      </c>
      <c r="L1059" s="47" t="s">
        <v>31</v>
      </c>
      <c r="M1059" s="47" t="s">
        <v>32</v>
      </c>
      <c r="N1059" s="47" t="s">
        <v>33</v>
      </c>
      <c r="O1059" s="47" t="s">
        <v>34</v>
      </c>
    </row>
    <row r="1060" spans="1:19" s="47" customFormat="1">
      <c r="A1060" s="47">
        <v>2369</v>
      </c>
      <c r="B1060" s="47">
        <v>4879</v>
      </c>
      <c r="C1060" s="47">
        <v>39</v>
      </c>
      <c r="D1060" s="47">
        <v>49</v>
      </c>
      <c r="E1060" s="47">
        <v>26</v>
      </c>
      <c r="G1060" s="47">
        <v>58</v>
      </c>
      <c r="H1060" s="47">
        <v>28</v>
      </c>
      <c r="J1060" s="47">
        <v>14.511578241984049</v>
      </c>
      <c r="K1060" s="47">
        <v>3.450512820512821</v>
      </c>
      <c r="L1060" s="47">
        <v>14.783695488559957</v>
      </c>
      <c r="M1060" s="47">
        <v>3.3008163265306125</v>
      </c>
      <c r="N1060" s="47">
        <v>16.839427709579468</v>
      </c>
      <c r="O1060" s="47">
        <v>3.9803846153846147</v>
      </c>
    </row>
    <row r="1064" spans="1:19" ht="21">
      <c r="A1064" s="4" t="s">
        <v>67</v>
      </c>
      <c r="B1064" s="2" t="s">
        <v>87</v>
      </c>
      <c r="D1064" s="3" t="s">
        <v>3</v>
      </c>
      <c r="E1064" s="3" t="s">
        <v>4</v>
      </c>
      <c r="F1064" s="3" t="s">
        <v>5</v>
      </c>
      <c r="G1064" s="3" t="s">
        <v>6</v>
      </c>
      <c r="H1064" s="3" t="s">
        <v>7</v>
      </c>
      <c r="J1064" s="3" t="s">
        <v>8</v>
      </c>
      <c r="K1064" s="3" t="s">
        <v>4</v>
      </c>
      <c r="L1064" s="3" t="s">
        <v>5</v>
      </c>
      <c r="M1064" s="3" t="s">
        <v>6</v>
      </c>
      <c r="N1064" s="3" t="s">
        <v>7</v>
      </c>
      <c r="O1064" s="3" t="s">
        <v>9</v>
      </c>
      <c r="P1064" s="3" t="s">
        <v>10</v>
      </c>
      <c r="Q1064" s="3" t="s">
        <v>11</v>
      </c>
      <c r="R1064" s="3" t="s">
        <v>12</v>
      </c>
      <c r="S1064" s="3" t="s">
        <v>11</v>
      </c>
    </row>
    <row r="1065" spans="1:19">
      <c r="A1065" t="s">
        <v>13</v>
      </c>
      <c r="B1065">
        <v>2623</v>
      </c>
      <c r="D1065" s="8">
        <v>0</v>
      </c>
      <c r="E1065" s="6">
        <v>16.424800872802734</v>
      </c>
      <c r="F1065" s="16">
        <f>AVERAGE(E1065:E1088)</f>
        <v>16.688681672016781</v>
      </c>
      <c r="G1065" s="8">
        <v>4.42</v>
      </c>
      <c r="H1065">
        <f>AVERAGE(G1065:G1088)</f>
        <v>4.2183333333333328</v>
      </c>
      <c r="J1065" s="8">
        <v>0</v>
      </c>
      <c r="K1065" s="6">
        <v>3.4182898998260498</v>
      </c>
      <c r="L1065" s="16">
        <f>AVERAGE(K1065:K1127)</f>
        <v>12.824877243193368</v>
      </c>
      <c r="M1065" s="8">
        <v>0.49</v>
      </c>
      <c r="N1065">
        <f>AVERAGE(M1065:M1127)</f>
        <v>2.7255555555555557</v>
      </c>
      <c r="O1065" s="8">
        <v>0</v>
      </c>
      <c r="P1065" s="6">
        <v>15.256400108337402</v>
      </c>
      <c r="Q1065" s="16">
        <f>AVERAGE(P1065:P1082)</f>
        <v>21.916809956232708</v>
      </c>
      <c r="R1065" s="8">
        <v>2.6</v>
      </c>
      <c r="S1065">
        <f>AVERAGE(R1065:R1082)</f>
        <v>5.2816666666666654</v>
      </c>
    </row>
    <row r="1066" spans="1:19">
      <c r="A1066" t="s">
        <v>14</v>
      </c>
      <c r="B1066">
        <v>4938</v>
      </c>
      <c r="D1066" s="8">
        <v>1</v>
      </c>
      <c r="E1066" s="6">
        <v>14.529600143432617</v>
      </c>
      <c r="G1066" s="8">
        <v>3.77</v>
      </c>
      <c r="J1066" s="8">
        <v>1</v>
      </c>
      <c r="K1066" s="6">
        <v>6.6918301582336426</v>
      </c>
      <c r="M1066" s="8">
        <v>1.04</v>
      </c>
      <c r="O1066" s="8">
        <v>1</v>
      </c>
      <c r="P1066" s="6">
        <v>25.240200042724609</v>
      </c>
      <c r="R1066" s="8">
        <v>6.26</v>
      </c>
    </row>
    <row r="1067" spans="1:19">
      <c r="A1067" t="s">
        <v>15</v>
      </c>
      <c r="B1067">
        <v>24</v>
      </c>
      <c r="D1067" s="8">
        <v>2</v>
      </c>
      <c r="E1067" s="6">
        <v>23.176799774169922</v>
      </c>
      <c r="G1067" s="8">
        <v>5.43</v>
      </c>
      <c r="J1067" s="8">
        <v>2</v>
      </c>
      <c r="K1067" s="6">
        <v>15.256400108337402</v>
      </c>
      <c r="M1067" s="8">
        <v>2.6</v>
      </c>
      <c r="O1067" s="8">
        <v>2</v>
      </c>
      <c r="P1067" s="6">
        <v>15.047100067138672</v>
      </c>
      <c r="R1067" s="8">
        <v>3.33</v>
      </c>
    </row>
    <row r="1068" spans="1:19">
      <c r="A1068" t="s">
        <v>16</v>
      </c>
      <c r="B1068">
        <v>63</v>
      </c>
      <c r="D1068" s="8">
        <v>3</v>
      </c>
      <c r="E1068" s="6">
        <v>21.874900817871094</v>
      </c>
      <c r="G1068" s="8">
        <v>5.52</v>
      </c>
      <c r="J1068" s="8">
        <v>3</v>
      </c>
      <c r="K1068" s="6">
        <v>4.8953399658203125</v>
      </c>
      <c r="M1068" s="8">
        <v>0.82</v>
      </c>
      <c r="O1068" s="8">
        <v>3</v>
      </c>
      <c r="P1068" s="6">
        <v>39.910499572753906</v>
      </c>
      <c r="R1068" s="8">
        <v>11.82</v>
      </c>
    </row>
    <row r="1069" spans="1:19">
      <c r="A1069" t="s">
        <v>17</v>
      </c>
      <c r="B1069">
        <v>18</v>
      </c>
      <c r="D1069" s="8">
        <v>4</v>
      </c>
      <c r="E1069" s="6">
        <v>10.101900100708008</v>
      </c>
      <c r="G1069" s="8">
        <v>2.0499999999999998</v>
      </c>
      <c r="J1069" s="8">
        <v>4</v>
      </c>
      <c r="K1069" s="6">
        <v>3.8559200763702393</v>
      </c>
      <c r="M1069" s="8">
        <v>0.61</v>
      </c>
      <c r="O1069" s="8">
        <v>4</v>
      </c>
      <c r="P1069" s="6">
        <v>27.659099578857422</v>
      </c>
      <c r="R1069" s="8">
        <v>7.33</v>
      </c>
    </row>
    <row r="1070" spans="1:19">
      <c r="A1070" t="s">
        <v>18</v>
      </c>
      <c r="D1070" s="8">
        <v>5</v>
      </c>
      <c r="E1070" s="6">
        <v>14.760899543762207</v>
      </c>
      <c r="G1070" s="8">
        <v>4.0599999999999996</v>
      </c>
      <c r="J1070" s="8">
        <v>5</v>
      </c>
      <c r="K1070" s="6">
        <v>25.240200042724609</v>
      </c>
      <c r="M1070" s="8">
        <v>6.26</v>
      </c>
      <c r="O1070" s="8">
        <v>5</v>
      </c>
      <c r="P1070" s="6">
        <v>20.836200714111328</v>
      </c>
      <c r="R1070" s="8">
        <v>5.83</v>
      </c>
    </row>
    <row r="1071" spans="1:19">
      <c r="A1071" t="s">
        <v>19</v>
      </c>
      <c r="B1071">
        <v>73</v>
      </c>
      <c r="D1071" s="8">
        <v>6</v>
      </c>
      <c r="E1071" s="6">
        <v>17.475799560546875</v>
      </c>
      <c r="G1071" s="8">
        <v>4.18</v>
      </c>
      <c r="J1071" s="8">
        <v>6</v>
      </c>
      <c r="K1071" s="6">
        <v>14.602299690246582</v>
      </c>
      <c r="M1071" s="8">
        <v>2.5299999999999998</v>
      </c>
      <c r="O1071" s="8">
        <v>6</v>
      </c>
      <c r="P1071" s="6">
        <v>26.571399688720703</v>
      </c>
      <c r="R1071" s="8">
        <v>5.99</v>
      </c>
    </row>
    <row r="1072" spans="1:19">
      <c r="A1072" t="s">
        <v>20</v>
      </c>
      <c r="B1072">
        <v>19</v>
      </c>
      <c r="D1072" s="8">
        <v>7</v>
      </c>
      <c r="E1072" s="6">
        <v>15.922599792480469</v>
      </c>
      <c r="G1072" s="8">
        <v>3.61</v>
      </c>
      <c r="J1072" s="8">
        <v>7</v>
      </c>
      <c r="K1072" s="6">
        <v>6.6386699676513672</v>
      </c>
      <c r="M1072" s="8">
        <v>1</v>
      </c>
      <c r="O1072" s="8">
        <v>7</v>
      </c>
      <c r="P1072" s="6">
        <v>26.12190055847168</v>
      </c>
      <c r="R1072" s="8">
        <v>4.3099999999999996</v>
      </c>
    </row>
    <row r="1073" spans="1:18">
      <c r="A1073" s="1" t="s">
        <v>18</v>
      </c>
      <c r="D1073" s="8">
        <v>8</v>
      </c>
      <c r="E1073" s="6">
        <v>3.2527101039886475</v>
      </c>
      <c r="G1073" s="8">
        <v>0.37</v>
      </c>
      <c r="J1073" s="8">
        <v>8</v>
      </c>
      <c r="K1073" s="6">
        <v>15.047100067138672</v>
      </c>
      <c r="M1073" s="8">
        <v>3.33</v>
      </c>
      <c r="O1073" s="8">
        <v>8</v>
      </c>
      <c r="P1073" s="6">
        <v>38.236000061035156</v>
      </c>
      <c r="R1073" s="8">
        <v>9.99</v>
      </c>
    </row>
    <row r="1074" spans="1:18">
      <c r="D1074" s="8">
        <v>9</v>
      </c>
      <c r="E1074" s="6">
        <v>19.428400039672852</v>
      </c>
      <c r="G1074" s="8">
        <v>3.42</v>
      </c>
      <c r="J1074" s="8">
        <v>9</v>
      </c>
      <c r="K1074" s="6">
        <v>39.910499572753906</v>
      </c>
      <c r="M1074" s="8">
        <v>11.82</v>
      </c>
      <c r="O1074" s="8">
        <v>9</v>
      </c>
      <c r="P1074" s="6">
        <v>16.029199600219727</v>
      </c>
      <c r="R1074" s="8">
        <v>3.73</v>
      </c>
    </row>
    <row r="1075" spans="1:18">
      <c r="D1075" s="8">
        <v>10</v>
      </c>
      <c r="E1075" s="6">
        <v>16.083599090576172</v>
      </c>
      <c r="G1075" s="8">
        <v>4.41</v>
      </c>
      <c r="J1075" s="8">
        <v>10</v>
      </c>
      <c r="K1075" s="6">
        <v>6.0049400329589844</v>
      </c>
      <c r="M1075" s="8">
        <v>1.04</v>
      </c>
      <c r="O1075" s="8">
        <v>10</v>
      </c>
      <c r="P1075" s="6">
        <v>8.0730600357055664</v>
      </c>
      <c r="R1075" s="8">
        <v>1.4</v>
      </c>
    </row>
    <row r="1076" spans="1:18">
      <c r="D1076" s="8">
        <v>11</v>
      </c>
      <c r="E1076" s="6">
        <v>18.122499465942383</v>
      </c>
      <c r="G1076" s="8">
        <v>4.49</v>
      </c>
      <c r="J1076" s="8">
        <v>11</v>
      </c>
      <c r="K1076" s="6">
        <v>27.659099578857422</v>
      </c>
      <c r="M1076" s="8">
        <v>7.33</v>
      </c>
      <c r="O1076" s="8">
        <v>11</v>
      </c>
      <c r="P1076" s="6">
        <v>18.946800231933594</v>
      </c>
      <c r="R1076" s="8">
        <v>4.47</v>
      </c>
    </row>
    <row r="1077" spans="1:18">
      <c r="D1077" s="8">
        <v>12</v>
      </c>
      <c r="E1077" s="6">
        <v>21.682500839233398</v>
      </c>
      <c r="G1077" s="8">
        <v>5.36</v>
      </c>
      <c r="J1077" s="8">
        <v>12</v>
      </c>
      <c r="K1077" s="6">
        <v>5.120110034942627</v>
      </c>
      <c r="M1077" s="8">
        <v>0.75</v>
      </c>
      <c r="O1077" s="8">
        <v>12</v>
      </c>
      <c r="P1077" s="6">
        <v>11.569600105285645</v>
      </c>
      <c r="R1077" s="8">
        <v>2.5499999999999998</v>
      </c>
    </row>
    <row r="1078" spans="1:18">
      <c r="D1078" s="8">
        <v>13</v>
      </c>
      <c r="E1078" s="6">
        <v>22.705999374389648</v>
      </c>
      <c r="G1078" s="8">
        <v>6.4</v>
      </c>
      <c r="J1078" s="8">
        <v>13</v>
      </c>
      <c r="K1078" s="6">
        <v>13.5177001953125</v>
      </c>
      <c r="M1078" s="8">
        <v>2.56</v>
      </c>
      <c r="O1078" s="8">
        <v>13</v>
      </c>
      <c r="P1078" s="6">
        <v>35.420700073242188</v>
      </c>
      <c r="R1078" s="8">
        <v>8.93</v>
      </c>
    </row>
    <row r="1079" spans="1:18">
      <c r="D1079" s="8">
        <v>14</v>
      </c>
      <c r="E1079" s="6">
        <v>19.217300415039063</v>
      </c>
      <c r="G1079" s="8">
        <v>6.05</v>
      </c>
      <c r="J1079" s="8">
        <v>14</v>
      </c>
      <c r="K1079" s="6">
        <v>7.1070799827575684</v>
      </c>
      <c r="M1079" s="8">
        <v>1.06</v>
      </c>
      <c r="O1079" s="8">
        <v>14</v>
      </c>
      <c r="P1079" s="6">
        <v>29.689899444580078</v>
      </c>
      <c r="R1079" s="8">
        <v>7.49</v>
      </c>
    </row>
    <row r="1080" spans="1:18">
      <c r="D1080" s="8">
        <v>15</v>
      </c>
      <c r="E1080" s="6">
        <v>14.612000465393066</v>
      </c>
      <c r="G1080" s="8">
        <v>3.59</v>
      </c>
      <c r="J1080" s="8">
        <v>15</v>
      </c>
      <c r="K1080" s="6">
        <v>15.267999649047852</v>
      </c>
      <c r="M1080" s="8">
        <v>3.21</v>
      </c>
      <c r="O1080" s="8">
        <v>15</v>
      </c>
      <c r="P1080" s="6">
        <v>14.59220027923584</v>
      </c>
      <c r="R1080" s="8">
        <v>3.05</v>
      </c>
    </row>
    <row r="1081" spans="1:18">
      <c r="D1081" s="8">
        <v>16</v>
      </c>
      <c r="E1081" s="6">
        <v>12.088700294494629</v>
      </c>
      <c r="G1081" s="8">
        <v>2.62</v>
      </c>
      <c r="J1081" s="8">
        <v>16</v>
      </c>
      <c r="K1081" s="6">
        <v>13.508299827575684</v>
      </c>
      <c r="M1081" s="8">
        <v>2.17</v>
      </c>
      <c r="O1081" s="8">
        <v>16</v>
      </c>
      <c r="P1081" s="6">
        <v>18.577299118041992</v>
      </c>
      <c r="R1081" s="8">
        <v>4.9400000000000004</v>
      </c>
    </row>
    <row r="1082" spans="1:18">
      <c r="D1082" s="8">
        <v>17</v>
      </c>
      <c r="E1082" s="6">
        <v>57.821498870849609</v>
      </c>
      <c r="G1082" s="8">
        <v>17.04</v>
      </c>
      <c r="J1082" s="8">
        <v>17</v>
      </c>
      <c r="K1082" s="6">
        <v>20.836200714111328</v>
      </c>
      <c r="M1082" s="8">
        <v>5.83</v>
      </c>
      <c r="O1082" s="8">
        <v>17</v>
      </c>
      <c r="P1082" s="6">
        <v>6.7250199317932129</v>
      </c>
      <c r="R1082" s="8">
        <v>1.05</v>
      </c>
    </row>
    <row r="1083" spans="1:18">
      <c r="D1083" s="8">
        <v>18</v>
      </c>
      <c r="E1083" s="6">
        <v>8.4783401489257813</v>
      </c>
      <c r="G1083" s="8">
        <v>1.77</v>
      </c>
      <c r="J1083" s="8">
        <v>18</v>
      </c>
      <c r="K1083" s="6">
        <v>11.002900123596191</v>
      </c>
      <c r="M1083" s="8">
        <v>1.78</v>
      </c>
    </row>
    <row r="1084" spans="1:18">
      <c r="D1084" s="8">
        <v>19</v>
      </c>
      <c r="E1084" s="6">
        <v>12.420900344848633</v>
      </c>
      <c r="G1084" s="8">
        <v>2.97</v>
      </c>
      <c r="J1084" s="8">
        <v>19</v>
      </c>
      <c r="K1084" s="6">
        <v>26.571399688720703</v>
      </c>
      <c r="M1084" s="8">
        <v>5.99</v>
      </c>
    </row>
    <row r="1085" spans="1:18">
      <c r="D1085" s="8">
        <v>20</v>
      </c>
      <c r="E1085" s="6">
        <v>5.6980199813842773</v>
      </c>
      <c r="G1085" s="8">
        <v>0.97</v>
      </c>
      <c r="J1085" s="8">
        <v>20</v>
      </c>
      <c r="K1085" s="6">
        <v>26.12190055847168</v>
      </c>
      <c r="M1085" s="8">
        <v>4.3099999999999996</v>
      </c>
    </row>
    <row r="1086" spans="1:18">
      <c r="D1086" s="8">
        <v>21</v>
      </c>
      <c r="E1086" s="6">
        <v>6.5645999908447266</v>
      </c>
      <c r="G1086" s="8">
        <v>1.36</v>
      </c>
      <c r="J1086" s="8">
        <v>21</v>
      </c>
      <c r="K1086" s="6">
        <v>5.1776599884033203</v>
      </c>
      <c r="M1086" s="8">
        <v>0.62</v>
      </c>
    </row>
    <row r="1087" spans="1:18">
      <c r="D1087" s="8">
        <v>22</v>
      </c>
      <c r="E1087" s="6">
        <v>21.454299926757813</v>
      </c>
      <c r="G1087" s="8">
        <v>6.51</v>
      </c>
      <c r="J1087" s="8">
        <v>22</v>
      </c>
      <c r="K1087" s="6">
        <v>5.5733499526977539</v>
      </c>
      <c r="M1087" s="8">
        <v>0.89</v>
      </c>
    </row>
    <row r="1088" spans="1:18">
      <c r="D1088" s="8">
        <v>23</v>
      </c>
      <c r="E1088" s="6">
        <v>6.6296901702880859</v>
      </c>
      <c r="G1088" s="8">
        <v>0.87</v>
      </c>
      <c r="J1088" s="8">
        <v>23</v>
      </c>
      <c r="K1088" s="6">
        <v>38.236000061035156</v>
      </c>
      <c r="M1088" s="8">
        <v>9.99</v>
      </c>
    </row>
    <row r="1089" spans="10:13">
      <c r="J1089" s="8">
        <v>24</v>
      </c>
      <c r="K1089" s="6">
        <v>4.6367001533508301</v>
      </c>
      <c r="M1089" s="8">
        <v>0.62</v>
      </c>
    </row>
    <row r="1090" spans="10:13">
      <c r="J1090" s="8">
        <v>25</v>
      </c>
      <c r="K1090" s="6">
        <v>7.2685599327087402</v>
      </c>
      <c r="M1090" s="8">
        <v>1.3</v>
      </c>
    </row>
    <row r="1091" spans="10:13">
      <c r="J1091" s="8">
        <v>26</v>
      </c>
      <c r="K1091" s="6">
        <v>17.61669921875</v>
      </c>
      <c r="M1091" s="8">
        <v>2.89</v>
      </c>
    </row>
    <row r="1092" spans="10:13">
      <c r="J1092" s="8">
        <v>27</v>
      </c>
      <c r="K1092" s="6">
        <v>3.624730110168457</v>
      </c>
      <c r="M1092" s="8">
        <v>0.49</v>
      </c>
    </row>
    <row r="1093" spans="10:13">
      <c r="J1093" s="8">
        <v>28</v>
      </c>
      <c r="K1093" s="6">
        <v>7.0968899726867676</v>
      </c>
      <c r="M1093" s="8">
        <v>1.2</v>
      </c>
    </row>
    <row r="1094" spans="10:13">
      <c r="J1094" s="8">
        <v>29</v>
      </c>
      <c r="K1094" s="6">
        <v>20.054100036621094</v>
      </c>
      <c r="M1094" s="8">
        <v>4.1500000000000004</v>
      </c>
    </row>
    <row r="1095" spans="10:13">
      <c r="J1095" s="8">
        <v>30</v>
      </c>
      <c r="K1095" s="6">
        <v>16.029199600219727</v>
      </c>
      <c r="M1095" s="8">
        <v>3.73</v>
      </c>
    </row>
    <row r="1096" spans="10:13">
      <c r="J1096" s="8">
        <v>31</v>
      </c>
      <c r="K1096" s="6">
        <v>3.3412399291992188</v>
      </c>
      <c r="M1096" s="8">
        <v>0.4</v>
      </c>
    </row>
    <row r="1097" spans="10:13">
      <c r="J1097" s="8">
        <v>32</v>
      </c>
      <c r="K1097" s="6">
        <v>8.0730600357055664</v>
      </c>
      <c r="M1097" s="8">
        <v>1.4</v>
      </c>
    </row>
    <row r="1098" spans="10:13">
      <c r="J1098" s="8">
        <v>33</v>
      </c>
      <c r="K1098" s="6">
        <v>37.472599029541016</v>
      </c>
      <c r="M1098" s="8">
        <v>7.89</v>
      </c>
    </row>
    <row r="1099" spans="10:13">
      <c r="J1099" s="8">
        <v>34</v>
      </c>
      <c r="K1099" s="6">
        <v>6.4390897750854492</v>
      </c>
      <c r="M1099" s="8">
        <v>0.96</v>
      </c>
    </row>
    <row r="1100" spans="10:13">
      <c r="J1100" s="8">
        <v>35</v>
      </c>
      <c r="K1100" s="6">
        <v>4.9454898834228516</v>
      </c>
      <c r="M1100" s="8">
        <v>0.85</v>
      </c>
    </row>
    <row r="1101" spans="10:13">
      <c r="J1101" s="8">
        <v>36</v>
      </c>
      <c r="K1101" s="6">
        <v>5.4165802001953125</v>
      </c>
      <c r="M1101" s="8">
        <v>0.92</v>
      </c>
    </row>
    <row r="1102" spans="10:13">
      <c r="J1102" s="8">
        <v>37</v>
      </c>
      <c r="K1102" s="6">
        <v>18.946800231933594</v>
      </c>
      <c r="M1102" s="8">
        <v>4.47</v>
      </c>
    </row>
    <row r="1103" spans="10:13">
      <c r="J1103" s="8">
        <v>38</v>
      </c>
      <c r="K1103" s="6">
        <v>11.461700439453125</v>
      </c>
      <c r="M1103" s="8">
        <v>2.3199999999999998</v>
      </c>
    </row>
    <row r="1104" spans="10:13">
      <c r="J1104" s="8">
        <v>39</v>
      </c>
      <c r="K1104" s="6">
        <v>7.5802998542785645</v>
      </c>
      <c r="M1104" s="8">
        <v>1.44</v>
      </c>
    </row>
    <row r="1105" spans="10:13">
      <c r="J1105" s="8">
        <v>40</v>
      </c>
      <c r="K1105" s="6">
        <v>5.2361798286437988</v>
      </c>
      <c r="M1105" s="8">
        <v>0.87</v>
      </c>
    </row>
    <row r="1106" spans="10:13">
      <c r="J1106" s="8">
        <v>41</v>
      </c>
      <c r="K1106" s="6">
        <v>12.678500175476074</v>
      </c>
      <c r="M1106" s="8">
        <v>2.72</v>
      </c>
    </row>
    <row r="1107" spans="10:13">
      <c r="J1107" s="8">
        <v>42</v>
      </c>
      <c r="K1107" s="6">
        <v>11.569600105285645</v>
      </c>
      <c r="M1107" s="8">
        <v>2.5499999999999998</v>
      </c>
    </row>
    <row r="1108" spans="10:13">
      <c r="J1108" s="8">
        <v>43</v>
      </c>
      <c r="K1108" s="6">
        <v>6.2932000160217285</v>
      </c>
      <c r="M1108" s="8">
        <v>1.02</v>
      </c>
    </row>
    <row r="1109" spans="10:13">
      <c r="J1109" s="8">
        <v>44</v>
      </c>
      <c r="K1109" s="6">
        <v>35.420700073242188</v>
      </c>
      <c r="M1109" s="8">
        <v>8.93</v>
      </c>
    </row>
    <row r="1110" spans="10:13">
      <c r="J1110" s="8">
        <v>45</v>
      </c>
      <c r="K1110" s="6">
        <v>29.689899444580078</v>
      </c>
      <c r="M1110" s="8">
        <v>7.49</v>
      </c>
    </row>
    <row r="1111" spans="10:13">
      <c r="J1111" s="8">
        <v>46</v>
      </c>
      <c r="K1111" s="6">
        <v>14.59220027923584</v>
      </c>
      <c r="M1111" s="8">
        <v>3.05</v>
      </c>
    </row>
    <row r="1112" spans="10:13">
      <c r="J1112" s="8">
        <v>47</v>
      </c>
      <c r="K1112" s="6">
        <v>5.9716901779174805</v>
      </c>
      <c r="M1112" s="8">
        <v>1.1599999999999999</v>
      </c>
    </row>
    <row r="1113" spans="10:13">
      <c r="J1113" s="8">
        <v>48</v>
      </c>
      <c r="K1113" s="6">
        <v>3.1192100048065186</v>
      </c>
      <c r="M1113" s="8">
        <v>0.45</v>
      </c>
    </row>
    <row r="1114" spans="10:13">
      <c r="J1114" s="8">
        <v>49</v>
      </c>
      <c r="K1114" s="6">
        <v>7.0615701675415039</v>
      </c>
      <c r="M1114" s="8">
        <v>1.23</v>
      </c>
    </row>
    <row r="1115" spans="10:13">
      <c r="J1115" s="8">
        <v>50</v>
      </c>
      <c r="K1115" s="6">
        <v>6.0655398368835449</v>
      </c>
      <c r="M1115" s="8">
        <v>0.73</v>
      </c>
    </row>
    <row r="1116" spans="10:13">
      <c r="J1116" s="8">
        <v>51</v>
      </c>
      <c r="K1116" s="6">
        <v>5.9115300178527832</v>
      </c>
      <c r="M1116" s="8">
        <v>1.07</v>
      </c>
    </row>
    <row r="1117" spans="10:13">
      <c r="J1117" s="8">
        <v>52</v>
      </c>
      <c r="K1117" s="6">
        <v>8.193120002746582</v>
      </c>
      <c r="M1117" s="8">
        <v>1.49</v>
      </c>
    </row>
    <row r="1118" spans="10:13">
      <c r="J1118" s="8">
        <v>53</v>
      </c>
      <c r="K1118" s="6">
        <v>18.61039924621582</v>
      </c>
      <c r="M1118" s="8">
        <v>4.76</v>
      </c>
    </row>
    <row r="1119" spans="10:13">
      <c r="J1119" s="8">
        <v>54</v>
      </c>
      <c r="K1119" s="6">
        <v>9.6247797012329102</v>
      </c>
      <c r="M1119" s="8">
        <v>2.1</v>
      </c>
    </row>
    <row r="1120" spans="10:13">
      <c r="J1120" s="8">
        <v>55</v>
      </c>
      <c r="K1120" s="6">
        <v>18.577299118041992</v>
      </c>
      <c r="M1120" s="8">
        <v>4.9400000000000004</v>
      </c>
    </row>
    <row r="1121" spans="1:15">
      <c r="J1121" s="8">
        <v>56</v>
      </c>
      <c r="K1121" s="6">
        <v>12.232799530029297</v>
      </c>
      <c r="M1121" s="8">
        <v>3.01</v>
      </c>
    </row>
    <row r="1122" spans="1:15">
      <c r="J1122" s="8">
        <v>57</v>
      </c>
      <c r="K1122" s="6">
        <v>31.785200119018555</v>
      </c>
      <c r="M1122" s="8">
        <v>6.74</v>
      </c>
    </row>
    <row r="1123" spans="1:15">
      <c r="J1123" s="8">
        <v>58</v>
      </c>
      <c r="K1123" s="6">
        <v>6.7250199317932129</v>
      </c>
      <c r="M1123" s="8">
        <v>1.05</v>
      </c>
    </row>
    <row r="1124" spans="1:15">
      <c r="J1124" s="8">
        <v>59</v>
      </c>
      <c r="K1124" s="6">
        <v>3.8672199249267578</v>
      </c>
      <c r="M1124" s="8">
        <v>0.57999999999999996</v>
      </c>
    </row>
    <row r="1125" spans="1:15">
      <c r="J1125" s="8">
        <v>60</v>
      </c>
      <c r="K1125" s="6">
        <v>6.0642499923706055</v>
      </c>
      <c r="M1125" s="8">
        <v>1.2</v>
      </c>
    </row>
    <row r="1126" spans="1:15">
      <c r="J1126" s="8">
        <v>61</v>
      </c>
      <c r="K1126" s="6">
        <v>5.056340217590332</v>
      </c>
      <c r="M1126" s="8">
        <v>0.57999999999999996</v>
      </c>
    </row>
    <row r="1127" spans="1:15">
      <c r="J1127" s="8">
        <v>62</v>
      </c>
      <c r="K1127" s="6">
        <v>6.3560900688171387</v>
      </c>
      <c r="M1127" s="8">
        <v>0.93</v>
      </c>
    </row>
    <row r="1128" spans="1:15" s="47" customFormat="1">
      <c r="A1128" s="47" t="s">
        <v>21</v>
      </c>
      <c r="B1128" s="47" t="s">
        <v>22</v>
      </c>
      <c r="C1128" s="47" t="s">
        <v>23</v>
      </c>
      <c r="D1128" s="47" t="s">
        <v>24</v>
      </c>
      <c r="E1128" s="47" t="s">
        <v>25</v>
      </c>
      <c r="F1128" s="47" t="s">
        <v>26</v>
      </c>
      <c r="G1128" s="47" t="s">
        <v>27</v>
      </c>
      <c r="H1128" s="47" t="s">
        <v>28</v>
      </c>
      <c r="I1128" s="47" t="s">
        <v>26</v>
      </c>
      <c r="J1128" s="47" t="s">
        <v>29</v>
      </c>
      <c r="K1128" s="47" t="s">
        <v>30</v>
      </c>
      <c r="L1128" s="47" t="s">
        <v>31</v>
      </c>
      <c r="M1128" s="47" t="s">
        <v>32</v>
      </c>
      <c r="N1128" s="47" t="s">
        <v>33</v>
      </c>
      <c r="O1128" s="47" t="s">
        <v>34</v>
      </c>
    </row>
    <row r="1129" spans="1:15" s="47" customFormat="1">
      <c r="A1129" s="47">
        <v>2623</v>
      </c>
      <c r="B1129" s="47">
        <v>4938</v>
      </c>
      <c r="C1129" s="47">
        <v>24</v>
      </c>
      <c r="D1129" s="47">
        <v>63</v>
      </c>
      <c r="E1129" s="47">
        <v>18</v>
      </c>
      <c r="G1129" s="47">
        <v>73</v>
      </c>
      <c r="H1129" s="47">
        <v>19</v>
      </c>
      <c r="J1129" s="47">
        <v>16.688681672016781</v>
      </c>
      <c r="K1129" s="47">
        <v>4.2183333333333328</v>
      </c>
      <c r="L1129" s="47">
        <v>12.824877243193368</v>
      </c>
      <c r="M1129" s="47">
        <v>2.7255555555555557</v>
      </c>
      <c r="N1129" s="47">
        <v>21.916809956232708</v>
      </c>
      <c r="O1129" s="47">
        <v>5.2816666666666654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146"/>
  <sheetViews>
    <sheetView zoomScale="65" workbookViewId="0" xr3:uid="{44B22561-5205-5C8A-B808-2C70100D228F}">
      <selection activeCell="A38" sqref="A38:XFD38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3.75" bestFit="1" customWidth="1"/>
    <col min="18" max="18" width="18.25" bestFit="1" customWidth="1"/>
    <col min="19" max="19" width="5.75" bestFit="1" customWidth="1"/>
  </cols>
  <sheetData>
    <row r="1" spans="1:19" ht="21">
      <c r="A1" s="5" t="s">
        <v>101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2099</v>
      </c>
      <c r="D4" s="8">
        <v>0</v>
      </c>
      <c r="E4" s="6">
        <v>19.393899917602539</v>
      </c>
      <c r="F4" s="16">
        <f>AVERAGE(E4:E13)</f>
        <v>21.610270023345947</v>
      </c>
      <c r="G4" s="8">
        <v>4.5599999999999996</v>
      </c>
      <c r="H4">
        <f>AVERAGE(G4:G13)</f>
        <v>6.8019999999999996</v>
      </c>
      <c r="J4" s="8">
        <v>0</v>
      </c>
      <c r="K4" s="6">
        <v>9.735529899597168</v>
      </c>
      <c r="L4" s="16">
        <f>AVERAGE(K4:K37)</f>
        <v>10.075410920030931</v>
      </c>
      <c r="M4" s="8">
        <v>1.83</v>
      </c>
      <c r="N4">
        <f>AVERAGE(M4:M37)</f>
        <v>2.165294117647059</v>
      </c>
      <c r="O4" s="8">
        <v>0</v>
      </c>
      <c r="P4" s="6">
        <v>5.97406005859375</v>
      </c>
      <c r="Q4" s="16">
        <f>AVERAGE(P4:P12)</f>
        <v>20.740706761678059</v>
      </c>
      <c r="R4" s="8">
        <v>0.84</v>
      </c>
      <c r="S4">
        <f>AVERAGE(R4:R12)</f>
        <v>5.2677777777777779</v>
      </c>
    </row>
    <row r="5" spans="1:19">
      <c r="A5" t="s">
        <v>14</v>
      </c>
      <c r="B5">
        <v>4776</v>
      </c>
      <c r="D5" s="8">
        <v>1</v>
      </c>
      <c r="E5" s="6">
        <v>19.155000686645508</v>
      </c>
      <c r="G5" s="8">
        <v>4.34</v>
      </c>
      <c r="J5" s="8">
        <v>1</v>
      </c>
      <c r="K5" s="6">
        <v>5.97406005859375</v>
      </c>
      <c r="M5" s="8">
        <v>0.84</v>
      </c>
      <c r="O5" s="8">
        <v>1</v>
      </c>
      <c r="P5" s="6">
        <v>10.388999938964844</v>
      </c>
      <c r="R5" s="8">
        <v>1.73</v>
      </c>
    </row>
    <row r="6" spans="1:19">
      <c r="A6" t="s">
        <v>15</v>
      </c>
      <c r="B6">
        <v>10</v>
      </c>
      <c r="D6" s="8">
        <v>2</v>
      </c>
      <c r="E6" s="6">
        <v>16.527500152587891</v>
      </c>
      <c r="G6" s="8">
        <v>3.61</v>
      </c>
      <c r="J6" s="8">
        <v>2</v>
      </c>
      <c r="K6" s="6">
        <v>4.1628899574279785</v>
      </c>
      <c r="M6" s="8">
        <v>0.52</v>
      </c>
      <c r="O6" s="8">
        <v>2</v>
      </c>
      <c r="P6" s="6">
        <v>33.689399719238281</v>
      </c>
      <c r="R6" s="8">
        <v>11</v>
      </c>
    </row>
    <row r="7" spans="1:19">
      <c r="A7" t="s">
        <v>16</v>
      </c>
      <c r="B7">
        <v>34</v>
      </c>
      <c r="D7" s="8">
        <v>3</v>
      </c>
      <c r="E7" s="6">
        <v>10.076299667358398</v>
      </c>
      <c r="G7" s="8">
        <v>2.02</v>
      </c>
      <c r="J7" s="8">
        <v>3</v>
      </c>
      <c r="K7" s="6">
        <v>4.1615400314331055</v>
      </c>
      <c r="M7" s="8">
        <v>0.59</v>
      </c>
      <c r="O7" s="8">
        <v>3</v>
      </c>
      <c r="P7" s="6">
        <v>11.810400009155273</v>
      </c>
      <c r="R7" s="8">
        <v>1.57</v>
      </c>
    </row>
    <row r="8" spans="1:19">
      <c r="A8" t="s">
        <v>17</v>
      </c>
      <c r="B8">
        <v>9</v>
      </c>
      <c r="D8" s="8">
        <v>4</v>
      </c>
      <c r="E8" s="6">
        <v>10.462400436401367</v>
      </c>
      <c r="G8" s="8">
        <v>2.72</v>
      </c>
      <c r="J8" s="8">
        <v>4</v>
      </c>
      <c r="K8" s="6">
        <v>4.7547798156738281</v>
      </c>
      <c r="M8" s="8">
        <v>0.7</v>
      </c>
      <c r="O8" s="8">
        <v>4</v>
      </c>
      <c r="P8" s="6">
        <v>12.746000289916992</v>
      </c>
      <c r="R8" s="8">
        <v>2.4300000000000002</v>
      </c>
    </row>
    <row r="9" spans="1:19">
      <c r="A9" t="s">
        <v>18</v>
      </c>
      <c r="D9" s="8">
        <v>5</v>
      </c>
      <c r="E9" s="6">
        <v>12.701000213623047</v>
      </c>
      <c r="G9" s="8">
        <v>3.19</v>
      </c>
      <c r="J9" s="8">
        <v>5</v>
      </c>
      <c r="K9" s="6">
        <v>10.871700286865234</v>
      </c>
      <c r="M9" s="8">
        <v>1.68</v>
      </c>
      <c r="O9" s="8">
        <v>5</v>
      </c>
      <c r="P9" s="6">
        <v>17.965900421142578</v>
      </c>
      <c r="R9" s="8">
        <v>3.55</v>
      </c>
    </row>
    <row r="10" spans="1:19">
      <c r="A10" t="s">
        <v>19</v>
      </c>
      <c r="B10">
        <v>51</v>
      </c>
      <c r="D10" s="8">
        <v>6</v>
      </c>
      <c r="E10" s="6">
        <v>21.799200057983398</v>
      </c>
      <c r="G10" s="8">
        <v>6.75</v>
      </c>
      <c r="J10" s="8">
        <v>6</v>
      </c>
      <c r="K10" s="6">
        <v>10.388999938964844</v>
      </c>
      <c r="M10" s="8">
        <v>1.73</v>
      </c>
      <c r="O10" s="8">
        <v>6</v>
      </c>
      <c r="P10" s="6">
        <v>41.390399932861328</v>
      </c>
      <c r="R10" s="8">
        <v>13</v>
      </c>
    </row>
    <row r="11" spans="1:19">
      <c r="A11" t="s">
        <v>20</v>
      </c>
      <c r="B11">
        <v>10</v>
      </c>
      <c r="D11" s="8">
        <v>7</v>
      </c>
      <c r="E11" s="6">
        <v>13.743399620056152</v>
      </c>
      <c r="G11" s="8">
        <v>3.36</v>
      </c>
      <c r="J11" s="8">
        <v>7</v>
      </c>
      <c r="K11" s="6">
        <v>12.845700263977051</v>
      </c>
      <c r="M11" s="8">
        <v>2.5099999999999998</v>
      </c>
      <c r="O11" s="8">
        <v>7</v>
      </c>
      <c r="P11" s="6">
        <v>20.521799087524414</v>
      </c>
      <c r="R11" s="8">
        <v>4.6399999999999997</v>
      </c>
    </row>
    <row r="12" spans="1:19">
      <c r="A12" s="1" t="s">
        <v>18</v>
      </c>
      <c r="D12" s="8">
        <v>8</v>
      </c>
      <c r="E12" s="6">
        <v>52.105499267578125</v>
      </c>
      <c r="G12" s="8">
        <v>21.27</v>
      </c>
      <c r="J12" s="8">
        <v>8</v>
      </c>
      <c r="K12" s="6">
        <v>4.9673700332641602</v>
      </c>
      <c r="M12" s="8">
        <v>0.68</v>
      </c>
      <c r="O12" s="8">
        <v>8</v>
      </c>
      <c r="P12" s="6">
        <v>32.179401397705078</v>
      </c>
      <c r="R12" s="8">
        <v>8.65</v>
      </c>
    </row>
    <row r="13" spans="1:19">
      <c r="D13" s="8">
        <v>9</v>
      </c>
      <c r="E13" s="6">
        <v>40.138500213623047</v>
      </c>
      <c r="G13" s="8">
        <v>16.2</v>
      </c>
      <c r="J13" s="8">
        <v>9</v>
      </c>
      <c r="K13" s="6">
        <v>2.4051599502563477</v>
      </c>
      <c r="M13" s="8">
        <v>0.21</v>
      </c>
    </row>
    <row r="14" spans="1:19">
      <c r="J14" s="8">
        <v>10</v>
      </c>
      <c r="K14" s="6">
        <v>33.689399719238281</v>
      </c>
      <c r="M14" s="8">
        <v>11</v>
      </c>
    </row>
    <row r="15" spans="1:19">
      <c r="J15" s="8">
        <v>11</v>
      </c>
      <c r="K15" s="6">
        <v>8.8636503219604492</v>
      </c>
      <c r="M15" s="8">
        <v>1.72</v>
      </c>
    </row>
    <row r="16" spans="1:19">
      <c r="J16" s="8">
        <v>12</v>
      </c>
      <c r="K16" s="6">
        <v>11.810400009155273</v>
      </c>
      <c r="M16" s="8">
        <v>1.57</v>
      </c>
    </row>
    <row r="17" spans="10:13">
      <c r="J17" s="8">
        <v>13</v>
      </c>
      <c r="K17" s="6">
        <v>3.5503599643707275</v>
      </c>
      <c r="M17" s="8">
        <v>0.47</v>
      </c>
    </row>
    <row r="18" spans="10:13">
      <c r="J18" s="8">
        <v>14</v>
      </c>
      <c r="K18" s="6">
        <v>12.746000289916992</v>
      </c>
      <c r="M18" s="8">
        <v>2.4300000000000002</v>
      </c>
    </row>
    <row r="19" spans="10:13">
      <c r="J19" s="8">
        <v>15</v>
      </c>
      <c r="K19" s="6">
        <v>11.589799880981445</v>
      </c>
      <c r="M19" s="8">
        <v>2.17</v>
      </c>
    </row>
    <row r="20" spans="10:13">
      <c r="J20" s="8">
        <v>16</v>
      </c>
      <c r="K20" s="6">
        <v>3.13031005859375</v>
      </c>
      <c r="M20" s="8">
        <v>0.41</v>
      </c>
    </row>
    <row r="21" spans="10:13">
      <c r="J21" s="8">
        <v>17</v>
      </c>
      <c r="K21" s="6">
        <v>5.4035601615905762</v>
      </c>
      <c r="M21" s="8">
        <v>0.92</v>
      </c>
    </row>
    <row r="22" spans="10:13">
      <c r="J22" s="8">
        <v>18</v>
      </c>
      <c r="K22" s="6">
        <v>7.6767997741699219</v>
      </c>
      <c r="M22" s="8">
        <v>1.64</v>
      </c>
    </row>
    <row r="23" spans="10:13">
      <c r="J23" s="8">
        <v>19</v>
      </c>
      <c r="K23" s="6">
        <v>3.4621899127960205</v>
      </c>
      <c r="M23" s="8">
        <v>0.48</v>
      </c>
    </row>
    <row r="24" spans="10:13">
      <c r="J24" s="8">
        <v>20</v>
      </c>
      <c r="K24" s="6">
        <v>3.8467299938201904</v>
      </c>
      <c r="M24" s="8">
        <v>0.6</v>
      </c>
    </row>
    <row r="25" spans="10:13">
      <c r="J25" s="8">
        <v>21</v>
      </c>
      <c r="K25" s="6">
        <v>3.0003399848937988</v>
      </c>
      <c r="M25" s="8">
        <v>0.42</v>
      </c>
    </row>
    <row r="26" spans="10:13">
      <c r="J26" s="8">
        <v>22</v>
      </c>
      <c r="K26" s="6">
        <v>17.965900421142578</v>
      </c>
      <c r="M26" s="8">
        <v>3.55</v>
      </c>
    </row>
    <row r="27" spans="10:13">
      <c r="J27" s="8">
        <v>23</v>
      </c>
      <c r="K27" s="6">
        <v>41.390399932861328</v>
      </c>
      <c r="M27" s="8">
        <v>13</v>
      </c>
    </row>
    <row r="28" spans="10:13">
      <c r="J28" s="8">
        <v>24</v>
      </c>
      <c r="K28" s="6">
        <v>20.521799087524414</v>
      </c>
      <c r="M28" s="8">
        <v>4.6399999999999997</v>
      </c>
    </row>
    <row r="29" spans="10:13">
      <c r="J29" s="8">
        <v>25</v>
      </c>
      <c r="K29" s="6">
        <v>4.1194400787353516</v>
      </c>
      <c r="M29" s="8">
        <v>0.57999999999999996</v>
      </c>
    </row>
    <row r="30" spans="10:13">
      <c r="J30" s="8">
        <v>26</v>
      </c>
      <c r="K30" s="6">
        <v>4.1074800491333008</v>
      </c>
      <c r="M30" s="8">
        <v>0.63</v>
      </c>
    </row>
    <row r="31" spans="10:13">
      <c r="J31" s="8">
        <v>27</v>
      </c>
      <c r="K31" s="6">
        <v>3.8984599113464355</v>
      </c>
      <c r="M31" s="8">
        <v>0.56999999999999995</v>
      </c>
    </row>
    <row r="32" spans="10:13">
      <c r="J32" s="8">
        <v>28</v>
      </c>
      <c r="K32" s="6">
        <v>21.911600112915039</v>
      </c>
      <c r="M32" s="8">
        <v>4.3499999999999996</v>
      </c>
    </row>
    <row r="33" spans="1:19">
      <c r="J33" s="8">
        <v>29</v>
      </c>
      <c r="K33" s="6">
        <v>3.5305900573730469</v>
      </c>
      <c r="M33" s="8">
        <v>0.47</v>
      </c>
    </row>
    <row r="34" spans="1:19">
      <c r="J34" s="8">
        <v>30</v>
      </c>
      <c r="K34" s="6">
        <v>6.4089598655700684</v>
      </c>
      <c r="M34" s="8">
        <v>0.95</v>
      </c>
    </row>
    <row r="35" spans="1:19">
      <c r="J35" s="8">
        <v>31</v>
      </c>
      <c r="K35" s="6">
        <v>2.895319938659668</v>
      </c>
      <c r="M35" s="8">
        <v>0.36</v>
      </c>
    </row>
    <row r="36" spans="1:19">
      <c r="J36" s="8">
        <v>32</v>
      </c>
      <c r="K36" s="6">
        <v>4.5973501205444336</v>
      </c>
      <c r="M36" s="8">
        <v>0.75</v>
      </c>
    </row>
    <row r="37" spans="1:19">
      <c r="J37" s="8">
        <v>33</v>
      </c>
      <c r="K37" s="6">
        <v>32.179401397705078</v>
      </c>
      <c r="M37" s="8">
        <v>8.65</v>
      </c>
    </row>
    <row r="38" spans="1:19" s="31" customFormat="1">
      <c r="A38" s="31" t="s">
        <v>21</v>
      </c>
      <c r="B38" s="31" t="s">
        <v>22</v>
      </c>
      <c r="C38" s="31" t="s">
        <v>23</v>
      </c>
      <c r="D38" s="31" t="s">
        <v>24</v>
      </c>
      <c r="E38" s="31" t="s">
        <v>25</v>
      </c>
      <c r="F38" s="31" t="s">
        <v>26</v>
      </c>
      <c r="G38" s="31" t="s">
        <v>27</v>
      </c>
      <c r="H38" s="31" t="s">
        <v>28</v>
      </c>
      <c r="I38" s="31" t="s">
        <v>26</v>
      </c>
      <c r="J38" s="31" t="s">
        <v>29</v>
      </c>
      <c r="K38" s="31" t="s">
        <v>30</v>
      </c>
      <c r="L38" s="31" t="s">
        <v>31</v>
      </c>
      <c r="M38" s="31" t="s">
        <v>32</v>
      </c>
      <c r="N38" s="31" t="s">
        <v>33</v>
      </c>
      <c r="O38" s="31" t="s">
        <v>34</v>
      </c>
    </row>
    <row r="39" spans="1:19" s="31" customFormat="1">
      <c r="A39" s="31">
        <v>2099</v>
      </c>
      <c r="B39" s="31">
        <v>4776</v>
      </c>
      <c r="C39" s="31">
        <v>10</v>
      </c>
      <c r="D39" s="31">
        <v>34</v>
      </c>
      <c r="E39" s="31">
        <v>9</v>
      </c>
      <c r="G39" s="31">
        <v>51</v>
      </c>
      <c r="H39" s="31">
        <v>10</v>
      </c>
      <c r="J39" s="31">
        <v>21.610270023345947</v>
      </c>
      <c r="K39" s="31">
        <v>6.8019999999999996</v>
      </c>
      <c r="L39" s="31">
        <v>10.075410920030931</v>
      </c>
      <c r="M39" s="31">
        <v>2.165294117647059</v>
      </c>
      <c r="N39" s="31">
        <v>20.740706761678059</v>
      </c>
      <c r="O39" s="31">
        <v>5.2677777777777779</v>
      </c>
    </row>
    <row r="45" spans="1:19" ht="21">
      <c r="A45" s="4" t="s">
        <v>35</v>
      </c>
      <c r="B45" s="2" t="s">
        <v>36</v>
      </c>
      <c r="D45" s="3" t="s">
        <v>3</v>
      </c>
      <c r="E45" s="3" t="s">
        <v>4</v>
      </c>
      <c r="F45" s="3" t="s">
        <v>5</v>
      </c>
      <c r="G45" s="3" t="s">
        <v>6</v>
      </c>
      <c r="H45" s="3" t="s">
        <v>7</v>
      </c>
      <c r="J45" s="3" t="s">
        <v>8</v>
      </c>
      <c r="K45" s="3" t="s">
        <v>4</v>
      </c>
      <c r="L45" s="3" t="s">
        <v>5</v>
      </c>
      <c r="M45" s="3" t="s">
        <v>6</v>
      </c>
      <c r="N45" s="3" t="s">
        <v>7</v>
      </c>
      <c r="O45" s="3" t="s">
        <v>9</v>
      </c>
      <c r="P45" s="3" t="s">
        <v>10</v>
      </c>
      <c r="Q45" s="3" t="s">
        <v>11</v>
      </c>
      <c r="R45" s="3" t="s">
        <v>12</v>
      </c>
      <c r="S45" s="3" t="s">
        <v>11</v>
      </c>
    </row>
    <row r="46" spans="1:19">
      <c r="A46" t="s">
        <v>13</v>
      </c>
      <c r="B46">
        <v>2386</v>
      </c>
      <c r="D46" s="8">
        <v>0</v>
      </c>
      <c r="E46" s="6">
        <v>0.5570719838142395</v>
      </c>
      <c r="F46" s="16">
        <f>AVERAGE(E46:E67)</f>
        <v>13.236445971510626</v>
      </c>
      <c r="G46" s="8">
        <v>0.02</v>
      </c>
      <c r="H46">
        <f>AVERAGE(G46:G67)</f>
        <v>3.0472727272727274</v>
      </c>
      <c r="J46" s="8">
        <v>0</v>
      </c>
      <c r="K46" s="6">
        <v>12.26930046081543</v>
      </c>
      <c r="L46" s="16">
        <f>AVERAGE(K46:K93)</f>
        <v>13.397938499848047</v>
      </c>
      <c r="M46" s="8">
        <v>1.66</v>
      </c>
      <c r="N46">
        <f>AVERAGE(M46:M93)</f>
        <v>2.8862500000000004</v>
      </c>
      <c r="O46" s="8">
        <v>0</v>
      </c>
      <c r="P46" s="6">
        <v>12.557700157165527</v>
      </c>
      <c r="Q46" s="16">
        <f>AVERAGE(P46:P59)</f>
        <v>22.726160424096243</v>
      </c>
      <c r="R46" s="6">
        <v>2.5119900703430176</v>
      </c>
      <c r="S46" s="16">
        <f>AVERAGE(R46:R59)</f>
        <v>5.5885848573275974</v>
      </c>
    </row>
    <row r="47" spans="1:19">
      <c r="A47" t="s">
        <v>14</v>
      </c>
      <c r="B47">
        <v>4158</v>
      </c>
      <c r="D47" s="8">
        <v>1</v>
      </c>
      <c r="E47" s="6">
        <v>4.5089001655578613</v>
      </c>
      <c r="G47" s="8">
        <v>0.69</v>
      </c>
      <c r="J47" s="8">
        <v>1</v>
      </c>
      <c r="K47" s="6">
        <v>8.7680597305297852</v>
      </c>
      <c r="M47" s="8">
        <v>1.43</v>
      </c>
      <c r="O47" s="8">
        <v>1</v>
      </c>
      <c r="P47" s="6">
        <v>23.949300765991211</v>
      </c>
      <c r="R47" s="6">
        <v>6.2144198417663574</v>
      </c>
    </row>
    <row r="48" spans="1:19">
      <c r="A48" t="s">
        <v>15</v>
      </c>
      <c r="B48">
        <v>22</v>
      </c>
      <c r="D48" s="8">
        <v>2</v>
      </c>
      <c r="E48" s="6">
        <v>10.574999809265137</v>
      </c>
      <c r="G48" s="8">
        <v>2.2400000000000002</v>
      </c>
      <c r="J48" s="8">
        <v>2</v>
      </c>
      <c r="K48" s="6">
        <v>12.557700157165527</v>
      </c>
      <c r="M48" s="8">
        <v>2.5099999999999998</v>
      </c>
      <c r="O48" s="8">
        <v>2</v>
      </c>
      <c r="P48" s="6">
        <v>14.04170036315918</v>
      </c>
      <c r="R48" s="6">
        <v>3.0468599796295166</v>
      </c>
    </row>
    <row r="49" spans="1:18">
      <c r="A49" t="s">
        <v>16</v>
      </c>
      <c r="B49">
        <v>48</v>
      </c>
      <c r="D49" s="8">
        <v>3</v>
      </c>
      <c r="E49" s="6">
        <v>7.6086101531982422</v>
      </c>
      <c r="G49" s="8">
        <v>1.48</v>
      </c>
      <c r="J49" s="8">
        <v>3</v>
      </c>
      <c r="K49" s="6">
        <v>23.949300765991211</v>
      </c>
      <c r="M49" s="8">
        <v>6.21</v>
      </c>
      <c r="O49" s="8">
        <v>3</v>
      </c>
      <c r="P49" s="6">
        <v>59.830001831054688</v>
      </c>
      <c r="R49" s="6">
        <v>18.006900787353516</v>
      </c>
    </row>
    <row r="50" spans="1:18">
      <c r="A50" t="s">
        <v>17</v>
      </c>
      <c r="B50">
        <v>14</v>
      </c>
      <c r="D50" s="8">
        <v>4</v>
      </c>
      <c r="E50" s="6">
        <v>2.2177400588989258</v>
      </c>
      <c r="G50" s="8">
        <v>0.24</v>
      </c>
      <c r="J50" s="8">
        <v>4</v>
      </c>
      <c r="K50" s="6">
        <v>14.04170036315918</v>
      </c>
      <c r="M50" s="8">
        <v>3.05</v>
      </c>
      <c r="O50" s="8">
        <v>4</v>
      </c>
      <c r="P50" s="6">
        <v>16.663000106811523</v>
      </c>
      <c r="R50" s="6">
        <v>4.0899701118469238</v>
      </c>
    </row>
    <row r="51" spans="1:18">
      <c r="A51" t="s">
        <v>18</v>
      </c>
      <c r="D51" s="8">
        <v>5</v>
      </c>
      <c r="E51" s="6">
        <v>28.568399429321289</v>
      </c>
      <c r="G51" s="8">
        <v>6.88</v>
      </c>
      <c r="J51" s="8">
        <v>5</v>
      </c>
      <c r="K51" s="6">
        <v>3.3261499404907227</v>
      </c>
      <c r="M51" s="8">
        <v>0.43</v>
      </c>
      <c r="O51" s="8">
        <v>5</v>
      </c>
      <c r="P51" s="6">
        <v>18.70050048828125</v>
      </c>
      <c r="R51" s="6">
        <v>3.5255200862884521</v>
      </c>
    </row>
    <row r="52" spans="1:18">
      <c r="A52" t="s">
        <v>19</v>
      </c>
      <c r="B52">
        <v>75</v>
      </c>
      <c r="D52" s="8">
        <v>6</v>
      </c>
      <c r="E52" s="6">
        <v>18.829200744628906</v>
      </c>
      <c r="G52" s="8">
        <v>4.16</v>
      </c>
      <c r="J52" s="8">
        <v>6</v>
      </c>
      <c r="K52" s="6">
        <v>10.74590015411377</v>
      </c>
      <c r="M52" s="8">
        <v>2.35</v>
      </c>
      <c r="O52" s="8">
        <v>6</v>
      </c>
      <c r="P52" s="6">
        <v>27.32710075378418</v>
      </c>
      <c r="R52" s="6">
        <v>6.7757601737976074</v>
      </c>
    </row>
    <row r="53" spans="1:18">
      <c r="A53" t="s">
        <v>20</v>
      </c>
      <c r="B53">
        <v>16</v>
      </c>
      <c r="D53" s="8">
        <v>7</v>
      </c>
      <c r="E53" s="6">
        <v>4.5790600776672363</v>
      </c>
      <c r="G53" s="8">
        <v>0.66</v>
      </c>
      <c r="J53" s="8">
        <v>7</v>
      </c>
      <c r="K53" s="6">
        <v>2.1474800109863281</v>
      </c>
      <c r="M53" s="8">
        <v>0.23</v>
      </c>
      <c r="O53" s="8">
        <v>7</v>
      </c>
      <c r="P53" s="6">
        <v>15.461299896240234</v>
      </c>
      <c r="R53" s="6">
        <v>3.3275101184844971</v>
      </c>
    </row>
    <row r="54" spans="1:18">
      <c r="A54" s="1" t="s">
        <v>18</v>
      </c>
      <c r="D54" s="8">
        <v>8</v>
      </c>
      <c r="E54" s="6">
        <v>5.9626998901367188</v>
      </c>
      <c r="G54" s="8">
        <v>1.03</v>
      </c>
      <c r="J54" s="8">
        <v>8</v>
      </c>
      <c r="K54" s="6">
        <v>4.5701298713684082</v>
      </c>
      <c r="M54" s="8">
        <v>0.73</v>
      </c>
      <c r="O54" s="8">
        <v>8</v>
      </c>
      <c r="P54" s="6">
        <v>13.947400093078613</v>
      </c>
      <c r="R54" s="6">
        <v>3.7409799098968506</v>
      </c>
    </row>
    <row r="55" spans="1:18">
      <c r="D55" s="8">
        <v>9</v>
      </c>
      <c r="E55" s="6">
        <v>2.9257900714874268</v>
      </c>
      <c r="G55" s="8">
        <v>0.37</v>
      </c>
      <c r="J55" s="8">
        <v>9</v>
      </c>
      <c r="K55" s="6">
        <v>3.7098500728607178</v>
      </c>
      <c r="M55" s="8">
        <v>0.47</v>
      </c>
      <c r="O55" s="8">
        <v>9</v>
      </c>
      <c r="P55" s="6">
        <v>39.137599945068359</v>
      </c>
      <c r="R55" s="6">
        <v>8.2212696075439453</v>
      </c>
    </row>
    <row r="56" spans="1:18">
      <c r="D56" s="8">
        <v>10</v>
      </c>
      <c r="E56" s="6">
        <v>12.688300132751465</v>
      </c>
      <c r="G56" s="8">
        <v>2.5499999999999998</v>
      </c>
      <c r="J56" s="8">
        <v>10</v>
      </c>
      <c r="K56" s="6">
        <v>5.3655099868774414</v>
      </c>
      <c r="M56" s="8">
        <v>0.9</v>
      </c>
      <c r="O56" s="8">
        <v>10</v>
      </c>
      <c r="P56" s="6">
        <v>6.3103599548339844</v>
      </c>
      <c r="R56" s="6">
        <v>0.86860799789428711</v>
      </c>
    </row>
    <row r="57" spans="1:18">
      <c r="D57" s="8">
        <v>11</v>
      </c>
      <c r="E57" s="6">
        <v>11.274100303649902</v>
      </c>
      <c r="G57" s="8">
        <v>2.25</v>
      </c>
      <c r="J57" s="8">
        <v>11</v>
      </c>
      <c r="K57" s="6">
        <v>22.276699066162109</v>
      </c>
      <c r="M57" s="8">
        <v>4.8600000000000003</v>
      </c>
      <c r="O57" s="8">
        <v>11</v>
      </c>
      <c r="P57" s="6">
        <v>36.540500640869141</v>
      </c>
      <c r="R57" s="6">
        <v>10.76509952545166</v>
      </c>
    </row>
    <row r="58" spans="1:18">
      <c r="D58" s="8">
        <v>12</v>
      </c>
      <c r="E58" s="6">
        <v>19.968399047851563</v>
      </c>
      <c r="G58" s="8">
        <v>3.36</v>
      </c>
      <c r="J58" s="8">
        <v>12</v>
      </c>
      <c r="K58" s="6">
        <v>7.7743000984191895</v>
      </c>
      <c r="M58" s="8">
        <v>1.52</v>
      </c>
      <c r="O58" s="8">
        <v>12</v>
      </c>
      <c r="P58" s="6">
        <v>7.9589800834655762</v>
      </c>
      <c r="R58" s="6">
        <v>1.2472399473190308</v>
      </c>
    </row>
    <row r="59" spans="1:18">
      <c r="D59" s="8">
        <v>13</v>
      </c>
      <c r="E59" s="6">
        <v>25.167699813842773</v>
      </c>
      <c r="G59" s="8">
        <v>7.35</v>
      </c>
      <c r="J59" s="8">
        <v>13</v>
      </c>
      <c r="K59" s="6">
        <v>11.144800186157227</v>
      </c>
      <c r="M59" s="8">
        <v>2.0499999999999998</v>
      </c>
      <c r="O59" s="8">
        <v>13</v>
      </c>
      <c r="P59" s="6">
        <v>25.740800857543945</v>
      </c>
      <c r="R59" s="6">
        <v>5.8980598449707031</v>
      </c>
    </row>
    <row r="60" spans="1:18">
      <c r="D60" s="8">
        <v>14</v>
      </c>
      <c r="E60" s="6">
        <v>35.680999755859375</v>
      </c>
      <c r="G60" s="8">
        <v>10.96</v>
      </c>
      <c r="J60" s="8">
        <v>14</v>
      </c>
      <c r="K60" s="6">
        <v>3.3773601055145264</v>
      </c>
      <c r="M60" s="8">
        <v>0.39</v>
      </c>
    </row>
    <row r="61" spans="1:18">
      <c r="D61" s="8">
        <v>15</v>
      </c>
      <c r="E61" s="6">
        <v>11.378899574279785</v>
      </c>
      <c r="G61" s="8">
        <v>2.35</v>
      </c>
      <c r="J61" s="8">
        <v>15</v>
      </c>
      <c r="K61" s="6">
        <v>59.830001831054688</v>
      </c>
      <c r="M61" s="8">
        <v>18.010000000000002</v>
      </c>
    </row>
    <row r="62" spans="1:18">
      <c r="D62" s="8">
        <v>16</v>
      </c>
      <c r="E62" s="6">
        <v>4.2653398513793945</v>
      </c>
      <c r="G62" s="8">
        <v>0.6</v>
      </c>
      <c r="J62" s="8">
        <v>16</v>
      </c>
      <c r="K62" s="6">
        <v>65.705703735351563</v>
      </c>
      <c r="M62" s="8">
        <v>15.36</v>
      </c>
    </row>
    <row r="63" spans="1:18">
      <c r="D63" s="8">
        <v>17</v>
      </c>
      <c r="E63" s="6">
        <v>13.475099563598633</v>
      </c>
      <c r="G63" s="8">
        <v>2.42</v>
      </c>
      <c r="J63" s="8">
        <v>17</v>
      </c>
      <c r="K63" s="6">
        <v>2.7723701000213623</v>
      </c>
      <c r="M63" s="8">
        <v>0.33</v>
      </c>
    </row>
    <row r="64" spans="1:18">
      <c r="D64" s="8">
        <v>18</v>
      </c>
      <c r="E64" s="6">
        <v>31.75160026550293</v>
      </c>
      <c r="G64" s="8">
        <v>9.76</v>
      </c>
      <c r="J64" s="8">
        <v>18</v>
      </c>
      <c r="K64" s="6">
        <v>4.7418398857116699</v>
      </c>
      <c r="M64" s="8">
        <v>0.68</v>
      </c>
    </row>
    <row r="65" spans="4:13">
      <c r="D65" s="8">
        <v>19</v>
      </c>
      <c r="E65" s="6">
        <v>10.312399864196777</v>
      </c>
      <c r="G65" s="8">
        <v>2.4</v>
      </c>
      <c r="J65" s="8">
        <v>19</v>
      </c>
      <c r="K65" s="6">
        <v>10.261099815368652</v>
      </c>
      <c r="M65" s="8">
        <v>1.87</v>
      </c>
    </row>
    <row r="66" spans="4:13">
      <c r="D66" s="8">
        <v>20</v>
      </c>
      <c r="E66" s="6">
        <v>18.751300811767578</v>
      </c>
      <c r="G66" s="8">
        <v>3.44</v>
      </c>
      <c r="J66" s="8">
        <v>20</v>
      </c>
      <c r="K66" s="6">
        <v>5.6652898788452148</v>
      </c>
      <c r="M66" s="8">
        <v>1</v>
      </c>
    </row>
    <row r="67" spans="4:13">
      <c r="D67" s="8">
        <v>21</v>
      </c>
      <c r="E67" s="6">
        <v>10.155200004577637</v>
      </c>
      <c r="G67" s="8">
        <v>1.83</v>
      </c>
      <c r="J67" s="8">
        <v>21</v>
      </c>
      <c r="K67" s="6">
        <v>16.663000106811523</v>
      </c>
      <c r="M67" s="8">
        <v>4.09</v>
      </c>
    </row>
    <row r="68" spans="4:13">
      <c r="J68" s="8">
        <v>22</v>
      </c>
      <c r="K68" s="6">
        <v>5.7466301918029785</v>
      </c>
      <c r="M68" s="8">
        <v>0.88</v>
      </c>
    </row>
    <row r="69" spans="4:13">
      <c r="J69" s="8">
        <v>23</v>
      </c>
      <c r="K69" s="6">
        <v>3.6394200325012207</v>
      </c>
      <c r="M69" s="8">
        <v>0.36</v>
      </c>
    </row>
    <row r="70" spans="4:13">
      <c r="J70" s="8">
        <v>24</v>
      </c>
      <c r="K70" s="6">
        <v>3.7099199295043945</v>
      </c>
      <c r="M70" s="8">
        <v>0.43</v>
      </c>
    </row>
    <row r="71" spans="4:13">
      <c r="J71" s="8">
        <v>25</v>
      </c>
      <c r="K71" s="6">
        <v>18.70050048828125</v>
      </c>
      <c r="M71" s="8">
        <v>3.53</v>
      </c>
    </row>
    <row r="72" spans="4:13">
      <c r="J72" s="8">
        <v>26</v>
      </c>
      <c r="K72" s="6">
        <v>4.2647600173950195</v>
      </c>
      <c r="M72" s="8">
        <v>0.55000000000000004</v>
      </c>
    </row>
    <row r="73" spans="4:13">
      <c r="J73" s="8">
        <v>27</v>
      </c>
      <c r="K73" s="6">
        <v>4.6698799133300781</v>
      </c>
      <c r="M73" s="8">
        <v>0.72</v>
      </c>
    </row>
    <row r="74" spans="4:13">
      <c r="J74" s="8">
        <v>28</v>
      </c>
      <c r="K74" s="6">
        <v>6.1423201560974121</v>
      </c>
      <c r="M74" s="8">
        <v>1.05</v>
      </c>
    </row>
    <row r="75" spans="4:13">
      <c r="J75" s="8">
        <v>29</v>
      </c>
      <c r="K75" s="6">
        <v>27.32710075378418</v>
      </c>
      <c r="M75" s="8">
        <v>6.78</v>
      </c>
    </row>
    <row r="76" spans="4:13">
      <c r="J76" s="8">
        <v>30</v>
      </c>
      <c r="K76" s="6">
        <v>10.593600273132324</v>
      </c>
      <c r="M76" s="8">
        <v>2.16</v>
      </c>
    </row>
    <row r="77" spans="4:13">
      <c r="J77" s="8">
        <v>31</v>
      </c>
      <c r="K77" s="6">
        <v>15.461299896240234</v>
      </c>
      <c r="M77" s="8">
        <v>3.33</v>
      </c>
    </row>
    <row r="78" spans="4:13">
      <c r="J78" s="8">
        <v>32</v>
      </c>
      <c r="K78" s="6">
        <v>5.6746501922607422</v>
      </c>
      <c r="M78" s="8">
        <v>1.06</v>
      </c>
    </row>
    <row r="79" spans="4:13">
      <c r="J79" s="8">
        <v>33</v>
      </c>
      <c r="K79" s="6">
        <v>3.3821799755096436</v>
      </c>
      <c r="M79" s="8">
        <v>0.39</v>
      </c>
    </row>
    <row r="80" spans="4:13">
      <c r="J80" s="8">
        <v>34</v>
      </c>
      <c r="K80" s="6">
        <v>13.947400093078613</v>
      </c>
      <c r="M80" s="8">
        <v>3.74</v>
      </c>
    </row>
    <row r="81" spans="1:15">
      <c r="J81" s="8">
        <v>35</v>
      </c>
      <c r="K81" s="6">
        <v>11.513999938964844</v>
      </c>
      <c r="M81" s="8">
        <v>2.14</v>
      </c>
    </row>
    <row r="82" spans="1:15">
      <c r="J82" s="8">
        <v>36</v>
      </c>
      <c r="K82" s="6">
        <v>9.0384197235107422</v>
      </c>
      <c r="M82" s="8">
        <v>1.54</v>
      </c>
    </row>
    <row r="83" spans="1:15">
      <c r="J83" s="8">
        <v>37</v>
      </c>
      <c r="K83" s="6">
        <v>39.137599945068359</v>
      </c>
      <c r="M83" s="8">
        <v>8.2200000000000006</v>
      </c>
    </row>
    <row r="84" spans="1:15">
      <c r="J84" s="8">
        <v>38</v>
      </c>
      <c r="K84" s="6">
        <v>6.5339398384094238</v>
      </c>
      <c r="M84" s="8">
        <v>1.1499999999999999</v>
      </c>
    </row>
    <row r="85" spans="1:15">
      <c r="J85" s="8">
        <v>39</v>
      </c>
      <c r="K85" s="6">
        <v>9.6120700836181641</v>
      </c>
      <c r="M85" s="8">
        <v>1.95</v>
      </c>
    </row>
    <row r="86" spans="1:15">
      <c r="J86" s="8">
        <v>40</v>
      </c>
      <c r="K86" s="6">
        <v>6.3103599548339844</v>
      </c>
      <c r="M86" s="8">
        <v>0.87</v>
      </c>
    </row>
    <row r="87" spans="1:15">
      <c r="J87" s="8">
        <v>41</v>
      </c>
      <c r="K87" s="6">
        <v>34.863498687744141</v>
      </c>
      <c r="M87" s="8">
        <v>6.42</v>
      </c>
    </row>
    <row r="88" spans="1:15">
      <c r="J88" s="8">
        <v>42</v>
      </c>
      <c r="K88" s="6">
        <v>9.5487098693847656</v>
      </c>
      <c r="M88" s="8">
        <v>1.76</v>
      </c>
    </row>
    <row r="89" spans="1:15">
      <c r="J89" s="8">
        <v>43</v>
      </c>
      <c r="K89" s="6">
        <v>7.2493300437927246</v>
      </c>
      <c r="M89" s="8">
        <v>0.86</v>
      </c>
    </row>
    <row r="90" spans="1:15">
      <c r="J90" s="8">
        <v>44</v>
      </c>
      <c r="K90" s="6">
        <v>4.1296300888061523</v>
      </c>
      <c r="M90" s="8">
        <v>0.6</v>
      </c>
    </row>
    <row r="91" spans="1:15">
      <c r="J91" s="8">
        <v>45</v>
      </c>
      <c r="K91" s="6">
        <v>36.540500640869141</v>
      </c>
      <c r="M91" s="8">
        <v>10.77</v>
      </c>
    </row>
    <row r="92" spans="1:15">
      <c r="J92" s="8">
        <v>46</v>
      </c>
      <c r="K92" s="6">
        <v>7.9589800834655762</v>
      </c>
      <c r="M92" s="8">
        <v>1.25</v>
      </c>
    </row>
    <row r="93" spans="1:15">
      <c r="J93" s="8">
        <v>47</v>
      </c>
      <c r="K93" s="6">
        <v>25.740800857543945</v>
      </c>
      <c r="M93" s="8">
        <v>5.9</v>
      </c>
    </row>
    <row r="94" spans="1:15" s="31" customFormat="1">
      <c r="A94" s="31" t="s">
        <v>21</v>
      </c>
      <c r="B94" s="31" t="s">
        <v>22</v>
      </c>
      <c r="C94" s="31" t="s">
        <v>23</v>
      </c>
      <c r="D94" s="31" t="s">
        <v>24</v>
      </c>
      <c r="E94" s="31" t="s">
        <v>25</v>
      </c>
      <c r="F94" s="31" t="s">
        <v>26</v>
      </c>
      <c r="G94" s="31" t="s">
        <v>27</v>
      </c>
      <c r="H94" s="31" t="s">
        <v>28</v>
      </c>
      <c r="I94" s="31" t="s">
        <v>26</v>
      </c>
      <c r="J94" s="31" t="s">
        <v>29</v>
      </c>
      <c r="K94" s="31" t="s">
        <v>30</v>
      </c>
      <c r="L94" s="31" t="s">
        <v>31</v>
      </c>
      <c r="M94" s="31" t="s">
        <v>32</v>
      </c>
      <c r="N94" s="31" t="s">
        <v>33</v>
      </c>
      <c r="O94" s="31" t="s">
        <v>34</v>
      </c>
    </row>
    <row r="95" spans="1:15" s="31" customFormat="1">
      <c r="A95" s="31">
        <v>2386</v>
      </c>
      <c r="B95" s="31">
        <v>4158</v>
      </c>
      <c r="C95" s="31">
        <v>22</v>
      </c>
      <c r="D95" s="31">
        <v>48</v>
      </c>
      <c r="E95" s="31">
        <v>14</v>
      </c>
      <c r="G95" s="31">
        <v>75</v>
      </c>
      <c r="H95" s="31">
        <v>16</v>
      </c>
      <c r="J95" s="31">
        <v>13.236445971510626</v>
      </c>
      <c r="K95" s="31">
        <v>3.0472727272727274</v>
      </c>
      <c r="L95" s="31">
        <v>13.397938499848047</v>
      </c>
      <c r="M95" s="31">
        <v>2.8862500000000004</v>
      </c>
      <c r="N95" s="31">
        <v>22.726160424096243</v>
      </c>
      <c r="O95" s="31">
        <v>5.5885848573275974</v>
      </c>
    </row>
    <row r="100" spans="1:19" ht="21">
      <c r="A100" s="4" t="s">
        <v>37</v>
      </c>
      <c r="B100" s="2" t="s">
        <v>40</v>
      </c>
      <c r="D100" s="3" t="s">
        <v>3</v>
      </c>
      <c r="E100" s="3" t="s">
        <v>4</v>
      </c>
      <c r="F100" s="3" t="s">
        <v>5</v>
      </c>
      <c r="G100" s="3" t="s">
        <v>6</v>
      </c>
      <c r="H100" s="3" t="s">
        <v>7</v>
      </c>
      <c r="J100" s="3" t="s">
        <v>8</v>
      </c>
      <c r="K100" s="3" t="s">
        <v>4</v>
      </c>
      <c r="L100" s="3" t="s">
        <v>5</v>
      </c>
      <c r="M100" s="3" t="s">
        <v>6</v>
      </c>
      <c r="N100" s="3" t="s">
        <v>7</v>
      </c>
      <c r="O100" s="3" t="s">
        <v>9</v>
      </c>
      <c r="P100" s="3" t="s">
        <v>10</v>
      </c>
      <c r="Q100" s="3" t="s">
        <v>11</v>
      </c>
      <c r="R100" s="3" t="s">
        <v>12</v>
      </c>
      <c r="S100" s="3" t="s">
        <v>11</v>
      </c>
    </row>
    <row r="101" spans="1:19">
      <c r="A101" t="s">
        <v>13</v>
      </c>
      <c r="B101">
        <v>2450</v>
      </c>
      <c r="D101" s="8">
        <v>0</v>
      </c>
      <c r="E101" s="6">
        <v>22.846599578857422</v>
      </c>
      <c r="F101" s="16">
        <f>AVERAGE(E101:E118)</f>
        <v>21.230952196651035</v>
      </c>
      <c r="G101" s="8">
        <v>6.84</v>
      </c>
      <c r="H101">
        <f>AVERAGE(G101:G118)</f>
        <v>5.3761111111111113</v>
      </c>
      <c r="J101" s="8">
        <v>0</v>
      </c>
      <c r="K101" s="6">
        <v>15.281299591064453</v>
      </c>
      <c r="L101" s="16">
        <f>AVERAGE(K101:K136)</f>
        <v>11.911857207616171</v>
      </c>
      <c r="M101" s="8">
        <v>2.39</v>
      </c>
      <c r="N101">
        <f>AVERAGE(M101:M136)</f>
        <v>2.3252777777777776</v>
      </c>
      <c r="O101" s="8">
        <v>0</v>
      </c>
      <c r="P101" s="6">
        <v>15.293899536132813</v>
      </c>
      <c r="Q101" s="16">
        <f>AVERAGE(P101:P116)</f>
        <v>14.931139349937439</v>
      </c>
      <c r="R101" s="8">
        <v>3.39</v>
      </c>
      <c r="S101">
        <f>AVERAGE(R101:R116)</f>
        <v>3.11625</v>
      </c>
    </row>
    <row r="102" spans="1:19">
      <c r="A102" t="s">
        <v>14</v>
      </c>
      <c r="B102">
        <v>5385</v>
      </c>
      <c r="D102" s="8">
        <v>1</v>
      </c>
      <c r="E102" s="6">
        <v>32.906898498535156</v>
      </c>
      <c r="G102" s="8">
        <v>8.1999999999999993</v>
      </c>
      <c r="J102" s="8">
        <v>1</v>
      </c>
      <c r="K102" s="6">
        <v>5.6690001487731934</v>
      </c>
      <c r="M102" s="8">
        <v>0.54</v>
      </c>
      <c r="O102" s="8">
        <v>1</v>
      </c>
      <c r="P102" s="6">
        <v>19.176799774169922</v>
      </c>
      <c r="R102" s="8">
        <v>4.18</v>
      </c>
    </row>
    <row r="103" spans="1:19">
      <c r="A103" t="s">
        <v>15</v>
      </c>
      <c r="B103">
        <v>18</v>
      </c>
      <c r="D103" s="8">
        <v>2</v>
      </c>
      <c r="E103" s="6">
        <v>2.8313300609588623</v>
      </c>
      <c r="G103" s="8">
        <v>0.27</v>
      </c>
      <c r="J103" s="8">
        <v>2</v>
      </c>
      <c r="K103" s="6">
        <v>4.2387599945068359</v>
      </c>
      <c r="M103" s="8">
        <v>0.55000000000000004</v>
      </c>
      <c r="O103" s="8">
        <v>2</v>
      </c>
      <c r="P103" s="6">
        <v>10.998600006103516</v>
      </c>
      <c r="R103" s="8">
        <v>1.54</v>
      </c>
    </row>
    <row r="104" spans="1:19">
      <c r="A104" t="s">
        <v>16</v>
      </c>
      <c r="B104">
        <v>36</v>
      </c>
      <c r="D104" s="8">
        <v>3</v>
      </c>
      <c r="E104" s="6">
        <v>29.687999725341797</v>
      </c>
      <c r="G104" s="8">
        <v>6.8</v>
      </c>
      <c r="J104" s="8">
        <v>3</v>
      </c>
      <c r="K104" s="6">
        <v>7.2473301887512207</v>
      </c>
      <c r="M104" s="8">
        <v>1.1299999999999999</v>
      </c>
      <c r="O104" s="8">
        <v>3</v>
      </c>
      <c r="P104" s="6">
        <v>4.8562197685241699</v>
      </c>
      <c r="R104" s="8">
        <v>0.51</v>
      </c>
    </row>
    <row r="105" spans="1:19">
      <c r="A105" t="s">
        <v>17</v>
      </c>
      <c r="B105">
        <v>16</v>
      </c>
      <c r="D105" s="8">
        <v>4</v>
      </c>
      <c r="E105" s="6">
        <v>34.131099700927734</v>
      </c>
      <c r="G105" s="8">
        <v>9.01</v>
      </c>
      <c r="J105" s="8">
        <v>4</v>
      </c>
      <c r="K105" s="6">
        <v>9.602020263671875</v>
      </c>
      <c r="M105" s="8">
        <v>1.88</v>
      </c>
      <c r="O105" s="8">
        <v>4</v>
      </c>
      <c r="P105" s="6">
        <v>9.6372699737548828</v>
      </c>
      <c r="R105" s="8">
        <v>1.77</v>
      </c>
    </row>
    <row r="106" spans="1:19">
      <c r="A106" t="s">
        <v>18</v>
      </c>
      <c r="D106" s="8">
        <v>5</v>
      </c>
      <c r="E106" s="6">
        <v>2.8454198837280273</v>
      </c>
      <c r="G106" s="8">
        <v>0.35</v>
      </c>
      <c r="J106" s="8">
        <v>5</v>
      </c>
      <c r="K106" s="6">
        <v>17.210399627685547</v>
      </c>
      <c r="M106" s="8">
        <v>3.68</v>
      </c>
      <c r="O106" s="8">
        <v>5</v>
      </c>
      <c r="P106" s="6">
        <v>16.965599060058594</v>
      </c>
      <c r="R106" s="8">
        <v>3.27</v>
      </c>
    </row>
    <row r="107" spans="1:19">
      <c r="A107" t="s">
        <v>19</v>
      </c>
      <c r="B107">
        <v>42</v>
      </c>
      <c r="D107" s="8">
        <v>6</v>
      </c>
      <c r="E107" s="6">
        <v>21.739900588989258</v>
      </c>
      <c r="G107" s="8">
        <v>6.65</v>
      </c>
      <c r="J107" s="8">
        <v>6</v>
      </c>
      <c r="K107" s="6">
        <v>15.293899536132813</v>
      </c>
      <c r="M107" s="8">
        <v>3.39</v>
      </c>
      <c r="O107" s="8">
        <v>6</v>
      </c>
      <c r="P107" s="6">
        <v>6.4816198348999023</v>
      </c>
      <c r="R107" s="8">
        <v>0.81</v>
      </c>
    </row>
    <row r="108" spans="1:19">
      <c r="A108" t="s">
        <v>20</v>
      </c>
      <c r="B108">
        <v>18</v>
      </c>
      <c r="D108" s="8">
        <v>7</v>
      </c>
      <c r="E108" s="6">
        <v>24.989900588989258</v>
      </c>
      <c r="G108" s="8">
        <v>5.2</v>
      </c>
      <c r="J108" s="8">
        <v>7</v>
      </c>
      <c r="K108" s="6">
        <v>19.176799774169922</v>
      </c>
      <c r="M108" s="8">
        <v>4.18</v>
      </c>
      <c r="O108" s="8">
        <v>7</v>
      </c>
      <c r="P108" s="6">
        <v>9.4765996932983398</v>
      </c>
      <c r="R108" s="8">
        <v>1.76</v>
      </c>
    </row>
    <row r="109" spans="1:19">
      <c r="A109" s="1" t="s">
        <v>18</v>
      </c>
      <c r="D109" s="8">
        <v>8</v>
      </c>
      <c r="E109" s="6">
        <v>21.931100845336914</v>
      </c>
      <c r="G109" s="8">
        <v>4.4000000000000004</v>
      </c>
      <c r="J109" s="8">
        <v>8</v>
      </c>
      <c r="K109" s="6">
        <v>28.676000595092773</v>
      </c>
      <c r="M109" s="8">
        <v>6.08</v>
      </c>
      <c r="O109" s="8">
        <v>8</v>
      </c>
      <c r="P109" s="6">
        <v>20.426300048828125</v>
      </c>
      <c r="R109" s="8">
        <v>4.9800000000000004</v>
      </c>
    </row>
    <row r="110" spans="1:19">
      <c r="D110" s="8">
        <v>9</v>
      </c>
      <c r="E110" s="6">
        <v>23.79170036315918</v>
      </c>
      <c r="G110" s="8">
        <v>6.18</v>
      </c>
      <c r="J110" s="8">
        <v>9</v>
      </c>
      <c r="K110" s="6">
        <v>4.6893901824951172</v>
      </c>
      <c r="M110" s="8">
        <v>0.65</v>
      </c>
      <c r="O110" s="8">
        <v>9</v>
      </c>
      <c r="P110" s="6">
        <v>38.433200836181641</v>
      </c>
      <c r="R110" s="8">
        <v>8.8800000000000008</v>
      </c>
    </row>
    <row r="111" spans="1:19">
      <c r="D111" s="8">
        <v>10</v>
      </c>
      <c r="E111" s="6">
        <v>28.919900894165039</v>
      </c>
      <c r="G111" s="8">
        <v>7.3</v>
      </c>
      <c r="J111" s="8">
        <v>10</v>
      </c>
      <c r="K111" s="6">
        <v>10.998600006103516</v>
      </c>
      <c r="M111" s="8">
        <v>1.54</v>
      </c>
      <c r="O111" s="8">
        <v>10</v>
      </c>
      <c r="P111" s="6">
        <v>25.785900115966797</v>
      </c>
      <c r="R111" s="8">
        <v>6.97</v>
      </c>
    </row>
    <row r="112" spans="1:19">
      <c r="D112" s="8">
        <v>11</v>
      </c>
      <c r="E112" s="6">
        <v>36.523300170898438</v>
      </c>
      <c r="G112" s="8">
        <v>10.95</v>
      </c>
      <c r="J112" s="8">
        <v>11</v>
      </c>
      <c r="K112" s="6">
        <v>4.8562197685241699</v>
      </c>
      <c r="M112" s="8">
        <v>0.51</v>
      </c>
      <c r="O112" s="8">
        <v>11</v>
      </c>
      <c r="P112" s="6">
        <v>6.4796099662780762</v>
      </c>
      <c r="R112" s="8">
        <v>1.19</v>
      </c>
    </row>
    <row r="113" spans="4:18">
      <c r="D113" s="8">
        <v>12</v>
      </c>
      <c r="E113" s="6">
        <v>22.267499923706055</v>
      </c>
      <c r="G113" s="8">
        <v>5.93</v>
      </c>
      <c r="J113" s="8">
        <v>12</v>
      </c>
      <c r="K113" s="6">
        <v>10.35830020904541</v>
      </c>
      <c r="M113" s="8">
        <v>1.75</v>
      </c>
      <c r="O113" s="8">
        <v>12</v>
      </c>
      <c r="P113" s="6">
        <v>16.328100204467773</v>
      </c>
      <c r="R113" s="8">
        <v>3.78</v>
      </c>
    </row>
    <row r="114" spans="4:18">
      <c r="D114" s="8">
        <v>13</v>
      </c>
      <c r="E114" s="6">
        <v>21.169300079345703</v>
      </c>
      <c r="G114" s="8">
        <v>5.48</v>
      </c>
      <c r="J114" s="8">
        <v>13</v>
      </c>
      <c r="K114" s="6">
        <v>7.7247600555419922</v>
      </c>
      <c r="M114" s="8">
        <v>1.3</v>
      </c>
      <c r="O114" s="8">
        <v>13</v>
      </c>
      <c r="P114" s="6">
        <v>8.7645502090454102</v>
      </c>
      <c r="R114" s="8">
        <v>1.46</v>
      </c>
    </row>
    <row r="115" spans="4:18">
      <c r="D115" s="8">
        <v>14</v>
      </c>
      <c r="E115" s="6">
        <v>11.267299652099609</v>
      </c>
      <c r="G115" s="8">
        <v>2.16</v>
      </c>
      <c r="J115" s="8">
        <v>14</v>
      </c>
      <c r="K115" s="6">
        <v>9.6372699737548828</v>
      </c>
      <c r="M115" s="8">
        <v>1.77</v>
      </c>
      <c r="O115" s="8">
        <v>14</v>
      </c>
      <c r="P115" s="6">
        <v>23.776500701904297</v>
      </c>
      <c r="R115" s="8">
        <v>4.3899999999999997</v>
      </c>
    </row>
    <row r="116" spans="4:18">
      <c r="D116" s="8">
        <v>15</v>
      </c>
      <c r="E116" s="6">
        <v>19.484199523925781</v>
      </c>
      <c r="G116" s="8">
        <v>5.48</v>
      </c>
      <c r="J116" s="8">
        <v>15</v>
      </c>
      <c r="K116" s="6">
        <v>16.965599060058594</v>
      </c>
      <c r="M116" s="8">
        <v>3.27</v>
      </c>
      <c r="O116" s="8">
        <v>15</v>
      </c>
      <c r="P116" s="6">
        <v>6.0174598693847656</v>
      </c>
      <c r="R116" s="8">
        <v>0.98</v>
      </c>
    </row>
    <row r="117" spans="4:18">
      <c r="D117" s="8">
        <v>16</v>
      </c>
      <c r="E117" s="6">
        <v>9.9482898712158203</v>
      </c>
      <c r="G117" s="8">
        <v>2.12</v>
      </c>
      <c r="J117" s="8">
        <v>16</v>
      </c>
      <c r="K117" s="6">
        <v>10.339799880981445</v>
      </c>
      <c r="M117" s="8">
        <v>2.0299999999999998</v>
      </c>
    </row>
    <row r="118" spans="4:18">
      <c r="D118" s="8">
        <v>17</v>
      </c>
      <c r="E118" s="6">
        <v>14.875399589538574</v>
      </c>
      <c r="G118" s="8">
        <v>3.45</v>
      </c>
      <c r="J118" s="8">
        <v>17</v>
      </c>
      <c r="K118" s="6">
        <v>6.4816198348999023</v>
      </c>
      <c r="M118" s="8">
        <v>0.81</v>
      </c>
    </row>
    <row r="119" spans="4:18">
      <c r="J119" s="8">
        <v>18</v>
      </c>
      <c r="K119" s="6">
        <v>9.4765996932983398</v>
      </c>
      <c r="M119" s="8">
        <v>1.76</v>
      </c>
    </row>
    <row r="120" spans="4:18">
      <c r="J120" s="8">
        <v>19</v>
      </c>
      <c r="K120" s="6">
        <v>5.3301000595092773</v>
      </c>
      <c r="M120" s="8">
        <v>0.79</v>
      </c>
    </row>
    <row r="121" spans="4:18">
      <c r="J121" s="8">
        <v>20</v>
      </c>
      <c r="K121" s="6">
        <v>9.2743597030639648</v>
      </c>
      <c r="M121" s="8">
        <v>1.92</v>
      </c>
    </row>
    <row r="122" spans="4:18">
      <c r="J122" s="8">
        <v>21</v>
      </c>
      <c r="K122" s="6">
        <v>8.633549690246582</v>
      </c>
      <c r="M122" s="8">
        <v>1.87</v>
      </c>
    </row>
    <row r="123" spans="4:18">
      <c r="J123" s="8">
        <v>22</v>
      </c>
      <c r="K123" s="6">
        <v>7.4124598503112793</v>
      </c>
      <c r="M123" s="8">
        <v>0.96</v>
      </c>
    </row>
    <row r="124" spans="4:18">
      <c r="J124" s="8">
        <v>23</v>
      </c>
      <c r="K124" s="6">
        <v>20.426300048828125</v>
      </c>
      <c r="M124" s="8">
        <v>4.9800000000000004</v>
      </c>
    </row>
    <row r="125" spans="4:18">
      <c r="J125" s="8">
        <v>24</v>
      </c>
      <c r="K125" s="6">
        <v>38.433200836181641</v>
      </c>
      <c r="M125" s="8">
        <v>8.8800000000000008</v>
      </c>
    </row>
    <row r="126" spans="4:18">
      <c r="J126" s="8">
        <v>25</v>
      </c>
      <c r="K126" s="6">
        <v>7.3892102241516113</v>
      </c>
      <c r="M126" s="8">
        <v>1.22</v>
      </c>
    </row>
    <row r="127" spans="4:18">
      <c r="J127" s="8">
        <v>26</v>
      </c>
      <c r="K127" s="6">
        <v>6.6576099395751953</v>
      </c>
      <c r="M127" s="8">
        <v>0.93</v>
      </c>
    </row>
    <row r="128" spans="4:18">
      <c r="J128" s="8">
        <v>27</v>
      </c>
      <c r="K128" s="6">
        <v>25.785900115966797</v>
      </c>
      <c r="M128" s="8">
        <v>6.97</v>
      </c>
    </row>
    <row r="129" spans="1:19">
      <c r="J129" s="8">
        <v>28</v>
      </c>
      <c r="K129" s="6">
        <v>6.4796099662780762</v>
      </c>
      <c r="M129" s="8">
        <v>1.19</v>
      </c>
    </row>
    <row r="130" spans="1:19">
      <c r="J130" s="8">
        <v>29</v>
      </c>
      <c r="K130" s="6">
        <v>7.6728701591491699</v>
      </c>
      <c r="M130" s="8">
        <v>1.41</v>
      </c>
    </row>
    <row r="131" spans="1:19">
      <c r="J131" s="8">
        <v>30</v>
      </c>
      <c r="K131" s="6">
        <v>16.328100204467773</v>
      </c>
      <c r="M131" s="8">
        <v>3.78</v>
      </c>
    </row>
    <row r="132" spans="1:19">
      <c r="J132" s="8">
        <v>31</v>
      </c>
      <c r="K132" s="6">
        <v>8.7645502090454102</v>
      </c>
      <c r="M132" s="8">
        <v>1.46</v>
      </c>
    </row>
    <row r="133" spans="1:19">
      <c r="J133" s="8">
        <v>32</v>
      </c>
      <c r="K133" s="6">
        <v>23.776500701904297</v>
      </c>
      <c r="M133" s="8">
        <v>4.3899999999999997</v>
      </c>
    </row>
    <row r="134" spans="1:19">
      <c r="J134" s="8">
        <v>33</v>
      </c>
      <c r="K134" s="6">
        <v>6.0174598693847656</v>
      </c>
      <c r="M134" s="8">
        <v>0.98</v>
      </c>
    </row>
    <row r="135" spans="1:19">
      <c r="J135" s="8">
        <v>34</v>
      </c>
      <c r="K135" s="6">
        <v>9.0071496963500977</v>
      </c>
      <c r="M135" s="8">
        <v>1.72</v>
      </c>
    </row>
    <row r="136" spans="1:19">
      <c r="J136" s="8">
        <v>35</v>
      </c>
      <c r="K136" s="6">
        <v>7.5142598152160645</v>
      </c>
      <c r="M136" s="8">
        <v>1.05</v>
      </c>
    </row>
    <row r="137" spans="1:19" s="31" customFormat="1">
      <c r="A137" s="31" t="s">
        <v>21</v>
      </c>
      <c r="B137" s="31" t="s">
        <v>22</v>
      </c>
      <c r="C137" s="31" t="s">
        <v>23</v>
      </c>
      <c r="D137" s="31" t="s">
        <v>24</v>
      </c>
      <c r="E137" s="31" t="s">
        <v>25</v>
      </c>
      <c r="F137" s="31" t="s">
        <v>26</v>
      </c>
      <c r="G137" s="31" t="s">
        <v>27</v>
      </c>
      <c r="H137" s="31" t="s">
        <v>28</v>
      </c>
      <c r="I137" s="31" t="s">
        <v>26</v>
      </c>
      <c r="J137" s="31" t="s">
        <v>29</v>
      </c>
      <c r="K137" s="31" t="s">
        <v>30</v>
      </c>
      <c r="L137" s="31" t="s">
        <v>31</v>
      </c>
      <c r="M137" s="31" t="s">
        <v>32</v>
      </c>
      <c r="N137" s="31" t="s">
        <v>33</v>
      </c>
      <c r="O137" s="31" t="s">
        <v>34</v>
      </c>
    </row>
    <row r="138" spans="1:19" s="31" customFormat="1">
      <c r="A138" s="31">
        <v>2450</v>
      </c>
      <c r="B138" s="31">
        <v>5385</v>
      </c>
      <c r="C138" s="31">
        <v>18</v>
      </c>
      <c r="D138" s="31">
        <v>36</v>
      </c>
      <c r="E138" s="31">
        <v>16</v>
      </c>
      <c r="G138" s="31">
        <v>42</v>
      </c>
      <c r="H138" s="31">
        <v>18</v>
      </c>
      <c r="J138" s="31">
        <v>21.230952196651035</v>
      </c>
      <c r="K138" s="31">
        <v>5.3761111111111113</v>
      </c>
      <c r="L138" s="31">
        <v>11.911857207616171</v>
      </c>
      <c r="M138" s="31">
        <v>2.3252777777777776</v>
      </c>
      <c r="N138" s="31">
        <v>14.931139349937439</v>
      </c>
      <c r="O138" s="31">
        <v>3.11625</v>
      </c>
    </row>
    <row r="143" spans="1:19" ht="21">
      <c r="A143" s="4" t="s">
        <v>39</v>
      </c>
      <c r="B143" s="2" t="s">
        <v>44</v>
      </c>
      <c r="D143" s="3" t="s">
        <v>3</v>
      </c>
      <c r="E143" s="3" t="s">
        <v>4</v>
      </c>
      <c r="F143" s="3" t="s">
        <v>5</v>
      </c>
      <c r="G143" s="3" t="s">
        <v>6</v>
      </c>
      <c r="H143" s="3" t="s">
        <v>7</v>
      </c>
      <c r="J143" s="3" t="s">
        <v>8</v>
      </c>
      <c r="K143" s="3" t="s">
        <v>4</v>
      </c>
      <c r="L143" s="3" t="s">
        <v>5</v>
      </c>
      <c r="M143" s="3" t="s">
        <v>6</v>
      </c>
      <c r="N143" s="3" t="s">
        <v>7</v>
      </c>
      <c r="O143" s="3" t="s">
        <v>9</v>
      </c>
      <c r="P143" s="3" t="s">
        <v>10</v>
      </c>
      <c r="Q143" s="3" t="s">
        <v>11</v>
      </c>
      <c r="R143" s="3" t="s">
        <v>12</v>
      </c>
      <c r="S143" s="3" t="s">
        <v>11</v>
      </c>
    </row>
    <row r="144" spans="1:19">
      <c r="A144" t="s">
        <v>13</v>
      </c>
      <c r="B144">
        <v>3122</v>
      </c>
      <c r="D144" s="8">
        <v>0</v>
      </c>
      <c r="E144" s="6">
        <v>5.361569881439209</v>
      </c>
      <c r="F144" s="16">
        <f>AVERAGE(E144:E180)</f>
        <v>19.813385254627949</v>
      </c>
      <c r="G144" s="8">
        <v>0.77</v>
      </c>
      <c r="H144">
        <f>AVERAGE(G144:G180)</f>
        <v>5.24</v>
      </c>
      <c r="J144" s="8">
        <v>0</v>
      </c>
      <c r="K144" s="6">
        <v>4.9411602020263672</v>
      </c>
      <c r="L144" s="16">
        <f>AVERAGE(K144:K181)</f>
        <v>16.056672071155749</v>
      </c>
      <c r="M144" s="8">
        <v>0.76</v>
      </c>
      <c r="N144">
        <f>AVERAGE(M144:M181)</f>
        <v>3.5023684210526316</v>
      </c>
      <c r="O144" s="8">
        <v>0</v>
      </c>
      <c r="P144" s="6">
        <v>4.9411602020263672</v>
      </c>
      <c r="Q144" s="16">
        <f>AVERAGE(P144:P168)</f>
        <v>18.88372278213501</v>
      </c>
      <c r="R144" s="8">
        <v>0.76</v>
      </c>
      <c r="S144">
        <f>AVERAGE(R144:R168)</f>
        <v>4.3411999999999988</v>
      </c>
    </row>
    <row r="145" spans="1:18">
      <c r="A145" t="s">
        <v>14</v>
      </c>
      <c r="B145">
        <v>6756</v>
      </c>
      <c r="D145" s="8">
        <v>1</v>
      </c>
      <c r="E145" s="6">
        <v>26.484100341796875</v>
      </c>
      <c r="G145" s="8">
        <v>7.16</v>
      </c>
      <c r="J145" s="8">
        <v>1</v>
      </c>
      <c r="K145" s="6">
        <v>15.23859977722168</v>
      </c>
      <c r="M145" s="8">
        <v>3.05</v>
      </c>
      <c r="O145" s="8">
        <v>1</v>
      </c>
      <c r="P145" s="6">
        <v>26.904600143432617</v>
      </c>
      <c r="R145" s="8">
        <v>7.75</v>
      </c>
    </row>
    <row r="146" spans="1:18">
      <c r="A146" t="s">
        <v>15</v>
      </c>
      <c r="B146">
        <v>37</v>
      </c>
      <c r="D146" s="8">
        <v>2</v>
      </c>
      <c r="E146" s="6">
        <v>17.694799423217773</v>
      </c>
      <c r="G146" s="8">
        <v>3.98</v>
      </c>
      <c r="J146" s="8">
        <v>2</v>
      </c>
      <c r="K146" s="6">
        <v>15.679699897766113</v>
      </c>
      <c r="M146" s="8">
        <v>2.48</v>
      </c>
      <c r="O146" s="8">
        <v>2</v>
      </c>
      <c r="P146" s="6">
        <v>18.550100326538086</v>
      </c>
      <c r="R146" s="8">
        <v>4.82</v>
      </c>
    </row>
    <row r="147" spans="1:18">
      <c r="A147" t="s">
        <v>16</v>
      </c>
      <c r="B147">
        <v>38</v>
      </c>
      <c r="D147" s="8">
        <v>3</v>
      </c>
      <c r="E147" s="6">
        <v>37.962898254394531</v>
      </c>
      <c r="G147" s="8">
        <v>10.16</v>
      </c>
      <c r="J147" s="8">
        <v>3</v>
      </c>
      <c r="K147" s="6">
        <v>26.904600143432617</v>
      </c>
      <c r="M147" s="8">
        <v>7.75</v>
      </c>
      <c r="O147" s="8">
        <v>3</v>
      </c>
      <c r="P147" s="6">
        <v>10.923999786376953</v>
      </c>
      <c r="R147" s="8">
        <v>1.87</v>
      </c>
    </row>
    <row r="148" spans="1:18">
      <c r="A148" t="s">
        <v>17</v>
      </c>
      <c r="B148">
        <v>25</v>
      </c>
      <c r="D148" s="8">
        <v>4</v>
      </c>
      <c r="E148" s="6">
        <v>23.462400436401367</v>
      </c>
      <c r="G148" s="8">
        <v>5.89</v>
      </c>
      <c r="J148" s="8">
        <v>4</v>
      </c>
      <c r="K148" s="6">
        <v>18.550100326538086</v>
      </c>
      <c r="M148" s="8">
        <v>4.82</v>
      </c>
      <c r="O148" s="8">
        <v>4</v>
      </c>
      <c r="P148" s="6">
        <v>14.373600006103516</v>
      </c>
      <c r="R148" s="8">
        <v>3.5</v>
      </c>
    </row>
    <row r="149" spans="1:18">
      <c r="A149" t="s">
        <v>18</v>
      </c>
      <c r="D149" s="8">
        <v>5</v>
      </c>
      <c r="E149" s="6">
        <v>46.755100250244141</v>
      </c>
      <c r="G149" s="8">
        <v>13.41</v>
      </c>
      <c r="J149" s="8">
        <v>5</v>
      </c>
      <c r="K149" s="6">
        <v>6.5801801681518555</v>
      </c>
      <c r="M149" s="8">
        <v>1.04</v>
      </c>
      <c r="O149" s="8">
        <v>5</v>
      </c>
      <c r="P149" s="6">
        <v>15.19950008392334</v>
      </c>
      <c r="R149" s="8">
        <v>3.93</v>
      </c>
    </row>
    <row r="150" spans="1:18">
      <c r="A150" t="s">
        <v>19</v>
      </c>
      <c r="B150">
        <v>48</v>
      </c>
      <c r="D150" s="8">
        <v>6</v>
      </c>
      <c r="E150" s="6">
        <v>14.038700103759766</v>
      </c>
      <c r="G150" s="8">
        <v>2.39</v>
      </c>
      <c r="J150" s="8">
        <v>6</v>
      </c>
      <c r="K150" s="6">
        <v>8.4411096572875977</v>
      </c>
      <c r="M150" s="8">
        <v>1.03</v>
      </c>
      <c r="O150" s="8">
        <v>6</v>
      </c>
      <c r="P150" s="6">
        <v>33.788898468017578</v>
      </c>
      <c r="R150" s="8">
        <v>8.1300000000000008</v>
      </c>
    </row>
    <row r="151" spans="1:18">
      <c r="A151" t="s">
        <v>20</v>
      </c>
      <c r="B151">
        <v>28</v>
      </c>
      <c r="D151" s="8">
        <v>7</v>
      </c>
      <c r="E151" s="6">
        <v>10.18910026550293</v>
      </c>
      <c r="G151" s="8">
        <v>2.04</v>
      </c>
      <c r="J151" s="8">
        <v>7</v>
      </c>
      <c r="K151" s="6">
        <v>17.262599945068359</v>
      </c>
      <c r="M151" s="8">
        <v>3</v>
      </c>
      <c r="O151" s="8">
        <v>7</v>
      </c>
      <c r="P151" s="6">
        <v>15.148200035095215</v>
      </c>
      <c r="R151" s="8">
        <v>3.58</v>
      </c>
    </row>
    <row r="152" spans="1:18">
      <c r="A152" s="1" t="s">
        <v>18</v>
      </c>
      <c r="D152" s="8">
        <v>8</v>
      </c>
      <c r="E152" s="6">
        <v>5.1579399108886719</v>
      </c>
      <c r="G152" s="8">
        <v>0.77</v>
      </c>
      <c r="J152" s="8">
        <v>8</v>
      </c>
      <c r="K152" s="6">
        <v>10.923999786376953</v>
      </c>
      <c r="M152" s="8">
        <v>1.87</v>
      </c>
      <c r="O152" s="8">
        <v>8</v>
      </c>
      <c r="P152" s="6">
        <v>54.435001373291016</v>
      </c>
      <c r="R152" s="8">
        <v>12.49</v>
      </c>
    </row>
    <row r="153" spans="1:18">
      <c r="D153" s="8">
        <v>9</v>
      </c>
      <c r="E153" s="6">
        <v>15.195699691772461</v>
      </c>
      <c r="G153" s="8">
        <v>3.35</v>
      </c>
      <c r="J153" s="8">
        <v>9</v>
      </c>
      <c r="K153" s="6">
        <v>14.373600006103516</v>
      </c>
      <c r="M153" s="8">
        <v>3.5</v>
      </c>
      <c r="O153" s="8">
        <v>9</v>
      </c>
      <c r="P153" s="6">
        <v>11.286600112915039</v>
      </c>
      <c r="R153" s="8">
        <v>2.33</v>
      </c>
    </row>
    <row r="154" spans="1:18">
      <c r="D154" s="8">
        <v>10</v>
      </c>
      <c r="E154" s="6">
        <v>18.842599868774414</v>
      </c>
      <c r="G154" s="8">
        <v>5.27</v>
      </c>
      <c r="J154" s="8">
        <v>10</v>
      </c>
      <c r="K154" s="6">
        <v>14.478599548339844</v>
      </c>
      <c r="M154" s="8">
        <v>2.3199999999999998</v>
      </c>
      <c r="O154" s="8">
        <v>10</v>
      </c>
      <c r="P154" s="6">
        <v>26.034999847412109</v>
      </c>
      <c r="R154" s="8">
        <v>4.9800000000000004</v>
      </c>
    </row>
    <row r="155" spans="1:18">
      <c r="D155" s="8">
        <v>11</v>
      </c>
      <c r="E155" s="6">
        <v>18.36669921875</v>
      </c>
      <c r="G155" s="8">
        <v>4.1500000000000004</v>
      </c>
      <c r="J155" s="8">
        <v>11</v>
      </c>
      <c r="K155" s="6">
        <v>5.7667899131774902</v>
      </c>
      <c r="M155" s="8">
        <v>0.78</v>
      </c>
      <c r="O155" s="8">
        <v>11</v>
      </c>
      <c r="P155" s="6">
        <v>12.713000297546387</v>
      </c>
      <c r="R155" s="8">
        <v>2.8</v>
      </c>
    </row>
    <row r="156" spans="1:18">
      <c r="D156" s="8">
        <v>12</v>
      </c>
      <c r="E156" s="6">
        <v>15.920999526977539</v>
      </c>
      <c r="G156" s="8">
        <v>4.41</v>
      </c>
      <c r="J156" s="8">
        <v>12</v>
      </c>
      <c r="K156" s="6">
        <v>15.19950008392334</v>
      </c>
      <c r="M156" s="8">
        <v>3.93</v>
      </c>
      <c r="O156" s="8">
        <v>12</v>
      </c>
      <c r="P156" s="6">
        <v>9.6266803741455078</v>
      </c>
      <c r="R156" s="8">
        <v>2.25</v>
      </c>
    </row>
    <row r="157" spans="1:18">
      <c r="D157" s="8">
        <v>13</v>
      </c>
      <c r="E157" s="6">
        <v>32.419601440429688</v>
      </c>
      <c r="G157" s="8">
        <v>9.11</v>
      </c>
      <c r="J157" s="8">
        <v>13</v>
      </c>
      <c r="K157" s="6">
        <v>33.788898468017578</v>
      </c>
      <c r="M157" s="8">
        <v>8.1300000000000008</v>
      </c>
      <c r="O157" s="8">
        <v>13</v>
      </c>
      <c r="P157" s="6">
        <v>16.329200744628906</v>
      </c>
      <c r="R157" s="8">
        <v>3.56</v>
      </c>
    </row>
    <row r="158" spans="1:18">
      <c r="D158" s="8">
        <v>14</v>
      </c>
      <c r="E158" s="6">
        <v>64.206703186035156</v>
      </c>
      <c r="G158" s="8">
        <v>20.170000000000002</v>
      </c>
      <c r="J158" s="8">
        <v>14</v>
      </c>
      <c r="K158" s="6">
        <v>15.148200035095215</v>
      </c>
      <c r="M158" s="8">
        <v>3.58</v>
      </c>
      <c r="O158" s="8">
        <v>14</v>
      </c>
      <c r="P158" s="6">
        <v>21.337299346923828</v>
      </c>
      <c r="R158" s="8">
        <v>4.71</v>
      </c>
    </row>
    <row r="159" spans="1:18">
      <c r="D159" s="8">
        <v>15</v>
      </c>
      <c r="E159" s="6">
        <v>24.412900924682617</v>
      </c>
      <c r="G159" s="8">
        <v>6.77</v>
      </c>
      <c r="J159" s="8">
        <v>15</v>
      </c>
      <c r="K159" s="6">
        <v>21.256200790405273</v>
      </c>
      <c r="M159" s="8">
        <v>4.67</v>
      </c>
      <c r="O159" s="8">
        <v>15</v>
      </c>
      <c r="P159" s="6">
        <v>12.10200023651123</v>
      </c>
      <c r="R159" s="8">
        <v>3.02</v>
      </c>
    </row>
    <row r="160" spans="1:18">
      <c r="D160" s="8">
        <v>16</v>
      </c>
      <c r="E160" s="6">
        <v>21.408500671386719</v>
      </c>
      <c r="G160" s="8">
        <v>5.2</v>
      </c>
      <c r="J160" s="8">
        <v>16</v>
      </c>
      <c r="K160" s="6">
        <v>54.435001373291016</v>
      </c>
      <c r="M160" s="8">
        <v>12.49</v>
      </c>
      <c r="O160" s="8">
        <v>16</v>
      </c>
      <c r="P160" s="6">
        <v>16.854000091552734</v>
      </c>
      <c r="R160" s="8">
        <v>3.07</v>
      </c>
    </row>
    <row r="161" spans="4:18">
      <c r="D161" s="8">
        <v>17</v>
      </c>
      <c r="E161" s="6">
        <v>28.898099899291992</v>
      </c>
      <c r="G161" s="8">
        <v>7.62</v>
      </c>
      <c r="J161" s="8">
        <v>17</v>
      </c>
      <c r="K161" s="6">
        <v>11.286600112915039</v>
      </c>
      <c r="M161" s="8">
        <v>2.33</v>
      </c>
      <c r="O161" s="8">
        <v>17</v>
      </c>
      <c r="P161" s="6">
        <v>23.670700073242188</v>
      </c>
      <c r="R161" s="8">
        <v>5.84</v>
      </c>
    </row>
    <row r="162" spans="4:18">
      <c r="D162" s="8">
        <v>18</v>
      </c>
      <c r="E162" s="6">
        <v>22.808700561523438</v>
      </c>
      <c r="G162" s="8">
        <v>6.78</v>
      </c>
      <c r="J162" s="8">
        <v>18</v>
      </c>
      <c r="K162" s="6">
        <v>26.034999847412109</v>
      </c>
      <c r="M162" s="8">
        <v>4.9800000000000004</v>
      </c>
      <c r="O162" s="8">
        <v>18</v>
      </c>
      <c r="P162" s="6">
        <v>4.1831197738647461</v>
      </c>
      <c r="R162" s="8">
        <v>0.63</v>
      </c>
    </row>
    <row r="163" spans="4:18">
      <c r="D163" s="8">
        <v>19</v>
      </c>
      <c r="E163" s="6">
        <v>7.0613999366760254</v>
      </c>
      <c r="G163" s="8">
        <v>1.27</v>
      </c>
      <c r="J163" s="8">
        <v>19</v>
      </c>
      <c r="K163" s="6">
        <v>12.713000297546387</v>
      </c>
      <c r="M163" s="8">
        <v>2.8</v>
      </c>
      <c r="O163" s="8">
        <v>19</v>
      </c>
      <c r="P163" s="6">
        <v>6.570310115814209</v>
      </c>
      <c r="R163" s="8">
        <v>1.1599999999999999</v>
      </c>
    </row>
    <row r="164" spans="4:18">
      <c r="D164" s="8">
        <v>20</v>
      </c>
      <c r="E164" s="6">
        <v>28.655099868774414</v>
      </c>
      <c r="G164" s="8">
        <v>6.36</v>
      </c>
      <c r="J164" s="8">
        <v>20</v>
      </c>
      <c r="K164" s="6">
        <v>9.6266803741455078</v>
      </c>
      <c r="M164" s="8">
        <v>2.25</v>
      </c>
      <c r="O164" s="8">
        <v>20</v>
      </c>
      <c r="P164" s="6">
        <v>58.480598449707031</v>
      </c>
      <c r="R164" s="8">
        <v>14.62</v>
      </c>
    </row>
    <row r="165" spans="4:18">
      <c r="D165" s="8">
        <v>21</v>
      </c>
      <c r="E165" s="6">
        <v>13.39109992980957</v>
      </c>
      <c r="G165" s="8">
        <v>2.94</v>
      </c>
      <c r="J165" s="8">
        <v>21</v>
      </c>
      <c r="K165" s="6">
        <v>16.329200744628906</v>
      </c>
      <c r="M165" s="8">
        <v>3.56</v>
      </c>
      <c r="O165" s="8">
        <v>21</v>
      </c>
      <c r="P165" s="6">
        <v>27.205299377441406</v>
      </c>
      <c r="R165" s="8">
        <v>6.72</v>
      </c>
    </row>
    <row r="166" spans="4:18">
      <c r="D166" s="8">
        <v>22</v>
      </c>
      <c r="E166" s="6">
        <v>6.3259801864624023</v>
      </c>
      <c r="G166" s="8">
        <v>1.1499999999999999</v>
      </c>
      <c r="J166" s="8">
        <v>22</v>
      </c>
      <c r="K166" s="6">
        <v>21.337299346923828</v>
      </c>
      <c r="M166" s="8">
        <v>4.71</v>
      </c>
      <c r="O166" s="8">
        <v>22</v>
      </c>
      <c r="P166" s="6">
        <v>13.499300003051758</v>
      </c>
      <c r="R166" s="8">
        <v>2.25</v>
      </c>
    </row>
    <row r="167" spans="4:18">
      <c r="D167" s="8">
        <v>23</v>
      </c>
      <c r="E167" s="6">
        <v>21.218799591064453</v>
      </c>
      <c r="G167" s="8">
        <v>5.89</v>
      </c>
      <c r="J167" s="8">
        <v>23</v>
      </c>
      <c r="K167" s="6">
        <v>12.10200023651123</v>
      </c>
      <c r="M167" s="8">
        <v>3.02</v>
      </c>
      <c r="O167" s="8">
        <v>23</v>
      </c>
      <c r="P167" s="6">
        <v>13.616000175476074</v>
      </c>
      <c r="R167" s="8">
        <v>3.02</v>
      </c>
    </row>
    <row r="168" spans="4:18">
      <c r="D168" s="8">
        <v>24</v>
      </c>
      <c r="E168" s="6">
        <v>7.3115100860595703</v>
      </c>
      <c r="G168" s="8">
        <v>1.31</v>
      </c>
      <c r="J168" s="8">
        <v>24</v>
      </c>
      <c r="K168" s="6">
        <v>11.356800079345703</v>
      </c>
      <c r="M168" s="8">
        <v>2.34</v>
      </c>
      <c r="O168" s="8">
        <v>24</v>
      </c>
      <c r="P168" s="6">
        <v>4.3189001083374023</v>
      </c>
      <c r="R168" s="8">
        <v>0.74</v>
      </c>
    </row>
    <row r="169" spans="4:18">
      <c r="D169" s="8">
        <v>25</v>
      </c>
      <c r="E169" s="6">
        <v>3.3448801040649414</v>
      </c>
      <c r="G169" s="8">
        <v>0.47</v>
      </c>
      <c r="J169" s="8">
        <v>25</v>
      </c>
      <c r="K169" s="6">
        <v>5.820429801940918</v>
      </c>
      <c r="M169" s="8">
        <v>1</v>
      </c>
    </row>
    <row r="170" spans="4:18">
      <c r="D170" s="8">
        <v>26</v>
      </c>
      <c r="E170" s="6">
        <v>26.15679931640625</v>
      </c>
      <c r="G170" s="8">
        <v>7.3</v>
      </c>
      <c r="J170" s="8">
        <v>26</v>
      </c>
      <c r="K170" s="6">
        <v>16.854000091552734</v>
      </c>
      <c r="M170" s="8">
        <v>3.07</v>
      </c>
    </row>
    <row r="171" spans="4:18">
      <c r="D171" s="8">
        <v>27</v>
      </c>
      <c r="E171" s="6">
        <v>4.1248297691345215</v>
      </c>
      <c r="G171" s="8">
        <v>0.64</v>
      </c>
      <c r="J171" s="8">
        <v>27</v>
      </c>
      <c r="K171" s="6">
        <v>8.3044595718383789</v>
      </c>
      <c r="M171" s="8">
        <v>1.74</v>
      </c>
    </row>
    <row r="172" spans="4:18">
      <c r="D172" s="8">
        <v>28</v>
      </c>
      <c r="E172" s="6">
        <v>19.588399887084961</v>
      </c>
      <c r="G172" s="8">
        <v>6.5</v>
      </c>
      <c r="J172" s="8">
        <v>28</v>
      </c>
      <c r="K172" s="6">
        <v>23.670700073242188</v>
      </c>
      <c r="M172" s="8">
        <v>5.84</v>
      </c>
    </row>
    <row r="173" spans="4:18">
      <c r="D173" s="8">
        <v>29</v>
      </c>
      <c r="E173" s="6">
        <v>17.798799514770508</v>
      </c>
      <c r="G173" s="8">
        <v>4.91</v>
      </c>
      <c r="J173" s="8">
        <v>29</v>
      </c>
      <c r="K173" s="6">
        <v>4.1831197738647461</v>
      </c>
      <c r="M173" s="8">
        <v>0.63</v>
      </c>
    </row>
    <row r="174" spans="4:18">
      <c r="D174" s="8">
        <v>30</v>
      </c>
      <c r="E174" s="6">
        <v>16.732200622558594</v>
      </c>
      <c r="G174" s="8">
        <v>4.47</v>
      </c>
      <c r="J174" s="8">
        <v>30</v>
      </c>
      <c r="K174" s="6">
        <v>6.570310115814209</v>
      </c>
      <c r="M174" s="8">
        <v>1.1599999999999999</v>
      </c>
    </row>
    <row r="175" spans="4:18">
      <c r="D175" s="8">
        <v>31</v>
      </c>
      <c r="E175" s="6">
        <v>22.625400543212891</v>
      </c>
      <c r="G175" s="8">
        <v>6.78</v>
      </c>
      <c r="J175" s="8">
        <v>31</v>
      </c>
      <c r="K175" s="6">
        <v>58.480598449707031</v>
      </c>
      <c r="M175" s="8">
        <v>14.62</v>
      </c>
    </row>
    <row r="176" spans="4:18">
      <c r="D176" s="8">
        <v>32</v>
      </c>
      <c r="E176" s="6">
        <v>28.672500610351563</v>
      </c>
      <c r="G176" s="8">
        <v>8.18</v>
      </c>
      <c r="J176" s="8">
        <v>32</v>
      </c>
      <c r="K176" s="6">
        <v>27.205299377441406</v>
      </c>
      <c r="M176" s="8">
        <v>6.72</v>
      </c>
    </row>
    <row r="177" spans="1:19">
      <c r="D177" s="8">
        <v>33</v>
      </c>
      <c r="E177" s="6">
        <v>13.694399833679199</v>
      </c>
      <c r="G177" s="8">
        <v>3.04</v>
      </c>
      <c r="J177" s="8">
        <v>33</v>
      </c>
      <c r="K177" s="6">
        <v>2.241300106048584</v>
      </c>
      <c r="M177" s="8">
        <v>0.3</v>
      </c>
    </row>
    <row r="178" spans="1:19">
      <c r="D178" s="8">
        <v>34</v>
      </c>
      <c r="E178" s="6">
        <v>16.152999877929688</v>
      </c>
      <c r="G178" s="8">
        <v>3.74</v>
      </c>
      <c r="J178" s="8">
        <v>34</v>
      </c>
      <c r="K178" s="6">
        <v>13.499300003051758</v>
      </c>
      <c r="M178" s="8">
        <v>2.25</v>
      </c>
    </row>
    <row r="179" spans="1:19">
      <c r="D179" s="8">
        <v>35</v>
      </c>
      <c r="E179" s="6">
        <v>9.9392404556274414</v>
      </c>
      <c r="G179" s="8">
        <v>2.37</v>
      </c>
      <c r="J179" s="8">
        <v>35</v>
      </c>
      <c r="K179" s="6">
        <v>13.616000175476074</v>
      </c>
      <c r="M179" s="8">
        <v>3.02</v>
      </c>
    </row>
    <row r="180" spans="1:19">
      <c r="D180" s="8">
        <v>36</v>
      </c>
      <c r="E180" s="6">
        <v>20.713800430297852</v>
      </c>
      <c r="G180" s="8">
        <v>7.16</v>
      </c>
      <c r="J180" s="8">
        <v>36</v>
      </c>
      <c r="K180" s="6">
        <v>5.633699893951416</v>
      </c>
      <c r="M180" s="8">
        <v>0.81</v>
      </c>
    </row>
    <row r="181" spans="1:19">
      <c r="J181" s="8">
        <v>37</v>
      </c>
      <c r="K181" s="6">
        <v>4.3189001083374023</v>
      </c>
      <c r="M181" s="8">
        <v>0.74</v>
      </c>
    </row>
    <row r="182" spans="1:19" s="31" customFormat="1">
      <c r="A182" s="31" t="s">
        <v>21</v>
      </c>
      <c r="B182" s="31" t="s">
        <v>22</v>
      </c>
      <c r="C182" s="31" t="s">
        <v>23</v>
      </c>
      <c r="D182" s="31" t="s">
        <v>24</v>
      </c>
      <c r="E182" s="31" t="s">
        <v>25</v>
      </c>
      <c r="F182" s="31" t="s">
        <v>26</v>
      </c>
      <c r="G182" s="31" t="s">
        <v>27</v>
      </c>
      <c r="H182" s="31" t="s">
        <v>28</v>
      </c>
      <c r="I182" s="31" t="s">
        <v>26</v>
      </c>
      <c r="J182" s="31" t="s">
        <v>29</v>
      </c>
      <c r="K182" s="31" t="s">
        <v>30</v>
      </c>
      <c r="L182" s="31" t="s">
        <v>31</v>
      </c>
      <c r="M182" s="31" t="s">
        <v>32</v>
      </c>
      <c r="N182" s="31" t="s">
        <v>33</v>
      </c>
      <c r="O182" s="31" t="s">
        <v>34</v>
      </c>
    </row>
    <row r="183" spans="1:19" s="31" customFormat="1">
      <c r="A183" s="31">
        <v>3122</v>
      </c>
      <c r="B183" s="31">
        <v>6756</v>
      </c>
      <c r="C183" s="31">
        <v>37</v>
      </c>
      <c r="D183" s="31">
        <v>38</v>
      </c>
      <c r="E183" s="31">
        <v>25</v>
      </c>
      <c r="G183" s="31">
        <v>48</v>
      </c>
      <c r="H183" s="31">
        <v>28</v>
      </c>
      <c r="J183" s="31">
        <v>19.813385254627949</v>
      </c>
      <c r="K183" s="31">
        <v>5.24</v>
      </c>
      <c r="L183" s="31">
        <v>16.056672071155749</v>
      </c>
      <c r="M183" s="31">
        <v>3.5023684210526316</v>
      </c>
      <c r="N183" s="31">
        <v>18.88372278213501</v>
      </c>
      <c r="O183" s="31">
        <v>4.3411999999999988</v>
      </c>
    </row>
    <row r="190" spans="1:19" ht="21">
      <c r="A190" s="4" t="s">
        <v>41</v>
      </c>
      <c r="B190" s="2" t="s">
        <v>46</v>
      </c>
      <c r="D190" s="3" t="s">
        <v>3</v>
      </c>
      <c r="E190" s="3" t="s">
        <v>4</v>
      </c>
      <c r="F190" s="3" t="s">
        <v>5</v>
      </c>
      <c r="G190" s="3" t="s">
        <v>6</v>
      </c>
      <c r="H190" s="3" t="s">
        <v>7</v>
      </c>
      <c r="J190" s="3" t="s">
        <v>8</v>
      </c>
      <c r="K190" s="3" t="s">
        <v>4</v>
      </c>
      <c r="L190" s="3" t="s">
        <v>5</v>
      </c>
      <c r="M190" s="3" t="s">
        <v>6</v>
      </c>
      <c r="N190" s="3" t="s">
        <v>7</v>
      </c>
      <c r="O190" s="3" t="s">
        <v>9</v>
      </c>
      <c r="P190" s="3" t="s">
        <v>10</v>
      </c>
      <c r="Q190" s="3" t="s">
        <v>11</v>
      </c>
      <c r="R190" s="3" t="s">
        <v>12</v>
      </c>
      <c r="S190" s="3" t="s">
        <v>11</v>
      </c>
    </row>
    <row r="191" spans="1:19">
      <c r="A191" t="s">
        <v>13</v>
      </c>
      <c r="B191">
        <v>3257</v>
      </c>
      <c r="D191" s="8">
        <v>0</v>
      </c>
      <c r="E191" s="6">
        <v>4.7393398284912109</v>
      </c>
      <c r="F191" s="16">
        <f>AVERAGE(E191:E231)</f>
        <v>16.514033858369036</v>
      </c>
      <c r="G191" s="8">
        <v>0.69</v>
      </c>
      <c r="H191">
        <f>AVERAGE(G191:G231)</f>
        <v>3.9819512195121956</v>
      </c>
      <c r="J191" s="8">
        <v>0</v>
      </c>
      <c r="K191" s="6">
        <v>4.3149600028991699</v>
      </c>
      <c r="L191" s="16">
        <f>AVERAGE(K191:K228)</f>
        <v>12.879119772660104</v>
      </c>
      <c r="M191" s="8">
        <v>0.38</v>
      </c>
      <c r="N191">
        <f>AVERAGE(M191:M228)</f>
        <v>2.5639473684210525</v>
      </c>
      <c r="O191" s="8">
        <v>0</v>
      </c>
      <c r="P191" s="8">
        <v>18.64</v>
      </c>
      <c r="Q191">
        <f>AVERAGE(P191:P217)</f>
        <v>14.785555555555558</v>
      </c>
      <c r="R191" s="6">
        <v>3.8644900321960449</v>
      </c>
      <c r="S191" s="16">
        <f>AVERAGE(R191:R217)</f>
        <v>3.0414660495740398</v>
      </c>
    </row>
    <row r="192" spans="1:19">
      <c r="A192" t="s">
        <v>14</v>
      </c>
      <c r="B192">
        <v>7215</v>
      </c>
      <c r="D192" s="8">
        <v>1</v>
      </c>
      <c r="E192" s="6">
        <v>24.049200057983398</v>
      </c>
      <c r="G192" s="8">
        <v>5.47</v>
      </c>
      <c r="J192" s="8">
        <v>1</v>
      </c>
      <c r="K192" s="6">
        <v>18.643800735473633</v>
      </c>
      <c r="M192" s="8">
        <v>3.86</v>
      </c>
      <c r="O192" s="8">
        <v>1</v>
      </c>
      <c r="P192" s="8">
        <v>18.739999999999998</v>
      </c>
      <c r="R192" s="6">
        <v>3.4007899761199951</v>
      </c>
    </row>
    <row r="193" spans="1:18">
      <c r="A193" t="s">
        <v>15</v>
      </c>
      <c r="B193">
        <v>41</v>
      </c>
      <c r="D193" s="8">
        <v>2</v>
      </c>
      <c r="E193" s="6">
        <v>32.929798126220703</v>
      </c>
      <c r="G193" s="8">
        <v>9.59</v>
      </c>
      <c r="J193" s="8">
        <v>2</v>
      </c>
      <c r="K193" s="6">
        <v>18.737499237060547</v>
      </c>
      <c r="M193" s="8">
        <v>3.4</v>
      </c>
      <c r="O193" s="8">
        <v>2</v>
      </c>
      <c r="P193" s="8">
        <v>7.54</v>
      </c>
      <c r="R193" s="6">
        <v>1.378000020980835</v>
      </c>
    </row>
    <row r="194" spans="1:18">
      <c r="A194" t="s">
        <v>16</v>
      </c>
      <c r="B194">
        <v>38</v>
      </c>
      <c r="D194" s="8">
        <v>3</v>
      </c>
      <c r="E194" s="6">
        <v>6.083010196685791</v>
      </c>
      <c r="G194" s="8">
        <v>0.95</v>
      </c>
      <c r="J194" s="8">
        <v>3</v>
      </c>
      <c r="K194" s="6">
        <v>11.235699653625488</v>
      </c>
      <c r="M194" s="8">
        <v>1.97</v>
      </c>
      <c r="O194" s="8">
        <v>3</v>
      </c>
      <c r="P194" s="8">
        <v>39.47</v>
      </c>
      <c r="R194" s="6">
        <v>8.1750698089599609</v>
      </c>
    </row>
    <row r="195" spans="1:18">
      <c r="A195" t="s">
        <v>17</v>
      </c>
      <c r="B195">
        <v>27</v>
      </c>
      <c r="D195" s="8">
        <v>4</v>
      </c>
      <c r="E195" s="6">
        <v>10.504599571228027</v>
      </c>
      <c r="G195" s="8">
        <v>2.17</v>
      </c>
      <c r="J195" s="8">
        <v>4</v>
      </c>
      <c r="K195" s="6">
        <v>7.538489818572998</v>
      </c>
      <c r="M195" s="8">
        <v>1.38</v>
      </c>
      <c r="O195" s="8">
        <v>4</v>
      </c>
      <c r="P195" s="8">
        <v>10.34</v>
      </c>
      <c r="R195" s="6">
        <v>1.5831799507141113</v>
      </c>
    </row>
    <row r="196" spans="1:18">
      <c r="A196" t="s">
        <v>18</v>
      </c>
      <c r="D196" s="8">
        <v>5</v>
      </c>
      <c r="E196" s="6">
        <v>5.0097599029541016</v>
      </c>
      <c r="G196" s="8">
        <v>0.82</v>
      </c>
      <c r="J196" s="8">
        <v>5</v>
      </c>
      <c r="K196" s="6">
        <v>3.8689401149749756</v>
      </c>
      <c r="M196" s="8">
        <v>0.52</v>
      </c>
      <c r="O196" s="8">
        <v>5</v>
      </c>
      <c r="P196" s="8">
        <v>7.83</v>
      </c>
      <c r="R196" s="6">
        <v>1.3339099884033203</v>
      </c>
    </row>
    <row r="197" spans="1:18">
      <c r="A197" t="s">
        <v>19</v>
      </c>
      <c r="B197">
        <v>44</v>
      </c>
      <c r="D197" s="8">
        <v>6</v>
      </c>
      <c r="E197" s="6">
        <v>43.411098480224609</v>
      </c>
      <c r="G197" s="8">
        <v>11.58</v>
      </c>
      <c r="J197" s="8">
        <v>6</v>
      </c>
      <c r="K197" s="6">
        <v>39.468601226806641</v>
      </c>
      <c r="M197" s="8">
        <v>8.18</v>
      </c>
      <c r="O197" s="8">
        <v>6</v>
      </c>
      <c r="P197" s="8">
        <v>20.11</v>
      </c>
      <c r="R197" s="6">
        <v>4.3096199035644531</v>
      </c>
    </row>
    <row r="198" spans="1:18">
      <c r="A198" t="s">
        <v>20</v>
      </c>
      <c r="B198">
        <v>31</v>
      </c>
      <c r="D198" s="8">
        <v>7</v>
      </c>
      <c r="E198" s="6">
        <v>6.0058097839355469</v>
      </c>
      <c r="G198" s="8">
        <v>1.07</v>
      </c>
      <c r="J198" s="8">
        <v>7</v>
      </c>
      <c r="K198" s="6">
        <v>10.343700408935547</v>
      </c>
      <c r="M198" s="8">
        <v>1.58</v>
      </c>
      <c r="O198" s="8">
        <v>7</v>
      </c>
      <c r="P198" s="8">
        <v>17.309999999999999</v>
      </c>
      <c r="R198" s="6">
        <v>3.7860300540924072</v>
      </c>
    </row>
    <row r="199" spans="1:18">
      <c r="A199" s="1" t="s">
        <v>18</v>
      </c>
      <c r="D199" s="8">
        <v>8</v>
      </c>
      <c r="E199" s="6">
        <v>27.196300506591797</v>
      </c>
      <c r="G199" s="8">
        <v>6.68</v>
      </c>
      <c r="J199" s="8">
        <v>8</v>
      </c>
      <c r="K199" s="6">
        <v>7.8315701484680176</v>
      </c>
      <c r="M199" s="8">
        <v>1.33</v>
      </c>
      <c r="O199" s="8">
        <v>8</v>
      </c>
      <c r="P199" s="8">
        <v>20.77</v>
      </c>
      <c r="R199" s="6">
        <v>5.1132597923278809</v>
      </c>
    </row>
    <row r="200" spans="1:18">
      <c r="D200" s="8">
        <v>9</v>
      </c>
      <c r="E200" s="6">
        <v>22.758800506591797</v>
      </c>
      <c r="G200" s="8">
        <v>5.76</v>
      </c>
      <c r="J200" s="8">
        <v>9</v>
      </c>
      <c r="K200" s="6">
        <v>20.113000869750977</v>
      </c>
      <c r="M200" s="8">
        <v>4.3099999999999996</v>
      </c>
      <c r="O200" s="8">
        <v>9</v>
      </c>
      <c r="P200" s="8">
        <v>18.07</v>
      </c>
      <c r="R200" s="6">
        <v>2.7997798919677734</v>
      </c>
    </row>
    <row r="201" spans="1:18">
      <c r="D201" s="8">
        <v>10</v>
      </c>
      <c r="E201" s="6">
        <v>42.600700378417969</v>
      </c>
      <c r="G201" s="8">
        <v>13.76</v>
      </c>
      <c r="J201" s="8">
        <v>10</v>
      </c>
      <c r="K201" s="6">
        <v>17.3125</v>
      </c>
      <c r="M201" s="8">
        <v>3.79</v>
      </c>
      <c r="O201" s="8">
        <v>10</v>
      </c>
      <c r="P201" s="8">
        <v>5.95</v>
      </c>
      <c r="R201" s="6">
        <v>0.88915097713470459</v>
      </c>
    </row>
    <row r="202" spans="1:18">
      <c r="D202" s="8">
        <v>11</v>
      </c>
      <c r="E202" s="6">
        <v>5.709479808807373</v>
      </c>
      <c r="G202" s="8">
        <v>0.92</v>
      </c>
      <c r="J202" s="8">
        <v>11</v>
      </c>
      <c r="K202" s="6">
        <v>20.768499374389648</v>
      </c>
      <c r="M202" s="8">
        <v>5.1100000000000003</v>
      </c>
      <c r="O202" s="8">
        <v>11</v>
      </c>
      <c r="P202" s="8">
        <v>6.54</v>
      </c>
      <c r="R202" s="6">
        <v>0.96654301881790161</v>
      </c>
    </row>
    <row r="203" spans="1:18">
      <c r="D203" s="8">
        <v>12</v>
      </c>
      <c r="E203" s="6">
        <v>10.770400047302246</v>
      </c>
      <c r="G203" s="8">
        <v>2.15</v>
      </c>
      <c r="J203" s="8">
        <v>12</v>
      </c>
      <c r="K203" s="6">
        <v>18.073799133300781</v>
      </c>
      <c r="M203" s="8">
        <v>2.8</v>
      </c>
      <c r="O203" s="8">
        <v>12</v>
      </c>
      <c r="P203" s="8">
        <v>4.2300000000000004</v>
      </c>
      <c r="R203" s="6">
        <v>0.59631097316741943</v>
      </c>
    </row>
    <row r="204" spans="1:18">
      <c r="D204" s="8">
        <v>13</v>
      </c>
      <c r="E204" s="6">
        <v>23.049400329589844</v>
      </c>
      <c r="G204" s="8">
        <v>6.2</v>
      </c>
      <c r="J204" s="8">
        <v>13</v>
      </c>
      <c r="K204" s="6">
        <v>5.9509401321411133</v>
      </c>
      <c r="M204" s="8">
        <v>0.89</v>
      </c>
      <c r="O204" s="8">
        <v>13</v>
      </c>
      <c r="P204" s="8">
        <v>17.8</v>
      </c>
      <c r="R204" s="6">
        <v>4.0518198013305664</v>
      </c>
    </row>
    <row r="205" spans="1:18">
      <c r="D205" s="8">
        <v>14</v>
      </c>
      <c r="E205" s="6">
        <v>25.594900131225586</v>
      </c>
      <c r="G205" s="8">
        <v>5.3</v>
      </c>
      <c r="J205" s="8">
        <v>14</v>
      </c>
      <c r="K205" s="6">
        <v>6.3972501754760742</v>
      </c>
      <c r="M205" s="8">
        <v>0.94</v>
      </c>
      <c r="O205" s="8">
        <v>14</v>
      </c>
      <c r="P205" s="8">
        <v>2.46</v>
      </c>
      <c r="R205" s="6">
        <v>0.31015899777412415</v>
      </c>
    </row>
    <row r="206" spans="1:18">
      <c r="D206" s="8">
        <v>15</v>
      </c>
      <c r="E206" s="6">
        <v>4.3333301544189453</v>
      </c>
      <c r="G206" s="8">
        <v>0.68</v>
      </c>
      <c r="J206" s="8">
        <v>15</v>
      </c>
      <c r="K206" s="6">
        <v>10.995599746704102</v>
      </c>
      <c r="M206" s="8">
        <v>2.06</v>
      </c>
      <c r="O206" s="8">
        <v>15</v>
      </c>
      <c r="P206" s="8">
        <v>6.21</v>
      </c>
      <c r="R206" s="6">
        <v>1.0919599533081055</v>
      </c>
    </row>
    <row r="207" spans="1:18">
      <c r="D207" s="8">
        <v>16</v>
      </c>
      <c r="E207" s="6">
        <v>8.8162498474121094</v>
      </c>
      <c r="G207" s="8">
        <v>1.42</v>
      </c>
      <c r="J207" s="8">
        <v>16</v>
      </c>
      <c r="K207" s="6">
        <v>6.5402798652648926</v>
      </c>
      <c r="M207" s="8">
        <v>0.97</v>
      </c>
      <c r="O207" s="8">
        <v>16</v>
      </c>
      <c r="P207" s="8">
        <v>13.17</v>
      </c>
      <c r="R207" s="6">
        <v>2.5753300189971924</v>
      </c>
    </row>
    <row r="208" spans="1:18">
      <c r="D208" s="8">
        <v>17</v>
      </c>
      <c r="E208" s="6">
        <v>31.507099151611328</v>
      </c>
      <c r="G208" s="8">
        <v>9.36</v>
      </c>
      <c r="J208" s="8">
        <v>17</v>
      </c>
      <c r="K208" s="6">
        <v>4.2303600311279297</v>
      </c>
      <c r="M208" s="8">
        <v>0.6</v>
      </c>
      <c r="O208" s="8">
        <v>17</v>
      </c>
      <c r="P208" s="8">
        <v>10.31</v>
      </c>
      <c r="R208" s="6">
        <v>1.8863300085067749</v>
      </c>
    </row>
    <row r="209" spans="4:18">
      <c r="D209" s="8">
        <v>18</v>
      </c>
      <c r="E209" s="6">
        <v>47.065200805664063</v>
      </c>
      <c r="G209" s="8">
        <v>10.039999999999999</v>
      </c>
      <c r="J209" s="8">
        <v>18</v>
      </c>
      <c r="K209" s="6">
        <v>17.797800064086914</v>
      </c>
      <c r="M209" s="8">
        <v>4.05</v>
      </c>
      <c r="O209" s="8">
        <v>18</v>
      </c>
      <c r="P209" s="8">
        <v>18.940000000000001</v>
      </c>
      <c r="R209" s="6">
        <v>4.4007701873779297</v>
      </c>
    </row>
    <row r="210" spans="4:18">
      <c r="D210" s="8">
        <v>19</v>
      </c>
      <c r="E210" s="6">
        <v>18.828300476074219</v>
      </c>
      <c r="G210" s="8">
        <v>4.9400000000000004</v>
      </c>
      <c r="J210" s="8">
        <v>19</v>
      </c>
      <c r="K210" s="6">
        <v>2.4612600803375244</v>
      </c>
      <c r="M210" s="8">
        <v>0.31</v>
      </c>
      <c r="O210" s="8">
        <v>19</v>
      </c>
      <c r="P210" s="8">
        <v>7.91</v>
      </c>
      <c r="R210" s="6">
        <v>1.3657499551773071</v>
      </c>
    </row>
    <row r="211" spans="4:18">
      <c r="D211" s="8">
        <v>20</v>
      </c>
      <c r="E211" s="6">
        <v>25.60460090637207</v>
      </c>
      <c r="G211" s="8">
        <v>5.29</v>
      </c>
      <c r="J211" s="8">
        <v>20</v>
      </c>
      <c r="K211" s="6">
        <v>6.2056198120117188</v>
      </c>
      <c r="M211" s="8">
        <v>1.0900000000000001</v>
      </c>
      <c r="O211" s="8">
        <v>20</v>
      </c>
      <c r="P211" s="8">
        <v>23.01</v>
      </c>
      <c r="R211" s="6">
        <v>5.9755401611328125</v>
      </c>
    </row>
    <row r="212" spans="4:18">
      <c r="D212" s="8">
        <v>21</v>
      </c>
      <c r="E212" s="6">
        <v>7.4152698516845703</v>
      </c>
      <c r="G212" s="8">
        <v>1.55</v>
      </c>
      <c r="J212" s="8">
        <v>21</v>
      </c>
      <c r="K212" s="6">
        <v>13.170200347900391</v>
      </c>
      <c r="M212" s="8">
        <v>2.58</v>
      </c>
      <c r="O212" s="8">
        <v>21</v>
      </c>
      <c r="P212" s="8">
        <v>12.06</v>
      </c>
      <c r="R212" s="6">
        <v>1.7922099828720093</v>
      </c>
    </row>
    <row r="213" spans="4:18">
      <c r="D213" s="8">
        <v>22</v>
      </c>
      <c r="E213" s="6">
        <v>4.5794100761413574</v>
      </c>
      <c r="G213" s="8">
        <v>0.67</v>
      </c>
      <c r="J213" s="8">
        <v>22</v>
      </c>
      <c r="K213" s="6">
        <v>10.314700126647949</v>
      </c>
      <c r="M213" s="8">
        <v>1.89</v>
      </c>
      <c r="O213" s="8">
        <v>22</v>
      </c>
      <c r="P213" s="8">
        <v>10.18</v>
      </c>
      <c r="R213" s="6">
        <v>1.9804600477218628</v>
      </c>
    </row>
    <row r="214" spans="4:18">
      <c r="D214" s="8">
        <v>23</v>
      </c>
      <c r="E214" s="6">
        <v>4.043179988861084</v>
      </c>
      <c r="G214" s="8">
        <v>0.56000000000000005</v>
      </c>
      <c r="J214" s="8">
        <v>23</v>
      </c>
      <c r="K214" s="6">
        <v>14.031900405883789</v>
      </c>
      <c r="M214" s="8">
        <v>2.37</v>
      </c>
      <c r="O214" s="8">
        <v>23</v>
      </c>
      <c r="P214" s="8">
        <v>13.76</v>
      </c>
      <c r="R214" s="6">
        <v>2.9822700023651123</v>
      </c>
    </row>
    <row r="215" spans="4:18">
      <c r="D215" s="8">
        <v>24</v>
      </c>
      <c r="E215" s="6">
        <v>12.218400001525879</v>
      </c>
      <c r="G215" s="8">
        <v>3.03</v>
      </c>
      <c r="J215" s="8">
        <v>24</v>
      </c>
      <c r="K215" s="6">
        <v>18.942600250244141</v>
      </c>
      <c r="M215" s="8">
        <v>4.4000000000000004</v>
      </c>
      <c r="O215" s="8">
        <v>24</v>
      </c>
      <c r="P215" s="8">
        <v>6.14</v>
      </c>
      <c r="R215" s="6">
        <v>1.0724200010299683</v>
      </c>
    </row>
    <row r="216" spans="4:18">
      <c r="D216" s="8">
        <v>25</v>
      </c>
      <c r="E216" s="6">
        <v>4.8177199363708496</v>
      </c>
      <c r="G216" s="8">
        <v>0.77</v>
      </c>
      <c r="J216" s="8">
        <v>25</v>
      </c>
      <c r="K216" s="6">
        <v>7.9074101448059082</v>
      </c>
      <c r="M216" s="8">
        <v>1.37</v>
      </c>
      <c r="O216" s="8">
        <v>25</v>
      </c>
      <c r="P216" s="8">
        <v>21.47</v>
      </c>
      <c r="R216" s="6">
        <v>4.5502099990844727</v>
      </c>
    </row>
    <row r="217" spans="4:18">
      <c r="D217" s="8">
        <v>26</v>
      </c>
      <c r="E217" s="6">
        <v>8.1176700592041016</v>
      </c>
      <c r="G217" s="8">
        <v>1.75</v>
      </c>
      <c r="J217" s="8">
        <v>26</v>
      </c>
      <c r="K217" s="6">
        <v>10.982500076293945</v>
      </c>
      <c r="M217" s="8">
        <v>1.77</v>
      </c>
      <c r="O217" s="8">
        <v>26</v>
      </c>
      <c r="P217" s="8">
        <v>40.25</v>
      </c>
      <c r="R217" s="6">
        <v>9.8882198333740234</v>
      </c>
    </row>
    <row r="218" spans="4:18">
      <c r="D218" s="8">
        <v>27</v>
      </c>
      <c r="E218" s="6">
        <v>7.6676898002624512</v>
      </c>
      <c r="G218" s="8">
        <v>0.81</v>
      </c>
      <c r="J218" s="8">
        <v>27</v>
      </c>
      <c r="K218" s="6">
        <v>23.013099670410156</v>
      </c>
      <c r="M218" s="8">
        <v>5.98</v>
      </c>
    </row>
    <row r="219" spans="4:18">
      <c r="D219" s="8">
        <v>28</v>
      </c>
      <c r="E219" s="6">
        <v>16.796199798583984</v>
      </c>
      <c r="G219" s="8">
        <v>3.96</v>
      </c>
      <c r="J219" s="8">
        <v>28</v>
      </c>
      <c r="K219" s="6">
        <v>12.059599876403809</v>
      </c>
      <c r="M219" s="8">
        <v>1.79</v>
      </c>
    </row>
    <row r="220" spans="4:18">
      <c r="D220" s="8">
        <v>29</v>
      </c>
      <c r="E220" s="6">
        <v>24.137699127197266</v>
      </c>
      <c r="G220" s="8">
        <v>7.1</v>
      </c>
      <c r="J220" s="8">
        <v>29</v>
      </c>
      <c r="K220" s="6">
        <v>10.181300163269043</v>
      </c>
      <c r="M220" s="8">
        <v>1.98</v>
      </c>
    </row>
    <row r="221" spans="4:18">
      <c r="D221" s="8">
        <v>30</v>
      </c>
      <c r="E221" s="6">
        <v>13.923299789428711</v>
      </c>
      <c r="G221" s="8">
        <v>2.84</v>
      </c>
      <c r="J221" s="8">
        <v>30</v>
      </c>
      <c r="K221" s="6">
        <v>7.0494599342346191</v>
      </c>
      <c r="M221" s="8">
        <v>1.41</v>
      </c>
    </row>
    <row r="222" spans="4:18">
      <c r="D222" s="8">
        <v>31</v>
      </c>
      <c r="E222" s="6">
        <v>5.6407599449157715</v>
      </c>
      <c r="G222" s="8">
        <v>1.01</v>
      </c>
      <c r="J222" s="8">
        <v>31</v>
      </c>
      <c r="K222" s="6">
        <v>13.758500099182129</v>
      </c>
      <c r="M222" s="8">
        <v>2.98</v>
      </c>
    </row>
    <row r="223" spans="4:18">
      <c r="D223" s="8">
        <v>32</v>
      </c>
      <c r="E223" s="6">
        <v>16.707099914550781</v>
      </c>
      <c r="G223" s="8">
        <v>4.04</v>
      </c>
      <c r="J223" s="8">
        <v>32</v>
      </c>
      <c r="K223" s="6">
        <v>5.1404099464416504</v>
      </c>
      <c r="M223" s="8">
        <v>0.79</v>
      </c>
    </row>
    <row r="224" spans="4:18">
      <c r="D224" s="8">
        <v>33</v>
      </c>
      <c r="E224" s="6">
        <v>5.2843198776245117</v>
      </c>
      <c r="G224" s="8">
        <v>0.8</v>
      </c>
      <c r="J224" s="8">
        <v>33</v>
      </c>
      <c r="K224" s="6">
        <v>6.1353697776794434</v>
      </c>
      <c r="M224" s="8">
        <v>1.07</v>
      </c>
    </row>
    <row r="225" spans="1:19">
      <c r="D225" s="8">
        <v>34</v>
      </c>
      <c r="E225" s="6">
        <v>5.8300800323486328</v>
      </c>
      <c r="G225" s="8">
        <v>1.05</v>
      </c>
      <c r="J225" s="8">
        <v>34</v>
      </c>
      <c r="K225" s="6">
        <v>3.8900299072265625</v>
      </c>
      <c r="M225" s="8">
        <v>0.56999999999999995</v>
      </c>
    </row>
    <row r="226" spans="1:19">
      <c r="D226" s="8">
        <v>35</v>
      </c>
      <c r="E226" s="6">
        <v>2.4700000286102295</v>
      </c>
      <c r="G226" s="8">
        <v>0.27</v>
      </c>
      <c r="J226" s="8">
        <v>35</v>
      </c>
      <c r="K226" s="6">
        <v>21.472299575805664</v>
      </c>
      <c r="M226" s="8">
        <v>4.55</v>
      </c>
    </row>
    <row r="227" spans="1:19">
      <c r="D227" s="8">
        <v>36</v>
      </c>
      <c r="E227" s="6">
        <v>27.373500823974609</v>
      </c>
      <c r="G227" s="8">
        <v>6.9</v>
      </c>
      <c r="J227" s="8">
        <v>36</v>
      </c>
      <c r="K227" s="6">
        <v>40.248600006103516</v>
      </c>
      <c r="M227" s="8">
        <v>9.89</v>
      </c>
    </row>
    <row r="228" spans="1:19">
      <c r="D228" s="8">
        <v>37</v>
      </c>
      <c r="E228" s="6">
        <v>9.7212095260620117</v>
      </c>
      <c r="G228" s="8">
        <v>1.77</v>
      </c>
      <c r="J228" s="8">
        <v>37</v>
      </c>
      <c r="K228" s="6">
        <v>12.278400421142578</v>
      </c>
      <c r="M228" s="8">
        <v>2.52</v>
      </c>
    </row>
    <row r="229" spans="1:19">
      <c r="D229" s="8">
        <v>38</v>
      </c>
      <c r="E229" s="6">
        <v>18.869100570678711</v>
      </c>
      <c r="G229" s="8">
        <v>4.7</v>
      </c>
    </row>
    <row r="230" spans="1:19">
      <c r="D230" s="8">
        <v>39</v>
      </c>
      <c r="E230" s="6">
        <v>40.04010009765625</v>
      </c>
      <c r="G230" s="8">
        <v>11.19</v>
      </c>
    </row>
    <row r="231" spans="1:19">
      <c r="D231" s="8">
        <v>40</v>
      </c>
      <c r="E231" s="6">
        <v>14.855299949645996</v>
      </c>
      <c r="G231" s="8">
        <v>3.65</v>
      </c>
    </row>
    <row r="232" spans="1:19" s="31" customFormat="1">
      <c r="A232" s="31" t="s">
        <v>21</v>
      </c>
      <c r="B232" s="31" t="s">
        <v>22</v>
      </c>
      <c r="C232" s="31" t="s">
        <v>23</v>
      </c>
      <c r="D232" s="31" t="s">
        <v>24</v>
      </c>
      <c r="E232" s="31" t="s">
        <v>25</v>
      </c>
      <c r="F232" s="31" t="s">
        <v>26</v>
      </c>
      <c r="G232" s="31" t="s">
        <v>27</v>
      </c>
      <c r="H232" s="31" t="s">
        <v>28</v>
      </c>
      <c r="I232" s="31" t="s">
        <v>26</v>
      </c>
      <c r="J232" s="31" t="s">
        <v>29</v>
      </c>
      <c r="K232" s="31" t="s">
        <v>30</v>
      </c>
      <c r="L232" s="31" t="s">
        <v>31</v>
      </c>
      <c r="M232" s="31" t="s">
        <v>32</v>
      </c>
      <c r="N232" s="31" t="s">
        <v>33</v>
      </c>
      <c r="O232" s="31" t="s">
        <v>34</v>
      </c>
    </row>
    <row r="233" spans="1:19" s="31" customFormat="1">
      <c r="A233" s="31">
        <v>3257</v>
      </c>
      <c r="B233" s="31">
        <v>7215</v>
      </c>
      <c r="C233" s="31">
        <v>41</v>
      </c>
      <c r="D233" s="31">
        <v>38</v>
      </c>
      <c r="E233" s="31">
        <v>27</v>
      </c>
      <c r="G233" s="31">
        <v>44</v>
      </c>
      <c r="H233" s="31">
        <v>31</v>
      </c>
      <c r="J233" s="31">
        <v>16.514033858369036</v>
      </c>
      <c r="K233" s="31">
        <v>3.9819512195121956</v>
      </c>
      <c r="L233" s="31">
        <v>12.879119772660104</v>
      </c>
      <c r="M233" s="31">
        <v>2.5639473684210525</v>
      </c>
      <c r="N233" s="31">
        <v>14.785555555555558</v>
      </c>
      <c r="O233" s="31">
        <v>3.0414660495740398</v>
      </c>
    </row>
    <row r="240" spans="1:19" ht="21">
      <c r="A240" s="4" t="s">
        <v>43</v>
      </c>
      <c r="B240" s="2" t="s">
        <v>48</v>
      </c>
      <c r="D240" s="3" t="s">
        <v>3</v>
      </c>
      <c r="E240" s="3" t="s">
        <v>4</v>
      </c>
      <c r="F240" s="3" t="s">
        <v>5</v>
      </c>
      <c r="G240" s="3" t="s">
        <v>6</v>
      </c>
      <c r="H240" s="3" t="s">
        <v>7</v>
      </c>
      <c r="J240" s="3" t="s">
        <v>8</v>
      </c>
      <c r="K240" s="3" t="s">
        <v>4</v>
      </c>
      <c r="L240" s="3" t="s">
        <v>5</v>
      </c>
      <c r="M240" s="3" t="s">
        <v>6</v>
      </c>
      <c r="N240" s="3" t="s">
        <v>7</v>
      </c>
      <c r="O240" s="3" t="s">
        <v>9</v>
      </c>
      <c r="P240" s="3" t="s">
        <v>10</v>
      </c>
      <c r="Q240" s="3" t="s">
        <v>11</v>
      </c>
      <c r="R240" s="3" t="s">
        <v>12</v>
      </c>
      <c r="S240" s="3" t="s">
        <v>11</v>
      </c>
    </row>
    <row r="241" spans="1:19">
      <c r="A241" t="s">
        <v>13</v>
      </c>
      <c r="B241">
        <v>5416</v>
      </c>
      <c r="D241" s="8">
        <v>0</v>
      </c>
      <c r="E241" s="6">
        <v>5.0512199401855469</v>
      </c>
      <c r="F241" s="16">
        <f>AVERAGE(E241:E331)</f>
        <v>19.125373958231329</v>
      </c>
      <c r="G241" s="8">
        <v>0.77</v>
      </c>
      <c r="H241" s="16">
        <f>AVERAGE(G241:G331)</f>
        <v>5.093516483516483</v>
      </c>
      <c r="J241" s="8">
        <v>0</v>
      </c>
      <c r="K241" s="6">
        <v>9.3316402435302734</v>
      </c>
      <c r="L241" s="16">
        <f>AVERAGE(K241:K317)</f>
        <v>10.910350059534048</v>
      </c>
      <c r="M241" s="8">
        <v>1.64</v>
      </c>
      <c r="N241" s="16">
        <f>AVERAGE(M241:M317)</f>
        <v>2.107272727272727</v>
      </c>
      <c r="O241" s="8">
        <v>0</v>
      </c>
      <c r="P241" s="6">
        <v>9.3316402435302734</v>
      </c>
      <c r="Q241" s="16">
        <f>AVERAGE(P241:P288)</f>
        <v>12.388269022107124</v>
      </c>
      <c r="R241" s="8">
        <v>1.64</v>
      </c>
      <c r="S241" s="16">
        <f>AVERAGE(R241:R288)</f>
        <v>2.4364583333333338</v>
      </c>
    </row>
    <row r="242" spans="1:19">
      <c r="A242" t="s">
        <v>14</v>
      </c>
      <c r="B242">
        <v>11300</v>
      </c>
      <c r="D242" s="8">
        <v>1</v>
      </c>
      <c r="E242" s="6">
        <v>12.416500091552734</v>
      </c>
      <c r="G242" s="8">
        <v>3.09</v>
      </c>
      <c r="J242" s="8">
        <v>1</v>
      </c>
      <c r="K242" s="6">
        <v>11.160499572753906</v>
      </c>
      <c r="M242" s="8">
        <v>2.4</v>
      </c>
      <c r="O242" s="8">
        <v>1</v>
      </c>
      <c r="P242" s="6">
        <v>12.34529972076416</v>
      </c>
      <c r="R242" s="8">
        <v>1.84</v>
      </c>
    </row>
    <row r="243" spans="1:19">
      <c r="A243" t="s">
        <v>15</v>
      </c>
      <c r="B243">
        <v>91</v>
      </c>
      <c r="D243" s="8">
        <v>2</v>
      </c>
      <c r="E243" s="6">
        <v>6.0794601440429688</v>
      </c>
      <c r="G243" s="8">
        <v>0.9</v>
      </c>
      <c r="J243" s="8">
        <v>2</v>
      </c>
      <c r="K243" s="6">
        <v>12.34529972076416</v>
      </c>
      <c r="M243" s="8">
        <v>1.84</v>
      </c>
      <c r="O243" s="8">
        <v>2</v>
      </c>
      <c r="P243" s="6">
        <v>8.545720100402832</v>
      </c>
      <c r="R243" s="8">
        <v>1.57</v>
      </c>
    </row>
    <row r="244" spans="1:19">
      <c r="A244" t="s">
        <v>16</v>
      </c>
      <c r="B244">
        <v>77</v>
      </c>
      <c r="D244" s="8">
        <v>3</v>
      </c>
      <c r="E244" s="6">
        <v>21.389699935913086</v>
      </c>
      <c r="G244" s="8">
        <v>6.49</v>
      </c>
      <c r="J244" s="8">
        <v>3</v>
      </c>
      <c r="K244" s="6">
        <v>5.6228499412536621</v>
      </c>
      <c r="M244" s="8">
        <v>0.95</v>
      </c>
      <c r="O244" s="8">
        <v>3</v>
      </c>
      <c r="P244" s="6">
        <v>3.869149923324585</v>
      </c>
      <c r="R244" s="8">
        <v>0.56999999999999995</v>
      </c>
    </row>
    <row r="245" spans="1:19">
      <c r="A245" t="s">
        <v>17</v>
      </c>
      <c r="B245">
        <v>48</v>
      </c>
      <c r="D245" s="8">
        <v>4</v>
      </c>
      <c r="E245" s="6">
        <v>2.5008800029754639</v>
      </c>
      <c r="G245" s="8">
        <v>0.32</v>
      </c>
      <c r="J245" s="8">
        <v>4</v>
      </c>
      <c r="K245" s="6">
        <v>7.631929874420166</v>
      </c>
      <c r="M245" s="8">
        <v>0.98</v>
      </c>
      <c r="O245" s="8">
        <v>4</v>
      </c>
      <c r="P245" s="6">
        <v>30.897300720214844</v>
      </c>
      <c r="R245" s="8">
        <v>7.11</v>
      </c>
    </row>
    <row r="246" spans="1:19">
      <c r="A246" t="s">
        <v>18</v>
      </c>
      <c r="D246" s="8">
        <v>5</v>
      </c>
      <c r="E246" s="6">
        <v>9.0889797210693359</v>
      </c>
      <c r="G246" s="8">
        <v>1.94</v>
      </c>
      <c r="J246" s="8">
        <v>5</v>
      </c>
      <c r="K246" s="6">
        <v>8.545720100402832</v>
      </c>
      <c r="M246" s="8">
        <v>1.57</v>
      </c>
      <c r="O246" s="8">
        <v>5</v>
      </c>
      <c r="P246" s="6">
        <v>14.170700073242188</v>
      </c>
      <c r="R246" s="8">
        <v>2.5099999999999998</v>
      </c>
    </row>
    <row r="247" spans="1:19">
      <c r="A247" t="s">
        <v>19</v>
      </c>
      <c r="B247">
        <v>83</v>
      </c>
      <c r="D247" s="8">
        <v>6</v>
      </c>
      <c r="E247" s="6">
        <v>17.0093994140625</v>
      </c>
      <c r="G247" s="8">
        <v>4.9000000000000004</v>
      </c>
      <c r="J247" s="8">
        <v>6</v>
      </c>
      <c r="K247" s="6">
        <v>3.869149923324585</v>
      </c>
      <c r="M247" s="8">
        <v>0.56999999999999995</v>
      </c>
      <c r="O247" s="8">
        <v>6</v>
      </c>
      <c r="P247" s="6">
        <v>6.5799398422241211</v>
      </c>
      <c r="R247" s="8">
        <v>1.25</v>
      </c>
    </row>
    <row r="248" spans="1:19">
      <c r="A248" t="s">
        <v>20</v>
      </c>
      <c r="B248">
        <v>57</v>
      </c>
      <c r="D248" s="8">
        <v>7</v>
      </c>
      <c r="E248" s="6">
        <v>15.581500053405762</v>
      </c>
      <c r="G248" s="8">
        <v>3.35</v>
      </c>
      <c r="J248" s="8">
        <v>7</v>
      </c>
      <c r="K248" s="6">
        <v>30.897300720214844</v>
      </c>
      <c r="M248" s="8">
        <v>7.11</v>
      </c>
      <c r="O248" s="8">
        <v>7</v>
      </c>
      <c r="P248" s="6">
        <v>18.294700622558594</v>
      </c>
      <c r="R248" s="8">
        <v>3.81</v>
      </c>
    </row>
    <row r="249" spans="1:19">
      <c r="A249" s="1" t="s">
        <v>18</v>
      </c>
      <c r="D249" s="8">
        <v>8</v>
      </c>
      <c r="E249" s="6">
        <v>51.814701080322266</v>
      </c>
      <c r="G249" s="8">
        <v>14.39</v>
      </c>
      <c r="J249" s="8">
        <v>8</v>
      </c>
      <c r="K249" s="6">
        <v>14.170700073242188</v>
      </c>
      <c r="M249" s="8">
        <v>2.5099999999999998</v>
      </c>
      <c r="O249" s="8">
        <v>8</v>
      </c>
      <c r="P249" s="6">
        <v>5.9118099212646484</v>
      </c>
      <c r="R249" s="8">
        <v>1</v>
      </c>
    </row>
    <row r="250" spans="1:19">
      <c r="D250" s="8">
        <v>9</v>
      </c>
      <c r="E250" s="6">
        <v>23.633199691772461</v>
      </c>
      <c r="G250" s="8">
        <v>4.21</v>
      </c>
      <c r="J250" s="8">
        <v>9</v>
      </c>
      <c r="K250" s="6">
        <v>6.5799398422241211</v>
      </c>
      <c r="M250" s="8">
        <v>1.25</v>
      </c>
      <c r="O250" s="8">
        <v>9</v>
      </c>
      <c r="P250" s="6">
        <v>12.993900299072266</v>
      </c>
      <c r="R250" s="8">
        <v>1.82</v>
      </c>
    </row>
    <row r="251" spans="1:19">
      <c r="D251" s="8">
        <v>10</v>
      </c>
      <c r="E251" s="6">
        <v>71.54949951171875</v>
      </c>
      <c r="G251" s="8">
        <v>30.72</v>
      </c>
      <c r="J251" s="8">
        <v>10</v>
      </c>
      <c r="K251" s="6">
        <v>18.294700622558594</v>
      </c>
      <c r="M251" s="8">
        <v>3.81</v>
      </c>
      <c r="O251" s="8">
        <v>10</v>
      </c>
      <c r="P251" s="6">
        <v>11.415900230407715</v>
      </c>
      <c r="R251" s="8">
        <v>1.98</v>
      </c>
    </row>
    <row r="252" spans="1:19">
      <c r="D252" s="8">
        <v>11</v>
      </c>
      <c r="E252" s="6">
        <v>10.217599868774414</v>
      </c>
      <c r="G252" s="8">
        <v>2.4</v>
      </c>
      <c r="J252" s="8">
        <v>11</v>
      </c>
      <c r="K252" s="6">
        <v>5.9118099212646484</v>
      </c>
      <c r="M252" s="8">
        <v>1</v>
      </c>
      <c r="O252" s="8">
        <v>11</v>
      </c>
      <c r="P252" s="6">
        <v>7.4911999702453613</v>
      </c>
      <c r="R252" s="8">
        <v>1.3</v>
      </c>
    </row>
    <row r="253" spans="1:19">
      <c r="D253" s="8">
        <v>12</v>
      </c>
      <c r="E253" s="6">
        <v>12.202500343322754</v>
      </c>
      <c r="G253" s="8">
        <v>2.2000000000000002</v>
      </c>
      <c r="J253" s="8">
        <v>12</v>
      </c>
      <c r="K253" s="6">
        <v>12.993900299072266</v>
      </c>
      <c r="M253" s="8">
        <v>1.82</v>
      </c>
      <c r="O253" s="8">
        <v>12</v>
      </c>
      <c r="P253" s="6">
        <v>17.978399276733398</v>
      </c>
      <c r="R253" s="8">
        <v>4.0199999999999996</v>
      </c>
    </row>
    <row r="254" spans="1:19">
      <c r="D254" s="8">
        <v>13</v>
      </c>
      <c r="E254" s="6">
        <v>10.413900375366211</v>
      </c>
      <c r="G254" s="8">
        <v>2.2200000000000002</v>
      </c>
      <c r="J254" s="8">
        <v>13</v>
      </c>
      <c r="K254" s="6">
        <v>11.415900230407715</v>
      </c>
      <c r="M254" s="8">
        <v>1.98</v>
      </c>
      <c r="O254" s="8">
        <v>13</v>
      </c>
      <c r="P254" s="6">
        <v>8.4402399063110352</v>
      </c>
      <c r="R254" s="8">
        <v>1.38</v>
      </c>
    </row>
    <row r="255" spans="1:19">
      <c r="D255" s="8">
        <v>14</v>
      </c>
      <c r="E255" s="6">
        <v>9.3908596038818359</v>
      </c>
      <c r="G255" s="8">
        <v>1.95</v>
      </c>
      <c r="J255" s="8">
        <v>14</v>
      </c>
      <c r="K255" s="6">
        <v>7.4911999702453613</v>
      </c>
      <c r="M255" s="8">
        <v>1.3</v>
      </c>
      <c r="O255" s="8">
        <v>14</v>
      </c>
      <c r="P255" s="6">
        <v>6.2850198745727539</v>
      </c>
      <c r="R255" s="8">
        <v>1.03</v>
      </c>
    </row>
    <row r="256" spans="1:19">
      <c r="D256" s="8">
        <v>15</v>
      </c>
      <c r="E256" s="6">
        <v>12.947500228881836</v>
      </c>
      <c r="G256" s="8">
        <v>2.88</v>
      </c>
      <c r="J256" s="8">
        <v>15</v>
      </c>
      <c r="K256" s="6">
        <v>17.978399276733398</v>
      </c>
      <c r="M256" s="8">
        <v>4.0199999999999996</v>
      </c>
      <c r="O256" s="8">
        <v>15</v>
      </c>
      <c r="P256" s="6">
        <v>6.7314901351928711</v>
      </c>
      <c r="R256" s="8">
        <v>1.1000000000000001</v>
      </c>
    </row>
    <row r="257" spans="4:18">
      <c r="D257" s="8">
        <v>16</v>
      </c>
      <c r="E257" s="6">
        <v>10.093099594116211</v>
      </c>
      <c r="G257" s="8">
        <v>1.76</v>
      </c>
      <c r="J257" s="8">
        <v>16</v>
      </c>
      <c r="K257" s="6">
        <v>8.4402399063110352</v>
      </c>
      <c r="M257" s="8">
        <v>1.38</v>
      </c>
      <c r="O257" s="8">
        <v>16</v>
      </c>
      <c r="P257" s="6">
        <v>6.7002301216125488</v>
      </c>
      <c r="R257" s="8">
        <v>1.1200000000000001</v>
      </c>
    </row>
    <row r="258" spans="4:18">
      <c r="D258" s="8">
        <v>17</v>
      </c>
      <c r="E258" s="6">
        <v>28.745899200439453</v>
      </c>
      <c r="G258" s="8">
        <v>7.73</v>
      </c>
      <c r="J258" s="8">
        <v>17</v>
      </c>
      <c r="K258" s="6">
        <v>6.2850198745727539</v>
      </c>
      <c r="M258" s="8">
        <v>1.03</v>
      </c>
      <c r="O258" s="8">
        <v>17</v>
      </c>
      <c r="P258" s="6">
        <v>15.25100040435791</v>
      </c>
      <c r="R258" s="8">
        <v>2.5499999999999998</v>
      </c>
    </row>
    <row r="259" spans="4:18">
      <c r="D259" s="8">
        <v>18</v>
      </c>
      <c r="E259" s="6">
        <v>11.721199989318848</v>
      </c>
      <c r="G259" s="8">
        <v>2.39</v>
      </c>
      <c r="J259" s="8">
        <v>18</v>
      </c>
      <c r="K259" s="6">
        <v>6.7314901351928711</v>
      </c>
      <c r="M259" s="8">
        <v>1.1000000000000001</v>
      </c>
      <c r="O259" s="8">
        <v>18</v>
      </c>
      <c r="P259" s="6">
        <v>12.81659984588623</v>
      </c>
      <c r="R259" s="8">
        <v>2.5499999999999998</v>
      </c>
    </row>
    <row r="260" spans="4:18">
      <c r="D260" s="8">
        <v>19</v>
      </c>
      <c r="E260" s="6">
        <v>16.738199234008789</v>
      </c>
      <c r="G260" s="8">
        <v>4.59</v>
      </c>
      <c r="J260" s="8">
        <v>19</v>
      </c>
      <c r="K260" s="6">
        <v>6.0432901382446289</v>
      </c>
      <c r="M260" s="8">
        <v>0.81</v>
      </c>
      <c r="O260" s="8">
        <v>19</v>
      </c>
      <c r="P260" s="6">
        <v>13.035099983215332</v>
      </c>
      <c r="R260" s="8">
        <v>2.21</v>
      </c>
    </row>
    <row r="261" spans="4:18">
      <c r="D261" s="8">
        <v>20</v>
      </c>
      <c r="E261" s="6">
        <v>13.820199966430664</v>
      </c>
      <c r="G261" s="8">
        <v>2.2999999999999998</v>
      </c>
      <c r="J261" s="8">
        <v>20</v>
      </c>
      <c r="K261" s="6">
        <v>6.7002301216125488</v>
      </c>
      <c r="M261" s="8">
        <v>1.1200000000000001</v>
      </c>
      <c r="O261" s="8">
        <v>20</v>
      </c>
      <c r="P261" s="6">
        <v>10.771900177001953</v>
      </c>
      <c r="R261" s="8">
        <v>2.21</v>
      </c>
    </row>
    <row r="262" spans="4:18">
      <c r="D262" s="8">
        <v>21</v>
      </c>
      <c r="E262" s="6">
        <v>6.3343300819396973</v>
      </c>
      <c r="G262" s="8">
        <v>1.05</v>
      </c>
      <c r="J262" s="8">
        <v>21</v>
      </c>
      <c r="K262" s="6">
        <v>15.25100040435791</v>
      </c>
      <c r="M262" s="8">
        <v>2.5499999999999998</v>
      </c>
      <c r="O262" s="8">
        <v>21</v>
      </c>
      <c r="P262" s="6">
        <v>16.278900146484375</v>
      </c>
      <c r="R262" s="8">
        <v>4.16</v>
      </c>
    </row>
    <row r="263" spans="4:18">
      <c r="D263" s="8">
        <v>22</v>
      </c>
      <c r="E263" s="6">
        <v>9.866999626159668</v>
      </c>
      <c r="G263" s="8">
        <v>1.98</v>
      </c>
      <c r="J263" s="8">
        <v>22</v>
      </c>
      <c r="K263" s="6">
        <v>12.81659984588623</v>
      </c>
      <c r="M263" s="8">
        <v>2.5499999999999998</v>
      </c>
      <c r="O263" s="8">
        <v>22</v>
      </c>
      <c r="P263" s="6">
        <v>15.734999656677246</v>
      </c>
      <c r="R263" s="8">
        <v>3.02</v>
      </c>
    </row>
    <row r="264" spans="4:18">
      <c r="D264" s="8">
        <v>23</v>
      </c>
      <c r="E264" s="6">
        <v>4.825160026550293</v>
      </c>
      <c r="G264" s="8">
        <v>0.51</v>
      </c>
      <c r="J264" s="8">
        <v>23</v>
      </c>
      <c r="K264" s="6">
        <v>13.035099983215332</v>
      </c>
      <c r="M264" s="8">
        <v>2.21</v>
      </c>
      <c r="O264" s="8">
        <v>23</v>
      </c>
      <c r="P264" s="6">
        <v>5.8672800064086914</v>
      </c>
      <c r="R264" s="8">
        <v>0.87</v>
      </c>
    </row>
    <row r="265" spans="4:18">
      <c r="D265" s="8">
        <v>24</v>
      </c>
      <c r="E265" s="6">
        <v>30.521699905395508</v>
      </c>
      <c r="G265" s="8">
        <v>8.75</v>
      </c>
      <c r="J265" s="8">
        <v>24</v>
      </c>
      <c r="K265" s="6">
        <v>10.771900177001953</v>
      </c>
      <c r="M265" s="8">
        <v>2.21</v>
      </c>
      <c r="O265" s="8">
        <v>24</v>
      </c>
      <c r="P265" s="6">
        <v>7.911980152130127</v>
      </c>
      <c r="R265" s="8">
        <v>1.34</v>
      </c>
    </row>
    <row r="266" spans="4:18">
      <c r="D266" s="8">
        <v>25</v>
      </c>
      <c r="E266" s="6">
        <v>13.612700462341309</v>
      </c>
      <c r="G266" s="8">
        <v>3.48</v>
      </c>
      <c r="J266" s="8">
        <v>25</v>
      </c>
      <c r="K266" s="6">
        <v>7.3029398918151855</v>
      </c>
      <c r="M266" s="8">
        <v>1.1499999999999999</v>
      </c>
      <c r="O266" s="8">
        <v>25</v>
      </c>
      <c r="P266" s="6">
        <v>10.347299575805664</v>
      </c>
      <c r="R266" s="8">
        <v>2.2200000000000002</v>
      </c>
    </row>
    <row r="267" spans="4:18">
      <c r="D267" s="8">
        <v>26</v>
      </c>
      <c r="E267" s="6">
        <v>27.322900772094727</v>
      </c>
      <c r="G267" s="8">
        <v>6.66</v>
      </c>
      <c r="J267" s="8">
        <v>26</v>
      </c>
      <c r="K267" s="6">
        <v>6.9412899017333984</v>
      </c>
      <c r="M267" s="8">
        <v>0.92</v>
      </c>
      <c r="O267" s="8">
        <v>26</v>
      </c>
      <c r="P267" s="6">
        <v>22.816799163818359</v>
      </c>
      <c r="R267" s="8">
        <v>4.16</v>
      </c>
    </row>
    <row r="268" spans="4:18">
      <c r="D268" s="8">
        <v>27</v>
      </c>
      <c r="E268" s="6">
        <v>7.4419798851013184</v>
      </c>
      <c r="G268" s="8">
        <v>1.42</v>
      </c>
      <c r="J268" s="8">
        <v>27</v>
      </c>
      <c r="K268" s="6">
        <v>16.278900146484375</v>
      </c>
      <c r="M268" s="8">
        <v>4.16</v>
      </c>
      <c r="O268" s="8">
        <v>27</v>
      </c>
      <c r="P268" s="6">
        <v>5.8504300117492676</v>
      </c>
      <c r="R268" s="8">
        <v>0.8</v>
      </c>
    </row>
    <row r="269" spans="4:18">
      <c r="D269" s="8">
        <v>28</v>
      </c>
      <c r="E269" s="6">
        <v>8.5883598327636719</v>
      </c>
      <c r="G269" s="8">
        <v>1.62</v>
      </c>
      <c r="J269" s="8">
        <v>28</v>
      </c>
      <c r="K269" s="6">
        <v>15.734999656677246</v>
      </c>
      <c r="M269" s="8">
        <v>3.02</v>
      </c>
      <c r="O269" s="8">
        <v>28</v>
      </c>
      <c r="P269" s="6">
        <v>5.1269302368164063</v>
      </c>
      <c r="R269" s="8">
        <v>0.63</v>
      </c>
    </row>
    <row r="270" spans="4:18">
      <c r="D270" s="8">
        <v>29</v>
      </c>
      <c r="E270" s="6">
        <v>6.5872697830200195</v>
      </c>
      <c r="G270" s="8">
        <v>1.19</v>
      </c>
      <c r="J270" s="8">
        <v>29</v>
      </c>
      <c r="K270" s="6">
        <v>6.1352601051330566</v>
      </c>
      <c r="M270" s="8">
        <v>0.98</v>
      </c>
      <c r="O270" s="8">
        <v>29</v>
      </c>
      <c r="P270" s="6">
        <v>4.8189301490783691</v>
      </c>
      <c r="R270" s="8">
        <v>0.85</v>
      </c>
    </row>
    <row r="271" spans="4:18">
      <c r="D271" s="8">
        <v>30</v>
      </c>
      <c r="E271" s="6">
        <v>17.999300003051758</v>
      </c>
      <c r="G271" s="8">
        <v>5.44</v>
      </c>
      <c r="J271" s="8">
        <v>30</v>
      </c>
      <c r="K271" s="6">
        <v>7.4050798416137695</v>
      </c>
      <c r="M271" s="8">
        <v>1.44</v>
      </c>
      <c r="O271" s="8">
        <v>30</v>
      </c>
      <c r="P271" s="6">
        <v>16.592899322509766</v>
      </c>
      <c r="R271" s="8">
        <v>3.66</v>
      </c>
    </row>
    <row r="272" spans="4:18">
      <c r="D272" s="8">
        <v>31</v>
      </c>
      <c r="E272" s="6">
        <v>13.648500442504883</v>
      </c>
      <c r="G272" s="8">
        <v>2.83</v>
      </c>
      <c r="J272" s="8">
        <v>31</v>
      </c>
      <c r="K272" s="6">
        <v>5.8672800064086914</v>
      </c>
      <c r="M272" s="8">
        <v>0.87</v>
      </c>
      <c r="O272" s="8">
        <v>31</v>
      </c>
      <c r="P272" s="6">
        <v>8.0714797973632813</v>
      </c>
      <c r="R272" s="8">
        <v>1.29</v>
      </c>
    </row>
    <row r="273" spans="4:18">
      <c r="D273" s="8">
        <v>32</v>
      </c>
      <c r="E273" s="6">
        <v>9.2535295486450195</v>
      </c>
      <c r="G273" s="8">
        <v>1.21</v>
      </c>
      <c r="J273" s="8">
        <v>32</v>
      </c>
      <c r="K273" s="6">
        <v>7.911980152130127</v>
      </c>
      <c r="M273" s="8">
        <v>1.34</v>
      </c>
      <c r="O273" s="8">
        <v>32</v>
      </c>
      <c r="P273" s="6">
        <v>20.305700302124023</v>
      </c>
      <c r="R273" s="8">
        <v>4.51</v>
      </c>
    </row>
    <row r="274" spans="4:18">
      <c r="D274" s="8">
        <v>33</v>
      </c>
      <c r="E274" s="6">
        <v>3.6359000205993652</v>
      </c>
      <c r="G274" s="8">
        <v>0.23</v>
      </c>
      <c r="J274" s="8">
        <v>33</v>
      </c>
      <c r="K274" s="6">
        <v>10.347299575805664</v>
      </c>
      <c r="M274" s="8">
        <v>2.2200000000000002</v>
      </c>
      <c r="O274" s="8">
        <v>33</v>
      </c>
      <c r="P274" s="6">
        <v>11.334600448608398</v>
      </c>
      <c r="R274" s="8">
        <v>2.48</v>
      </c>
    </row>
    <row r="275" spans="4:18">
      <c r="D275" s="8">
        <v>34</v>
      </c>
      <c r="E275" s="6">
        <v>29.575300216674805</v>
      </c>
      <c r="G275" s="8">
        <v>9.75</v>
      </c>
      <c r="J275" s="8">
        <v>34</v>
      </c>
      <c r="K275" s="6">
        <v>4.7484598159790039</v>
      </c>
      <c r="M275" s="8">
        <v>0.64</v>
      </c>
      <c r="O275" s="8">
        <v>34</v>
      </c>
      <c r="P275" s="6">
        <v>10.212300300598145</v>
      </c>
      <c r="R275" s="8">
        <v>1.19</v>
      </c>
    </row>
    <row r="276" spans="4:18">
      <c r="D276" s="8">
        <v>35</v>
      </c>
      <c r="E276" s="6">
        <v>12.744400024414063</v>
      </c>
      <c r="G276" s="8">
        <v>2.27</v>
      </c>
      <c r="J276" s="8">
        <v>35</v>
      </c>
      <c r="K276" s="6">
        <v>22.816799163818359</v>
      </c>
      <c r="M276" s="8">
        <v>4.16</v>
      </c>
      <c r="O276" s="8">
        <v>35</v>
      </c>
      <c r="P276" s="6">
        <v>7.4332699775695801</v>
      </c>
      <c r="R276" s="8">
        <v>1.33</v>
      </c>
    </row>
    <row r="277" spans="4:18">
      <c r="D277" s="8">
        <v>36</v>
      </c>
      <c r="E277" s="6">
        <v>22.137599945068359</v>
      </c>
      <c r="G277" s="8">
        <v>4.7300000000000004</v>
      </c>
      <c r="J277" s="8">
        <v>36</v>
      </c>
      <c r="K277" s="6">
        <v>2.0295500755310059</v>
      </c>
      <c r="M277" s="8">
        <v>0.14000000000000001</v>
      </c>
      <c r="O277" s="8">
        <v>36</v>
      </c>
      <c r="P277" s="6">
        <v>37.688201904296875</v>
      </c>
      <c r="R277" s="8">
        <v>9.67</v>
      </c>
    </row>
    <row r="278" spans="4:18">
      <c r="D278" s="8">
        <v>37</v>
      </c>
      <c r="E278" s="6">
        <v>43.86669921875</v>
      </c>
      <c r="G278" s="8">
        <v>11.07</v>
      </c>
      <c r="J278" s="8">
        <v>37</v>
      </c>
      <c r="K278" s="6">
        <v>5.8504300117492676</v>
      </c>
      <c r="M278" s="8">
        <v>0.8</v>
      </c>
      <c r="O278" s="8">
        <v>37</v>
      </c>
      <c r="P278" s="6">
        <v>8.6544704437255859</v>
      </c>
      <c r="R278" s="8">
        <v>2.06</v>
      </c>
    </row>
    <row r="279" spans="4:18">
      <c r="D279" s="8">
        <v>38</v>
      </c>
      <c r="E279" s="6">
        <v>11.696599960327148</v>
      </c>
      <c r="G279" s="8">
        <v>2.69</v>
      </c>
      <c r="J279" s="8">
        <v>38</v>
      </c>
      <c r="K279" s="6">
        <v>5.1269302368164063</v>
      </c>
      <c r="M279" s="8">
        <v>0.63</v>
      </c>
      <c r="O279" s="8">
        <v>38</v>
      </c>
      <c r="P279" s="6">
        <v>6.6231298446655273</v>
      </c>
      <c r="R279" s="8">
        <v>1.31</v>
      </c>
    </row>
    <row r="280" spans="4:18">
      <c r="D280" s="8">
        <v>39</v>
      </c>
      <c r="E280" s="6">
        <v>27.709400177001953</v>
      </c>
      <c r="G280" s="8">
        <v>7.33</v>
      </c>
      <c r="J280" s="8">
        <v>39</v>
      </c>
      <c r="K280" s="6">
        <v>4.8189301490783691</v>
      </c>
      <c r="M280" s="8">
        <v>0.85</v>
      </c>
      <c r="O280" s="8">
        <v>39</v>
      </c>
      <c r="P280" s="6">
        <v>6.4733901023864746</v>
      </c>
      <c r="R280" s="8">
        <v>1.29</v>
      </c>
    </row>
    <row r="281" spans="4:18">
      <c r="D281" s="8">
        <v>40</v>
      </c>
      <c r="E281" s="6">
        <v>29.425199508666992</v>
      </c>
      <c r="G281" s="8">
        <v>7.3</v>
      </c>
      <c r="J281" s="8">
        <v>40</v>
      </c>
      <c r="K281" s="6">
        <v>7.1572198867797852</v>
      </c>
      <c r="M281" s="8">
        <v>1.21</v>
      </c>
      <c r="O281" s="8">
        <v>40</v>
      </c>
      <c r="P281" s="6">
        <v>14.172499656677246</v>
      </c>
      <c r="R281" s="8">
        <v>3.04</v>
      </c>
    </row>
    <row r="282" spans="4:18">
      <c r="D282" s="8">
        <v>41</v>
      </c>
      <c r="E282" s="6">
        <v>7.2875699996948242</v>
      </c>
      <c r="G282" s="8">
        <v>1.26</v>
      </c>
      <c r="J282" s="8">
        <v>41</v>
      </c>
      <c r="K282" s="6">
        <v>20.302600860595703</v>
      </c>
      <c r="M282" s="8">
        <v>5.04</v>
      </c>
      <c r="O282" s="8">
        <v>41</v>
      </c>
      <c r="P282" s="6">
        <v>27.49220085144043</v>
      </c>
      <c r="R282" s="8">
        <v>5.14</v>
      </c>
    </row>
    <row r="283" spans="4:18">
      <c r="D283" s="8">
        <v>42</v>
      </c>
      <c r="E283" s="6">
        <v>14.797200202941895</v>
      </c>
      <c r="G283" s="8">
        <v>3.5</v>
      </c>
      <c r="J283" s="8">
        <v>42</v>
      </c>
      <c r="K283" s="6">
        <v>5.0121002197265625</v>
      </c>
      <c r="M283" s="8">
        <v>0.83</v>
      </c>
      <c r="O283" s="8">
        <v>42</v>
      </c>
      <c r="P283" s="6">
        <v>7.2141599655151367</v>
      </c>
      <c r="R283" s="8">
        <v>1.32</v>
      </c>
    </row>
    <row r="284" spans="4:18">
      <c r="D284" s="8">
        <v>43</v>
      </c>
      <c r="E284" s="6">
        <v>8.0326204299926758</v>
      </c>
      <c r="G284" s="8">
        <v>1.35</v>
      </c>
      <c r="J284" s="8">
        <v>43</v>
      </c>
      <c r="K284" s="6">
        <v>8.3626899719238281</v>
      </c>
      <c r="M284" s="8">
        <v>1.52</v>
      </c>
      <c r="O284" s="8">
        <v>43</v>
      </c>
      <c r="P284" s="6">
        <v>6.9935398101806641</v>
      </c>
      <c r="R284" s="8">
        <v>0.98</v>
      </c>
    </row>
    <row r="285" spans="4:18">
      <c r="D285" s="8">
        <v>44</v>
      </c>
      <c r="E285" s="6">
        <v>9.3523902893066406</v>
      </c>
      <c r="G285" s="8">
        <v>1.98</v>
      </c>
      <c r="J285" s="8">
        <v>44</v>
      </c>
      <c r="K285" s="6">
        <v>4.6636900901794434</v>
      </c>
      <c r="M285" s="8">
        <v>0.73</v>
      </c>
      <c r="O285" s="8">
        <v>44</v>
      </c>
      <c r="P285" s="6">
        <v>7.3581700325012207</v>
      </c>
      <c r="R285" s="8">
        <v>1.6</v>
      </c>
    </row>
    <row r="286" spans="4:18">
      <c r="D286" s="8">
        <v>45</v>
      </c>
      <c r="E286" s="6">
        <v>39.19110107421875</v>
      </c>
      <c r="G286" s="8">
        <v>11.25</v>
      </c>
      <c r="J286" s="8">
        <v>45</v>
      </c>
      <c r="K286" s="6">
        <v>16.592899322509766</v>
      </c>
      <c r="M286" s="8">
        <v>3.66</v>
      </c>
      <c r="O286" s="8">
        <v>45</v>
      </c>
      <c r="P286" s="6">
        <v>25.348400115966797</v>
      </c>
      <c r="R286" s="8">
        <v>5.04</v>
      </c>
    </row>
    <row r="287" spans="4:18">
      <c r="D287" s="8">
        <v>46</v>
      </c>
      <c r="E287" s="6">
        <v>25.44890022277832</v>
      </c>
      <c r="G287" s="8">
        <v>7.28</v>
      </c>
      <c r="J287" s="8">
        <v>46</v>
      </c>
      <c r="K287" s="6">
        <v>8.0714797973632813</v>
      </c>
      <c r="M287" s="8">
        <v>1.29</v>
      </c>
      <c r="O287" s="8">
        <v>46</v>
      </c>
      <c r="P287" s="6">
        <v>29.859899520874023</v>
      </c>
      <c r="R287" s="8">
        <v>7.22</v>
      </c>
    </row>
    <row r="288" spans="4:18">
      <c r="D288" s="8">
        <v>47</v>
      </c>
      <c r="E288" s="6">
        <v>23.80109977722168</v>
      </c>
      <c r="G288" s="8">
        <v>7.36</v>
      </c>
      <c r="J288" s="8">
        <v>47</v>
      </c>
      <c r="K288" s="6">
        <v>5.9520401954650879</v>
      </c>
      <c r="M288" s="8">
        <v>0.84</v>
      </c>
      <c r="O288" s="8">
        <v>47</v>
      </c>
      <c r="P288" s="6">
        <v>8.197810173034668</v>
      </c>
      <c r="R288" s="8">
        <v>1.2</v>
      </c>
    </row>
    <row r="289" spans="4:13">
      <c r="D289" s="8">
        <v>48</v>
      </c>
      <c r="E289" s="6">
        <v>26.973300933837891</v>
      </c>
      <c r="G289" s="8">
        <v>7.73</v>
      </c>
      <c r="J289" s="8">
        <v>48</v>
      </c>
      <c r="K289" s="6">
        <v>20.305700302124023</v>
      </c>
      <c r="M289" s="8">
        <v>4.51</v>
      </c>
    </row>
    <row r="290" spans="4:13">
      <c r="D290" s="8">
        <v>49</v>
      </c>
      <c r="E290" s="6">
        <v>10.434300422668457</v>
      </c>
      <c r="G290" s="8">
        <v>2.2000000000000002</v>
      </c>
      <c r="J290" s="8">
        <v>49</v>
      </c>
      <c r="K290" s="6">
        <v>11.334600448608398</v>
      </c>
      <c r="M290" s="8">
        <v>2.48</v>
      </c>
    </row>
    <row r="291" spans="4:13">
      <c r="D291" s="8">
        <v>50</v>
      </c>
      <c r="E291" s="6">
        <v>6.0819602012634277</v>
      </c>
      <c r="G291" s="8">
        <v>0.91</v>
      </c>
      <c r="J291" s="8">
        <v>50</v>
      </c>
      <c r="K291" s="6">
        <v>10.212300300598145</v>
      </c>
      <c r="M291" s="8">
        <v>1.19</v>
      </c>
    </row>
    <row r="292" spans="4:13">
      <c r="D292" s="8">
        <v>51</v>
      </c>
      <c r="E292" s="6">
        <v>24.65369987487793</v>
      </c>
      <c r="G292" s="8">
        <v>5.86</v>
      </c>
      <c r="J292" s="8">
        <v>51</v>
      </c>
      <c r="K292" s="6">
        <v>7.4332699775695801</v>
      </c>
      <c r="M292" s="8">
        <v>1.33</v>
      </c>
    </row>
    <row r="293" spans="4:13">
      <c r="D293" s="8">
        <v>52</v>
      </c>
      <c r="E293" s="6">
        <v>10.420200347900391</v>
      </c>
      <c r="G293" s="8">
        <v>2.1</v>
      </c>
      <c r="J293" s="8">
        <v>52</v>
      </c>
      <c r="K293" s="6">
        <v>37.688201904296875</v>
      </c>
      <c r="M293" s="8">
        <v>9.67</v>
      </c>
    </row>
    <row r="294" spans="4:13">
      <c r="D294" s="8">
        <v>53</v>
      </c>
      <c r="E294" s="6">
        <v>14.190999984741211</v>
      </c>
      <c r="G294" s="8">
        <v>2.4300000000000002</v>
      </c>
      <c r="J294" s="8">
        <v>53</v>
      </c>
      <c r="K294" s="6">
        <v>18.188600540161133</v>
      </c>
      <c r="M294" s="8">
        <v>3.38</v>
      </c>
    </row>
    <row r="295" spans="4:13">
      <c r="D295" s="8">
        <v>54</v>
      </c>
      <c r="E295" s="6">
        <v>25.728300094604492</v>
      </c>
      <c r="G295" s="8">
        <v>8.1</v>
      </c>
      <c r="J295" s="8">
        <v>54</v>
      </c>
      <c r="K295" s="6">
        <v>7.3675098419189453</v>
      </c>
      <c r="M295" s="8">
        <v>1.1200000000000001</v>
      </c>
    </row>
    <row r="296" spans="4:13">
      <c r="D296" s="8">
        <v>55</v>
      </c>
      <c r="E296" s="6">
        <v>7.0102701187133789</v>
      </c>
      <c r="G296" s="8">
        <v>1.08</v>
      </c>
      <c r="J296" s="8">
        <v>55</v>
      </c>
      <c r="K296" s="6">
        <v>4.8716201782226563</v>
      </c>
      <c r="M296" s="8">
        <v>0.75</v>
      </c>
    </row>
    <row r="297" spans="4:13">
      <c r="D297" s="8">
        <v>56</v>
      </c>
      <c r="E297" s="6">
        <v>7.9810900688171387</v>
      </c>
      <c r="G297" s="8">
        <v>1.64</v>
      </c>
      <c r="J297" s="8">
        <v>56</v>
      </c>
      <c r="K297" s="6">
        <v>4.2750000953674316</v>
      </c>
      <c r="M297" s="8">
        <v>0.62</v>
      </c>
    </row>
    <row r="298" spans="4:13">
      <c r="D298" s="8">
        <v>57</v>
      </c>
      <c r="E298" s="6">
        <v>22.433799743652344</v>
      </c>
      <c r="G298" s="8">
        <v>6.43</v>
      </c>
      <c r="J298" s="8">
        <v>57</v>
      </c>
      <c r="K298" s="6">
        <v>13.114100456237793</v>
      </c>
      <c r="M298" s="8">
        <v>2.4900000000000002</v>
      </c>
    </row>
    <row r="299" spans="4:13">
      <c r="D299" s="8">
        <v>58</v>
      </c>
      <c r="E299" s="6">
        <v>23.685199737548828</v>
      </c>
      <c r="G299" s="8">
        <v>5.73</v>
      </c>
      <c r="J299" s="8">
        <v>58</v>
      </c>
      <c r="K299" s="6">
        <v>6.0137801170349121</v>
      </c>
      <c r="M299" s="8">
        <v>1.03</v>
      </c>
    </row>
    <row r="300" spans="4:13">
      <c r="D300" s="8">
        <v>59</v>
      </c>
      <c r="E300" s="6">
        <v>4.6093101501464844</v>
      </c>
      <c r="G300" s="8">
        <v>0.64</v>
      </c>
      <c r="J300" s="8">
        <v>59</v>
      </c>
      <c r="K300" s="6">
        <v>7.0330801010131836</v>
      </c>
      <c r="M300" s="8">
        <v>1.27</v>
      </c>
    </row>
    <row r="301" spans="4:13">
      <c r="D301" s="8">
        <v>60</v>
      </c>
      <c r="E301" s="6">
        <v>2.0839099884033203</v>
      </c>
      <c r="G301" s="8">
        <v>0.22</v>
      </c>
      <c r="J301" s="8">
        <v>60</v>
      </c>
      <c r="K301" s="6">
        <v>5.0208001136779785</v>
      </c>
      <c r="M301" s="8">
        <v>0.85</v>
      </c>
    </row>
    <row r="302" spans="4:13">
      <c r="D302" s="8">
        <v>61</v>
      </c>
      <c r="E302" s="6">
        <v>5.9716000556945801</v>
      </c>
      <c r="G302" s="8">
        <v>1.05</v>
      </c>
      <c r="J302" s="8">
        <v>61</v>
      </c>
      <c r="K302" s="6">
        <v>8.6544704437255859</v>
      </c>
      <c r="M302" s="8">
        <v>2.06</v>
      </c>
    </row>
    <row r="303" spans="4:13">
      <c r="D303" s="8">
        <v>62</v>
      </c>
      <c r="E303" s="6">
        <v>17.847700119018555</v>
      </c>
      <c r="G303" s="8">
        <v>4.5199999999999996</v>
      </c>
      <c r="J303" s="8">
        <v>62</v>
      </c>
      <c r="K303" s="6">
        <v>6.6231298446655273</v>
      </c>
      <c r="M303" s="8">
        <v>1.31</v>
      </c>
    </row>
    <row r="304" spans="4:13">
      <c r="D304" s="8">
        <v>63</v>
      </c>
      <c r="E304" s="6">
        <v>45.67919921875</v>
      </c>
      <c r="G304" s="8">
        <v>16.46</v>
      </c>
      <c r="J304" s="8">
        <v>63</v>
      </c>
      <c r="K304" s="6">
        <v>6.4733901023864746</v>
      </c>
      <c r="M304" s="8">
        <v>1.29</v>
      </c>
    </row>
    <row r="305" spans="4:13">
      <c r="D305" s="8">
        <v>64</v>
      </c>
      <c r="E305" s="6">
        <v>9.5694904327392578</v>
      </c>
      <c r="G305" s="8">
        <v>1.93</v>
      </c>
      <c r="J305" s="8">
        <v>64</v>
      </c>
      <c r="K305" s="6">
        <v>7.7013998031616211</v>
      </c>
      <c r="M305" s="8">
        <v>1.45</v>
      </c>
    </row>
    <row r="306" spans="4:13">
      <c r="D306" s="8">
        <v>65</v>
      </c>
      <c r="E306" s="6">
        <v>13.866700172424316</v>
      </c>
      <c r="G306" s="8">
        <v>2.82</v>
      </c>
      <c r="J306" s="8">
        <v>65</v>
      </c>
      <c r="K306" s="6">
        <v>13.764699935913086</v>
      </c>
      <c r="M306" s="8">
        <v>2.5099999999999998</v>
      </c>
    </row>
    <row r="307" spans="4:13">
      <c r="D307" s="8">
        <v>66</v>
      </c>
      <c r="E307" s="6">
        <v>40.444301605224609</v>
      </c>
      <c r="G307" s="8">
        <v>9.65</v>
      </c>
      <c r="J307" s="8">
        <v>66</v>
      </c>
      <c r="K307" s="6">
        <v>6.6556601524353027</v>
      </c>
      <c r="M307" s="8">
        <v>0.96</v>
      </c>
    </row>
    <row r="308" spans="4:13">
      <c r="D308" s="8">
        <v>67</v>
      </c>
      <c r="E308" s="6">
        <v>41.880699157714844</v>
      </c>
      <c r="G308" s="8">
        <v>13.59</v>
      </c>
      <c r="J308" s="8">
        <v>67</v>
      </c>
      <c r="K308" s="6">
        <v>14.172499656677246</v>
      </c>
      <c r="M308" s="8">
        <v>3.04</v>
      </c>
    </row>
    <row r="309" spans="4:13">
      <c r="D309" s="8">
        <v>68</v>
      </c>
      <c r="E309" s="6">
        <v>22.824300765991211</v>
      </c>
      <c r="G309" s="8">
        <v>4.76</v>
      </c>
      <c r="J309" s="8">
        <v>68</v>
      </c>
      <c r="K309" s="6">
        <v>27.49220085144043</v>
      </c>
      <c r="M309" s="8">
        <v>5.14</v>
      </c>
    </row>
    <row r="310" spans="4:13">
      <c r="D310" s="8">
        <v>69</v>
      </c>
      <c r="E310" s="6">
        <v>65.958000183105469</v>
      </c>
      <c r="G310" s="8">
        <v>24.12</v>
      </c>
      <c r="J310" s="8">
        <v>69</v>
      </c>
      <c r="K310" s="6">
        <v>7.2141599655151367</v>
      </c>
      <c r="M310" s="8">
        <v>1.32</v>
      </c>
    </row>
    <row r="311" spans="4:13">
      <c r="D311" s="8">
        <v>70</v>
      </c>
      <c r="E311" s="6">
        <v>13.534199714660645</v>
      </c>
      <c r="G311" s="8">
        <v>3.11</v>
      </c>
      <c r="J311" s="8">
        <v>70</v>
      </c>
      <c r="K311" s="6">
        <v>12.217599868774414</v>
      </c>
      <c r="M311" s="8">
        <v>2.65</v>
      </c>
    </row>
    <row r="312" spans="4:13">
      <c r="D312" s="8">
        <v>71</v>
      </c>
      <c r="E312" s="6">
        <v>44.5281982421875</v>
      </c>
      <c r="G312" s="8">
        <v>16.87</v>
      </c>
      <c r="J312" s="8">
        <v>71</v>
      </c>
      <c r="K312" s="6">
        <v>6.9935398101806641</v>
      </c>
      <c r="M312" s="8">
        <v>0.98</v>
      </c>
    </row>
    <row r="313" spans="4:13">
      <c r="D313" s="8">
        <v>72</v>
      </c>
      <c r="E313" s="6">
        <v>34.840400695800781</v>
      </c>
      <c r="G313" s="8">
        <v>9.68</v>
      </c>
      <c r="J313" s="8">
        <v>72</v>
      </c>
      <c r="K313" s="6">
        <v>7.3581700325012207</v>
      </c>
      <c r="M313" s="8">
        <v>1.6</v>
      </c>
    </row>
    <row r="314" spans="4:13">
      <c r="D314" s="8">
        <v>73</v>
      </c>
      <c r="E314" s="6">
        <v>18.13909912109375</v>
      </c>
      <c r="G314" s="8">
        <v>4.33</v>
      </c>
      <c r="J314" s="8">
        <v>73</v>
      </c>
      <c r="K314" s="6">
        <v>22.764699935913086</v>
      </c>
      <c r="M314" s="8">
        <v>5.65</v>
      </c>
    </row>
    <row r="315" spans="4:13">
      <c r="D315" s="8">
        <v>74</v>
      </c>
      <c r="E315" s="6">
        <v>13.011799812316895</v>
      </c>
      <c r="G315" s="8">
        <v>2.4900000000000002</v>
      </c>
      <c r="J315" s="8">
        <v>74</v>
      </c>
      <c r="K315" s="6">
        <v>25.348400115966797</v>
      </c>
      <c r="M315" s="8">
        <v>5.04</v>
      </c>
    </row>
    <row r="316" spans="4:13">
      <c r="D316" s="8">
        <v>75</v>
      </c>
      <c r="E316" s="6">
        <v>37.872398376464844</v>
      </c>
      <c r="G316" s="8">
        <v>11.45</v>
      </c>
      <c r="J316" s="8">
        <v>75</v>
      </c>
      <c r="K316" s="6">
        <v>29.859899520874023</v>
      </c>
      <c r="M316" s="8">
        <v>7.22</v>
      </c>
    </row>
    <row r="317" spans="4:13">
      <c r="D317" s="8">
        <v>76</v>
      </c>
      <c r="E317" s="6">
        <v>13.540900230407715</v>
      </c>
      <c r="G317" s="8">
        <v>2.58</v>
      </c>
      <c r="J317" s="8">
        <v>76</v>
      </c>
      <c r="K317" s="6">
        <v>8.197810173034668</v>
      </c>
      <c r="M317" s="8">
        <v>1.2</v>
      </c>
    </row>
    <row r="318" spans="4:13">
      <c r="D318" s="8">
        <v>77</v>
      </c>
      <c r="E318" s="6">
        <v>24.009899139404297</v>
      </c>
      <c r="G318" s="8">
        <v>6.7</v>
      </c>
    </row>
    <row r="319" spans="4:13">
      <c r="D319" s="8">
        <v>78</v>
      </c>
      <c r="E319" s="6">
        <v>9.5173196792602539</v>
      </c>
      <c r="G319" s="8">
        <v>1.99</v>
      </c>
    </row>
    <row r="320" spans="4:13">
      <c r="D320" s="8">
        <v>79</v>
      </c>
      <c r="E320" s="6">
        <v>13.57390022277832</v>
      </c>
      <c r="G320" s="8">
        <v>2.19</v>
      </c>
    </row>
    <row r="321" spans="1:15">
      <c r="D321" s="8">
        <v>80</v>
      </c>
      <c r="E321" s="6">
        <v>4.2423601150512695</v>
      </c>
      <c r="G321" s="8">
        <v>0.68</v>
      </c>
    </row>
    <row r="322" spans="1:15">
      <c r="D322" s="8">
        <v>81</v>
      </c>
      <c r="E322" s="6">
        <v>17.280500411987305</v>
      </c>
      <c r="G322" s="8">
        <v>4.16</v>
      </c>
    </row>
    <row r="323" spans="1:15">
      <c r="D323" s="8">
        <v>82</v>
      </c>
      <c r="E323" s="6">
        <v>22.326999664306641</v>
      </c>
      <c r="G323" s="8">
        <v>6.61</v>
      </c>
    </row>
    <row r="324" spans="1:15">
      <c r="D324" s="8">
        <v>83</v>
      </c>
      <c r="E324" s="6">
        <v>15.436400413513184</v>
      </c>
      <c r="G324" s="8">
        <v>3.62</v>
      </c>
    </row>
    <row r="325" spans="1:15">
      <c r="D325" s="8">
        <v>84</v>
      </c>
      <c r="E325" s="6">
        <v>6.736879825592041</v>
      </c>
      <c r="G325" s="8">
        <v>1.0900000000000001</v>
      </c>
    </row>
    <row r="326" spans="1:15">
      <c r="D326" s="8">
        <v>85</v>
      </c>
      <c r="E326" s="6">
        <v>44.961101531982422</v>
      </c>
      <c r="G326" s="8">
        <v>14.66</v>
      </c>
    </row>
    <row r="327" spans="1:15">
      <c r="D327" s="8">
        <v>86</v>
      </c>
      <c r="E327" s="6">
        <v>4.0128297805786133</v>
      </c>
      <c r="G327" s="8">
        <v>0.6</v>
      </c>
    </row>
    <row r="328" spans="1:15">
      <c r="D328" s="8">
        <v>87</v>
      </c>
      <c r="E328" s="6">
        <v>37.16510009765625</v>
      </c>
      <c r="G328" s="8">
        <v>7.03</v>
      </c>
    </row>
    <row r="329" spans="1:15">
      <c r="D329" s="8">
        <v>88</v>
      </c>
      <c r="E329" s="6">
        <v>24.570699691772461</v>
      </c>
      <c r="G329" s="8">
        <v>7.39</v>
      </c>
    </row>
    <row r="330" spans="1:15">
      <c r="D330" s="8">
        <v>89</v>
      </c>
      <c r="E330" s="6">
        <v>32.097499847412109</v>
      </c>
      <c r="G330" s="8">
        <v>9.52</v>
      </c>
    </row>
    <row r="331" spans="1:15">
      <c r="D331" s="8">
        <v>90</v>
      </c>
      <c r="E331" s="6">
        <v>21.571500778198242</v>
      </c>
      <c r="G331" s="8">
        <v>5.8</v>
      </c>
    </row>
    <row r="332" spans="1:15" s="31" customFormat="1">
      <c r="A332" s="31" t="s">
        <v>21</v>
      </c>
      <c r="B332" s="31" t="s">
        <v>22</v>
      </c>
      <c r="C332" s="31" t="s">
        <v>23</v>
      </c>
      <c r="D332" s="31" t="s">
        <v>24</v>
      </c>
      <c r="E332" s="31" t="s">
        <v>25</v>
      </c>
      <c r="F332" s="31" t="s">
        <v>26</v>
      </c>
      <c r="G332" s="31" t="s">
        <v>27</v>
      </c>
      <c r="H332" s="31" t="s">
        <v>28</v>
      </c>
      <c r="I332" s="31" t="s">
        <v>26</v>
      </c>
      <c r="J332" s="31" t="s">
        <v>29</v>
      </c>
      <c r="K332" s="31" t="s">
        <v>30</v>
      </c>
      <c r="L332" s="31" t="s">
        <v>31</v>
      </c>
      <c r="M332" s="31" t="s">
        <v>32</v>
      </c>
      <c r="N332" s="31" t="s">
        <v>33</v>
      </c>
      <c r="O332" s="31" t="s">
        <v>34</v>
      </c>
    </row>
    <row r="333" spans="1:15" s="31" customFormat="1">
      <c r="A333" s="31">
        <v>5416</v>
      </c>
      <c r="B333" s="31">
        <v>11300</v>
      </c>
      <c r="C333" s="31">
        <v>91</v>
      </c>
      <c r="D333" s="31">
        <v>77</v>
      </c>
      <c r="E333" s="31">
        <v>48</v>
      </c>
      <c r="G333" s="31">
        <v>83</v>
      </c>
      <c r="H333" s="31">
        <v>57</v>
      </c>
      <c r="J333" s="31">
        <v>19.125373958231329</v>
      </c>
      <c r="K333" s="31">
        <v>5.093516483516483</v>
      </c>
      <c r="L333" s="31">
        <v>10.910350059534048</v>
      </c>
      <c r="M333" s="31">
        <v>2.107272727272727</v>
      </c>
      <c r="N333" s="31">
        <v>12.388269022107124</v>
      </c>
      <c r="O333" s="31">
        <v>2.4364583333333338</v>
      </c>
    </row>
    <row r="340" spans="1:19" ht="21">
      <c r="A340" s="4" t="s">
        <v>45</v>
      </c>
      <c r="B340" s="2" t="s">
        <v>54</v>
      </c>
      <c r="D340" s="3" t="s">
        <v>3</v>
      </c>
      <c r="E340" s="3" t="s">
        <v>4</v>
      </c>
      <c r="F340" s="3" t="s">
        <v>5</v>
      </c>
      <c r="G340" s="3" t="s">
        <v>6</v>
      </c>
      <c r="H340" s="3" t="s">
        <v>7</v>
      </c>
      <c r="J340" s="3" t="s">
        <v>8</v>
      </c>
      <c r="K340" s="3" t="s">
        <v>4</v>
      </c>
      <c r="L340" s="3" t="s">
        <v>5</v>
      </c>
      <c r="M340" s="3" t="s">
        <v>6</v>
      </c>
      <c r="N340" s="3" t="s">
        <v>7</v>
      </c>
      <c r="O340" s="3" t="s">
        <v>9</v>
      </c>
      <c r="P340" s="3" t="s">
        <v>10</v>
      </c>
      <c r="Q340" s="3" t="s">
        <v>11</v>
      </c>
      <c r="R340" s="3" t="s">
        <v>12</v>
      </c>
      <c r="S340" s="3" t="s">
        <v>11</v>
      </c>
    </row>
    <row r="341" spans="1:19">
      <c r="A341" t="s">
        <v>13</v>
      </c>
      <c r="B341">
        <v>2899</v>
      </c>
      <c r="D341" s="8">
        <v>0</v>
      </c>
      <c r="E341" s="6">
        <v>13.338500022888184</v>
      </c>
      <c r="F341" s="16">
        <f>AVERAGE(E341:E352)</f>
        <v>14.514268398284912</v>
      </c>
      <c r="G341" s="8">
        <v>3.44</v>
      </c>
      <c r="H341" s="16">
        <f>AVERAGE(G341:G352)</f>
        <v>3.6100000000000008</v>
      </c>
      <c r="J341" s="8">
        <v>0</v>
      </c>
      <c r="K341" s="6">
        <v>16.042600631713867</v>
      </c>
      <c r="L341" s="16">
        <f>AVERAGE(K341:K390)</f>
        <v>16.593833599090576</v>
      </c>
      <c r="M341" s="8">
        <v>2.93</v>
      </c>
      <c r="N341" s="16">
        <f>AVERAGE(M341:M390)</f>
        <v>3.8046000000000015</v>
      </c>
      <c r="O341" s="8">
        <v>0</v>
      </c>
      <c r="P341" s="6">
        <v>13.548700332641602</v>
      </c>
      <c r="Q341" s="16">
        <f>AVERAGE(P341:P350)</f>
        <v>26.756080055236815</v>
      </c>
      <c r="R341" s="8">
        <v>2.27</v>
      </c>
      <c r="S341" s="16">
        <f>AVERAGE(R341:R350)</f>
        <v>7.3349999999999991</v>
      </c>
    </row>
    <row r="342" spans="1:19">
      <c r="A342" t="s">
        <v>14</v>
      </c>
      <c r="B342">
        <v>6340</v>
      </c>
      <c r="D342" s="8">
        <v>1</v>
      </c>
      <c r="E342" s="6">
        <v>15.074799537658691</v>
      </c>
      <c r="G342" s="8">
        <v>3.71</v>
      </c>
      <c r="J342" s="8">
        <v>1</v>
      </c>
      <c r="K342" s="6">
        <v>10.958700180053711</v>
      </c>
      <c r="M342" s="8">
        <v>2.31</v>
      </c>
      <c r="O342" s="8">
        <v>1</v>
      </c>
      <c r="P342" s="6">
        <v>16.165300369262695</v>
      </c>
      <c r="R342" s="8">
        <v>3.87</v>
      </c>
    </row>
    <row r="343" spans="1:19">
      <c r="A343" t="s">
        <v>15</v>
      </c>
      <c r="B343">
        <v>12</v>
      </c>
      <c r="D343" s="8">
        <v>2</v>
      </c>
      <c r="E343" s="6">
        <v>19.244400024414063</v>
      </c>
      <c r="G343" s="8">
        <v>4.0199999999999996</v>
      </c>
      <c r="J343" s="8">
        <v>2</v>
      </c>
      <c r="K343" s="6">
        <v>16.959400177001953</v>
      </c>
      <c r="M343" s="8">
        <v>4.1900000000000004</v>
      </c>
      <c r="O343" s="8">
        <v>2</v>
      </c>
      <c r="P343" s="6">
        <v>31.214300155639648</v>
      </c>
      <c r="R343" s="8">
        <v>8.42</v>
      </c>
    </row>
    <row r="344" spans="1:19">
      <c r="A344" t="s">
        <v>16</v>
      </c>
      <c r="B344">
        <v>50</v>
      </c>
      <c r="D344" s="8">
        <v>3</v>
      </c>
      <c r="E344" s="6">
        <v>26.011999130249023</v>
      </c>
      <c r="G344" s="8">
        <v>7.92</v>
      </c>
      <c r="J344" s="8">
        <v>3</v>
      </c>
      <c r="K344" s="6">
        <v>9.311920166015625</v>
      </c>
      <c r="M344" s="8">
        <v>2.13</v>
      </c>
      <c r="O344" s="8">
        <v>3</v>
      </c>
      <c r="P344" s="6">
        <v>14.84220027923584</v>
      </c>
      <c r="R344" s="8">
        <v>3.73</v>
      </c>
    </row>
    <row r="345" spans="1:19">
      <c r="A345" t="s">
        <v>17</v>
      </c>
      <c r="B345">
        <v>10</v>
      </c>
      <c r="D345" s="8">
        <v>4</v>
      </c>
      <c r="E345" s="6">
        <v>16.193000793457031</v>
      </c>
      <c r="G345" s="8">
        <v>3.8</v>
      </c>
      <c r="J345" s="8">
        <v>4</v>
      </c>
      <c r="K345" s="6">
        <v>11.428299903869629</v>
      </c>
      <c r="M345" s="8">
        <v>1.91</v>
      </c>
      <c r="O345" s="8">
        <v>4</v>
      </c>
      <c r="P345" s="6">
        <v>13.987000465393066</v>
      </c>
      <c r="R345" s="8">
        <v>3.02</v>
      </c>
    </row>
    <row r="346" spans="1:19">
      <c r="A346" t="s">
        <v>18</v>
      </c>
      <c r="D346" s="8">
        <v>5</v>
      </c>
      <c r="E346" s="6">
        <v>13.713800430297852</v>
      </c>
      <c r="G346" s="8">
        <v>3.64</v>
      </c>
      <c r="J346" s="8">
        <v>5</v>
      </c>
      <c r="K346" s="6">
        <v>6.8819999694824219</v>
      </c>
      <c r="M346" s="8">
        <v>1.04</v>
      </c>
      <c r="O346" s="8">
        <v>5</v>
      </c>
      <c r="P346" s="6">
        <v>58.283100128173828</v>
      </c>
      <c r="R346" s="8">
        <v>22.27</v>
      </c>
    </row>
    <row r="347" spans="1:19">
      <c r="A347" t="s">
        <v>19</v>
      </c>
      <c r="B347">
        <v>56</v>
      </c>
      <c r="D347" s="8">
        <v>6</v>
      </c>
      <c r="E347" s="6">
        <v>18.170600891113281</v>
      </c>
      <c r="G347" s="8">
        <v>4.4400000000000004</v>
      </c>
      <c r="J347" s="8">
        <v>6</v>
      </c>
      <c r="K347" s="6">
        <v>8.1869096755981445</v>
      </c>
      <c r="M347" s="8">
        <v>1.31</v>
      </c>
      <c r="O347" s="8">
        <v>6</v>
      </c>
      <c r="P347" s="6">
        <v>21.793699264526367</v>
      </c>
      <c r="R347" s="8">
        <v>4.5199999999999996</v>
      </c>
    </row>
    <row r="348" spans="1:19">
      <c r="A348" t="s">
        <v>20</v>
      </c>
      <c r="B348">
        <v>10</v>
      </c>
      <c r="D348" s="8">
        <v>7</v>
      </c>
      <c r="E348" s="6">
        <v>6.8983697891235352</v>
      </c>
      <c r="G348" s="8">
        <v>1.52</v>
      </c>
      <c r="J348" s="8">
        <v>7</v>
      </c>
      <c r="K348" s="6">
        <v>16.893800735473633</v>
      </c>
      <c r="M348" s="8">
        <v>4.96</v>
      </c>
      <c r="O348" s="8">
        <v>7</v>
      </c>
      <c r="P348" s="6">
        <v>33.597000122070313</v>
      </c>
      <c r="R348" s="8">
        <v>9.1199999999999992</v>
      </c>
    </row>
    <row r="349" spans="1:19">
      <c r="A349" s="1" t="s">
        <v>18</v>
      </c>
      <c r="D349" s="8">
        <v>8</v>
      </c>
      <c r="E349" s="6">
        <v>18.243900299072266</v>
      </c>
      <c r="G349" s="8">
        <v>4.95</v>
      </c>
      <c r="J349" s="8">
        <v>8</v>
      </c>
      <c r="K349" s="6">
        <v>22.351200103759766</v>
      </c>
      <c r="M349" s="8">
        <v>4.0199999999999996</v>
      </c>
      <c r="O349" s="8">
        <v>8</v>
      </c>
      <c r="P349" s="6">
        <v>28.395200729370117</v>
      </c>
      <c r="R349" s="8">
        <v>6.36</v>
      </c>
    </row>
    <row r="350" spans="1:19">
      <c r="D350" s="8">
        <v>9</v>
      </c>
      <c r="E350" s="6">
        <v>5.6841001510620117</v>
      </c>
      <c r="G350" s="8">
        <v>0.86</v>
      </c>
      <c r="J350" s="8">
        <v>9</v>
      </c>
      <c r="K350" s="6">
        <v>13.548700332641602</v>
      </c>
      <c r="M350" s="8">
        <v>2.27</v>
      </c>
      <c r="O350" s="8">
        <v>9</v>
      </c>
      <c r="P350" s="6">
        <v>35.734298706054688</v>
      </c>
      <c r="R350" s="8">
        <v>9.77</v>
      </c>
    </row>
    <row r="351" spans="1:19">
      <c r="D351" s="8">
        <v>10</v>
      </c>
      <c r="E351" s="6">
        <v>12.034299850463867</v>
      </c>
      <c r="G351" s="8">
        <v>2.89</v>
      </c>
      <c r="J351" s="8">
        <v>10</v>
      </c>
      <c r="K351" s="6">
        <v>9.2522201538085938</v>
      </c>
      <c r="M351" s="8">
        <v>1.91</v>
      </c>
    </row>
    <row r="352" spans="1:19">
      <c r="D352" s="8">
        <v>11</v>
      </c>
      <c r="E352" s="6">
        <v>9.5634498596191406</v>
      </c>
      <c r="G352" s="8">
        <v>2.13</v>
      </c>
      <c r="J352" s="8">
        <v>11</v>
      </c>
      <c r="K352" s="6">
        <v>9.0534400939941406</v>
      </c>
      <c r="M352" s="8">
        <v>1.7</v>
      </c>
    </row>
    <row r="353" spans="10:13">
      <c r="J353" s="8">
        <v>12</v>
      </c>
      <c r="K353" s="6">
        <v>16.165300369262695</v>
      </c>
      <c r="M353" s="8">
        <v>3.87</v>
      </c>
    </row>
    <row r="354" spans="10:13">
      <c r="J354" s="8">
        <v>13</v>
      </c>
      <c r="K354" s="6">
        <v>12.380399703979492</v>
      </c>
      <c r="M354" s="8">
        <v>2.02</v>
      </c>
    </row>
    <row r="355" spans="10:13">
      <c r="J355" s="8">
        <v>14</v>
      </c>
      <c r="K355" s="6">
        <v>31.214300155639648</v>
      </c>
      <c r="M355" s="8">
        <v>8.42</v>
      </c>
    </row>
    <row r="356" spans="10:13">
      <c r="J356" s="8">
        <v>15</v>
      </c>
      <c r="K356" s="6">
        <v>21.228900909423828</v>
      </c>
      <c r="M356" s="8">
        <v>4.0599999999999996</v>
      </c>
    </row>
    <row r="357" spans="10:13">
      <c r="J357" s="8">
        <v>16</v>
      </c>
      <c r="K357" s="6">
        <v>13.146400451660156</v>
      </c>
      <c r="M357" s="8">
        <v>2.4700000000000002</v>
      </c>
    </row>
    <row r="358" spans="10:13">
      <c r="J358" s="8">
        <v>17</v>
      </c>
      <c r="K358" s="6">
        <v>19.634199142456055</v>
      </c>
      <c r="M358" s="8">
        <v>3.47</v>
      </c>
    </row>
    <row r="359" spans="10:13">
      <c r="J359" s="8">
        <v>18</v>
      </c>
      <c r="K359" s="6">
        <v>5.712130069732666</v>
      </c>
      <c r="M359" s="8">
        <v>0.95</v>
      </c>
    </row>
    <row r="360" spans="10:13">
      <c r="J360" s="8">
        <v>19</v>
      </c>
      <c r="K360" s="6">
        <v>25.799600601196289</v>
      </c>
      <c r="M360" s="8">
        <v>6.36</v>
      </c>
    </row>
    <row r="361" spans="10:13">
      <c r="J361" s="8">
        <v>20</v>
      </c>
      <c r="K361" s="6">
        <v>6.6765599250793457</v>
      </c>
      <c r="M361" s="8">
        <v>1.18</v>
      </c>
    </row>
    <row r="362" spans="10:13">
      <c r="J362" s="8">
        <v>21</v>
      </c>
      <c r="K362" s="6">
        <v>14.84220027923584</v>
      </c>
      <c r="M362" s="8">
        <v>3.73</v>
      </c>
    </row>
    <row r="363" spans="10:13">
      <c r="J363" s="8">
        <v>22</v>
      </c>
      <c r="K363" s="6">
        <v>16.64579963684082</v>
      </c>
      <c r="M363" s="8">
        <v>3.69</v>
      </c>
    </row>
    <row r="364" spans="10:13">
      <c r="J364" s="8">
        <v>23</v>
      </c>
      <c r="K364" s="6">
        <v>17.144100189208984</v>
      </c>
      <c r="M364" s="8">
        <v>3.96</v>
      </c>
    </row>
    <row r="365" spans="10:13">
      <c r="J365" s="8">
        <v>24</v>
      </c>
      <c r="K365" s="6">
        <v>13.987000465393066</v>
      </c>
      <c r="M365" s="8">
        <v>3.02</v>
      </c>
    </row>
    <row r="366" spans="10:13">
      <c r="J366" s="8">
        <v>25</v>
      </c>
      <c r="K366" s="6">
        <v>8.5361099243164063</v>
      </c>
      <c r="M366" s="8">
        <v>1.81</v>
      </c>
    </row>
    <row r="367" spans="10:13">
      <c r="J367" s="8">
        <v>26</v>
      </c>
      <c r="K367" s="6">
        <v>15.954999923706055</v>
      </c>
      <c r="M367" s="8">
        <v>3.3</v>
      </c>
    </row>
    <row r="368" spans="10:13">
      <c r="J368" s="8">
        <v>27</v>
      </c>
      <c r="K368" s="6">
        <v>10.540200233459473</v>
      </c>
      <c r="M368" s="8">
        <v>2.42</v>
      </c>
    </row>
    <row r="369" spans="10:13">
      <c r="J369" s="8">
        <v>28</v>
      </c>
      <c r="K369" s="6">
        <v>12.211899757385254</v>
      </c>
      <c r="M369" s="8">
        <v>3.09</v>
      </c>
    </row>
    <row r="370" spans="10:13">
      <c r="J370" s="8">
        <v>29</v>
      </c>
      <c r="K370" s="6">
        <v>7.5546197891235352</v>
      </c>
      <c r="M370" s="8">
        <v>1.62</v>
      </c>
    </row>
    <row r="371" spans="10:13">
      <c r="J371" s="8">
        <v>30</v>
      </c>
      <c r="K371" s="6">
        <v>18.695499420166016</v>
      </c>
      <c r="M371" s="8">
        <v>4.5199999999999996</v>
      </c>
    </row>
    <row r="372" spans="10:13">
      <c r="J372" s="8">
        <v>31</v>
      </c>
      <c r="K372" s="6">
        <v>14.126299858093262</v>
      </c>
      <c r="M372" s="8">
        <v>2.73</v>
      </c>
    </row>
    <row r="373" spans="10:13">
      <c r="J373" s="8">
        <v>32</v>
      </c>
      <c r="K373" s="6">
        <v>25.154800415039063</v>
      </c>
      <c r="M373" s="8">
        <v>6.16</v>
      </c>
    </row>
    <row r="374" spans="10:13">
      <c r="J374" s="8">
        <v>33</v>
      </c>
      <c r="K374" s="6">
        <v>13.610199928283691</v>
      </c>
      <c r="M374" s="8">
        <v>2.6</v>
      </c>
    </row>
    <row r="375" spans="10:13">
      <c r="J375" s="8">
        <v>34</v>
      </c>
      <c r="K375" s="6">
        <v>11.188599586486816</v>
      </c>
      <c r="M375" s="8">
        <v>1.98</v>
      </c>
    </row>
    <row r="376" spans="10:13">
      <c r="J376" s="8">
        <v>35</v>
      </c>
      <c r="K376" s="6">
        <v>58.283100128173828</v>
      </c>
      <c r="M376" s="8">
        <v>22.27</v>
      </c>
    </row>
    <row r="377" spans="10:13">
      <c r="J377" s="8">
        <v>36</v>
      </c>
      <c r="K377" s="6">
        <v>15.271699905395508</v>
      </c>
      <c r="M377" s="8">
        <v>3.61</v>
      </c>
    </row>
    <row r="378" spans="10:13">
      <c r="J378" s="8">
        <v>37</v>
      </c>
      <c r="K378" s="6">
        <v>6.9938101768493652</v>
      </c>
      <c r="M378" s="8">
        <v>1.36</v>
      </c>
    </row>
    <row r="379" spans="10:13">
      <c r="J379" s="8">
        <v>38</v>
      </c>
      <c r="K379" s="6">
        <v>19.166599273681641</v>
      </c>
      <c r="M379" s="8">
        <v>3.72</v>
      </c>
    </row>
    <row r="380" spans="10:13">
      <c r="J380" s="8">
        <v>39</v>
      </c>
      <c r="K380" s="6">
        <v>21.793699264526367</v>
      </c>
      <c r="M380" s="8">
        <v>4.5199999999999996</v>
      </c>
    </row>
    <row r="381" spans="10:13">
      <c r="J381" s="8">
        <v>40</v>
      </c>
      <c r="K381" s="6">
        <v>4.2092499732971191</v>
      </c>
      <c r="M381" s="8">
        <v>0.63</v>
      </c>
    </row>
    <row r="382" spans="10:13">
      <c r="J382" s="8">
        <v>41</v>
      </c>
      <c r="K382" s="6">
        <v>15.287199974060059</v>
      </c>
      <c r="M382" s="8">
        <v>3.29</v>
      </c>
    </row>
    <row r="383" spans="10:13">
      <c r="J383" s="8">
        <v>42</v>
      </c>
      <c r="K383" s="6">
        <v>6.930109977722168</v>
      </c>
      <c r="M383" s="8">
        <v>1.37</v>
      </c>
    </row>
    <row r="384" spans="10:13">
      <c r="J384" s="8">
        <v>43</v>
      </c>
      <c r="K384" s="6">
        <v>33.597000122070313</v>
      </c>
      <c r="M384" s="8">
        <v>9.1199999999999992</v>
      </c>
    </row>
    <row r="385" spans="1:19">
      <c r="J385" s="8">
        <v>44</v>
      </c>
      <c r="K385" s="6">
        <v>28.395200729370117</v>
      </c>
      <c r="M385" s="8">
        <v>6.36</v>
      </c>
    </row>
    <row r="386" spans="1:19">
      <c r="J386" s="8">
        <v>45</v>
      </c>
      <c r="K386" s="6">
        <v>12.506799697875977</v>
      </c>
      <c r="M386" s="8">
        <v>2.12</v>
      </c>
    </row>
    <row r="387" spans="1:19">
      <c r="J387" s="8">
        <v>46</v>
      </c>
      <c r="K387" s="6">
        <v>35.734298706054688</v>
      </c>
      <c r="M387" s="8">
        <v>9.77</v>
      </c>
    </row>
    <row r="388" spans="1:19">
      <c r="J388" s="8">
        <v>47</v>
      </c>
      <c r="K388" s="6">
        <v>30.553899765014648</v>
      </c>
      <c r="M388" s="8">
        <v>5.58</v>
      </c>
    </row>
    <row r="389" spans="1:19">
      <c r="J389" s="8">
        <v>48</v>
      </c>
      <c r="K389" s="6">
        <v>17.456899642944336</v>
      </c>
      <c r="M389" s="8">
        <v>3.79</v>
      </c>
    </row>
    <row r="390" spans="1:19">
      <c r="J390" s="8">
        <v>49</v>
      </c>
      <c r="K390" s="6">
        <v>20.492799758911133</v>
      </c>
      <c r="M390" s="8">
        <v>4.6100000000000003</v>
      </c>
    </row>
    <row r="391" spans="1:19" s="31" customFormat="1">
      <c r="A391" s="31" t="s">
        <v>21</v>
      </c>
      <c r="B391" s="31" t="s">
        <v>22</v>
      </c>
      <c r="C391" s="31" t="s">
        <v>23</v>
      </c>
      <c r="D391" s="31" t="s">
        <v>24</v>
      </c>
      <c r="E391" s="31" t="s">
        <v>25</v>
      </c>
      <c r="F391" s="31" t="s">
        <v>26</v>
      </c>
      <c r="G391" s="31" t="s">
        <v>27</v>
      </c>
      <c r="H391" s="31" t="s">
        <v>28</v>
      </c>
      <c r="I391" s="31" t="s">
        <v>26</v>
      </c>
      <c r="J391" s="31" t="s">
        <v>29</v>
      </c>
      <c r="K391" s="31" t="s">
        <v>30</v>
      </c>
      <c r="L391" s="31" t="s">
        <v>31</v>
      </c>
      <c r="M391" s="31" t="s">
        <v>32</v>
      </c>
      <c r="N391" s="31" t="s">
        <v>33</v>
      </c>
      <c r="O391" s="31" t="s">
        <v>34</v>
      </c>
    </row>
    <row r="392" spans="1:19" s="31" customFormat="1">
      <c r="A392" s="31">
        <v>2899</v>
      </c>
      <c r="B392" s="31">
        <v>6340</v>
      </c>
      <c r="C392" s="31">
        <v>12</v>
      </c>
      <c r="D392" s="31">
        <v>50</v>
      </c>
      <c r="E392" s="31">
        <v>10</v>
      </c>
      <c r="G392" s="31">
        <v>56</v>
      </c>
      <c r="H392" s="31">
        <v>10</v>
      </c>
      <c r="J392" s="31">
        <v>14.514268398284912</v>
      </c>
      <c r="K392" s="31">
        <v>3.6100000000000008</v>
      </c>
      <c r="L392" s="31">
        <v>16.593833599090576</v>
      </c>
      <c r="M392" s="31">
        <v>3.8046000000000015</v>
      </c>
      <c r="N392" s="31">
        <v>26.756080055236815</v>
      </c>
      <c r="O392" s="31">
        <v>7.3349999999999991</v>
      </c>
    </row>
    <row r="400" spans="1:19" ht="21">
      <c r="A400" s="4" t="s">
        <v>47</v>
      </c>
      <c r="B400" s="2" t="s">
        <v>60</v>
      </c>
      <c r="D400" s="3" t="s">
        <v>3</v>
      </c>
      <c r="E400" s="3" t="s">
        <v>4</v>
      </c>
      <c r="F400" s="3" t="s">
        <v>5</v>
      </c>
      <c r="G400" s="3" t="s">
        <v>6</v>
      </c>
      <c r="H400" s="3" t="s">
        <v>7</v>
      </c>
      <c r="J400" s="3" t="s">
        <v>8</v>
      </c>
      <c r="K400" s="3" t="s">
        <v>4</v>
      </c>
      <c r="L400" s="3" t="s">
        <v>5</v>
      </c>
      <c r="M400" s="3" t="s">
        <v>6</v>
      </c>
      <c r="N400" s="3" t="s">
        <v>7</v>
      </c>
      <c r="O400" s="3" t="s">
        <v>9</v>
      </c>
      <c r="P400" s="3" t="s">
        <v>10</v>
      </c>
      <c r="Q400" s="3" t="s">
        <v>11</v>
      </c>
      <c r="R400" s="3" t="s">
        <v>12</v>
      </c>
      <c r="S400" s="3" t="s">
        <v>11</v>
      </c>
    </row>
    <row r="401" spans="1:19">
      <c r="A401" t="s">
        <v>13</v>
      </c>
      <c r="B401">
        <v>2931</v>
      </c>
      <c r="D401" s="8">
        <v>0</v>
      </c>
      <c r="E401" s="6">
        <v>10.660799980163574</v>
      </c>
      <c r="F401" s="16">
        <f>AVERAGE(E401:E409)</f>
        <v>16.314335505167644</v>
      </c>
      <c r="G401" s="8">
        <v>2.17</v>
      </c>
      <c r="H401" s="16">
        <f>AVERAGE(G401:G409)</f>
        <v>4.0188888888888892</v>
      </c>
      <c r="J401" s="8">
        <v>0</v>
      </c>
      <c r="K401" s="6">
        <v>19.143299102783203</v>
      </c>
      <c r="L401" s="16">
        <f>AVERAGE(K401:K434)</f>
        <v>10.631105969933902</v>
      </c>
      <c r="M401" s="8">
        <v>3.93</v>
      </c>
      <c r="N401" s="16">
        <f>AVERAGE(M401:M434)</f>
        <v>2.1308823529411764</v>
      </c>
      <c r="O401" s="8">
        <v>0</v>
      </c>
      <c r="P401" s="6">
        <v>27.897800445556641</v>
      </c>
      <c r="Q401" s="16">
        <f>AVERAGE(P401:P408)</f>
        <v>16.789439022541046</v>
      </c>
      <c r="R401" s="8">
        <v>8.64</v>
      </c>
      <c r="S401" s="16">
        <f>AVERAGE(R401:R408)</f>
        <v>4.0737499999999995</v>
      </c>
    </row>
    <row r="402" spans="1:19">
      <c r="A402" t="s">
        <v>14</v>
      </c>
      <c r="B402">
        <v>5564</v>
      </c>
      <c r="D402" s="8">
        <v>1</v>
      </c>
      <c r="E402" s="6">
        <v>14.134699821472168</v>
      </c>
      <c r="G402" s="8">
        <v>3.06</v>
      </c>
      <c r="J402" s="8">
        <v>1</v>
      </c>
      <c r="K402" s="6">
        <v>4.9831199645996094</v>
      </c>
      <c r="M402" s="8">
        <v>0.42</v>
      </c>
      <c r="O402" s="8">
        <v>1</v>
      </c>
      <c r="P402" s="6">
        <v>16.148500442504883</v>
      </c>
      <c r="R402" s="8">
        <v>3.85</v>
      </c>
    </row>
    <row r="403" spans="1:19">
      <c r="A403" t="s">
        <v>15</v>
      </c>
      <c r="B403">
        <v>9</v>
      </c>
      <c r="D403" s="8">
        <v>2</v>
      </c>
      <c r="E403" s="6">
        <v>18.535900115966797</v>
      </c>
      <c r="G403" s="8">
        <v>5.42</v>
      </c>
      <c r="J403" s="8">
        <v>2</v>
      </c>
      <c r="K403" s="6">
        <v>12.493300437927246</v>
      </c>
      <c r="M403" s="8">
        <v>2.25</v>
      </c>
      <c r="O403" s="8">
        <v>2</v>
      </c>
      <c r="P403" s="6">
        <v>10.570799827575684</v>
      </c>
      <c r="R403" s="8">
        <v>1.36</v>
      </c>
    </row>
    <row r="404" spans="1:19">
      <c r="A404" t="s">
        <v>16</v>
      </c>
      <c r="B404">
        <v>34</v>
      </c>
      <c r="D404" s="8">
        <v>3</v>
      </c>
      <c r="E404" s="6">
        <v>9.8472299575805664</v>
      </c>
      <c r="G404" s="8">
        <v>2.2200000000000002</v>
      </c>
      <c r="J404" s="8">
        <v>3</v>
      </c>
      <c r="K404" s="6">
        <v>27.897800445556641</v>
      </c>
      <c r="M404" s="8">
        <v>8.64</v>
      </c>
      <c r="O404" s="8">
        <v>3</v>
      </c>
      <c r="P404" s="6">
        <v>36.997100830078125</v>
      </c>
      <c r="R404" s="8">
        <v>10.45</v>
      </c>
    </row>
    <row r="405" spans="1:19">
      <c r="A405" t="s">
        <v>17</v>
      </c>
      <c r="B405">
        <v>8</v>
      </c>
      <c r="D405" s="8">
        <v>4</v>
      </c>
      <c r="E405" s="6">
        <v>20.086700439453125</v>
      </c>
      <c r="G405" s="8">
        <v>4.55</v>
      </c>
      <c r="J405" s="8">
        <v>4</v>
      </c>
      <c r="K405" s="6">
        <v>8.0340404510498047</v>
      </c>
      <c r="M405" s="8">
        <v>1.53</v>
      </c>
      <c r="O405" s="8">
        <v>4</v>
      </c>
      <c r="P405" s="6">
        <v>18.305999755859375</v>
      </c>
      <c r="R405" s="8">
        <v>4.38</v>
      </c>
    </row>
    <row r="406" spans="1:19">
      <c r="A406" t="s">
        <v>18</v>
      </c>
      <c r="D406" s="8">
        <v>5</v>
      </c>
      <c r="E406" s="6">
        <v>7.2314901351928711</v>
      </c>
      <c r="G406" s="8">
        <v>0.96</v>
      </c>
      <c r="J406" s="8">
        <v>5</v>
      </c>
      <c r="K406" s="6">
        <v>5.0893301963806152</v>
      </c>
      <c r="M406" s="8">
        <v>0.69</v>
      </c>
      <c r="O406" s="8">
        <v>5</v>
      </c>
      <c r="P406" s="6">
        <v>8.5947303771972656</v>
      </c>
      <c r="R406" s="8">
        <v>1.44</v>
      </c>
    </row>
    <row r="407" spans="1:19">
      <c r="A407" t="s">
        <v>19</v>
      </c>
      <c r="B407">
        <v>43</v>
      </c>
      <c r="D407" s="8">
        <v>6</v>
      </c>
      <c r="E407" s="6">
        <v>29.742300033569336</v>
      </c>
      <c r="G407" s="8">
        <v>7.64</v>
      </c>
      <c r="J407" s="8">
        <v>6</v>
      </c>
      <c r="K407" s="6">
        <v>5.5022897720336914</v>
      </c>
      <c r="M407" s="8">
        <v>0.79</v>
      </c>
      <c r="O407" s="8">
        <v>6</v>
      </c>
      <c r="P407" s="6">
        <v>10.630900382995605</v>
      </c>
      <c r="R407" s="8">
        <v>1.78</v>
      </c>
    </row>
    <row r="408" spans="1:19">
      <c r="A408" t="s">
        <v>20</v>
      </c>
      <c r="B408">
        <v>10</v>
      </c>
      <c r="D408" s="8">
        <v>7</v>
      </c>
      <c r="E408" s="6">
        <v>22.653799057006836</v>
      </c>
      <c r="G408" s="8">
        <v>6.43</v>
      </c>
      <c r="J408" s="8">
        <v>7</v>
      </c>
      <c r="K408" s="6">
        <v>13.880200386047363</v>
      </c>
      <c r="M408" s="8">
        <v>1.89</v>
      </c>
      <c r="O408" s="8">
        <v>7</v>
      </c>
      <c r="P408" s="6">
        <v>5.169680118560791</v>
      </c>
      <c r="R408" s="8">
        <v>0.69</v>
      </c>
    </row>
    <row r="409" spans="1:19">
      <c r="A409" s="1" t="s">
        <v>18</v>
      </c>
      <c r="D409" s="8">
        <v>8</v>
      </c>
      <c r="E409" s="6">
        <v>13.936100006103516</v>
      </c>
      <c r="G409" s="8">
        <v>3.72</v>
      </c>
      <c r="J409" s="8">
        <v>8</v>
      </c>
      <c r="K409" s="6">
        <v>5.9141402244567871</v>
      </c>
      <c r="M409" s="8">
        <v>1.01</v>
      </c>
    </row>
    <row r="410" spans="1:19">
      <c r="J410" s="8">
        <v>9</v>
      </c>
      <c r="K410" s="6">
        <v>5.776710033416748</v>
      </c>
      <c r="M410" s="8">
        <v>0.85</v>
      </c>
    </row>
    <row r="411" spans="1:19">
      <c r="J411" s="8">
        <v>10</v>
      </c>
      <c r="K411" s="6">
        <v>4.1649699211120605</v>
      </c>
      <c r="M411" s="8">
        <v>0.6</v>
      </c>
    </row>
    <row r="412" spans="1:19">
      <c r="J412" s="8">
        <v>11</v>
      </c>
      <c r="K412" s="6">
        <v>5.0397601127624512</v>
      </c>
      <c r="M412" s="8">
        <v>0.82</v>
      </c>
    </row>
    <row r="413" spans="1:19">
      <c r="J413" s="8">
        <v>12</v>
      </c>
      <c r="K413" s="6">
        <v>16.148500442504883</v>
      </c>
      <c r="M413" s="8">
        <v>3.85</v>
      </c>
    </row>
    <row r="414" spans="1:19">
      <c r="J414" s="8">
        <v>13</v>
      </c>
      <c r="K414" s="6">
        <v>10.570799827575684</v>
      </c>
      <c r="M414" s="8">
        <v>1.36</v>
      </c>
    </row>
    <row r="415" spans="1:19">
      <c r="J415" s="8">
        <v>14</v>
      </c>
      <c r="K415" s="6">
        <v>9.3148298263549805</v>
      </c>
      <c r="M415" s="8">
        <v>1.73</v>
      </c>
    </row>
    <row r="416" spans="1:19">
      <c r="J416" s="8">
        <v>15</v>
      </c>
      <c r="K416" s="6">
        <v>21.319599151611328</v>
      </c>
      <c r="M416" s="8">
        <v>5.07</v>
      </c>
    </row>
    <row r="417" spans="10:13">
      <c r="J417" s="8">
        <v>16</v>
      </c>
      <c r="K417" s="6">
        <v>10.020999908447266</v>
      </c>
      <c r="M417" s="8">
        <v>2.09</v>
      </c>
    </row>
    <row r="418" spans="10:13">
      <c r="J418" s="8">
        <v>17</v>
      </c>
      <c r="K418" s="6">
        <v>36.997100830078125</v>
      </c>
      <c r="M418" s="8">
        <v>10.45</v>
      </c>
    </row>
    <row r="419" spans="10:13">
      <c r="J419" s="8">
        <v>18</v>
      </c>
      <c r="K419" s="6">
        <v>18.305999755859375</v>
      </c>
      <c r="M419" s="8">
        <v>4.38</v>
      </c>
    </row>
    <row r="420" spans="10:13">
      <c r="J420" s="8">
        <v>19</v>
      </c>
      <c r="K420" s="6">
        <v>11.882499694824219</v>
      </c>
      <c r="M420" s="8">
        <v>2.12</v>
      </c>
    </row>
    <row r="421" spans="10:13">
      <c r="J421" s="8">
        <v>20</v>
      </c>
      <c r="K421" s="6">
        <v>6.6096301078796387</v>
      </c>
      <c r="M421" s="8">
        <v>1.07</v>
      </c>
    </row>
    <row r="422" spans="10:13">
      <c r="J422" s="8">
        <v>21</v>
      </c>
      <c r="K422" s="6">
        <v>5.1000800132751465</v>
      </c>
      <c r="M422" s="8">
        <v>0.87</v>
      </c>
    </row>
    <row r="423" spans="10:13">
      <c r="J423" s="8">
        <v>22</v>
      </c>
      <c r="K423" s="6">
        <v>8.5947303771972656</v>
      </c>
      <c r="M423" s="8">
        <v>1.44</v>
      </c>
    </row>
    <row r="424" spans="10:13">
      <c r="J424" s="8">
        <v>23</v>
      </c>
      <c r="K424" s="6">
        <v>9.9244403839111328</v>
      </c>
      <c r="M424" s="8">
        <v>1.81</v>
      </c>
    </row>
    <row r="425" spans="10:13">
      <c r="J425" s="8">
        <v>24</v>
      </c>
      <c r="K425" s="6">
        <v>10.630900382995605</v>
      </c>
      <c r="M425" s="8">
        <v>1.78</v>
      </c>
    </row>
    <row r="426" spans="10:13">
      <c r="J426" s="8">
        <v>25</v>
      </c>
      <c r="K426" s="6">
        <v>8.0012903213500977</v>
      </c>
      <c r="M426" s="8">
        <v>1</v>
      </c>
    </row>
    <row r="427" spans="10:13">
      <c r="J427" s="8">
        <v>26</v>
      </c>
      <c r="K427" s="6">
        <v>7.7870001792907715</v>
      </c>
      <c r="M427" s="8">
        <v>1.36</v>
      </c>
    </row>
    <row r="428" spans="10:13">
      <c r="J428" s="8">
        <v>27</v>
      </c>
      <c r="K428" s="6">
        <v>7.587860107421875</v>
      </c>
      <c r="M428" s="8">
        <v>0.96</v>
      </c>
    </row>
    <row r="429" spans="10:13">
      <c r="J429" s="8">
        <v>28</v>
      </c>
      <c r="K429" s="6">
        <v>13.928000450134277</v>
      </c>
      <c r="M429" s="8">
        <v>2.85</v>
      </c>
    </row>
    <row r="430" spans="10:13">
      <c r="J430" s="8">
        <v>29</v>
      </c>
      <c r="K430" s="6">
        <v>5.169680118560791</v>
      </c>
      <c r="M430" s="8">
        <v>0.69</v>
      </c>
    </row>
    <row r="431" spans="10:13">
      <c r="J431" s="8">
        <v>30</v>
      </c>
      <c r="K431" s="6">
        <v>5.8478899002075195</v>
      </c>
      <c r="M431" s="8">
        <v>0.87</v>
      </c>
    </row>
    <row r="432" spans="10:13">
      <c r="J432" s="8">
        <v>31</v>
      </c>
      <c r="K432" s="6">
        <v>4.835090160369873</v>
      </c>
      <c r="M432" s="8">
        <v>0.79</v>
      </c>
    </row>
    <row r="433" spans="1:19">
      <c r="J433" s="8">
        <v>32</v>
      </c>
      <c r="K433" s="6">
        <v>7.6815600395202637</v>
      </c>
      <c r="M433" s="8">
        <v>1.44</v>
      </c>
    </row>
    <row r="434" spans="1:19">
      <c r="J434" s="8">
        <v>33</v>
      </c>
      <c r="K434" s="6">
        <v>7.2801599502563477</v>
      </c>
      <c r="M434" s="8">
        <v>1.05</v>
      </c>
    </row>
    <row r="435" spans="1:19" s="31" customFormat="1">
      <c r="A435" s="31" t="s">
        <v>21</v>
      </c>
      <c r="B435" s="31" t="s">
        <v>22</v>
      </c>
      <c r="C435" s="31" t="s">
        <v>23</v>
      </c>
      <c r="D435" s="31" t="s">
        <v>24</v>
      </c>
      <c r="E435" s="31" t="s">
        <v>25</v>
      </c>
      <c r="F435" s="31" t="s">
        <v>26</v>
      </c>
      <c r="G435" s="31" t="s">
        <v>27</v>
      </c>
      <c r="H435" s="31" t="s">
        <v>28</v>
      </c>
      <c r="I435" s="31" t="s">
        <v>26</v>
      </c>
      <c r="J435" s="31" t="s">
        <v>29</v>
      </c>
      <c r="K435" s="31" t="s">
        <v>30</v>
      </c>
      <c r="L435" s="31" t="s">
        <v>31</v>
      </c>
      <c r="M435" s="31" t="s">
        <v>32</v>
      </c>
      <c r="N435" s="31" t="s">
        <v>33</v>
      </c>
      <c r="O435" s="31" t="s">
        <v>34</v>
      </c>
    </row>
    <row r="436" spans="1:19" s="31" customFormat="1">
      <c r="A436" s="31">
        <v>2931</v>
      </c>
      <c r="B436" s="31">
        <v>5564</v>
      </c>
      <c r="C436" s="31">
        <v>9</v>
      </c>
      <c r="D436" s="31">
        <v>34</v>
      </c>
      <c r="E436" s="31">
        <v>8</v>
      </c>
      <c r="G436" s="31">
        <v>43</v>
      </c>
      <c r="H436" s="31">
        <v>10</v>
      </c>
      <c r="J436" s="31">
        <v>16.314335505167644</v>
      </c>
      <c r="K436" s="31">
        <v>4.0188888888888892</v>
      </c>
      <c r="L436" s="31">
        <v>10.631105969933902</v>
      </c>
      <c r="M436" s="31">
        <v>2.1308823529411764</v>
      </c>
      <c r="N436" s="31">
        <v>16.789439022541046</v>
      </c>
      <c r="O436" s="31">
        <v>4.0737499999999995</v>
      </c>
    </row>
    <row r="440" spans="1:19" ht="21">
      <c r="A440" s="4" t="s">
        <v>49</v>
      </c>
      <c r="B440" s="2" t="s">
        <v>62</v>
      </c>
      <c r="D440" s="3" t="s">
        <v>3</v>
      </c>
      <c r="E440" s="3" t="s">
        <v>4</v>
      </c>
      <c r="F440" s="3" t="s">
        <v>5</v>
      </c>
      <c r="G440" s="3" t="s">
        <v>6</v>
      </c>
      <c r="H440" s="3" t="s">
        <v>7</v>
      </c>
      <c r="J440" s="3" t="s">
        <v>8</v>
      </c>
      <c r="K440" s="3" t="s">
        <v>4</v>
      </c>
      <c r="L440" s="3" t="s">
        <v>5</v>
      </c>
      <c r="M440" s="3" t="s">
        <v>6</v>
      </c>
      <c r="N440" s="3" t="s">
        <v>7</v>
      </c>
      <c r="O440" s="3" t="s">
        <v>9</v>
      </c>
      <c r="P440" s="3" t="s">
        <v>10</v>
      </c>
      <c r="Q440" s="3" t="s">
        <v>11</v>
      </c>
      <c r="R440" s="3" t="s">
        <v>12</v>
      </c>
      <c r="S440" s="3" t="s">
        <v>11</v>
      </c>
    </row>
    <row r="441" spans="1:19">
      <c r="A441" t="s">
        <v>13</v>
      </c>
      <c r="B441">
        <v>3062</v>
      </c>
      <c r="D441" s="8">
        <v>0</v>
      </c>
      <c r="E441" s="6">
        <v>7.784949779510498</v>
      </c>
      <c r="F441" s="16">
        <f>AVERAGE(E441:E469)</f>
        <v>26.558518623483593</v>
      </c>
      <c r="G441" s="8">
        <v>1.46</v>
      </c>
      <c r="H441" s="16">
        <f>AVERAGE(G441:G469)</f>
        <v>8.0827586206896527</v>
      </c>
      <c r="J441" s="8">
        <v>0</v>
      </c>
      <c r="K441" s="6">
        <v>6.9393200874328613</v>
      </c>
      <c r="L441" s="16">
        <f>AVERAGE(K441:K488)</f>
        <v>13.69948727885882</v>
      </c>
      <c r="M441" s="8">
        <v>1.03</v>
      </c>
      <c r="N441" s="16">
        <f>AVERAGE(M441:M488)</f>
        <v>2.8195833333333336</v>
      </c>
      <c r="O441" s="8">
        <v>0</v>
      </c>
      <c r="P441" s="6">
        <v>4.9274401664733887</v>
      </c>
      <c r="Q441" s="16">
        <f>AVERAGE(P441:P463)</f>
        <v>18.536640457485031</v>
      </c>
      <c r="R441" s="8">
        <v>0.67</v>
      </c>
      <c r="S441" s="16">
        <f>AVERAGE(R441:R463)</f>
        <v>4.1804347826086961</v>
      </c>
    </row>
    <row r="442" spans="1:19">
      <c r="A442" t="s">
        <v>14</v>
      </c>
      <c r="B442">
        <v>7210</v>
      </c>
      <c r="D442" s="8">
        <v>1</v>
      </c>
      <c r="E442" s="6">
        <v>10.740799903869629</v>
      </c>
      <c r="G442" s="8">
        <v>2.1</v>
      </c>
      <c r="J442" s="8">
        <v>1</v>
      </c>
      <c r="K442" s="6">
        <v>4.9274401664733887</v>
      </c>
      <c r="M442" s="8">
        <v>0.67</v>
      </c>
      <c r="O442" s="8">
        <v>1</v>
      </c>
      <c r="P442" s="6">
        <v>15.327099800109863</v>
      </c>
      <c r="R442" s="8">
        <v>3.53</v>
      </c>
    </row>
    <row r="443" spans="1:19">
      <c r="A443" t="s">
        <v>15</v>
      </c>
      <c r="B443">
        <v>29</v>
      </c>
      <c r="D443" s="8">
        <v>2</v>
      </c>
      <c r="E443" s="6">
        <v>14.823800086975098</v>
      </c>
      <c r="G443" s="8">
        <v>3.36</v>
      </c>
      <c r="J443" s="8">
        <v>2</v>
      </c>
      <c r="K443" s="6">
        <v>15.327099800109863</v>
      </c>
      <c r="M443" s="8">
        <v>3.53</v>
      </c>
      <c r="O443" s="8">
        <v>2</v>
      </c>
      <c r="P443" s="6">
        <v>10.245599746704102</v>
      </c>
      <c r="R443" s="8">
        <v>2.13</v>
      </c>
    </row>
    <row r="444" spans="1:19">
      <c r="A444" t="s">
        <v>16</v>
      </c>
      <c r="B444">
        <v>48</v>
      </c>
      <c r="D444" s="8">
        <v>3</v>
      </c>
      <c r="E444" s="6">
        <v>13.432399749755859</v>
      </c>
      <c r="G444" s="8">
        <v>2.62</v>
      </c>
      <c r="J444" s="8">
        <v>3</v>
      </c>
      <c r="K444" s="6">
        <v>10.590000152587891</v>
      </c>
      <c r="M444" s="8">
        <v>1.41</v>
      </c>
      <c r="O444" s="8">
        <v>3</v>
      </c>
      <c r="P444" s="6">
        <v>10.983599662780762</v>
      </c>
      <c r="R444" s="8">
        <v>1.75</v>
      </c>
    </row>
    <row r="445" spans="1:19">
      <c r="A445" t="s">
        <v>17</v>
      </c>
      <c r="B445">
        <v>23</v>
      </c>
      <c r="D445" s="8">
        <v>4</v>
      </c>
      <c r="E445" s="6">
        <v>53.737701416015625</v>
      </c>
      <c r="G445" s="8">
        <v>14.45</v>
      </c>
      <c r="J445" s="8">
        <v>4</v>
      </c>
      <c r="K445" s="6">
        <v>5.6969900131225586</v>
      </c>
      <c r="M445" s="8">
        <v>0.91</v>
      </c>
      <c r="O445" s="8">
        <v>4</v>
      </c>
      <c r="P445" s="6">
        <v>8.5401697158813477</v>
      </c>
      <c r="R445" s="8">
        <v>1.59</v>
      </c>
    </row>
    <row r="446" spans="1:19">
      <c r="A446" t="s">
        <v>18</v>
      </c>
      <c r="D446" s="8">
        <v>5</v>
      </c>
      <c r="E446" s="6">
        <v>4.7245302200317383</v>
      </c>
      <c r="G446" s="8">
        <v>0.78</v>
      </c>
      <c r="J446" s="8">
        <v>5</v>
      </c>
      <c r="K446" s="6">
        <v>8.3315095901489258</v>
      </c>
      <c r="M446" s="8">
        <v>1.06</v>
      </c>
      <c r="O446" s="8">
        <v>5</v>
      </c>
      <c r="P446" s="6">
        <v>6.9983201026916504</v>
      </c>
      <c r="R446" s="8">
        <v>1.0900000000000001</v>
      </c>
    </row>
    <row r="447" spans="1:19">
      <c r="A447" t="s">
        <v>19</v>
      </c>
      <c r="B447">
        <v>54</v>
      </c>
      <c r="D447" s="8">
        <v>6</v>
      </c>
      <c r="E447" s="6">
        <v>30.350700378417969</v>
      </c>
      <c r="G447" s="8">
        <v>10.25</v>
      </c>
      <c r="J447" s="8">
        <v>6</v>
      </c>
      <c r="K447" s="6">
        <v>8.1677999496459961</v>
      </c>
      <c r="M447" s="8">
        <v>1.24</v>
      </c>
      <c r="O447" s="8">
        <v>6</v>
      </c>
      <c r="P447" s="6">
        <v>9.6702899932861328</v>
      </c>
      <c r="R447" s="8">
        <v>1.69</v>
      </c>
    </row>
    <row r="448" spans="1:19">
      <c r="A448" t="s">
        <v>20</v>
      </c>
      <c r="B448">
        <v>22</v>
      </c>
      <c r="D448" s="8">
        <v>7</v>
      </c>
      <c r="E448" s="6">
        <v>15.04580020904541</v>
      </c>
      <c r="G448" s="8">
        <v>3.17</v>
      </c>
      <c r="J448" s="8">
        <v>7</v>
      </c>
      <c r="K448" s="6">
        <v>8.7799396514892578</v>
      </c>
      <c r="M448" s="8">
        <v>1.34</v>
      </c>
      <c r="O448" s="8">
        <v>7</v>
      </c>
      <c r="P448" s="6">
        <v>17.594100952148438</v>
      </c>
      <c r="R448" s="8">
        <v>3</v>
      </c>
    </row>
    <row r="449" spans="1:18">
      <c r="A449" s="1" t="s">
        <v>18</v>
      </c>
      <c r="D449" s="8">
        <v>8</v>
      </c>
      <c r="E449" s="6">
        <v>11.206500053405762</v>
      </c>
      <c r="G449" s="8">
        <v>2.2599999999999998</v>
      </c>
      <c r="J449" s="8">
        <v>8</v>
      </c>
      <c r="K449" s="6">
        <v>5.2055401802062988</v>
      </c>
      <c r="M449" s="8">
        <v>0.88</v>
      </c>
      <c r="O449" s="8">
        <v>8</v>
      </c>
      <c r="P449" s="6">
        <v>21.300699234008789</v>
      </c>
      <c r="R449" s="8">
        <v>3.73</v>
      </c>
    </row>
    <row r="450" spans="1:18">
      <c r="D450" s="8">
        <v>9</v>
      </c>
      <c r="E450" s="6">
        <v>22.10569953918457</v>
      </c>
      <c r="G450" s="8">
        <v>6.01</v>
      </c>
      <c r="J450" s="8">
        <v>9</v>
      </c>
      <c r="K450" s="6">
        <v>10.09529972076416</v>
      </c>
      <c r="M450" s="8">
        <v>1.77</v>
      </c>
      <c r="O450" s="8">
        <v>9</v>
      </c>
      <c r="P450" s="6">
        <v>14.10890007019043</v>
      </c>
      <c r="R450" s="8">
        <v>2.42</v>
      </c>
    </row>
    <row r="451" spans="1:18">
      <c r="D451" s="8">
        <v>10</v>
      </c>
      <c r="E451" s="6">
        <v>71.573097229003906</v>
      </c>
      <c r="G451" s="8">
        <v>30.24</v>
      </c>
      <c r="J451" s="8">
        <v>10</v>
      </c>
      <c r="K451" s="6">
        <v>6.4238600730895996</v>
      </c>
      <c r="M451" s="8">
        <v>1.02</v>
      </c>
      <c r="O451" s="8">
        <v>10</v>
      </c>
      <c r="P451" s="6">
        <v>41.287601470947266</v>
      </c>
      <c r="R451" s="8">
        <v>11.45</v>
      </c>
    </row>
    <row r="452" spans="1:18">
      <c r="D452" s="8">
        <v>11</v>
      </c>
      <c r="E452" s="6">
        <v>12.215499877929688</v>
      </c>
      <c r="G452" s="8">
        <v>2.79</v>
      </c>
      <c r="J452" s="8">
        <v>11</v>
      </c>
      <c r="K452" s="6">
        <v>9.868220329284668</v>
      </c>
      <c r="M452" s="8">
        <v>1.44</v>
      </c>
      <c r="O452" s="8">
        <v>11</v>
      </c>
      <c r="P452" s="6">
        <v>17.910999298095703</v>
      </c>
      <c r="R452" s="8">
        <v>5.2</v>
      </c>
    </row>
    <row r="453" spans="1:18">
      <c r="D453" s="8">
        <v>12</v>
      </c>
      <c r="E453" s="6">
        <v>56.546100616455078</v>
      </c>
      <c r="G453" s="8">
        <v>19.100000000000001</v>
      </c>
      <c r="J453" s="8">
        <v>12</v>
      </c>
      <c r="K453" s="6">
        <v>10.245599746704102</v>
      </c>
      <c r="M453" s="8">
        <v>2.13</v>
      </c>
      <c r="O453" s="8">
        <v>12</v>
      </c>
      <c r="P453" s="6">
        <v>8.2370100021362305</v>
      </c>
      <c r="R453" s="8">
        <v>1.47</v>
      </c>
    </row>
    <row r="454" spans="1:18">
      <c r="D454" s="8">
        <v>13</v>
      </c>
      <c r="E454" s="6">
        <v>11.016200065612793</v>
      </c>
      <c r="G454" s="8">
        <v>2.38</v>
      </c>
      <c r="J454" s="8">
        <v>13</v>
      </c>
      <c r="K454" s="6">
        <v>21.813199996948242</v>
      </c>
      <c r="M454" s="8">
        <v>3.76</v>
      </c>
      <c r="O454" s="8">
        <v>13</v>
      </c>
      <c r="P454" s="6">
        <v>58.837299346923828</v>
      </c>
      <c r="R454" s="8">
        <v>16.809999999999999</v>
      </c>
    </row>
    <row r="455" spans="1:18">
      <c r="D455" s="8">
        <v>14</v>
      </c>
      <c r="E455" s="6">
        <v>21.888500213623047</v>
      </c>
      <c r="G455" s="8">
        <v>5.21</v>
      </c>
      <c r="J455" s="8">
        <v>14</v>
      </c>
      <c r="K455" s="6">
        <v>10.983599662780762</v>
      </c>
      <c r="M455" s="8">
        <v>1.75</v>
      </c>
      <c r="O455" s="8">
        <v>14</v>
      </c>
      <c r="P455" s="6">
        <v>14.860899925231934</v>
      </c>
      <c r="R455" s="8">
        <v>3.99</v>
      </c>
    </row>
    <row r="456" spans="1:18">
      <c r="D456" s="8">
        <v>15</v>
      </c>
      <c r="E456" s="6">
        <v>36.055301666259766</v>
      </c>
      <c r="G456" s="8">
        <v>8.8699999999999992</v>
      </c>
      <c r="J456" s="8">
        <v>15</v>
      </c>
      <c r="K456" s="6">
        <v>8.5401697158813477</v>
      </c>
      <c r="M456" s="8">
        <v>1.59</v>
      </c>
      <c r="O456" s="8">
        <v>15</v>
      </c>
      <c r="P456" s="6">
        <v>11.565199851989746</v>
      </c>
      <c r="R456" s="8">
        <v>1.8</v>
      </c>
    </row>
    <row r="457" spans="1:18">
      <c r="D457" s="8">
        <v>16</v>
      </c>
      <c r="E457" s="6">
        <v>64.6094970703125</v>
      </c>
      <c r="G457" s="8">
        <v>23.3</v>
      </c>
      <c r="J457" s="8">
        <v>16</v>
      </c>
      <c r="K457" s="6">
        <v>10.775099754333496</v>
      </c>
      <c r="M457" s="8">
        <v>1.63</v>
      </c>
      <c r="O457" s="8">
        <v>16</v>
      </c>
      <c r="P457" s="6">
        <v>34.076900482177734</v>
      </c>
      <c r="R457" s="8">
        <v>10.130000000000001</v>
      </c>
    </row>
    <row r="458" spans="1:18">
      <c r="D458" s="8">
        <v>17</v>
      </c>
      <c r="E458" s="6">
        <v>29.930700302124023</v>
      </c>
      <c r="G458" s="8">
        <v>8.99</v>
      </c>
      <c r="J458" s="8">
        <v>17</v>
      </c>
      <c r="K458" s="6">
        <v>6.9983201026916504</v>
      </c>
      <c r="M458" s="8">
        <v>1.0900000000000001</v>
      </c>
      <c r="O458" s="8">
        <v>17</v>
      </c>
      <c r="P458" s="6">
        <v>40.778999328613281</v>
      </c>
      <c r="R458" s="8">
        <v>8.3699999999999992</v>
      </c>
    </row>
    <row r="459" spans="1:18">
      <c r="D459" s="8">
        <v>18</v>
      </c>
      <c r="E459" s="6">
        <v>20.35930061340332</v>
      </c>
      <c r="G459" s="8">
        <v>5.21</v>
      </c>
      <c r="J459" s="8">
        <v>18</v>
      </c>
      <c r="K459" s="6">
        <v>9.6702899932861328</v>
      </c>
      <c r="M459" s="8">
        <v>1.69</v>
      </c>
      <c r="O459" s="8">
        <v>18</v>
      </c>
      <c r="P459" s="6">
        <v>12.089900016784668</v>
      </c>
      <c r="R459" s="8">
        <v>1.98</v>
      </c>
    </row>
    <row r="460" spans="1:18">
      <c r="D460" s="8">
        <v>19</v>
      </c>
      <c r="E460" s="6">
        <v>28.589000701904297</v>
      </c>
      <c r="G460" s="8">
        <v>9.42</v>
      </c>
      <c r="J460" s="8">
        <v>19</v>
      </c>
      <c r="K460" s="6">
        <v>17.594100952148438</v>
      </c>
      <c r="M460" s="8">
        <v>3</v>
      </c>
      <c r="O460" s="8">
        <v>19</v>
      </c>
      <c r="P460" s="6">
        <v>10.111100196838379</v>
      </c>
      <c r="R460" s="8">
        <v>1.48</v>
      </c>
    </row>
    <row r="461" spans="1:18">
      <c r="D461" s="8">
        <v>20</v>
      </c>
      <c r="E461" s="6">
        <v>31.575799942016602</v>
      </c>
      <c r="G461" s="8">
        <v>9.17</v>
      </c>
      <c r="J461" s="8">
        <v>20</v>
      </c>
      <c r="K461" s="6">
        <v>6.9950699806213379</v>
      </c>
      <c r="M461" s="8">
        <v>0.95</v>
      </c>
      <c r="O461" s="8">
        <v>20</v>
      </c>
      <c r="P461" s="6">
        <v>31.661300659179688</v>
      </c>
      <c r="R461" s="8">
        <v>8.4600000000000009</v>
      </c>
    </row>
    <row r="462" spans="1:18">
      <c r="D462" s="8">
        <v>21</v>
      </c>
      <c r="E462" s="6">
        <v>33.775501251220703</v>
      </c>
      <c r="G462" s="8">
        <v>7.63</v>
      </c>
      <c r="J462" s="8">
        <v>21</v>
      </c>
      <c r="K462" s="6">
        <v>5.1697998046875</v>
      </c>
      <c r="M462" s="8">
        <v>0.72</v>
      </c>
      <c r="O462" s="8">
        <v>21</v>
      </c>
      <c r="P462" s="6">
        <v>10.048500061035156</v>
      </c>
      <c r="R462" s="8">
        <v>1.45</v>
      </c>
    </row>
    <row r="463" spans="1:18">
      <c r="D463" s="8">
        <v>22</v>
      </c>
      <c r="E463" s="6">
        <v>10.047800064086914</v>
      </c>
      <c r="G463" s="8">
        <v>2.0099999999999998</v>
      </c>
      <c r="J463" s="8">
        <v>22</v>
      </c>
      <c r="K463" s="6">
        <v>4.183800220489502</v>
      </c>
      <c r="M463" s="8">
        <v>0.45</v>
      </c>
      <c r="O463" s="8">
        <v>22</v>
      </c>
      <c r="P463" s="6">
        <v>15.180800437927246</v>
      </c>
      <c r="R463" s="8">
        <v>1.96</v>
      </c>
    </row>
    <row r="464" spans="1:18">
      <c r="D464" s="8">
        <v>23</v>
      </c>
      <c r="E464" s="6">
        <v>21.004499435424805</v>
      </c>
      <c r="G464" s="8">
        <v>5.01</v>
      </c>
      <c r="J464" s="8">
        <v>23</v>
      </c>
      <c r="K464" s="6">
        <v>19.819299697875977</v>
      </c>
      <c r="M464" s="8">
        <v>4.25</v>
      </c>
    </row>
    <row r="465" spans="4:13">
      <c r="D465" s="8">
        <v>24</v>
      </c>
      <c r="E465" s="6">
        <v>15.051799774169922</v>
      </c>
      <c r="G465" s="8">
        <v>4.08</v>
      </c>
      <c r="J465" s="8">
        <v>24</v>
      </c>
      <c r="K465" s="6">
        <v>21.300699234008789</v>
      </c>
      <c r="M465" s="8">
        <v>3.73</v>
      </c>
    </row>
    <row r="466" spans="4:13">
      <c r="D466" s="8">
        <v>25</v>
      </c>
      <c r="E466" s="6">
        <v>15.108099937438965</v>
      </c>
      <c r="G466" s="8">
        <v>3.85</v>
      </c>
      <c r="J466" s="8">
        <v>25</v>
      </c>
      <c r="K466" s="6">
        <v>14.10890007019043</v>
      </c>
      <c r="M466" s="8">
        <v>2.42</v>
      </c>
    </row>
    <row r="467" spans="4:13">
      <c r="D467" s="8">
        <v>26</v>
      </c>
      <c r="E467" s="6">
        <v>33.207599639892578</v>
      </c>
      <c r="G467" s="8">
        <v>10.95</v>
      </c>
      <c r="J467" s="8">
        <v>26</v>
      </c>
      <c r="K467" s="6">
        <v>9.3042201995849609</v>
      </c>
      <c r="M467" s="8">
        <v>1.6</v>
      </c>
    </row>
    <row r="468" spans="4:13">
      <c r="D468" s="8">
        <v>27</v>
      </c>
      <c r="E468" s="6">
        <v>63.942100524902344</v>
      </c>
      <c r="G468" s="8">
        <v>28.45</v>
      </c>
      <c r="J468" s="8">
        <v>27</v>
      </c>
      <c r="K468" s="6">
        <v>41.287601470947266</v>
      </c>
      <c r="M468" s="8">
        <v>11.45</v>
      </c>
    </row>
    <row r="469" spans="4:13">
      <c r="D469" s="8">
        <v>28</v>
      </c>
      <c r="E469" s="6">
        <v>9.7477598190307617</v>
      </c>
      <c r="G469" s="8">
        <v>1.28</v>
      </c>
      <c r="J469" s="8">
        <v>28</v>
      </c>
      <c r="K469" s="6">
        <v>3.4999001026153564</v>
      </c>
      <c r="M469" s="8">
        <v>0.49</v>
      </c>
    </row>
    <row r="470" spans="4:13">
      <c r="J470" s="8">
        <v>29</v>
      </c>
      <c r="K470" s="6">
        <v>15.593000411987305</v>
      </c>
      <c r="M470" s="8">
        <v>3.89</v>
      </c>
    </row>
    <row r="471" spans="4:13">
      <c r="J471" s="8">
        <v>30</v>
      </c>
      <c r="K471" s="6">
        <v>17.910999298095703</v>
      </c>
      <c r="M471" s="8">
        <v>5.2</v>
      </c>
    </row>
    <row r="472" spans="4:13">
      <c r="J472" s="8">
        <v>31</v>
      </c>
      <c r="K472" s="6">
        <v>8.2370100021362305</v>
      </c>
      <c r="M472" s="8">
        <v>1.47</v>
      </c>
    </row>
    <row r="473" spans="4:13">
      <c r="J473" s="8">
        <v>32</v>
      </c>
      <c r="K473" s="6">
        <v>58.837299346923828</v>
      </c>
      <c r="M473" s="8">
        <v>16.809999999999999</v>
      </c>
    </row>
    <row r="474" spans="4:13">
      <c r="J474" s="8">
        <v>33</v>
      </c>
      <c r="K474" s="6">
        <v>14.860899925231934</v>
      </c>
      <c r="M474" s="8">
        <v>3.99</v>
      </c>
    </row>
    <row r="475" spans="4:13">
      <c r="J475" s="8">
        <v>34</v>
      </c>
      <c r="K475" s="6">
        <v>11.565199851989746</v>
      </c>
      <c r="M475" s="8">
        <v>1.8</v>
      </c>
    </row>
    <row r="476" spans="4:13">
      <c r="J476" s="8">
        <v>35</v>
      </c>
      <c r="K476" s="6">
        <v>5.6122398376464844</v>
      </c>
      <c r="M476" s="8">
        <v>0.69</v>
      </c>
    </row>
    <row r="477" spans="4:13">
      <c r="J477" s="8">
        <v>36</v>
      </c>
      <c r="K477" s="6">
        <v>34.076900482177734</v>
      </c>
      <c r="M477" s="8">
        <v>10.130000000000001</v>
      </c>
    </row>
    <row r="478" spans="4:13">
      <c r="J478" s="8">
        <v>37</v>
      </c>
      <c r="K478" s="6">
        <v>40.778999328613281</v>
      </c>
      <c r="M478" s="8">
        <v>8.3699999999999992</v>
      </c>
    </row>
    <row r="479" spans="4:13">
      <c r="J479" s="8">
        <v>38</v>
      </c>
      <c r="K479" s="6">
        <v>12.089900016784668</v>
      </c>
      <c r="M479" s="8">
        <v>1.98</v>
      </c>
    </row>
    <row r="480" spans="4:13">
      <c r="J480" s="8">
        <v>39</v>
      </c>
      <c r="K480" s="6">
        <v>3.3625500202178955</v>
      </c>
      <c r="M480" s="8">
        <v>0.45</v>
      </c>
    </row>
    <row r="481" spans="1:19">
      <c r="J481" s="8">
        <v>40</v>
      </c>
      <c r="K481" s="6">
        <v>10.111100196838379</v>
      </c>
      <c r="M481" s="8">
        <v>1.48</v>
      </c>
    </row>
    <row r="482" spans="1:19">
      <c r="J482" s="8">
        <v>41</v>
      </c>
      <c r="K482" s="6">
        <v>7.2236900329589844</v>
      </c>
      <c r="M482" s="8">
        <v>1.34</v>
      </c>
    </row>
    <row r="483" spans="1:19">
      <c r="J483" s="8">
        <v>42</v>
      </c>
      <c r="K483" s="6">
        <v>17.555599212646484</v>
      </c>
      <c r="M483" s="8">
        <v>3.43</v>
      </c>
    </row>
    <row r="484" spans="1:19">
      <c r="J484" s="8">
        <v>43</v>
      </c>
      <c r="K484" s="6">
        <v>5.7232098579406738</v>
      </c>
      <c r="M484" s="8">
        <v>0.75</v>
      </c>
    </row>
    <row r="485" spans="1:19">
      <c r="J485" s="8">
        <v>44</v>
      </c>
      <c r="K485" s="6">
        <v>14.503499984741211</v>
      </c>
      <c r="M485" s="8">
        <v>2.69</v>
      </c>
    </row>
    <row r="486" spans="1:19">
      <c r="J486" s="8">
        <v>45</v>
      </c>
      <c r="K486" s="6">
        <v>31.661300659179688</v>
      </c>
      <c r="M486" s="8">
        <v>8.4600000000000009</v>
      </c>
    </row>
    <row r="487" spans="1:19">
      <c r="J487" s="8">
        <v>46</v>
      </c>
      <c r="K487" s="6">
        <v>10.048500061035156</v>
      </c>
      <c r="M487" s="8">
        <v>1.45</v>
      </c>
    </row>
    <row r="488" spans="1:19">
      <c r="J488" s="8">
        <v>47</v>
      </c>
      <c r="K488" s="6">
        <v>15.180800437927246</v>
      </c>
      <c r="M488" s="8">
        <v>1.96</v>
      </c>
    </row>
    <row r="489" spans="1:19" s="31" customFormat="1">
      <c r="A489" s="31" t="s">
        <v>21</v>
      </c>
      <c r="B489" s="31" t="s">
        <v>22</v>
      </c>
      <c r="C489" s="31" t="s">
        <v>23</v>
      </c>
      <c r="D489" s="31" t="s">
        <v>24</v>
      </c>
      <c r="E489" s="31" t="s">
        <v>25</v>
      </c>
      <c r="F489" s="31" t="s">
        <v>26</v>
      </c>
      <c r="G489" s="31" t="s">
        <v>27</v>
      </c>
      <c r="H489" s="31" t="s">
        <v>28</v>
      </c>
      <c r="I489" s="31" t="s">
        <v>26</v>
      </c>
      <c r="J489" s="31" t="s">
        <v>29</v>
      </c>
      <c r="K489" s="31" t="s">
        <v>30</v>
      </c>
      <c r="L489" s="31" t="s">
        <v>31</v>
      </c>
      <c r="M489" s="31" t="s">
        <v>32</v>
      </c>
      <c r="N489" s="31" t="s">
        <v>33</v>
      </c>
      <c r="O489" s="31" t="s">
        <v>34</v>
      </c>
    </row>
    <row r="490" spans="1:19" s="31" customFormat="1">
      <c r="A490" s="31">
        <v>3062</v>
      </c>
      <c r="B490" s="31">
        <v>7210</v>
      </c>
      <c r="C490" s="31">
        <v>29</v>
      </c>
      <c r="D490" s="31">
        <v>48</v>
      </c>
      <c r="E490" s="31">
        <v>23</v>
      </c>
      <c r="G490" s="31">
        <v>54</v>
      </c>
      <c r="H490" s="31">
        <v>22</v>
      </c>
      <c r="J490" s="31">
        <v>26.558518623483593</v>
      </c>
      <c r="K490" s="31">
        <v>8.0827586206896527</v>
      </c>
      <c r="L490" s="31">
        <v>13.69948727885882</v>
      </c>
      <c r="M490" s="31">
        <v>2.8195833333333336</v>
      </c>
      <c r="N490" s="31">
        <v>18.536640457485031</v>
      </c>
      <c r="O490" s="31">
        <v>4.1804347826086961</v>
      </c>
    </row>
    <row r="492" spans="1:19" ht="21">
      <c r="A492" s="4" t="s">
        <v>51</v>
      </c>
      <c r="B492" s="2" t="s">
        <v>64</v>
      </c>
      <c r="D492" s="3" t="s">
        <v>3</v>
      </c>
      <c r="E492" s="3" t="s">
        <v>4</v>
      </c>
      <c r="F492" s="3" t="s">
        <v>5</v>
      </c>
      <c r="G492" s="3" t="s">
        <v>6</v>
      </c>
      <c r="H492" s="3" t="s">
        <v>7</v>
      </c>
      <c r="J492" s="3" t="s">
        <v>8</v>
      </c>
      <c r="K492" s="3" t="s">
        <v>4</v>
      </c>
      <c r="L492" s="3" t="s">
        <v>5</v>
      </c>
      <c r="M492" s="3" t="s">
        <v>6</v>
      </c>
      <c r="N492" s="3" t="s">
        <v>7</v>
      </c>
      <c r="O492" s="3" t="s">
        <v>9</v>
      </c>
      <c r="P492" s="3" t="s">
        <v>10</v>
      </c>
      <c r="Q492" s="3" t="s">
        <v>11</v>
      </c>
      <c r="R492" s="3" t="s">
        <v>12</v>
      </c>
      <c r="S492" s="3" t="s">
        <v>11</v>
      </c>
    </row>
    <row r="493" spans="1:19">
      <c r="A493" t="s">
        <v>13</v>
      </c>
      <c r="B493">
        <v>3971</v>
      </c>
      <c r="D493" s="8">
        <v>0</v>
      </c>
      <c r="E493" s="6">
        <v>11.211000442504883</v>
      </c>
      <c r="F493" s="16">
        <f>AVERAGE(E493:E531)</f>
        <v>13.091801331593441</v>
      </c>
      <c r="G493" s="8">
        <v>2.39</v>
      </c>
      <c r="H493" s="16">
        <f>AVERAGE(G493:G531)</f>
        <v>3.1251282051282052</v>
      </c>
      <c r="J493" s="8">
        <v>0</v>
      </c>
      <c r="K493" s="6">
        <v>8.345219612121582</v>
      </c>
      <c r="L493" s="16">
        <f>AVERAGE(K493:K584)</f>
        <v>7.4535405124011245</v>
      </c>
      <c r="M493" s="8">
        <v>1.24</v>
      </c>
      <c r="N493" s="16">
        <f>AVERAGE(M493:M584)</f>
        <v>1.2072826086956523</v>
      </c>
      <c r="O493" s="8">
        <v>0</v>
      </c>
      <c r="P493" s="6">
        <v>6.4368000030517578</v>
      </c>
      <c r="Q493" s="16">
        <f>AVERAGE(P493:P520)</f>
        <v>10.067140800612313</v>
      </c>
      <c r="R493" s="8">
        <v>1.06</v>
      </c>
      <c r="S493" s="16">
        <f>AVERAGE(R493:R520)</f>
        <v>1.7389285714285716</v>
      </c>
    </row>
    <row r="494" spans="1:19">
      <c r="A494" t="s">
        <v>14</v>
      </c>
      <c r="B494">
        <v>8357</v>
      </c>
      <c r="D494" s="8">
        <v>1</v>
      </c>
      <c r="E494" s="6">
        <v>10.163000106811523</v>
      </c>
      <c r="G494" s="8">
        <v>1.75</v>
      </c>
      <c r="J494" s="8">
        <v>1</v>
      </c>
      <c r="K494" s="6">
        <v>3.3165299892425537</v>
      </c>
      <c r="M494" s="8">
        <v>0.38</v>
      </c>
      <c r="O494" s="8">
        <v>1</v>
      </c>
      <c r="P494" s="6">
        <v>12.311400413513184</v>
      </c>
      <c r="R494" s="8">
        <v>1.58</v>
      </c>
    </row>
    <row r="495" spans="1:19">
      <c r="A495" t="s">
        <v>15</v>
      </c>
      <c r="B495">
        <v>39</v>
      </c>
      <c r="D495" s="8">
        <v>2</v>
      </c>
      <c r="E495" s="6">
        <v>12.885700225830078</v>
      </c>
      <c r="G495" s="8">
        <v>2.5</v>
      </c>
      <c r="J495" s="8">
        <v>2</v>
      </c>
      <c r="K495" s="6">
        <v>2.4075899124145508</v>
      </c>
      <c r="M495" s="8">
        <v>0.27</v>
      </c>
      <c r="O495" s="8">
        <v>2</v>
      </c>
      <c r="P495" s="6">
        <v>6.9863400459289551</v>
      </c>
      <c r="R495" s="8">
        <v>1.25</v>
      </c>
    </row>
    <row r="496" spans="1:19">
      <c r="A496" t="s">
        <v>16</v>
      </c>
      <c r="B496">
        <v>92</v>
      </c>
      <c r="D496" s="8">
        <v>3</v>
      </c>
      <c r="E496" s="6">
        <v>11.968099594116211</v>
      </c>
      <c r="G496" s="8">
        <v>2.63</v>
      </c>
      <c r="J496" s="8">
        <v>3</v>
      </c>
      <c r="K496" s="6">
        <v>3.2541799545288086</v>
      </c>
      <c r="M496" s="8">
        <v>0.43</v>
      </c>
      <c r="O496" s="8">
        <v>3</v>
      </c>
      <c r="P496" s="6">
        <v>11.311300277709961</v>
      </c>
      <c r="R496" s="8">
        <v>1.58</v>
      </c>
    </row>
    <row r="497" spans="1:18">
      <c r="A497" t="s">
        <v>17</v>
      </c>
      <c r="B497">
        <v>28</v>
      </c>
      <c r="D497" s="8">
        <v>4</v>
      </c>
      <c r="E497" s="6">
        <v>7.9608302116394043</v>
      </c>
      <c r="G497" s="8">
        <v>1.6</v>
      </c>
      <c r="J497" s="8">
        <v>4</v>
      </c>
      <c r="K497" s="6">
        <v>3.9145200252532959</v>
      </c>
      <c r="M497" s="8">
        <v>0.5</v>
      </c>
      <c r="O497" s="8">
        <v>4</v>
      </c>
      <c r="P497" s="6">
        <v>7.7010698318481445</v>
      </c>
      <c r="R497" s="8">
        <v>1.27</v>
      </c>
    </row>
    <row r="498" spans="1:18">
      <c r="A498" t="s">
        <v>18</v>
      </c>
      <c r="D498" s="8">
        <v>5</v>
      </c>
      <c r="E498" s="6">
        <v>15.719200134277344</v>
      </c>
      <c r="G498" s="8">
        <v>3.79</v>
      </c>
      <c r="J498" s="8">
        <v>5</v>
      </c>
      <c r="K498" s="6">
        <v>1.8637399673461914</v>
      </c>
      <c r="M498" s="8">
        <v>0.13</v>
      </c>
      <c r="O498" s="8">
        <v>5</v>
      </c>
      <c r="P498" s="6">
        <v>12.541000366210938</v>
      </c>
      <c r="R498" s="8">
        <v>2.0299999999999998</v>
      </c>
    </row>
    <row r="499" spans="1:18">
      <c r="A499" t="s">
        <v>19</v>
      </c>
      <c r="B499">
        <v>114</v>
      </c>
      <c r="D499" s="8">
        <v>6</v>
      </c>
      <c r="E499" s="6">
        <v>8.5387201309204102</v>
      </c>
      <c r="G499" s="8">
        <v>1.66</v>
      </c>
      <c r="J499" s="8">
        <v>6</v>
      </c>
      <c r="K499" s="6">
        <v>6.4368000030517578</v>
      </c>
      <c r="M499" s="8">
        <v>1.06</v>
      </c>
      <c r="O499" s="8">
        <v>6</v>
      </c>
      <c r="P499" s="6">
        <v>10.560600280761719</v>
      </c>
      <c r="R499" s="8">
        <v>2.2599999999999998</v>
      </c>
    </row>
    <row r="500" spans="1:18">
      <c r="A500" t="s">
        <v>20</v>
      </c>
      <c r="B500">
        <v>33</v>
      </c>
      <c r="D500" s="8">
        <v>7</v>
      </c>
      <c r="E500" s="6">
        <v>17.205900192260742</v>
      </c>
      <c r="G500" s="8">
        <v>4.3600000000000003</v>
      </c>
      <c r="J500" s="8">
        <v>7</v>
      </c>
      <c r="K500" s="6">
        <v>2.2797501087188721</v>
      </c>
      <c r="M500" s="8">
        <v>0.25</v>
      </c>
      <c r="O500" s="8">
        <v>7</v>
      </c>
      <c r="P500" s="6">
        <v>5.9743499755859375</v>
      </c>
      <c r="R500" s="8">
        <v>0.82</v>
      </c>
    </row>
    <row r="501" spans="1:18">
      <c r="A501" s="1" t="s">
        <v>18</v>
      </c>
      <c r="D501" s="8">
        <v>8</v>
      </c>
      <c r="E501" s="6">
        <v>23.264999389648438</v>
      </c>
      <c r="G501" s="8">
        <v>7.39</v>
      </c>
      <c r="J501" s="8">
        <v>8</v>
      </c>
      <c r="K501" s="6">
        <v>12.311400413513184</v>
      </c>
      <c r="M501" s="8">
        <v>1.58</v>
      </c>
      <c r="O501" s="8">
        <v>8</v>
      </c>
      <c r="P501" s="6">
        <v>8.6095104217529297</v>
      </c>
      <c r="R501" s="8">
        <v>1.5</v>
      </c>
    </row>
    <row r="502" spans="1:18">
      <c r="D502" s="8">
        <v>9</v>
      </c>
      <c r="E502" s="6">
        <v>15.531700134277344</v>
      </c>
      <c r="G502" s="8">
        <v>3.99</v>
      </c>
      <c r="J502" s="8">
        <v>9</v>
      </c>
      <c r="K502" s="6">
        <v>6.9863400459289551</v>
      </c>
      <c r="M502" s="8">
        <v>1.25</v>
      </c>
      <c r="O502" s="8">
        <v>9</v>
      </c>
      <c r="P502" s="6">
        <v>2.4290399551391602</v>
      </c>
      <c r="R502" s="8">
        <v>0.25</v>
      </c>
    </row>
    <row r="503" spans="1:18">
      <c r="D503" s="8">
        <v>10</v>
      </c>
      <c r="E503" s="6">
        <v>21.109399795532227</v>
      </c>
      <c r="G503" s="8">
        <v>5.17</v>
      </c>
      <c r="J503" s="8">
        <v>10</v>
      </c>
      <c r="K503" s="6">
        <v>1.4381500482559204</v>
      </c>
      <c r="M503" s="8">
        <v>0.13</v>
      </c>
      <c r="O503" s="8">
        <v>10</v>
      </c>
      <c r="P503" s="6">
        <v>11.240099906921387</v>
      </c>
      <c r="R503" s="8">
        <v>2.34</v>
      </c>
    </row>
    <row r="504" spans="1:18">
      <c r="D504" s="8">
        <v>11</v>
      </c>
      <c r="E504" s="6">
        <v>18.479400634765625</v>
      </c>
      <c r="G504" s="8">
        <v>5.37</v>
      </c>
      <c r="J504" s="8">
        <v>11</v>
      </c>
      <c r="K504" s="6">
        <v>9.0260696411132813</v>
      </c>
      <c r="M504" s="8">
        <v>1.51</v>
      </c>
      <c r="O504" s="8">
        <v>11</v>
      </c>
      <c r="P504" s="6">
        <v>1.3967700004577637</v>
      </c>
      <c r="R504" s="8">
        <v>0.11</v>
      </c>
    </row>
    <row r="505" spans="1:18">
      <c r="D505" s="8">
        <v>12</v>
      </c>
      <c r="E505" s="6">
        <v>5.9704198837280273</v>
      </c>
      <c r="G505" s="8">
        <v>1.08</v>
      </c>
      <c r="J505" s="8">
        <v>12</v>
      </c>
      <c r="K505" s="6">
        <v>5.2943501472473145</v>
      </c>
      <c r="M505" s="8">
        <v>0.61</v>
      </c>
      <c r="O505" s="8">
        <v>12</v>
      </c>
      <c r="P505" s="6">
        <v>9.2463703155517578</v>
      </c>
      <c r="R505" s="8">
        <v>1.53</v>
      </c>
    </row>
    <row r="506" spans="1:18">
      <c r="D506" s="8">
        <v>13</v>
      </c>
      <c r="E506" s="6">
        <v>9.4031496047973633</v>
      </c>
      <c r="G506" s="8">
        <v>2.0299999999999998</v>
      </c>
      <c r="J506" s="8">
        <v>13</v>
      </c>
      <c r="K506" s="6">
        <v>11.311300277709961</v>
      </c>
      <c r="M506" s="8">
        <v>1.58</v>
      </c>
      <c r="O506" s="8">
        <v>13</v>
      </c>
      <c r="P506" s="6">
        <v>16.924699783325195</v>
      </c>
      <c r="R506" s="8">
        <v>3.66</v>
      </c>
    </row>
    <row r="507" spans="1:18">
      <c r="D507" s="8">
        <v>14</v>
      </c>
      <c r="E507" s="6">
        <v>5.8633098602294922</v>
      </c>
      <c r="G507" s="8">
        <v>0.95</v>
      </c>
      <c r="J507" s="8">
        <v>14</v>
      </c>
      <c r="K507" s="6">
        <v>7.7010698318481445</v>
      </c>
      <c r="M507" s="8">
        <v>1.27</v>
      </c>
      <c r="O507" s="8">
        <v>14</v>
      </c>
      <c r="P507" s="6">
        <v>7.7673401832580566</v>
      </c>
      <c r="R507" s="8">
        <v>1.44</v>
      </c>
    </row>
    <row r="508" spans="1:18">
      <c r="D508" s="8">
        <v>15</v>
      </c>
      <c r="E508" s="6">
        <v>7.2640500068664551</v>
      </c>
      <c r="G508" s="8">
        <v>1.3</v>
      </c>
      <c r="J508" s="8">
        <v>15</v>
      </c>
      <c r="K508" s="6">
        <v>4.1208901405334473</v>
      </c>
      <c r="M508" s="8">
        <v>0.62</v>
      </c>
      <c r="O508" s="8">
        <v>15</v>
      </c>
      <c r="P508" s="6">
        <v>7.2356901168823242</v>
      </c>
      <c r="R508" s="8">
        <v>1.0900000000000001</v>
      </c>
    </row>
    <row r="509" spans="1:18">
      <c r="D509" s="8">
        <v>16</v>
      </c>
      <c r="E509" s="6">
        <v>14.372900009155273</v>
      </c>
      <c r="G509" s="8">
        <v>3.3</v>
      </c>
      <c r="J509" s="8">
        <v>16</v>
      </c>
      <c r="K509" s="6">
        <v>6.9433598518371582</v>
      </c>
      <c r="M509" s="8">
        <v>1.18</v>
      </c>
      <c r="O509" s="8">
        <v>16</v>
      </c>
      <c r="P509" s="6">
        <v>11.050200462341309</v>
      </c>
      <c r="R509" s="8">
        <v>1.84</v>
      </c>
    </row>
    <row r="510" spans="1:18">
      <c r="D510" s="8">
        <v>17</v>
      </c>
      <c r="E510" s="6">
        <v>6.0553398132324219</v>
      </c>
      <c r="G510" s="8">
        <v>1.04</v>
      </c>
      <c r="J510" s="8">
        <v>17</v>
      </c>
      <c r="K510" s="6">
        <v>12.541000366210938</v>
      </c>
      <c r="M510" s="8">
        <v>2.0299999999999998</v>
      </c>
      <c r="O510" s="8">
        <v>17</v>
      </c>
      <c r="P510" s="6">
        <v>6.0803298950195313</v>
      </c>
      <c r="R510" s="8">
        <v>0.96</v>
      </c>
    </row>
    <row r="511" spans="1:18">
      <c r="D511" s="8">
        <v>18</v>
      </c>
      <c r="E511" s="6">
        <v>16.712699890136719</v>
      </c>
      <c r="G511" s="8">
        <v>4.08</v>
      </c>
      <c r="J511" s="8">
        <v>18</v>
      </c>
      <c r="K511" s="6">
        <v>2.5141899585723877</v>
      </c>
      <c r="M511" s="8">
        <v>0.26</v>
      </c>
      <c r="O511" s="8">
        <v>18</v>
      </c>
      <c r="P511" s="6">
        <v>13.694700241088867</v>
      </c>
      <c r="R511" s="8">
        <v>2.27</v>
      </c>
    </row>
    <row r="512" spans="1:18">
      <c r="D512" s="8">
        <v>19</v>
      </c>
      <c r="E512" s="6">
        <v>18.982200622558594</v>
      </c>
      <c r="G512" s="8">
        <v>6.16</v>
      </c>
      <c r="J512" s="8">
        <v>19</v>
      </c>
      <c r="K512" s="6">
        <v>10.560600280761719</v>
      </c>
      <c r="M512" s="8">
        <v>2.2599999999999998</v>
      </c>
      <c r="O512" s="8">
        <v>19</v>
      </c>
      <c r="P512" s="6">
        <v>23.575799942016602</v>
      </c>
      <c r="R512" s="8">
        <v>4.03</v>
      </c>
    </row>
    <row r="513" spans="4:18">
      <c r="D513" s="8">
        <v>20</v>
      </c>
      <c r="E513" s="6">
        <v>6.8645601272583008</v>
      </c>
      <c r="G513" s="8">
        <v>1.1200000000000001</v>
      </c>
      <c r="J513" s="8">
        <v>20</v>
      </c>
      <c r="K513" s="6">
        <v>4.1857099533081055</v>
      </c>
      <c r="M513" s="8">
        <v>0.59</v>
      </c>
      <c r="O513" s="8">
        <v>20</v>
      </c>
      <c r="P513" s="6">
        <v>17.230300903320313</v>
      </c>
      <c r="R513" s="8">
        <v>3.24</v>
      </c>
    </row>
    <row r="514" spans="4:18">
      <c r="D514" s="8">
        <v>21</v>
      </c>
      <c r="E514" s="6">
        <v>28.123600006103516</v>
      </c>
      <c r="G514" s="8">
        <v>7.23</v>
      </c>
      <c r="J514" s="8">
        <v>21</v>
      </c>
      <c r="K514" s="6">
        <v>5.9743499755859375</v>
      </c>
      <c r="M514" s="8">
        <v>0.82</v>
      </c>
      <c r="O514" s="8">
        <v>21</v>
      </c>
      <c r="P514" s="6">
        <v>26.009799957275391</v>
      </c>
      <c r="R514" s="8">
        <v>5.32</v>
      </c>
    </row>
    <row r="515" spans="4:18">
      <c r="D515" s="8">
        <v>22</v>
      </c>
      <c r="E515" s="6">
        <v>10.588299751281738</v>
      </c>
      <c r="G515" s="8">
        <v>2.1800000000000002</v>
      </c>
      <c r="J515" s="8">
        <v>22</v>
      </c>
      <c r="K515" s="6">
        <v>5.7849898338317871</v>
      </c>
      <c r="M515" s="8">
        <v>0.85</v>
      </c>
      <c r="O515" s="8">
        <v>22</v>
      </c>
      <c r="P515" s="6">
        <v>5.0463099479675293</v>
      </c>
      <c r="R515" s="8">
        <v>0.8</v>
      </c>
    </row>
    <row r="516" spans="4:18">
      <c r="D516" s="8">
        <v>23</v>
      </c>
      <c r="E516" s="6">
        <v>7.2667298316955566</v>
      </c>
      <c r="G516" s="8">
        <v>1.1100000000000001</v>
      </c>
      <c r="J516" s="8">
        <v>23</v>
      </c>
      <c r="K516" s="6">
        <v>8.566929817199707</v>
      </c>
      <c r="M516" s="8">
        <v>1.63</v>
      </c>
      <c r="O516" s="8">
        <v>23</v>
      </c>
      <c r="P516" s="6">
        <v>10.362099647521973</v>
      </c>
      <c r="R516" s="8">
        <v>2.1800000000000002</v>
      </c>
    </row>
    <row r="517" spans="4:18">
      <c r="D517" s="8">
        <v>24</v>
      </c>
      <c r="E517" s="6">
        <v>14.081000328063965</v>
      </c>
      <c r="G517" s="8">
        <v>3.25</v>
      </c>
      <c r="J517" s="8">
        <v>24</v>
      </c>
      <c r="K517" s="6">
        <v>2.2805700302124023</v>
      </c>
      <c r="M517" s="8">
        <v>0.27</v>
      </c>
      <c r="O517" s="8">
        <v>24</v>
      </c>
      <c r="P517" s="6">
        <v>3.1717400550842285</v>
      </c>
      <c r="R517" s="8">
        <v>0.34</v>
      </c>
    </row>
    <row r="518" spans="4:18">
      <c r="D518" s="8">
        <v>25</v>
      </c>
      <c r="E518" s="6">
        <v>15.470399856567383</v>
      </c>
      <c r="G518" s="8">
        <v>3.22</v>
      </c>
      <c r="J518" s="8">
        <v>25</v>
      </c>
      <c r="K518" s="6">
        <v>8.6095104217529297</v>
      </c>
      <c r="M518" s="8">
        <v>1.5</v>
      </c>
      <c r="O518" s="8">
        <v>25</v>
      </c>
      <c r="P518" s="6">
        <v>4.6891698837280273</v>
      </c>
      <c r="R518" s="8">
        <v>0.6</v>
      </c>
    </row>
    <row r="519" spans="4:18">
      <c r="D519" s="8">
        <v>26</v>
      </c>
      <c r="E519" s="6">
        <v>20.731300354003906</v>
      </c>
      <c r="G519" s="8">
        <v>5.27</v>
      </c>
      <c r="J519" s="8">
        <v>26</v>
      </c>
      <c r="K519" s="6">
        <v>7.3647098541259766</v>
      </c>
      <c r="M519" s="8">
        <v>1.1299999999999999</v>
      </c>
      <c r="O519" s="8">
        <v>26</v>
      </c>
      <c r="P519" s="6">
        <v>4.8731098175048828</v>
      </c>
      <c r="R519" s="8">
        <v>0.72</v>
      </c>
    </row>
    <row r="520" spans="4:18">
      <c r="D520" s="8">
        <v>27</v>
      </c>
      <c r="E520" s="6">
        <v>11.180800437927246</v>
      </c>
      <c r="G520" s="8">
        <v>1.95</v>
      </c>
      <c r="J520" s="8">
        <v>27</v>
      </c>
      <c r="K520" s="6">
        <v>5.457550048828125</v>
      </c>
      <c r="M520" s="8">
        <v>0.53</v>
      </c>
      <c r="O520" s="8">
        <v>27</v>
      </c>
      <c r="P520" s="6">
        <v>17.423999786376953</v>
      </c>
      <c r="R520" s="8">
        <v>2.62</v>
      </c>
    </row>
    <row r="521" spans="4:18">
      <c r="D521" s="8">
        <v>28</v>
      </c>
      <c r="E521" s="6">
        <v>18.753000259399414</v>
      </c>
      <c r="G521" s="8">
        <v>5.73</v>
      </c>
      <c r="J521" s="8">
        <v>28</v>
      </c>
      <c r="K521" s="6">
        <v>2.4290399551391602</v>
      </c>
      <c r="M521" s="8">
        <v>0.25</v>
      </c>
    </row>
    <row r="522" spans="4:18">
      <c r="D522" s="8">
        <v>29</v>
      </c>
      <c r="E522" s="6">
        <v>17.176399230957031</v>
      </c>
      <c r="G522" s="8">
        <v>5.15</v>
      </c>
      <c r="J522" s="8">
        <v>29</v>
      </c>
      <c r="K522" s="6">
        <v>11.240099906921387</v>
      </c>
      <c r="M522" s="8">
        <v>2.34</v>
      </c>
    </row>
    <row r="523" spans="4:18">
      <c r="D523" s="8">
        <v>30</v>
      </c>
      <c r="E523" s="6">
        <v>3.5176498889923096</v>
      </c>
      <c r="G523" s="8">
        <v>0.5</v>
      </c>
      <c r="J523" s="8">
        <v>30</v>
      </c>
      <c r="K523" s="6">
        <v>1.3967700004577637</v>
      </c>
      <c r="M523" s="8">
        <v>0.11</v>
      </c>
    </row>
    <row r="524" spans="4:18">
      <c r="D524" s="8">
        <v>31</v>
      </c>
      <c r="E524" s="6">
        <v>14.917099952697754</v>
      </c>
      <c r="G524" s="8">
        <v>4.1500000000000004</v>
      </c>
      <c r="J524" s="8">
        <v>31</v>
      </c>
      <c r="K524" s="6">
        <v>6.0120701789855957</v>
      </c>
      <c r="M524" s="8">
        <v>0.69</v>
      </c>
    </row>
    <row r="525" spans="4:18">
      <c r="D525" s="8">
        <v>32</v>
      </c>
      <c r="E525" s="6">
        <v>16.541400909423828</v>
      </c>
      <c r="G525" s="8">
        <v>3.76</v>
      </c>
      <c r="J525" s="8">
        <v>32</v>
      </c>
      <c r="K525" s="6">
        <v>9.2463703155517578</v>
      </c>
      <c r="M525" s="8">
        <v>1.53</v>
      </c>
    </row>
    <row r="526" spans="4:18">
      <c r="D526" s="8">
        <v>33</v>
      </c>
      <c r="E526" s="6">
        <v>20.902299880981445</v>
      </c>
      <c r="G526" s="8">
        <v>6.09</v>
      </c>
      <c r="J526" s="8">
        <v>33</v>
      </c>
      <c r="K526" s="6">
        <v>2.7414200305938721</v>
      </c>
      <c r="M526" s="8">
        <v>0.34</v>
      </c>
    </row>
    <row r="527" spans="4:18">
      <c r="D527" s="8">
        <v>34</v>
      </c>
      <c r="E527" s="6">
        <v>9.8731098175048828</v>
      </c>
      <c r="G527" s="8">
        <v>1.57</v>
      </c>
      <c r="J527" s="8">
        <v>34</v>
      </c>
      <c r="K527" s="6">
        <v>2.0586099624633789</v>
      </c>
      <c r="M527" s="8">
        <v>0.23</v>
      </c>
    </row>
    <row r="528" spans="4:18">
      <c r="D528" s="8">
        <v>35</v>
      </c>
      <c r="E528" s="6">
        <v>10.85420036315918</v>
      </c>
      <c r="G528" s="8">
        <v>2.71</v>
      </c>
      <c r="J528" s="8">
        <v>35</v>
      </c>
      <c r="K528" s="6">
        <v>0.98597198724746704</v>
      </c>
      <c r="M528" s="8">
        <v>7.0000000000000007E-2</v>
      </c>
    </row>
    <row r="529" spans="4:13">
      <c r="D529" s="8">
        <v>36</v>
      </c>
      <c r="E529" s="6">
        <v>5.5294299125671387</v>
      </c>
      <c r="G529" s="8">
        <v>0.93</v>
      </c>
      <c r="J529" s="8">
        <v>36</v>
      </c>
      <c r="K529" s="6">
        <v>1.2933000326156616</v>
      </c>
      <c r="M529" s="8">
        <v>0.11</v>
      </c>
    </row>
    <row r="530" spans="4:13">
      <c r="D530" s="8">
        <v>37</v>
      </c>
      <c r="E530" s="6">
        <v>8.5426502227783203</v>
      </c>
      <c r="G530" s="8">
        <v>1.43</v>
      </c>
      <c r="J530" s="8">
        <v>37</v>
      </c>
      <c r="K530" s="6">
        <v>15.869000434875488</v>
      </c>
      <c r="M530" s="8">
        <v>3.33</v>
      </c>
    </row>
    <row r="531" spans="4:13">
      <c r="D531" s="8">
        <v>38</v>
      </c>
      <c r="E531" s="6">
        <v>11.004300117492676</v>
      </c>
      <c r="G531" s="8">
        <v>1.99</v>
      </c>
      <c r="J531" s="8">
        <v>38</v>
      </c>
      <c r="K531" s="6">
        <v>6.4370698928833008</v>
      </c>
      <c r="M531" s="8">
        <v>0.83</v>
      </c>
    </row>
    <row r="532" spans="4:13">
      <c r="J532" s="8">
        <v>39</v>
      </c>
      <c r="K532" s="6">
        <v>16.924699783325195</v>
      </c>
      <c r="M532" s="8">
        <v>3.66</v>
      </c>
    </row>
    <row r="533" spans="4:13">
      <c r="J533" s="8">
        <v>40</v>
      </c>
      <c r="K533" s="6">
        <v>1.9228399991989136</v>
      </c>
      <c r="M533" s="8">
        <v>0.2</v>
      </c>
    </row>
    <row r="534" spans="4:13">
      <c r="J534" s="8">
        <v>41</v>
      </c>
      <c r="K534" s="6">
        <v>6.3954401016235352</v>
      </c>
      <c r="M534" s="8">
        <v>0.82</v>
      </c>
    </row>
    <row r="535" spans="4:13">
      <c r="J535" s="8">
        <v>42</v>
      </c>
      <c r="K535" s="6">
        <v>7.7673401832580566</v>
      </c>
      <c r="M535" s="8">
        <v>1.44</v>
      </c>
    </row>
    <row r="536" spans="4:13">
      <c r="J536" s="8">
        <v>43</v>
      </c>
      <c r="K536" s="6">
        <v>18.690500259399414</v>
      </c>
      <c r="M536" s="8">
        <v>2.74</v>
      </c>
    </row>
    <row r="537" spans="4:13">
      <c r="J537" s="8">
        <v>44</v>
      </c>
      <c r="K537" s="6">
        <v>8.61260986328125</v>
      </c>
      <c r="M537" s="8">
        <v>1.4</v>
      </c>
    </row>
    <row r="538" spans="4:13">
      <c r="J538" s="8">
        <v>45</v>
      </c>
      <c r="K538" s="6">
        <v>3.9823200702667236</v>
      </c>
      <c r="M538" s="8">
        <v>0.56000000000000005</v>
      </c>
    </row>
    <row r="539" spans="4:13">
      <c r="J539" s="8">
        <v>46</v>
      </c>
      <c r="K539" s="6">
        <v>12.678000450134277</v>
      </c>
      <c r="M539" s="8">
        <v>2.4500000000000002</v>
      </c>
    </row>
    <row r="540" spans="4:13">
      <c r="J540" s="8">
        <v>47</v>
      </c>
      <c r="K540" s="6">
        <v>7.2356901168823242</v>
      </c>
      <c r="M540" s="8">
        <v>1.0900000000000001</v>
      </c>
    </row>
    <row r="541" spans="4:13">
      <c r="J541" s="8">
        <v>48</v>
      </c>
      <c r="K541" s="6">
        <v>4.4175400733947754</v>
      </c>
      <c r="M541" s="8">
        <v>0.46</v>
      </c>
    </row>
    <row r="542" spans="4:13">
      <c r="J542" s="8">
        <v>49</v>
      </c>
      <c r="K542" s="6">
        <v>3.2316999435424805</v>
      </c>
      <c r="M542" s="8">
        <v>0.44</v>
      </c>
    </row>
    <row r="543" spans="4:13">
      <c r="J543" s="8">
        <v>50</v>
      </c>
      <c r="K543" s="6">
        <v>11.050200462341309</v>
      </c>
      <c r="M543" s="8">
        <v>1.84</v>
      </c>
    </row>
    <row r="544" spans="4:13">
      <c r="J544" s="8">
        <v>51</v>
      </c>
      <c r="K544" s="6">
        <v>6.005159854888916</v>
      </c>
      <c r="M544" s="8">
        <v>0.85</v>
      </c>
    </row>
    <row r="545" spans="10:13">
      <c r="J545" s="8">
        <v>52</v>
      </c>
      <c r="K545" s="6">
        <v>6.0803298950195313</v>
      </c>
      <c r="M545" s="8">
        <v>0.96</v>
      </c>
    </row>
    <row r="546" spans="10:13">
      <c r="J546" s="8">
        <v>53</v>
      </c>
      <c r="K546" s="6">
        <v>13.694700241088867</v>
      </c>
      <c r="M546" s="8">
        <v>2.27</v>
      </c>
    </row>
    <row r="547" spans="10:13">
      <c r="J547" s="8">
        <v>54</v>
      </c>
      <c r="K547" s="6">
        <v>6.826200008392334</v>
      </c>
      <c r="M547" s="8">
        <v>1.06</v>
      </c>
    </row>
    <row r="548" spans="10:13">
      <c r="J548" s="8">
        <v>55</v>
      </c>
      <c r="K548" s="6">
        <v>12.158100128173828</v>
      </c>
      <c r="M548" s="8">
        <v>2.34</v>
      </c>
    </row>
    <row r="549" spans="10:13">
      <c r="J549" s="8">
        <v>56</v>
      </c>
      <c r="K549" s="6">
        <v>27.892400741577148</v>
      </c>
      <c r="M549" s="8">
        <v>4.28</v>
      </c>
    </row>
    <row r="550" spans="10:13">
      <c r="J550" s="8">
        <v>57</v>
      </c>
      <c r="K550" s="6">
        <v>7.6799001693725586</v>
      </c>
      <c r="M550" s="8">
        <v>1.19</v>
      </c>
    </row>
    <row r="551" spans="10:13">
      <c r="J551" s="8">
        <v>58</v>
      </c>
      <c r="K551" s="6">
        <v>2.6068999767303467</v>
      </c>
      <c r="M551" s="8">
        <v>0.31</v>
      </c>
    </row>
    <row r="552" spans="10:13">
      <c r="J552" s="8">
        <v>59</v>
      </c>
      <c r="K552" s="6">
        <v>2.4188098907470703</v>
      </c>
      <c r="M552" s="8">
        <v>0.28000000000000003</v>
      </c>
    </row>
    <row r="553" spans="10:13">
      <c r="J553" s="8">
        <v>60</v>
      </c>
      <c r="K553" s="6">
        <v>2.9542300701141357</v>
      </c>
      <c r="M553" s="8">
        <v>0.32</v>
      </c>
    </row>
    <row r="554" spans="10:13">
      <c r="J554" s="8">
        <v>61</v>
      </c>
      <c r="K554" s="6">
        <v>2.313730001449585</v>
      </c>
      <c r="M554" s="8">
        <v>0.27</v>
      </c>
    </row>
    <row r="555" spans="10:13">
      <c r="J555" s="8">
        <v>62</v>
      </c>
      <c r="K555" s="6">
        <v>15.466899871826172</v>
      </c>
      <c r="M555" s="8">
        <v>2.95</v>
      </c>
    </row>
    <row r="556" spans="10:13">
      <c r="J556" s="8">
        <v>63</v>
      </c>
      <c r="K556" s="6">
        <v>2.4250600337982178</v>
      </c>
      <c r="M556" s="8">
        <v>0.31</v>
      </c>
    </row>
    <row r="557" spans="10:13">
      <c r="J557" s="8">
        <v>64</v>
      </c>
      <c r="K557" s="6">
        <v>8.2975397109985352</v>
      </c>
      <c r="M557" s="8">
        <v>1.07</v>
      </c>
    </row>
    <row r="558" spans="10:13">
      <c r="J558" s="8">
        <v>65</v>
      </c>
      <c r="K558" s="6">
        <v>9.8243198394775391</v>
      </c>
      <c r="M558" s="8">
        <v>1.88</v>
      </c>
    </row>
    <row r="559" spans="10:13">
      <c r="J559" s="8">
        <v>66</v>
      </c>
      <c r="K559" s="6">
        <v>23.575799942016602</v>
      </c>
      <c r="M559" s="8">
        <v>4.03</v>
      </c>
    </row>
    <row r="560" spans="10:13">
      <c r="J560" s="8">
        <v>67</v>
      </c>
      <c r="K560" s="6">
        <v>4.4976601600646973</v>
      </c>
      <c r="M560" s="8">
        <v>0.7</v>
      </c>
    </row>
    <row r="561" spans="10:13">
      <c r="J561" s="8">
        <v>68</v>
      </c>
      <c r="K561" s="6">
        <v>1.3856500387191772</v>
      </c>
      <c r="M561" s="8">
        <v>0.14000000000000001</v>
      </c>
    </row>
    <row r="562" spans="10:13">
      <c r="J562" s="8">
        <v>69</v>
      </c>
      <c r="K562" s="6">
        <v>17.230300903320313</v>
      </c>
      <c r="M562" s="8">
        <v>3.24</v>
      </c>
    </row>
    <row r="563" spans="10:13">
      <c r="J563" s="8">
        <v>70</v>
      </c>
      <c r="K563" s="6">
        <v>26.009799957275391</v>
      </c>
      <c r="M563" s="8">
        <v>5.32</v>
      </c>
    </row>
    <row r="564" spans="10:13">
      <c r="J564" s="8">
        <v>71</v>
      </c>
      <c r="K564" s="6">
        <v>5.0463099479675293</v>
      </c>
      <c r="M564" s="8">
        <v>0.8</v>
      </c>
    </row>
    <row r="565" spans="10:13">
      <c r="J565" s="8">
        <v>72</v>
      </c>
      <c r="K565" s="6">
        <v>6.4664101600646973</v>
      </c>
      <c r="M565" s="8">
        <v>1.19</v>
      </c>
    </row>
    <row r="566" spans="10:13">
      <c r="J566" s="8">
        <v>73</v>
      </c>
      <c r="K566" s="6">
        <v>10.362099647521973</v>
      </c>
      <c r="M566" s="8">
        <v>2.1800000000000002</v>
      </c>
    </row>
    <row r="567" spans="10:13">
      <c r="J567" s="8">
        <v>74</v>
      </c>
      <c r="K567" s="6">
        <v>3.1717400550842285</v>
      </c>
      <c r="M567" s="8">
        <v>0.34</v>
      </c>
    </row>
    <row r="568" spans="10:13">
      <c r="J568" s="8">
        <v>75</v>
      </c>
      <c r="K568" s="6">
        <v>4.6891698837280273</v>
      </c>
      <c r="M568" s="8">
        <v>0.6</v>
      </c>
    </row>
    <row r="569" spans="10:13">
      <c r="J569" s="8">
        <v>76</v>
      </c>
      <c r="K569" s="6">
        <v>4.5039200782775879</v>
      </c>
      <c r="M569" s="8">
        <v>0.77</v>
      </c>
    </row>
    <row r="570" spans="10:13">
      <c r="J570" s="8">
        <v>77</v>
      </c>
      <c r="K570" s="6">
        <v>4.8731098175048828</v>
      </c>
      <c r="M570" s="8">
        <v>0.72</v>
      </c>
    </row>
    <row r="571" spans="10:13">
      <c r="J571" s="8">
        <v>78</v>
      </c>
      <c r="K571" s="6">
        <v>2.8601500988006592</v>
      </c>
      <c r="M571" s="8">
        <v>0.42</v>
      </c>
    </row>
    <row r="572" spans="10:13">
      <c r="J572" s="8">
        <v>79</v>
      </c>
      <c r="K572" s="6">
        <v>8.7407798767089844</v>
      </c>
      <c r="M572" s="8">
        <v>1.39</v>
      </c>
    </row>
    <row r="573" spans="10:13">
      <c r="J573" s="8">
        <v>80</v>
      </c>
      <c r="K573" s="6">
        <v>17.423999786376953</v>
      </c>
      <c r="M573" s="8">
        <v>2.62</v>
      </c>
    </row>
    <row r="574" spans="10:13">
      <c r="J574" s="8">
        <v>81</v>
      </c>
      <c r="K574" s="6">
        <v>8.6832504272460938</v>
      </c>
      <c r="M574" s="8">
        <v>1.26</v>
      </c>
    </row>
    <row r="575" spans="10:13">
      <c r="J575" s="8">
        <v>82</v>
      </c>
      <c r="K575" s="6">
        <v>2.4853100776672363</v>
      </c>
      <c r="M575" s="8">
        <v>0.28000000000000003</v>
      </c>
    </row>
    <row r="576" spans="10:13">
      <c r="J576" s="8">
        <v>83</v>
      </c>
      <c r="K576" s="6">
        <v>16.413200378417969</v>
      </c>
      <c r="M576" s="8">
        <v>3.12</v>
      </c>
    </row>
    <row r="577" spans="1:15">
      <c r="J577" s="8">
        <v>84</v>
      </c>
      <c r="K577" s="6">
        <v>3.7005500793457031</v>
      </c>
      <c r="M577" s="8">
        <v>0.5</v>
      </c>
    </row>
    <row r="578" spans="1:15">
      <c r="J578" s="8">
        <v>85</v>
      </c>
      <c r="K578" s="6">
        <v>13.33080005645752</v>
      </c>
      <c r="M578" s="8">
        <v>2.19</v>
      </c>
    </row>
    <row r="579" spans="1:15">
      <c r="J579" s="8">
        <v>86</v>
      </c>
      <c r="K579" s="6">
        <v>9.0194501876831055</v>
      </c>
      <c r="M579" s="8">
        <v>1.49</v>
      </c>
    </row>
    <row r="580" spans="1:15">
      <c r="J580" s="8">
        <v>87</v>
      </c>
      <c r="K580" s="6">
        <v>3.0355501174926758</v>
      </c>
      <c r="M580" s="8">
        <v>0.36</v>
      </c>
    </row>
    <row r="581" spans="1:15">
      <c r="J581" s="8">
        <v>88</v>
      </c>
      <c r="K581" s="6">
        <v>9.6172704696655273</v>
      </c>
      <c r="M581" s="8">
        <v>1.69</v>
      </c>
    </row>
    <row r="582" spans="1:15">
      <c r="J582" s="8">
        <v>89</v>
      </c>
      <c r="K582" s="6">
        <v>7.6593799591064453</v>
      </c>
      <c r="M582" s="8">
        <v>1.1100000000000001</v>
      </c>
    </row>
    <row r="583" spans="1:15">
      <c r="J583" s="8">
        <v>90</v>
      </c>
      <c r="K583" s="6">
        <v>6.0562701225280762</v>
      </c>
      <c r="M583" s="8">
        <v>0.87</v>
      </c>
    </row>
    <row r="584" spans="1:15">
      <c r="J584" s="8">
        <v>91</v>
      </c>
      <c r="K584" s="6">
        <v>4.8335399627685547</v>
      </c>
      <c r="M584" s="8">
        <v>0.61</v>
      </c>
    </row>
    <row r="585" spans="1:15" s="31" customFormat="1">
      <c r="A585" s="31" t="s">
        <v>21</v>
      </c>
      <c r="B585" s="31" t="s">
        <v>22</v>
      </c>
      <c r="C585" s="31" t="s">
        <v>23</v>
      </c>
      <c r="D585" s="31" t="s">
        <v>24</v>
      </c>
      <c r="E585" s="31" t="s">
        <v>25</v>
      </c>
      <c r="F585" s="31" t="s">
        <v>26</v>
      </c>
      <c r="G585" s="31" t="s">
        <v>27</v>
      </c>
      <c r="H585" s="31" t="s">
        <v>28</v>
      </c>
      <c r="I585" s="31" t="s">
        <v>26</v>
      </c>
      <c r="J585" s="31" t="s">
        <v>29</v>
      </c>
      <c r="K585" s="31" t="s">
        <v>30</v>
      </c>
      <c r="L585" s="31" t="s">
        <v>31</v>
      </c>
      <c r="M585" s="31" t="s">
        <v>32</v>
      </c>
      <c r="N585" s="31" t="s">
        <v>33</v>
      </c>
      <c r="O585" s="31" t="s">
        <v>34</v>
      </c>
    </row>
    <row r="586" spans="1:15" s="31" customFormat="1">
      <c r="A586" s="31">
        <v>3971</v>
      </c>
      <c r="B586" s="31">
        <v>8357</v>
      </c>
      <c r="C586" s="31">
        <v>39</v>
      </c>
      <c r="D586" s="31">
        <v>92</v>
      </c>
      <c r="E586" s="31">
        <v>28</v>
      </c>
      <c r="G586" s="31">
        <v>114</v>
      </c>
      <c r="H586" s="31">
        <v>33</v>
      </c>
      <c r="J586" s="31">
        <v>13.091801331593441</v>
      </c>
      <c r="K586" s="31">
        <v>3.1251282051282052</v>
      </c>
      <c r="L586" s="31">
        <v>7.4535405124011245</v>
      </c>
      <c r="M586" s="31">
        <v>1.2072826086956523</v>
      </c>
      <c r="N586" s="31">
        <v>10.067140800612313</v>
      </c>
      <c r="O586" s="31">
        <v>1.7389285714285716</v>
      </c>
    </row>
    <row r="594" spans="1:19" ht="21">
      <c r="A594" s="4" t="s">
        <v>53</v>
      </c>
      <c r="B594" s="2" t="s">
        <v>66</v>
      </c>
      <c r="D594" s="3" t="s">
        <v>3</v>
      </c>
      <c r="E594" s="3" t="s">
        <v>4</v>
      </c>
      <c r="F594" s="3" t="s">
        <v>5</v>
      </c>
      <c r="G594" s="3" t="s">
        <v>6</v>
      </c>
      <c r="H594" s="3" t="s">
        <v>7</v>
      </c>
      <c r="J594" s="3" t="s">
        <v>8</v>
      </c>
      <c r="K594" s="3" t="s">
        <v>4</v>
      </c>
      <c r="L594" s="3" t="s">
        <v>5</v>
      </c>
      <c r="M594" s="3" t="s">
        <v>6</v>
      </c>
      <c r="N594" s="3" t="s">
        <v>7</v>
      </c>
      <c r="O594" s="3" t="s">
        <v>9</v>
      </c>
      <c r="P594" s="3" t="s">
        <v>10</v>
      </c>
      <c r="Q594" s="3" t="s">
        <v>11</v>
      </c>
      <c r="R594" s="3" t="s">
        <v>12</v>
      </c>
      <c r="S594" s="3" t="s">
        <v>11</v>
      </c>
    </row>
    <row r="595" spans="1:19">
      <c r="A595" t="s">
        <v>13</v>
      </c>
      <c r="B595">
        <v>3246</v>
      </c>
      <c r="D595" s="8">
        <v>0</v>
      </c>
      <c r="E595" s="6">
        <v>6.7173600196838379</v>
      </c>
      <c r="F595" s="16">
        <f>AVERAGE(E595:E624)</f>
        <v>11.245745698610941</v>
      </c>
      <c r="G595" s="8">
        <v>1.28</v>
      </c>
      <c r="H595" s="16">
        <f>AVERAGE(G595:G624)</f>
        <v>2.6399999999999988</v>
      </c>
      <c r="J595" s="8">
        <v>0</v>
      </c>
      <c r="K595" s="6">
        <v>47.099899291992188</v>
      </c>
      <c r="L595" s="16">
        <f>AVERAGE(K595:K653)</f>
        <v>15.968343977200783</v>
      </c>
      <c r="M595" s="8">
        <v>9.6</v>
      </c>
      <c r="N595" s="16">
        <f>AVERAGE(M595:M653)</f>
        <v>3.3166101694915264</v>
      </c>
      <c r="O595" s="8">
        <v>0</v>
      </c>
      <c r="P595" s="6">
        <v>18.536300659179688</v>
      </c>
      <c r="Q595" s="16">
        <f>AVERAGE(P595:P618)</f>
        <v>15.872905552387238</v>
      </c>
      <c r="R595" s="8">
        <v>3.54</v>
      </c>
      <c r="S595" s="16">
        <f>AVERAGE(R595:R618)</f>
        <v>3.4279166666666661</v>
      </c>
    </row>
    <row r="596" spans="1:19">
      <c r="A596" t="s">
        <v>14</v>
      </c>
      <c r="B596">
        <v>6603</v>
      </c>
      <c r="D596" s="8">
        <v>1</v>
      </c>
      <c r="E596" s="6">
        <v>3.0136198997497559</v>
      </c>
      <c r="G596" s="8">
        <v>0.33</v>
      </c>
      <c r="J596" s="8">
        <v>1</v>
      </c>
      <c r="K596" s="6">
        <v>18.536300659179688</v>
      </c>
      <c r="M596" s="8">
        <v>3.54</v>
      </c>
      <c r="O596" s="8">
        <v>1</v>
      </c>
      <c r="P596" s="6">
        <v>6.3669900894165039</v>
      </c>
      <c r="R596" s="8">
        <v>0.57999999999999996</v>
      </c>
    </row>
    <row r="597" spans="1:19">
      <c r="A597" t="s">
        <v>15</v>
      </c>
      <c r="B597">
        <v>30</v>
      </c>
      <c r="D597" s="8">
        <v>2</v>
      </c>
      <c r="E597" s="6">
        <v>6.3420901298522949</v>
      </c>
      <c r="G597" s="8">
        <v>0.85</v>
      </c>
      <c r="J597" s="8">
        <v>2</v>
      </c>
      <c r="K597" s="6">
        <v>6.3669900894165039</v>
      </c>
      <c r="M597" s="8">
        <v>0.57999999999999996</v>
      </c>
      <c r="O597" s="8">
        <v>2</v>
      </c>
      <c r="P597" s="6">
        <v>24.555099487304688</v>
      </c>
      <c r="R597" s="8">
        <v>5.13</v>
      </c>
    </row>
    <row r="598" spans="1:19">
      <c r="A598" t="s">
        <v>16</v>
      </c>
      <c r="B598">
        <v>59</v>
      </c>
      <c r="D598" s="8">
        <v>3</v>
      </c>
      <c r="E598" s="6">
        <v>6.4969301223754883</v>
      </c>
      <c r="G598" s="8">
        <v>1.25</v>
      </c>
      <c r="J598" s="8">
        <v>3</v>
      </c>
      <c r="K598" s="6">
        <v>18.028900146484375</v>
      </c>
      <c r="M598" s="8">
        <v>3.34</v>
      </c>
      <c r="O598" s="8">
        <v>3</v>
      </c>
      <c r="P598" s="6">
        <v>19.273399353027344</v>
      </c>
      <c r="R598" s="8">
        <v>3.15</v>
      </c>
    </row>
    <row r="599" spans="1:19">
      <c r="A599" t="s">
        <v>17</v>
      </c>
      <c r="B599">
        <v>24</v>
      </c>
      <c r="D599" s="8">
        <v>4</v>
      </c>
      <c r="E599" s="6">
        <v>10.89210033416748</v>
      </c>
      <c r="G599" s="8">
        <v>2.0299999999999998</v>
      </c>
      <c r="J599" s="8">
        <v>4</v>
      </c>
      <c r="K599" s="6">
        <v>17.769899368286133</v>
      </c>
      <c r="M599" s="8">
        <v>3.84</v>
      </c>
      <c r="O599" s="8">
        <v>4</v>
      </c>
      <c r="P599" s="6">
        <v>16.80620002746582</v>
      </c>
      <c r="R599" s="8">
        <v>3.76</v>
      </c>
    </row>
    <row r="600" spans="1:19">
      <c r="A600" t="s">
        <v>18</v>
      </c>
      <c r="D600" s="8">
        <v>5</v>
      </c>
      <c r="E600" s="6">
        <v>6.354529857635498</v>
      </c>
      <c r="G600" s="8">
        <v>0.85</v>
      </c>
      <c r="J600" s="8">
        <v>5</v>
      </c>
      <c r="K600" s="6">
        <v>6.7911100387573242</v>
      </c>
      <c r="M600" s="8">
        <v>0.82</v>
      </c>
      <c r="O600" s="8">
        <v>5</v>
      </c>
      <c r="P600" s="6">
        <v>10.561599731445313</v>
      </c>
      <c r="R600" s="8">
        <v>1.87</v>
      </c>
    </row>
    <row r="601" spans="1:19">
      <c r="A601" t="s">
        <v>19</v>
      </c>
      <c r="B601">
        <v>63</v>
      </c>
      <c r="D601" s="8">
        <v>6</v>
      </c>
      <c r="E601" s="6">
        <v>18.539400100708008</v>
      </c>
      <c r="G601" s="8">
        <v>4.6500000000000004</v>
      </c>
      <c r="J601" s="8">
        <v>6</v>
      </c>
      <c r="K601" s="6">
        <v>16.129499435424805</v>
      </c>
      <c r="M601" s="8">
        <v>3.24</v>
      </c>
      <c r="O601" s="8">
        <v>6</v>
      </c>
      <c r="P601" s="6">
        <v>5.2663497924804688</v>
      </c>
      <c r="R601" s="8">
        <v>0.9</v>
      </c>
    </row>
    <row r="602" spans="1:19">
      <c r="A602" t="s">
        <v>20</v>
      </c>
      <c r="B602">
        <v>27</v>
      </c>
      <c r="D602" s="8">
        <v>7</v>
      </c>
      <c r="E602" s="6">
        <v>5.2696800231933594</v>
      </c>
      <c r="G602" s="8">
        <v>0.77</v>
      </c>
      <c r="J602" s="8">
        <v>7</v>
      </c>
      <c r="K602" s="6">
        <v>24.555099487304688</v>
      </c>
      <c r="M602" s="8">
        <v>5.13</v>
      </c>
      <c r="O602" s="8">
        <v>7</v>
      </c>
      <c r="P602" s="6">
        <v>6.4474501609802246</v>
      </c>
      <c r="R602" s="8">
        <v>0.91</v>
      </c>
    </row>
    <row r="603" spans="1:19">
      <c r="A603" s="1" t="s">
        <v>18</v>
      </c>
      <c r="D603" s="8">
        <v>8</v>
      </c>
      <c r="E603" s="6">
        <v>21.359399795532227</v>
      </c>
      <c r="G603" s="8">
        <v>5.05</v>
      </c>
      <c r="J603" s="8">
        <v>8</v>
      </c>
      <c r="K603" s="6">
        <v>18.679000854492188</v>
      </c>
      <c r="M603" s="8">
        <v>3.8</v>
      </c>
      <c r="O603" s="8">
        <v>8</v>
      </c>
      <c r="P603" s="6">
        <v>21.049900054931641</v>
      </c>
      <c r="R603" s="8">
        <v>4.9000000000000004</v>
      </c>
    </row>
    <row r="604" spans="1:19">
      <c r="D604" s="8">
        <v>9</v>
      </c>
      <c r="E604" s="6">
        <v>8.8543195724487305</v>
      </c>
      <c r="G604" s="8">
        <v>1.86</v>
      </c>
      <c r="J604" s="8">
        <v>9</v>
      </c>
      <c r="K604" s="6">
        <v>19.273399353027344</v>
      </c>
      <c r="M604" s="8">
        <v>3.15</v>
      </c>
      <c r="O604" s="8">
        <v>9</v>
      </c>
      <c r="P604" s="6">
        <v>22.105300903320313</v>
      </c>
      <c r="R604" s="8">
        <v>4.75</v>
      </c>
    </row>
    <row r="605" spans="1:19">
      <c r="D605" s="8">
        <v>10</v>
      </c>
      <c r="E605" s="6">
        <v>37.391101837158203</v>
      </c>
      <c r="G605" s="8">
        <v>11.34</v>
      </c>
      <c r="J605" s="8">
        <v>10</v>
      </c>
      <c r="K605" s="6">
        <v>31.689399719238281</v>
      </c>
      <c r="M605" s="8">
        <v>6.27</v>
      </c>
      <c r="O605" s="8">
        <v>10</v>
      </c>
      <c r="P605" s="6">
        <v>13.390299797058105</v>
      </c>
      <c r="R605" s="8">
        <v>2.42</v>
      </c>
    </row>
    <row r="606" spans="1:19">
      <c r="D606" s="8">
        <v>11</v>
      </c>
      <c r="E606" s="6">
        <v>15.477899551391602</v>
      </c>
      <c r="G606" s="8">
        <v>3.87</v>
      </c>
      <c r="J606" s="8">
        <v>11</v>
      </c>
      <c r="K606" s="6">
        <v>7.0314998626708984</v>
      </c>
      <c r="M606" s="8">
        <v>1.22</v>
      </c>
      <c r="O606" s="8">
        <v>11</v>
      </c>
      <c r="P606" s="6">
        <v>14.210399627685547</v>
      </c>
      <c r="R606" s="8">
        <v>3.34</v>
      </c>
    </row>
    <row r="607" spans="1:19">
      <c r="D607" s="8">
        <v>12</v>
      </c>
      <c r="E607" s="6">
        <v>9.8074798583984375</v>
      </c>
      <c r="G607" s="8">
        <v>2.0499999999999998</v>
      </c>
      <c r="J607" s="8">
        <v>12</v>
      </c>
      <c r="K607" s="6">
        <v>12.066800117492676</v>
      </c>
      <c r="M607" s="8">
        <v>1.75</v>
      </c>
      <c r="O607" s="8">
        <v>12</v>
      </c>
      <c r="P607" s="6">
        <v>21.26300048828125</v>
      </c>
      <c r="R607" s="8">
        <v>4.91</v>
      </c>
    </row>
    <row r="608" spans="1:19">
      <c r="D608" s="8">
        <v>13</v>
      </c>
      <c r="E608" s="6">
        <v>6.9594302177429199</v>
      </c>
      <c r="G608" s="8">
        <v>1.36</v>
      </c>
      <c r="J608" s="8">
        <v>13</v>
      </c>
      <c r="K608" s="6">
        <v>11.459699630737305</v>
      </c>
      <c r="M608" s="8">
        <v>1.58</v>
      </c>
      <c r="O608" s="8">
        <v>13</v>
      </c>
      <c r="P608" s="6">
        <v>8.1881504058837891</v>
      </c>
      <c r="R608" s="8">
        <v>1.58</v>
      </c>
    </row>
    <row r="609" spans="4:18">
      <c r="D609" s="8">
        <v>14</v>
      </c>
      <c r="E609" s="6">
        <v>16.193599700927734</v>
      </c>
      <c r="G609" s="8">
        <v>4.3499999999999996</v>
      </c>
      <c r="J609" s="8">
        <v>14</v>
      </c>
      <c r="K609" s="6">
        <v>18.138299942016602</v>
      </c>
      <c r="M609" s="8">
        <v>4.97</v>
      </c>
      <c r="O609" s="8">
        <v>14</v>
      </c>
      <c r="P609" s="6">
        <v>10.732000350952148</v>
      </c>
      <c r="R609" s="8">
        <v>2.4700000000000002</v>
      </c>
    </row>
    <row r="610" spans="4:18">
      <c r="D610" s="8">
        <v>15</v>
      </c>
      <c r="E610" s="6">
        <v>4.7043700218200684</v>
      </c>
      <c r="G610" s="8">
        <v>0.76</v>
      </c>
      <c r="J610" s="8">
        <v>15</v>
      </c>
      <c r="K610" s="6">
        <v>16.80620002746582</v>
      </c>
      <c r="M610" s="8">
        <v>3.76</v>
      </c>
      <c r="O610" s="8">
        <v>15</v>
      </c>
      <c r="P610" s="6">
        <v>3.9827899932861328</v>
      </c>
      <c r="R610" s="8">
        <v>0.6</v>
      </c>
    </row>
    <row r="611" spans="4:18">
      <c r="D611" s="8">
        <v>16</v>
      </c>
      <c r="E611" s="6">
        <v>10.450099945068359</v>
      </c>
      <c r="G611" s="8">
        <v>2.36</v>
      </c>
      <c r="J611" s="8">
        <v>16</v>
      </c>
      <c r="K611" s="6">
        <v>11.734000205993652</v>
      </c>
      <c r="M611" s="8">
        <v>2.31</v>
      </c>
      <c r="O611" s="8">
        <v>16</v>
      </c>
      <c r="P611" s="6">
        <v>10.366000175476074</v>
      </c>
      <c r="R611" s="8">
        <v>2.34</v>
      </c>
    </row>
    <row r="612" spans="4:18">
      <c r="D612" s="8">
        <v>17</v>
      </c>
      <c r="E612" s="6">
        <v>25.930200576782227</v>
      </c>
      <c r="G612" s="8">
        <v>7.97</v>
      </c>
      <c r="J612" s="8">
        <v>17</v>
      </c>
      <c r="K612" s="6">
        <v>10.561599731445313</v>
      </c>
      <c r="M612" s="8">
        <v>1.87</v>
      </c>
      <c r="O612" s="8">
        <v>17</v>
      </c>
      <c r="P612" s="6">
        <v>12.12600040435791</v>
      </c>
      <c r="R612" s="8">
        <v>2.77</v>
      </c>
    </row>
    <row r="613" spans="4:18">
      <c r="D613" s="8">
        <v>18</v>
      </c>
      <c r="E613" s="6">
        <v>13.7677001953125</v>
      </c>
      <c r="G613" s="8">
        <v>2.73</v>
      </c>
      <c r="J613" s="8">
        <v>18</v>
      </c>
      <c r="K613" s="6">
        <v>24.676399230957031</v>
      </c>
      <c r="M613" s="8">
        <v>5.67</v>
      </c>
      <c r="O613" s="8">
        <v>18</v>
      </c>
      <c r="P613" s="6">
        <v>11.332500457763672</v>
      </c>
      <c r="R613" s="8">
        <v>2.84</v>
      </c>
    </row>
    <row r="614" spans="4:18">
      <c r="D614" s="8">
        <v>19</v>
      </c>
      <c r="E614" s="6">
        <v>5.5401501655578613</v>
      </c>
      <c r="G614" s="8">
        <v>0.86</v>
      </c>
      <c r="J614" s="8">
        <v>19</v>
      </c>
      <c r="K614" s="6">
        <v>5.2663497924804688</v>
      </c>
      <c r="M614" s="8">
        <v>0.9</v>
      </c>
      <c r="O614" s="8">
        <v>19</v>
      </c>
      <c r="P614" s="6">
        <v>19.898099899291992</v>
      </c>
      <c r="R614" s="8">
        <v>5.43</v>
      </c>
    </row>
    <row r="615" spans="4:18">
      <c r="D615" s="8">
        <v>20</v>
      </c>
      <c r="E615" s="6">
        <v>4.788640022277832</v>
      </c>
      <c r="G615" s="8">
        <v>0.81</v>
      </c>
      <c r="J615" s="8">
        <v>20</v>
      </c>
      <c r="K615" s="6">
        <v>58.892501831054688</v>
      </c>
      <c r="M615" s="8">
        <v>14.32</v>
      </c>
      <c r="O615" s="8">
        <v>20</v>
      </c>
      <c r="P615" s="6">
        <v>32.82550048828125</v>
      </c>
      <c r="R615" s="8">
        <v>7.8</v>
      </c>
    </row>
    <row r="616" spans="4:18">
      <c r="D616" s="8">
        <v>21</v>
      </c>
      <c r="E616" s="6">
        <v>23.268499374389648</v>
      </c>
      <c r="G616" s="8">
        <v>6.95</v>
      </c>
      <c r="J616" s="8">
        <v>21</v>
      </c>
      <c r="K616" s="6">
        <v>12.972599983215332</v>
      </c>
      <c r="M616" s="8">
        <v>2.2999999999999998</v>
      </c>
      <c r="O616" s="8">
        <v>21</v>
      </c>
      <c r="P616" s="6">
        <v>19.295499801635742</v>
      </c>
      <c r="R616" s="8">
        <v>4.88</v>
      </c>
    </row>
    <row r="617" spans="4:18">
      <c r="D617" s="8">
        <v>22</v>
      </c>
      <c r="E617" s="6">
        <v>8.7147197723388672</v>
      </c>
      <c r="G617" s="8">
        <v>1.99</v>
      </c>
      <c r="J617" s="8">
        <v>22</v>
      </c>
      <c r="K617" s="6">
        <v>15.940600395202637</v>
      </c>
      <c r="M617" s="8">
        <v>4.6100000000000003</v>
      </c>
      <c r="O617" s="8">
        <v>22</v>
      </c>
      <c r="P617" s="6">
        <v>32.75360107421875</v>
      </c>
      <c r="R617" s="8">
        <v>7.13</v>
      </c>
    </row>
    <row r="618" spans="4:18">
      <c r="D618" s="8">
        <v>23</v>
      </c>
      <c r="E618" s="6">
        <v>6.552340030670166</v>
      </c>
      <c r="G618" s="8">
        <v>1.1000000000000001</v>
      </c>
      <c r="J618" s="8">
        <v>23</v>
      </c>
      <c r="K618" s="6">
        <v>5.3349199295043945</v>
      </c>
      <c r="M618" s="8">
        <v>0.47</v>
      </c>
      <c r="O618" s="8">
        <v>23</v>
      </c>
      <c r="P618" s="6">
        <v>19.617300033569336</v>
      </c>
      <c r="R618" s="8">
        <v>4.2699999999999996</v>
      </c>
    </row>
    <row r="619" spans="4:18">
      <c r="D619" s="8">
        <v>24</v>
      </c>
      <c r="E619" s="6">
        <v>10.393099784851074</v>
      </c>
      <c r="G619" s="8">
        <v>2.27</v>
      </c>
      <c r="J619" s="8">
        <v>24</v>
      </c>
      <c r="K619" s="6">
        <v>6.979640007019043</v>
      </c>
      <c r="M619" s="8">
        <v>1.2</v>
      </c>
    </row>
    <row r="620" spans="4:18">
      <c r="D620" s="8">
        <v>25</v>
      </c>
      <c r="E620" s="6">
        <v>9.0970802307128906</v>
      </c>
      <c r="G620" s="8">
        <v>1.53</v>
      </c>
      <c r="J620" s="8">
        <v>25</v>
      </c>
      <c r="K620" s="6">
        <v>6.4474501609802246</v>
      </c>
      <c r="M620" s="8">
        <v>0.91</v>
      </c>
    </row>
    <row r="621" spans="4:18">
      <c r="D621" s="8">
        <v>26</v>
      </c>
      <c r="E621" s="6">
        <v>5.4008297920227051</v>
      </c>
      <c r="G621" s="8">
        <v>1.05</v>
      </c>
      <c r="J621" s="8">
        <v>26</v>
      </c>
      <c r="K621" s="6">
        <v>3.2412199974060059</v>
      </c>
      <c r="M621" s="8">
        <v>0.44</v>
      </c>
    </row>
    <row r="622" spans="4:18">
      <c r="D622" s="8">
        <v>27</v>
      </c>
      <c r="E622" s="6">
        <v>2.7572000026702881</v>
      </c>
      <c r="G622" s="8">
        <v>0.38</v>
      </c>
      <c r="J622" s="8">
        <v>27</v>
      </c>
      <c r="K622" s="6">
        <v>21.049900054931641</v>
      </c>
      <c r="M622" s="8">
        <v>4.9000000000000004</v>
      </c>
    </row>
    <row r="623" spans="4:18">
      <c r="D623" s="8">
        <v>28</v>
      </c>
      <c r="E623" s="6">
        <v>10.611200332641602</v>
      </c>
      <c r="G623" s="8">
        <v>2.4700000000000002</v>
      </c>
      <c r="J623" s="8">
        <v>28</v>
      </c>
      <c r="K623" s="6">
        <v>5.1295599937438965</v>
      </c>
      <c r="M623" s="8">
        <v>0.87</v>
      </c>
    </row>
    <row r="624" spans="4:18">
      <c r="D624" s="8">
        <v>29</v>
      </c>
      <c r="E624" s="6">
        <v>15.727299690246582</v>
      </c>
      <c r="G624" s="8">
        <v>4.08</v>
      </c>
      <c r="J624" s="8">
        <v>29</v>
      </c>
      <c r="K624" s="6">
        <v>22.105300903320313</v>
      </c>
      <c r="M624" s="8">
        <v>4.75</v>
      </c>
    </row>
    <row r="625" spans="10:13">
      <c r="J625" s="8">
        <v>30</v>
      </c>
      <c r="K625" s="6">
        <v>10.219200134277344</v>
      </c>
      <c r="M625" s="8">
        <v>1.52</v>
      </c>
    </row>
    <row r="626" spans="10:13">
      <c r="J626" s="8">
        <v>31</v>
      </c>
      <c r="K626" s="6">
        <v>7.3465900421142578</v>
      </c>
      <c r="M626" s="8">
        <v>1.42</v>
      </c>
    </row>
    <row r="627" spans="10:13">
      <c r="J627" s="8">
        <v>32</v>
      </c>
      <c r="K627" s="6">
        <v>6.6547799110412598</v>
      </c>
      <c r="M627" s="8">
        <v>0.84</v>
      </c>
    </row>
    <row r="628" spans="10:13">
      <c r="J628" s="8">
        <v>33</v>
      </c>
      <c r="K628" s="6">
        <v>16.118400573730469</v>
      </c>
      <c r="M628" s="8">
        <v>2.54</v>
      </c>
    </row>
    <row r="629" spans="10:13">
      <c r="J629" s="8">
        <v>34</v>
      </c>
      <c r="K629" s="6">
        <v>13.390299797058105</v>
      </c>
      <c r="M629" s="8">
        <v>2.42</v>
      </c>
    </row>
    <row r="630" spans="10:13">
      <c r="J630" s="8">
        <v>35</v>
      </c>
      <c r="K630" s="6">
        <v>7.906980037689209</v>
      </c>
      <c r="M630" s="8">
        <v>1.38</v>
      </c>
    </row>
    <row r="631" spans="10:13">
      <c r="J631" s="8">
        <v>36</v>
      </c>
      <c r="K631" s="6">
        <v>13.590200424194336</v>
      </c>
      <c r="M631" s="8">
        <v>2.2799999999999998</v>
      </c>
    </row>
    <row r="632" spans="10:13">
      <c r="J632" s="8">
        <v>37</v>
      </c>
      <c r="K632" s="6">
        <v>14.210399627685547</v>
      </c>
      <c r="M632" s="8">
        <v>3.34</v>
      </c>
    </row>
    <row r="633" spans="10:13">
      <c r="J633" s="8">
        <v>38</v>
      </c>
      <c r="K633" s="6">
        <v>14.270999908447266</v>
      </c>
      <c r="M633" s="8">
        <v>3.22</v>
      </c>
    </row>
    <row r="634" spans="10:13">
      <c r="J634" s="8">
        <v>39</v>
      </c>
      <c r="K634" s="6">
        <v>26.090299606323242</v>
      </c>
      <c r="M634" s="8">
        <v>4.97</v>
      </c>
    </row>
    <row r="635" spans="10:13">
      <c r="J635" s="8">
        <v>40</v>
      </c>
      <c r="K635" s="6">
        <v>21.26300048828125</v>
      </c>
      <c r="M635" s="8">
        <v>4.91</v>
      </c>
    </row>
    <row r="636" spans="10:13">
      <c r="J636" s="8">
        <v>41</v>
      </c>
      <c r="K636" s="6">
        <v>4.6181797981262207</v>
      </c>
      <c r="M636" s="8">
        <v>0.53</v>
      </c>
    </row>
    <row r="637" spans="10:13">
      <c r="J637" s="8">
        <v>42</v>
      </c>
      <c r="K637" s="6">
        <v>8.1881504058837891</v>
      </c>
      <c r="M637" s="8">
        <v>1.58</v>
      </c>
    </row>
    <row r="638" spans="10:13">
      <c r="J638" s="8">
        <v>43</v>
      </c>
      <c r="K638" s="6">
        <v>10.732000350952148</v>
      </c>
      <c r="M638" s="8">
        <v>2.4700000000000002</v>
      </c>
    </row>
    <row r="639" spans="10:13">
      <c r="J639" s="8">
        <v>44</v>
      </c>
      <c r="K639" s="6">
        <v>3.9827899932861328</v>
      </c>
      <c r="M639" s="8">
        <v>0.6</v>
      </c>
    </row>
    <row r="640" spans="10:13">
      <c r="J640" s="8">
        <v>45</v>
      </c>
      <c r="K640" s="6">
        <v>10.366000175476074</v>
      </c>
      <c r="M640" s="8">
        <v>2.34</v>
      </c>
    </row>
    <row r="641" spans="1:15">
      <c r="J641" s="8">
        <v>46</v>
      </c>
      <c r="K641" s="6">
        <v>31.741100311279297</v>
      </c>
      <c r="M641" s="8">
        <v>6.97</v>
      </c>
    </row>
    <row r="642" spans="1:15">
      <c r="J642" s="8">
        <v>47</v>
      </c>
      <c r="K642" s="6">
        <v>12.12600040435791</v>
      </c>
      <c r="M642" s="8">
        <v>2.77</v>
      </c>
    </row>
    <row r="643" spans="1:15">
      <c r="J643" s="8">
        <v>48</v>
      </c>
      <c r="K643" s="6">
        <v>11.067700386047363</v>
      </c>
      <c r="M643" s="8">
        <v>2.52</v>
      </c>
    </row>
    <row r="644" spans="1:15">
      <c r="J644" s="8">
        <v>49</v>
      </c>
      <c r="K644" s="6">
        <v>8.5898895263671875</v>
      </c>
      <c r="M644" s="8">
        <v>1.51</v>
      </c>
    </row>
    <row r="645" spans="1:15">
      <c r="J645" s="8">
        <v>50</v>
      </c>
      <c r="K645" s="6">
        <v>11.332500457763672</v>
      </c>
      <c r="M645" s="8">
        <v>2.84</v>
      </c>
    </row>
    <row r="646" spans="1:15">
      <c r="J646" s="8">
        <v>51</v>
      </c>
      <c r="K646" s="6">
        <v>19.898099899291992</v>
      </c>
      <c r="M646" s="8">
        <v>5.43</v>
      </c>
    </row>
    <row r="647" spans="1:15">
      <c r="J647" s="8">
        <v>52</v>
      </c>
      <c r="K647" s="6">
        <v>32.82550048828125</v>
      </c>
      <c r="M647" s="8">
        <v>7.8</v>
      </c>
    </row>
    <row r="648" spans="1:15">
      <c r="J648" s="8">
        <v>53</v>
      </c>
      <c r="K648" s="6">
        <v>13.444000244140625</v>
      </c>
      <c r="M648" s="8">
        <v>2.61</v>
      </c>
    </row>
    <row r="649" spans="1:15">
      <c r="J649" s="8">
        <v>54</v>
      </c>
      <c r="K649" s="6">
        <v>19.295499801635742</v>
      </c>
      <c r="M649" s="8">
        <v>4.88</v>
      </c>
    </row>
    <row r="650" spans="1:15">
      <c r="J650" s="8">
        <v>55</v>
      </c>
      <c r="K650" s="6">
        <v>30.687900543212891</v>
      </c>
      <c r="M650" s="8">
        <v>6.95</v>
      </c>
    </row>
    <row r="651" spans="1:15">
      <c r="J651" s="8">
        <v>56</v>
      </c>
      <c r="K651" s="6">
        <v>32.75360107421875</v>
      </c>
      <c r="M651" s="8">
        <v>7.13</v>
      </c>
    </row>
    <row r="652" spans="1:15">
      <c r="J652" s="8">
        <v>57</v>
      </c>
      <c r="K652" s="6">
        <v>9.0508899688720703</v>
      </c>
      <c r="M652" s="8">
        <v>1.53</v>
      </c>
    </row>
    <row r="653" spans="1:15">
      <c r="J653" s="8">
        <v>58</v>
      </c>
      <c r="K653" s="6">
        <v>19.617300033569336</v>
      </c>
      <c r="M653" s="8">
        <v>4.2699999999999996</v>
      </c>
    </row>
    <row r="654" spans="1:15" s="31" customFormat="1">
      <c r="A654" s="31" t="s">
        <v>21</v>
      </c>
      <c r="B654" s="31" t="s">
        <v>22</v>
      </c>
      <c r="C654" s="31" t="s">
        <v>23</v>
      </c>
      <c r="D654" s="31" t="s">
        <v>24</v>
      </c>
      <c r="E654" s="31" t="s">
        <v>25</v>
      </c>
      <c r="F654" s="31" t="s">
        <v>26</v>
      </c>
      <c r="G654" s="31" t="s">
        <v>27</v>
      </c>
      <c r="H654" s="31" t="s">
        <v>28</v>
      </c>
      <c r="I654" s="31" t="s">
        <v>26</v>
      </c>
      <c r="J654" s="31" t="s">
        <v>29</v>
      </c>
      <c r="K654" s="31" t="s">
        <v>30</v>
      </c>
      <c r="L654" s="31" t="s">
        <v>31</v>
      </c>
      <c r="M654" s="31" t="s">
        <v>32</v>
      </c>
      <c r="N654" s="31" t="s">
        <v>33</v>
      </c>
      <c r="O654" s="31" t="s">
        <v>34</v>
      </c>
    </row>
    <row r="655" spans="1:15" s="31" customFormat="1">
      <c r="A655" s="31">
        <v>3246</v>
      </c>
      <c r="B655" s="31">
        <v>6603</v>
      </c>
      <c r="C655" s="31">
        <v>30</v>
      </c>
      <c r="D655" s="31">
        <v>59</v>
      </c>
      <c r="E655" s="31">
        <v>24</v>
      </c>
      <c r="G655" s="31">
        <v>63</v>
      </c>
      <c r="H655" s="31">
        <v>27</v>
      </c>
      <c r="J655" s="31">
        <v>11.245745698610941</v>
      </c>
      <c r="K655" s="31">
        <v>2.6399999999999988</v>
      </c>
      <c r="L655" s="31">
        <v>15.968343977200783</v>
      </c>
      <c r="M655" s="31">
        <v>3.3166101694915264</v>
      </c>
      <c r="N655" s="31">
        <v>15.872905552387238</v>
      </c>
      <c r="O655" s="31">
        <v>3.4279166666666661</v>
      </c>
    </row>
    <row r="661" spans="1:19" ht="21">
      <c r="A661" s="4" t="s">
        <v>55</v>
      </c>
      <c r="B661" s="2" t="s">
        <v>68</v>
      </c>
      <c r="D661" s="3" t="s">
        <v>3</v>
      </c>
      <c r="E661" s="3" t="s">
        <v>4</v>
      </c>
      <c r="F661" s="3" t="s">
        <v>5</v>
      </c>
      <c r="G661" s="3" t="s">
        <v>6</v>
      </c>
      <c r="H661" s="3" t="s">
        <v>7</v>
      </c>
      <c r="J661" s="3" t="s">
        <v>8</v>
      </c>
      <c r="K661" s="3" t="s">
        <v>4</v>
      </c>
      <c r="L661" s="3" t="s">
        <v>5</v>
      </c>
      <c r="M661" s="3" t="s">
        <v>6</v>
      </c>
      <c r="N661" s="3" t="s">
        <v>7</v>
      </c>
      <c r="O661" s="3" t="s">
        <v>9</v>
      </c>
      <c r="P661" s="3" t="s">
        <v>10</v>
      </c>
      <c r="Q661" s="3" t="s">
        <v>11</v>
      </c>
      <c r="R661" s="3" t="s">
        <v>12</v>
      </c>
      <c r="S661" s="3" t="s">
        <v>11</v>
      </c>
    </row>
    <row r="662" spans="1:19">
      <c r="A662" t="s">
        <v>13</v>
      </c>
      <c r="B662">
        <v>2630</v>
      </c>
      <c r="D662" s="8">
        <v>0</v>
      </c>
      <c r="E662" s="6">
        <v>7.9317598342895508</v>
      </c>
      <c r="F662" s="16">
        <f>AVERAGE(E662:E685)</f>
        <v>13.022493422031403</v>
      </c>
      <c r="G662" s="8">
        <v>1.53</v>
      </c>
      <c r="H662" s="16">
        <f>AVERAGE(G662:G685)</f>
        <v>3.1208333333333331</v>
      </c>
      <c r="J662" s="8">
        <v>0</v>
      </c>
      <c r="K662" s="6">
        <v>14.241399765014648</v>
      </c>
      <c r="L662" s="16">
        <f>AVERAGE(K662:K697)</f>
        <v>11.507565922207302</v>
      </c>
      <c r="M662" s="8">
        <v>2.2599999999999998</v>
      </c>
      <c r="N662" s="16">
        <f>AVERAGE(M662:M697)</f>
        <v>2.2411111111111111</v>
      </c>
      <c r="O662" s="8">
        <v>0</v>
      </c>
      <c r="P662" s="6">
        <v>14.28380012512207</v>
      </c>
      <c r="Q662" s="16">
        <f>AVERAGE(P662:P678)</f>
        <v>15.538607288809384</v>
      </c>
      <c r="R662" s="8">
        <v>2.5099999999999998</v>
      </c>
      <c r="S662" s="16">
        <f>AVERAGE(R662:R678)</f>
        <v>3.2023529411764704</v>
      </c>
    </row>
    <row r="663" spans="1:19">
      <c r="A663" t="s">
        <v>14</v>
      </c>
      <c r="B663">
        <v>5883</v>
      </c>
      <c r="D663" s="8">
        <v>1</v>
      </c>
      <c r="E663" s="6">
        <v>12.238400459289551</v>
      </c>
      <c r="G663" s="8">
        <v>2.87</v>
      </c>
      <c r="J663" s="8">
        <v>1</v>
      </c>
      <c r="K663" s="6">
        <v>4.8902301788330078</v>
      </c>
      <c r="M663" s="8">
        <v>0.64</v>
      </c>
      <c r="O663" s="8">
        <v>1</v>
      </c>
      <c r="P663" s="6">
        <v>18.635700225830078</v>
      </c>
      <c r="R663" s="8">
        <v>3.85</v>
      </c>
    </row>
    <row r="664" spans="1:19">
      <c r="A664" t="s">
        <v>15</v>
      </c>
      <c r="B664">
        <v>24</v>
      </c>
      <c r="D664" s="8">
        <v>2</v>
      </c>
      <c r="E664" s="6">
        <v>4.7318902015686035</v>
      </c>
      <c r="G664" s="8">
        <v>0.73</v>
      </c>
      <c r="J664" s="8">
        <v>2</v>
      </c>
      <c r="K664" s="6">
        <v>14.28380012512207</v>
      </c>
      <c r="M664" s="8">
        <v>2.5099999999999998</v>
      </c>
      <c r="O664" s="8">
        <v>2</v>
      </c>
      <c r="P664" s="6">
        <v>3.7467899322509766</v>
      </c>
      <c r="R664" s="8">
        <v>0.46</v>
      </c>
    </row>
    <row r="665" spans="1:19">
      <c r="A665" t="s">
        <v>16</v>
      </c>
      <c r="B665">
        <v>36</v>
      </c>
      <c r="D665" s="8">
        <v>3</v>
      </c>
      <c r="E665" s="6">
        <v>9.7259302139282227</v>
      </c>
      <c r="G665" s="8">
        <v>1.79</v>
      </c>
      <c r="J665" s="8">
        <v>3</v>
      </c>
      <c r="K665" s="6">
        <v>18.635700225830078</v>
      </c>
      <c r="M665" s="8">
        <v>3.85</v>
      </c>
      <c r="O665" s="8">
        <v>3</v>
      </c>
      <c r="P665" s="6">
        <v>8.0047502517700195</v>
      </c>
      <c r="R665" s="8">
        <v>1.46</v>
      </c>
    </row>
    <row r="666" spans="1:19">
      <c r="A666" t="s">
        <v>17</v>
      </c>
      <c r="B666">
        <v>17</v>
      </c>
      <c r="D666" s="8">
        <v>4</v>
      </c>
      <c r="E666" s="6">
        <v>11.602100372314453</v>
      </c>
      <c r="G666" s="8">
        <v>2.87</v>
      </c>
      <c r="J666" s="8">
        <v>4</v>
      </c>
      <c r="K666" s="6">
        <v>3.1029999256134033</v>
      </c>
      <c r="M666" s="8">
        <v>0.37</v>
      </c>
      <c r="O666" s="8">
        <v>4</v>
      </c>
      <c r="P666" s="6">
        <v>19.148300170898438</v>
      </c>
      <c r="R666" s="8">
        <v>3.52</v>
      </c>
    </row>
    <row r="667" spans="1:19">
      <c r="A667" t="s">
        <v>18</v>
      </c>
      <c r="D667" s="8">
        <v>5</v>
      </c>
      <c r="E667" s="6">
        <v>32.870601654052734</v>
      </c>
      <c r="G667" s="8">
        <v>11.24</v>
      </c>
      <c r="J667" s="8">
        <v>5</v>
      </c>
      <c r="K667" s="6">
        <v>3.7467899322509766</v>
      </c>
      <c r="M667" s="8">
        <v>0.46</v>
      </c>
      <c r="O667" s="8">
        <v>5</v>
      </c>
      <c r="P667" s="6">
        <v>7.0262699127197266</v>
      </c>
      <c r="R667" s="8">
        <v>0.99</v>
      </c>
    </row>
    <row r="668" spans="1:19">
      <c r="A668" t="s">
        <v>19</v>
      </c>
      <c r="B668">
        <v>44</v>
      </c>
      <c r="D668" s="8">
        <v>6</v>
      </c>
      <c r="E668" s="6">
        <v>10.91409969329834</v>
      </c>
      <c r="G668" s="8">
        <v>2.31</v>
      </c>
      <c r="J668" s="8">
        <v>6</v>
      </c>
      <c r="K668" s="6">
        <v>8.0047502517700195</v>
      </c>
      <c r="M668" s="8">
        <v>1.46</v>
      </c>
      <c r="O668" s="8">
        <v>6</v>
      </c>
      <c r="P668" s="6">
        <v>12.544500350952148</v>
      </c>
      <c r="R668" s="8">
        <v>2.35</v>
      </c>
    </row>
    <row r="669" spans="1:19">
      <c r="A669" t="s">
        <v>20</v>
      </c>
      <c r="B669">
        <v>19</v>
      </c>
      <c r="D669" s="8">
        <v>7</v>
      </c>
      <c r="E669" s="6">
        <v>5.2329201698303223</v>
      </c>
      <c r="G669" s="8">
        <v>0.69</v>
      </c>
      <c r="J669" s="8">
        <v>7</v>
      </c>
      <c r="K669" s="6">
        <v>19.148300170898438</v>
      </c>
      <c r="M669" s="8">
        <v>3.52</v>
      </c>
      <c r="O669" s="8">
        <v>7</v>
      </c>
      <c r="P669" s="6">
        <v>30.758600234985352</v>
      </c>
      <c r="R669" s="8">
        <v>6.17</v>
      </c>
    </row>
    <row r="670" spans="1:19">
      <c r="A670" s="1" t="s">
        <v>18</v>
      </c>
      <c r="D670" s="8">
        <v>8</v>
      </c>
      <c r="E670" s="6">
        <v>13.490599632263184</v>
      </c>
      <c r="G670" s="8">
        <v>3.67</v>
      </c>
      <c r="J670" s="8">
        <v>8</v>
      </c>
      <c r="K670" s="6">
        <v>7.0262699127197266</v>
      </c>
      <c r="M670" s="8">
        <v>0.99</v>
      </c>
      <c r="O670" s="8">
        <v>8</v>
      </c>
      <c r="P670" s="6">
        <v>12.344599723815918</v>
      </c>
      <c r="R670" s="8">
        <v>2.63</v>
      </c>
    </row>
    <row r="671" spans="1:19">
      <c r="D671" s="8">
        <v>9</v>
      </c>
      <c r="E671" s="6">
        <v>8.9406003952026367</v>
      </c>
      <c r="G671" s="8">
        <v>1.89</v>
      </c>
      <c r="J671" s="8">
        <v>9</v>
      </c>
      <c r="K671" s="6">
        <v>5.9787797927856445</v>
      </c>
      <c r="M671" s="8">
        <v>0.87</v>
      </c>
      <c r="O671" s="8">
        <v>9</v>
      </c>
      <c r="P671" s="6">
        <v>7.9378800392150879</v>
      </c>
      <c r="R671" s="8">
        <v>1.4</v>
      </c>
    </row>
    <row r="672" spans="1:19">
      <c r="D672" s="8">
        <v>10</v>
      </c>
      <c r="E672" s="6">
        <v>7.130620002746582</v>
      </c>
      <c r="G672" s="8">
        <v>1.08</v>
      </c>
      <c r="J672" s="8">
        <v>10</v>
      </c>
      <c r="K672" s="6">
        <v>4.5738301277160645</v>
      </c>
      <c r="M672" s="8">
        <v>0.6</v>
      </c>
      <c r="O672" s="8">
        <v>10</v>
      </c>
      <c r="P672" s="6">
        <v>7.1268301010131836</v>
      </c>
      <c r="R672" s="8">
        <v>1.1499999999999999</v>
      </c>
    </row>
    <row r="673" spans="4:18">
      <c r="D673" s="8">
        <v>11</v>
      </c>
      <c r="E673" s="6">
        <v>30.776199340820313</v>
      </c>
      <c r="G673" s="8">
        <v>7.93</v>
      </c>
      <c r="J673" s="8">
        <v>11</v>
      </c>
      <c r="K673" s="6">
        <v>4.5187201499938965</v>
      </c>
      <c r="M673" s="8">
        <v>0.56999999999999995</v>
      </c>
      <c r="O673" s="8">
        <v>11</v>
      </c>
      <c r="P673" s="6">
        <v>13.433600425720215</v>
      </c>
      <c r="R673" s="8">
        <v>3.38</v>
      </c>
    </row>
    <row r="674" spans="4:18">
      <c r="D674" s="8">
        <v>12</v>
      </c>
      <c r="E674" s="6">
        <v>11.030900001525879</v>
      </c>
      <c r="G674" s="8">
        <v>2.77</v>
      </c>
      <c r="J674" s="8">
        <v>12</v>
      </c>
      <c r="K674" s="6">
        <v>6.4911198616027832</v>
      </c>
      <c r="M674" s="8">
        <v>1.29</v>
      </c>
      <c r="O674" s="8">
        <v>12</v>
      </c>
      <c r="P674" s="6">
        <v>13.239299774169922</v>
      </c>
      <c r="R674" s="8">
        <v>2.59</v>
      </c>
    </row>
    <row r="675" spans="4:18">
      <c r="D675" s="8">
        <v>13</v>
      </c>
      <c r="E675" s="6">
        <v>10.631999969482422</v>
      </c>
      <c r="G675" s="8">
        <v>2.62</v>
      </c>
      <c r="J675" s="8">
        <v>13</v>
      </c>
      <c r="K675" s="6">
        <v>3.5125598907470703</v>
      </c>
      <c r="M675" s="8">
        <v>0.53</v>
      </c>
      <c r="O675" s="8">
        <v>13</v>
      </c>
      <c r="P675" s="6">
        <v>35.55670166015625</v>
      </c>
      <c r="R675" s="8">
        <v>8.08</v>
      </c>
    </row>
    <row r="676" spans="4:18">
      <c r="D676" s="8">
        <v>14</v>
      </c>
      <c r="E676" s="6">
        <v>5.5298399925231934</v>
      </c>
      <c r="G676" s="8">
        <v>0.93</v>
      </c>
      <c r="J676" s="8">
        <v>14</v>
      </c>
      <c r="K676" s="6">
        <v>12.544500350952148</v>
      </c>
      <c r="M676" s="8">
        <v>2.35</v>
      </c>
      <c r="O676" s="8">
        <v>14</v>
      </c>
      <c r="P676" s="6">
        <v>15.436200141906738</v>
      </c>
      <c r="R676" s="8">
        <v>2.46</v>
      </c>
    </row>
    <row r="677" spans="4:18">
      <c r="D677" s="8">
        <v>15</v>
      </c>
      <c r="E677" s="6">
        <v>6.4942798614501953</v>
      </c>
      <c r="G677" s="8">
        <v>1.04</v>
      </c>
      <c r="J677" s="8">
        <v>15</v>
      </c>
      <c r="K677" s="6">
        <v>3.7185599803924561</v>
      </c>
      <c r="M677" s="8">
        <v>0.5</v>
      </c>
      <c r="O677" s="8">
        <v>15</v>
      </c>
      <c r="P677" s="6">
        <v>17.882400512695313</v>
      </c>
      <c r="R677" s="8">
        <v>5.2</v>
      </c>
    </row>
    <row r="678" spans="4:18">
      <c r="D678" s="8">
        <v>16</v>
      </c>
      <c r="E678" s="6">
        <v>7.2782797813415527</v>
      </c>
      <c r="G678" s="8">
        <v>0.94</v>
      </c>
      <c r="J678" s="8">
        <v>16</v>
      </c>
      <c r="K678" s="6">
        <v>5.0308799743652344</v>
      </c>
      <c r="M678" s="8">
        <v>0.73</v>
      </c>
      <c r="O678" s="8">
        <v>16</v>
      </c>
      <c r="P678" s="6">
        <v>27.050100326538086</v>
      </c>
      <c r="R678" s="8">
        <v>6.24</v>
      </c>
    </row>
    <row r="679" spans="4:18">
      <c r="D679" s="8">
        <v>17</v>
      </c>
      <c r="E679" s="6">
        <v>7.3643999099731445</v>
      </c>
      <c r="G679" s="8">
        <v>1.33</v>
      </c>
      <c r="J679" s="8">
        <v>17</v>
      </c>
      <c r="K679" s="6">
        <v>30.758600234985352</v>
      </c>
      <c r="M679" s="8">
        <v>6.17</v>
      </c>
    </row>
    <row r="680" spans="4:18">
      <c r="D680" s="8">
        <v>18</v>
      </c>
      <c r="E680" s="6">
        <v>27.270999908447266</v>
      </c>
      <c r="G680" s="8">
        <v>7.33</v>
      </c>
      <c r="J680" s="8">
        <v>18</v>
      </c>
      <c r="K680" s="6">
        <v>12.344599723815918</v>
      </c>
      <c r="M680" s="8">
        <v>2.63</v>
      </c>
    </row>
    <row r="681" spans="4:18">
      <c r="D681" s="8">
        <v>19</v>
      </c>
      <c r="E681" s="6">
        <v>6.4442200660705566</v>
      </c>
      <c r="G681" s="8">
        <v>1.19</v>
      </c>
      <c r="J681" s="8">
        <v>19</v>
      </c>
      <c r="K681" s="6">
        <v>7.9378800392150879</v>
      </c>
      <c r="M681" s="8">
        <v>1.4</v>
      </c>
    </row>
    <row r="682" spans="4:18">
      <c r="D682" s="8">
        <v>20</v>
      </c>
      <c r="E682" s="6">
        <v>17.811399459838867</v>
      </c>
      <c r="G682" s="8">
        <v>4.9400000000000004</v>
      </c>
      <c r="J682" s="8">
        <v>20</v>
      </c>
      <c r="K682" s="6">
        <v>7.1268301010131836</v>
      </c>
      <c r="M682" s="8">
        <v>1.1499999999999999</v>
      </c>
    </row>
    <row r="683" spans="4:18">
      <c r="D683" s="8">
        <v>21</v>
      </c>
      <c r="E683" s="6">
        <v>19.9552001953125</v>
      </c>
      <c r="G683" s="8">
        <v>5.08</v>
      </c>
      <c r="J683" s="8">
        <v>21</v>
      </c>
      <c r="K683" s="6">
        <v>13.433600425720215</v>
      </c>
      <c r="M683" s="8">
        <v>3.38</v>
      </c>
    </row>
    <row r="684" spans="4:18">
      <c r="D684" s="8">
        <v>22</v>
      </c>
      <c r="E684" s="6">
        <v>18.197700500488281</v>
      </c>
      <c r="G684" s="8">
        <v>4.08</v>
      </c>
      <c r="J684" s="8">
        <v>22</v>
      </c>
      <c r="K684" s="6">
        <v>13.239299774169922</v>
      </c>
      <c r="M684" s="8">
        <v>2.59</v>
      </c>
    </row>
    <row r="685" spans="4:18">
      <c r="D685" s="8">
        <v>23</v>
      </c>
      <c r="E685" s="6">
        <v>18.944900512695313</v>
      </c>
      <c r="G685" s="8">
        <v>4.05</v>
      </c>
      <c r="J685" s="8">
        <v>23</v>
      </c>
      <c r="K685" s="6">
        <v>6.5098199844360352</v>
      </c>
      <c r="M685" s="8">
        <v>1.03</v>
      </c>
    </row>
    <row r="686" spans="4:18">
      <c r="J686" s="8">
        <v>24</v>
      </c>
      <c r="K686" s="6">
        <v>24.799299240112305</v>
      </c>
      <c r="M686" s="8">
        <v>4.1500000000000004</v>
      </c>
    </row>
    <row r="687" spans="4:18">
      <c r="J687" s="8">
        <v>25</v>
      </c>
      <c r="K687" s="6">
        <v>15.094099998474121</v>
      </c>
      <c r="M687" s="8">
        <v>4.21</v>
      </c>
    </row>
    <row r="688" spans="4:18">
      <c r="J688" s="8">
        <v>26</v>
      </c>
      <c r="K688" s="6">
        <v>6.1267800331115723</v>
      </c>
      <c r="M688" s="8">
        <v>1.1299999999999999</v>
      </c>
    </row>
    <row r="689" spans="1:19">
      <c r="J689" s="8">
        <v>27</v>
      </c>
      <c r="K689" s="6">
        <v>3.9101400375366211</v>
      </c>
      <c r="M689" s="8">
        <v>0.56999999999999995</v>
      </c>
    </row>
    <row r="690" spans="1:19">
      <c r="J690" s="8">
        <v>28</v>
      </c>
      <c r="K690" s="6">
        <v>6.4838399887084961</v>
      </c>
      <c r="M690" s="8">
        <v>0.91</v>
      </c>
    </row>
    <row r="691" spans="1:19">
      <c r="J691" s="8">
        <v>29</v>
      </c>
      <c r="K691" s="6">
        <v>11.861300468444824</v>
      </c>
      <c r="M691" s="8">
        <v>2.48</v>
      </c>
    </row>
    <row r="692" spans="1:19">
      <c r="J692" s="8">
        <v>30</v>
      </c>
      <c r="K692" s="6">
        <v>35.55670166015625</v>
      </c>
      <c r="M692" s="8">
        <v>8.08</v>
      </c>
    </row>
    <row r="693" spans="1:19">
      <c r="J693" s="8">
        <v>31</v>
      </c>
      <c r="K693" s="6">
        <v>6.6739897727966309</v>
      </c>
      <c r="M693" s="8">
        <v>1.1200000000000001</v>
      </c>
    </row>
    <row r="694" spans="1:19">
      <c r="J694" s="8">
        <v>32</v>
      </c>
      <c r="K694" s="6">
        <v>15.436200141906738</v>
      </c>
      <c r="M694" s="8">
        <v>2.46</v>
      </c>
    </row>
    <row r="695" spans="1:19">
      <c r="J695" s="8">
        <v>33</v>
      </c>
      <c r="K695" s="6">
        <v>17.882400512695313</v>
      </c>
      <c r="M695" s="8">
        <v>5.2</v>
      </c>
    </row>
    <row r="696" spans="1:19">
      <c r="J696" s="8">
        <v>34</v>
      </c>
      <c r="K696" s="6">
        <v>12.597700119018555</v>
      </c>
      <c r="M696" s="8">
        <v>2.2799999999999998</v>
      </c>
    </row>
    <row r="697" spans="1:19">
      <c r="J697" s="8">
        <v>35</v>
      </c>
      <c r="K697" s="6">
        <v>27.050100326538086</v>
      </c>
      <c r="M697" s="8">
        <v>6.24</v>
      </c>
    </row>
    <row r="698" spans="1:19" s="31" customFormat="1">
      <c r="A698" s="31" t="s">
        <v>21</v>
      </c>
      <c r="B698" s="31" t="s">
        <v>22</v>
      </c>
      <c r="C698" s="31" t="s">
        <v>23</v>
      </c>
      <c r="D698" s="31" t="s">
        <v>24</v>
      </c>
      <c r="E698" s="31" t="s">
        <v>25</v>
      </c>
      <c r="F698" s="31" t="s">
        <v>26</v>
      </c>
      <c r="G698" s="31" t="s">
        <v>27</v>
      </c>
      <c r="H698" s="31" t="s">
        <v>28</v>
      </c>
      <c r="I698" s="31" t="s">
        <v>26</v>
      </c>
      <c r="J698" s="31" t="s">
        <v>29</v>
      </c>
      <c r="K698" s="31" t="s">
        <v>30</v>
      </c>
      <c r="L698" s="31" t="s">
        <v>31</v>
      </c>
      <c r="M698" s="31" t="s">
        <v>32</v>
      </c>
      <c r="N698" s="31" t="s">
        <v>33</v>
      </c>
      <c r="O698" s="31" t="s">
        <v>34</v>
      </c>
    </row>
    <row r="699" spans="1:19" s="31" customFormat="1">
      <c r="A699" s="31">
        <v>2630</v>
      </c>
      <c r="B699" s="31">
        <v>5883</v>
      </c>
      <c r="C699" s="31">
        <v>24</v>
      </c>
      <c r="D699" s="31">
        <v>36</v>
      </c>
      <c r="E699" s="31">
        <v>17</v>
      </c>
      <c r="G699" s="31">
        <v>44</v>
      </c>
      <c r="H699" s="31">
        <v>19</v>
      </c>
      <c r="J699" s="31">
        <v>13.022493422031403</v>
      </c>
      <c r="K699" s="31">
        <v>3.1208333333333331</v>
      </c>
      <c r="L699" s="31">
        <v>11.507565922207302</v>
      </c>
      <c r="M699" s="31">
        <v>2.2411111111111111</v>
      </c>
      <c r="N699" s="31">
        <v>15.538607288809384</v>
      </c>
      <c r="O699" s="31">
        <v>3.2023529411764704</v>
      </c>
    </row>
    <row r="703" spans="1:19" ht="21">
      <c r="A703" s="4" t="s">
        <v>57</v>
      </c>
      <c r="B703" s="2" t="s">
        <v>74</v>
      </c>
      <c r="D703" s="3" t="s">
        <v>3</v>
      </c>
      <c r="E703" s="3" t="s">
        <v>4</v>
      </c>
      <c r="F703" s="3" t="s">
        <v>5</v>
      </c>
      <c r="G703" s="3" t="s">
        <v>6</v>
      </c>
      <c r="H703" s="3" t="s">
        <v>7</v>
      </c>
      <c r="J703" s="3" t="s">
        <v>8</v>
      </c>
      <c r="K703" s="3" t="s">
        <v>4</v>
      </c>
      <c r="L703" s="3" t="s">
        <v>5</v>
      </c>
      <c r="M703" s="3" t="s">
        <v>6</v>
      </c>
      <c r="N703" s="3" t="s">
        <v>7</v>
      </c>
      <c r="O703" s="3" t="s">
        <v>9</v>
      </c>
      <c r="P703" s="3" t="s">
        <v>10</v>
      </c>
      <c r="Q703" s="3" t="s">
        <v>11</v>
      </c>
      <c r="R703" s="3" t="s">
        <v>12</v>
      </c>
      <c r="S703" s="3" t="s">
        <v>11</v>
      </c>
    </row>
    <row r="704" spans="1:19">
      <c r="A704" t="s">
        <v>13</v>
      </c>
      <c r="B704">
        <v>2787</v>
      </c>
      <c r="D704" s="8">
        <v>0</v>
      </c>
      <c r="E704" s="6">
        <v>37.40679931640625</v>
      </c>
      <c r="F704" s="16">
        <f>AVERAGE(E704:E748)</f>
        <v>28.588007428910998</v>
      </c>
      <c r="G704" s="8">
        <v>10.050000000000001</v>
      </c>
      <c r="H704" s="16">
        <f>AVERAGE(G704:G748)</f>
        <v>8.662888888888892</v>
      </c>
      <c r="J704" s="8">
        <v>0</v>
      </c>
      <c r="K704" s="6">
        <v>13.266500473022461</v>
      </c>
      <c r="L704" s="16">
        <f>AVERAGE(K704:K752)</f>
        <v>17.958276811911134</v>
      </c>
      <c r="M704" s="8">
        <v>3.06</v>
      </c>
      <c r="N704" s="16">
        <f>AVERAGE(M704:M752)</f>
        <v>4.1614285714285728</v>
      </c>
      <c r="O704" s="8">
        <v>0</v>
      </c>
      <c r="P704" s="6">
        <v>11.328100204467773</v>
      </c>
      <c r="Q704" s="16">
        <f>AVERAGE(P704:P738)</f>
        <v>22.141978972298759</v>
      </c>
      <c r="R704" s="8">
        <v>1.86</v>
      </c>
      <c r="S704" s="16">
        <f>AVERAGE(R704:R738)</f>
        <v>5.3154285714285718</v>
      </c>
    </row>
    <row r="705" spans="1:18">
      <c r="A705" t="s">
        <v>14</v>
      </c>
      <c r="B705">
        <v>5755</v>
      </c>
      <c r="D705" s="8">
        <v>1</v>
      </c>
      <c r="E705" s="6">
        <v>15.647700309753418</v>
      </c>
      <c r="G705" s="8">
        <v>3.84</v>
      </c>
      <c r="J705" s="8">
        <v>1</v>
      </c>
      <c r="K705" s="6">
        <v>5.140049934387207</v>
      </c>
      <c r="M705" s="8">
        <v>0.84</v>
      </c>
      <c r="O705" s="8">
        <v>1</v>
      </c>
      <c r="P705" s="6">
        <v>13.789400100708008</v>
      </c>
      <c r="R705" s="8">
        <v>3.03</v>
      </c>
    </row>
    <row r="706" spans="1:18">
      <c r="A706" t="s">
        <v>15</v>
      </c>
      <c r="B706">
        <v>45</v>
      </c>
      <c r="D706" s="8">
        <v>2</v>
      </c>
      <c r="E706" s="6">
        <v>18.743000030517578</v>
      </c>
      <c r="G706" s="8">
        <v>4.78</v>
      </c>
      <c r="J706" s="8">
        <v>2</v>
      </c>
      <c r="K706" s="6">
        <v>11.328100204467773</v>
      </c>
      <c r="M706" s="8">
        <v>1.86</v>
      </c>
      <c r="O706" s="8">
        <v>2</v>
      </c>
      <c r="P706" s="6">
        <v>8.7876501083374023</v>
      </c>
      <c r="R706" s="8">
        <v>1.48</v>
      </c>
    </row>
    <row r="707" spans="1:18">
      <c r="A707" t="s">
        <v>16</v>
      </c>
      <c r="B707">
        <v>49</v>
      </c>
      <c r="D707" s="8">
        <v>3</v>
      </c>
      <c r="E707" s="6">
        <v>85.081901550292969</v>
      </c>
      <c r="G707" s="8">
        <v>28.98</v>
      </c>
      <c r="J707" s="8">
        <v>3</v>
      </c>
      <c r="K707" s="6">
        <v>13.789400100708008</v>
      </c>
      <c r="M707" s="8">
        <v>3.03</v>
      </c>
      <c r="O707" s="8">
        <v>3</v>
      </c>
      <c r="P707" s="6">
        <v>19.623699188232422</v>
      </c>
      <c r="R707" s="8">
        <v>3.93</v>
      </c>
    </row>
    <row r="708" spans="1:18">
      <c r="A708" t="s">
        <v>17</v>
      </c>
      <c r="B708">
        <v>35</v>
      </c>
      <c r="D708" s="8">
        <v>4</v>
      </c>
      <c r="E708" s="6">
        <v>18.027200698852539</v>
      </c>
      <c r="G708" s="8">
        <v>4.04</v>
      </c>
      <c r="J708" s="8">
        <v>4</v>
      </c>
      <c r="K708" s="6">
        <v>8.7876501083374023</v>
      </c>
      <c r="M708" s="8">
        <v>1.48</v>
      </c>
      <c r="O708" s="8">
        <v>4</v>
      </c>
      <c r="P708" s="6">
        <v>6.2358098030090332</v>
      </c>
      <c r="R708" s="8">
        <v>0.88</v>
      </c>
    </row>
    <row r="709" spans="1:18">
      <c r="A709" t="s">
        <v>18</v>
      </c>
      <c r="D709" s="8">
        <v>5</v>
      </c>
      <c r="E709" s="6">
        <v>49.683799743652344</v>
      </c>
      <c r="G709" s="8">
        <v>12.34</v>
      </c>
      <c r="J709" s="8">
        <v>5</v>
      </c>
      <c r="K709" s="6">
        <v>5.964360237121582</v>
      </c>
      <c r="M709" s="8">
        <v>0.91</v>
      </c>
      <c r="O709" s="8">
        <v>5</v>
      </c>
      <c r="P709" s="6">
        <v>13.660300254821777</v>
      </c>
      <c r="R709" s="8">
        <v>2.6</v>
      </c>
    </row>
    <row r="710" spans="1:18">
      <c r="A710" t="s">
        <v>19</v>
      </c>
      <c r="B710">
        <v>69</v>
      </c>
      <c r="D710" s="8">
        <v>6</v>
      </c>
      <c r="E710" s="6">
        <v>51.731899261474609</v>
      </c>
      <c r="G710" s="8">
        <v>18.97</v>
      </c>
      <c r="J710" s="8">
        <v>6</v>
      </c>
      <c r="K710" s="6">
        <v>19.623699188232422</v>
      </c>
      <c r="M710" s="8">
        <v>3.93</v>
      </c>
      <c r="O710" s="8">
        <v>6</v>
      </c>
      <c r="P710" s="6">
        <v>28.463399887084961</v>
      </c>
      <c r="R710" s="8">
        <v>8.08</v>
      </c>
    </row>
    <row r="711" spans="1:18">
      <c r="A711" t="s">
        <v>20</v>
      </c>
      <c r="B711">
        <v>39</v>
      </c>
      <c r="D711" s="8">
        <v>7</v>
      </c>
      <c r="E711" s="6">
        <v>30.099399566650391</v>
      </c>
      <c r="G711" s="8">
        <v>8.56</v>
      </c>
      <c r="J711" s="8">
        <v>7</v>
      </c>
      <c r="K711" s="6">
        <v>6.2358098030090332</v>
      </c>
      <c r="M711" s="8">
        <v>0.88</v>
      </c>
      <c r="O711" s="8">
        <v>7</v>
      </c>
      <c r="P711" s="6">
        <v>26.049200057983398</v>
      </c>
      <c r="R711" s="8">
        <v>4.6900000000000004</v>
      </c>
    </row>
    <row r="712" spans="1:18">
      <c r="A712" s="1" t="s">
        <v>18</v>
      </c>
      <c r="D712" s="8">
        <v>8</v>
      </c>
      <c r="E712" s="6">
        <v>25.237300872802734</v>
      </c>
      <c r="G712" s="8">
        <v>7.07</v>
      </c>
      <c r="J712" s="8">
        <v>8</v>
      </c>
      <c r="K712" s="6">
        <v>13.660300254821777</v>
      </c>
      <c r="M712" s="8">
        <v>2.6</v>
      </c>
      <c r="O712" s="8">
        <v>8</v>
      </c>
      <c r="P712" s="6">
        <v>24.356599807739258</v>
      </c>
      <c r="R712" s="8">
        <v>6.29</v>
      </c>
    </row>
    <row r="713" spans="1:18">
      <c r="D713" s="8">
        <v>9</v>
      </c>
      <c r="E713" s="6">
        <v>27.429500579833984</v>
      </c>
      <c r="G713" s="8">
        <v>7.81</v>
      </c>
      <c r="J713" s="8">
        <v>9</v>
      </c>
      <c r="K713" s="6">
        <v>28.463399887084961</v>
      </c>
      <c r="M713" s="8">
        <v>8.08</v>
      </c>
      <c r="O713" s="8">
        <v>9</v>
      </c>
      <c r="P713" s="6">
        <v>11.434900283813477</v>
      </c>
      <c r="R713" s="8">
        <v>2.68</v>
      </c>
    </row>
    <row r="714" spans="1:18">
      <c r="D714" s="8">
        <v>10</v>
      </c>
      <c r="E714" s="6">
        <v>31.548099517822266</v>
      </c>
      <c r="G714" s="8">
        <v>10.34</v>
      </c>
      <c r="J714" s="8">
        <v>10</v>
      </c>
      <c r="K714" s="6">
        <v>26.049200057983398</v>
      </c>
      <c r="M714" s="8">
        <v>4.6900000000000004</v>
      </c>
      <c r="O714" s="8">
        <v>10</v>
      </c>
      <c r="P714" s="6">
        <v>41.973899841308594</v>
      </c>
      <c r="R714" s="8">
        <v>9.41</v>
      </c>
    </row>
    <row r="715" spans="1:18">
      <c r="D715" s="8">
        <v>11</v>
      </c>
      <c r="E715" s="6">
        <v>32.463901519775391</v>
      </c>
      <c r="G715" s="8">
        <v>11.69</v>
      </c>
      <c r="J715" s="8">
        <v>11</v>
      </c>
      <c r="K715" s="6">
        <v>24.356599807739258</v>
      </c>
      <c r="M715" s="8">
        <v>6.29</v>
      </c>
      <c r="O715" s="8">
        <v>11</v>
      </c>
      <c r="P715" s="6">
        <v>14.081299781799316</v>
      </c>
      <c r="R715" s="8">
        <v>2.6</v>
      </c>
    </row>
    <row r="716" spans="1:18">
      <c r="D716" s="8">
        <v>12</v>
      </c>
      <c r="E716" s="6">
        <v>86.485198974609375</v>
      </c>
      <c r="G716" s="8">
        <v>35.94</v>
      </c>
      <c r="J716" s="8">
        <v>12</v>
      </c>
      <c r="K716" s="6">
        <v>11.434900283813477</v>
      </c>
      <c r="M716" s="8">
        <v>2.68</v>
      </c>
      <c r="O716" s="8">
        <v>12</v>
      </c>
      <c r="P716" s="6">
        <v>9.2003803253173828</v>
      </c>
      <c r="R716" s="8">
        <v>1.88</v>
      </c>
    </row>
    <row r="717" spans="1:18">
      <c r="D717" s="8">
        <v>13</v>
      </c>
      <c r="E717" s="6">
        <v>89.283897399902344</v>
      </c>
      <c r="G717" s="8">
        <v>31.18</v>
      </c>
      <c r="J717" s="8">
        <v>13</v>
      </c>
      <c r="K717" s="6">
        <v>41.973899841308594</v>
      </c>
      <c r="M717" s="8">
        <v>9.41</v>
      </c>
      <c r="O717" s="8">
        <v>13</v>
      </c>
      <c r="P717" s="6">
        <v>7.7134699821472168</v>
      </c>
      <c r="R717" s="8">
        <v>1.25</v>
      </c>
    </row>
    <row r="718" spans="1:18">
      <c r="D718" s="8">
        <v>14</v>
      </c>
      <c r="E718" s="6">
        <v>19.580999374389648</v>
      </c>
      <c r="G718" s="8">
        <v>6.07</v>
      </c>
      <c r="J718" s="8">
        <v>14</v>
      </c>
      <c r="K718" s="6">
        <v>14.081299781799316</v>
      </c>
      <c r="M718" s="8">
        <v>2.6</v>
      </c>
      <c r="O718" s="8">
        <v>14</v>
      </c>
      <c r="P718" s="6">
        <v>15.434200286865234</v>
      </c>
      <c r="R718" s="8">
        <v>2.98</v>
      </c>
    </row>
    <row r="719" spans="1:18">
      <c r="D719" s="8">
        <v>15</v>
      </c>
      <c r="E719" s="6">
        <v>14.85099983215332</v>
      </c>
      <c r="G719" s="8">
        <v>3.09</v>
      </c>
      <c r="J719" s="8">
        <v>15</v>
      </c>
      <c r="K719" s="6">
        <v>9.2003803253173828</v>
      </c>
      <c r="M719" s="8">
        <v>1.88</v>
      </c>
      <c r="O719" s="8">
        <v>15</v>
      </c>
      <c r="P719" s="6">
        <v>38.322498321533203</v>
      </c>
      <c r="R719" s="8">
        <v>8.85</v>
      </c>
    </row>
    <row r="720" spans="1:18">
      <c r="D720" s="8">
        <v>16</v>
      </c>
      <c r="E720" s="6">
        <v>18.998899459838867</v>
      </c>
      <c r="G720" s="8">
        <v>4.54</v>
      </c>
      <c r="J720" s="8">
        <v>16</v>
      </c>
      <c r="K720" s="6">
        <v>7.7134699821472168</v>
      </c>
      <c r="M720" s="8">
        <v>1.25</v>
      </c>
      <c r="O720" s="8">
        <v>16</v>
      </c>
      <c r="P720" s="6">
        <v>23.750999450683594</v>
      </c>
      <c r="R720" s="8">
        <v>5.74</v>
      </c>
    </row>
    <row r="721" spans="4:18">
      <c r="D721" s="8">
        <v>17</v>
      </c>
      <c r="E721" s="6">
        <v>48.464199066162109</v>
      </c>
      <c r="G721" s="8">
        <v>14.07</v>
      </c>
      <c r="J721" s="8">
        <v>17</v>
      </c>
      <c r="K721" s="6">
        <v>5.0041999816894531</v>
      </c>
      <c r="M721" s="8">
        <v>0.78</v>
      </c>
      <c r="O721" s="8">
        <v>17</v>
      </c>
      <c r="P721" s="6">
        <v>18.486600875854492</v>
      </c>
      <c r="R721" s="8">
        <v>4.09</v>
      </c>
    </row>
    <row r="722" spans="4:18">
      <c r="D722" s="8">
        <v>18</v>
      </c>
      <c r="E722" s="6">
        <v>12.98490047454834</v>
      </c>
      <c r="G722" s="8">
        <v>2.61</v>
      </c>
      <c r="J722" s="8">
        <v>18</v>
      </c>
      <c r="K722" s="6">
        <v>15.434200286865234</v>
      </c>
      <c r="M722" s="8">
        <v>2.98</v>
      </c>
      <c r="O722" s="8">
        <v>18</v>
      </c>
      <c r="P722" s="6">
        <v>63.301498413085938</v>
      </c>
      <c r="R722" s="8">
        <v>16.93</v>
      </c>
    </row>
    <row r="723" spans="4:18">
      <c r="D723" s="8">
        <v>19</v>
      </c>
      <c r="E723" s="6">
        <v>49.653900146484375</v>
      </c>
      <c r="G723" s="8">
        <v>14.7</v>
      </c>
      <c r="J723" s="8">
        <v>19</v>
      </c>
      <c r="K723" s="6">
        <v>3.5520000457763672</v>
      </c>
      <c r="M723" s="8">
        <v>0.51</v>
      </c>
      <c r="O723" s="8">
        <v>19</v>
      </c>
      <c r="P723" s="6">
        <v>62.904998779296875</v>
      </c>
      <c r="R723" s="8">
        <v>15.88</v>
      </c>
    </row>
    <row r="724" spans="4:18">
      <c r="D724" s="8">
        <v>20</v>
      </c>
      <c r="E724" s="6">
        <v>44.188499450683594</v>
      </c>
      <c r="G724" s="8">
        <v>14.52</v>
      </c>
      <c r="J724" s="8">
        <v>20</v>
      </c>
      <c r="K724" s="6">
        <v>38.322498321533203</v>
      </c>
      <c r="M724" s="8">
        <v>8.85</v>
      </c>
      <c r="O724" s="8">
        <v>20</v>
      </c>
      <c r="P724" s="6">
        <v>19.323600769042969</v>
      </c>
      <c r="R724" s="8">
        <v>4.83</v>
      </c>
    </row>
    <row r="725" spans="4:18">
      <c r="D725" s="8">
        <v>21</v>
      </c>
      <c r="E725" s="6">
        <v>11.839500427246094</v>
      </c>
      <c r="G725" s="8">
        <v>2.08</v>
      </c>
      <c r="J725" s="8">
        <v>21</v>
      </c>
      <c r="K725" s="6">
        <v>23.750999450683594</v>
      </c>
      <c r="M725" s="8">
        <v>5.74</v>
      </c>
      <c r="O725" s="8">
        <v>21</v>
      </c>
      <c r="P725" s="6">
        <v>8.4577198028564453</v>
      </c>
      <c r="R725" s="8">
        <v>1.64</v>
      </c>
    </row>
    <row r="726" spans="4:18">
      <c r="D726" s="8">
        <v>22</v>
      </c>
      <c r="E726" s="6">
        <v>33.995800018310547</v>
      </c>
      <c r="G726" s="8">
        <v>10.32</v>
      </c>
      <c r="J726" s="8">
        <v>22</v>
      </c>
      <c r="K726" s="6">
        <v>18.486600875854492</v>
      </c>
      <c r="M726" s="8">
        <v>4.09</v>
      </c>
      <c r="O726" s="8">
        <v>22</v>
      </c>
      <c r="P726" s="6">
        <v>50.825599670410156</v>
      </c>
      <c r="R726" s="8">
        <v>14.91</v>
      </c>
    </row>
    <row r="727" spans="4:18">
      <c r="D727" s="8">
        <v>23</v>
      </c>
      <c r="E727" s="6">
        <v>17.234899520874023</v>
      </c>
      <c r="G727" s="8">
        <v>3.29</v>
      </c>
      <c r="J727" s="8">
        <v>23</v>
      </c>
      <c r="K727" s="6">
        <v>63.301498413085938</v>
      </c>
      <c r="M727" s="8">
        <v>16.93</v>
      </c>
      <c r="O727" s="8">
        <v>23</v>
      </c>
      <c r="P727" s="6">
        <v>37.439399719238281</v>
      </c>
      <c r="R727" s="8">
        <v>10.210000000000001</v>
      </c>
    </row>
    <row r="728" spans="4:18">
      <c r="D728" s="8">
        <v>24</v>
      </c>
      <c r="E728" s="6">
        <v>14.479499816894531</v>
      </c>
      <c r="G728" s="8">
        <v>2.9</v>
      </c>
      <c r="J728" s="8">
        <v>24</v>
      </c>
      <c r="K728" s="6">
        <v>62.904998779296875</v>
      </c>
      <c r="M728" s="8">
        <v>15.88</v>
      </c>
      <c r="O728" s="8">
        <v>24</v>
      </c>
      <c r="P728" s="6">
        <v>5.2972002029418945</v>
      </c>
      <c r="R728" s="8">
        <v>0.92</v>
      </c>
    </row>
    <row r="729" spans="4:18">
      <c r="D729" s="8">
        <v>25</v>
      </c>
      <c r="E729" s="6">
        <v>54.240200042724609</v>
      </c>
      <c r="G729" s="8">
        <v>21.29</v>
      </c>
      <c r="J729" s="8">
        <v>25</v>
      </c>
      <c r="K729" s="6">
        <v>7.7499499320983887</v>
      </c>
      <c r="M729" s="8">
        <v>1.1399999999999999</v>
      </c>
      <c r="O729" s="8">
        <v>25</v>
      </c>
      <c r="P729" s="6">
        <v>21.409799575805664</v>
      </c>
      <c r="R729" s="8">
        <v>5.56</v>
      </c>
    </row>
    <row r="730" spans="4:18">
      <c r="D730" s="8">
        <v>26</v>
      </c>
      <c r="E730" s="6">
        <v>4.5455098152160645</v>
      </c>
      <c r="G730" s="8">
        <v>0.57999999999999996</v>
      </c>
      <c r="J730" s="8">
        <v>26</v>
      </c>
      <c r="K730" s="6">
        <v>3.9994399547576904</v>
      </c>
      <c r="M730" s="8">
        <v>0.6</v>
      </c>
      <c r="O730" s="8">
        <v>26</v>
      </c>
      <c r="P730" s="6">
        <v>7.7564802169799805</v>
      </c>
      <c r="R730" s="8">
        <v>1.22</v>
      </c>
    </row>
    <row r="731" spans="4:18">
      <c r="D731" s="8">
        <v>27</v>
      </c>
      <c r="E731" s="6">
        <v>22.150899887084961</v>
      </c>
      <c r="G731" s="8">
        <v>5.27</v>
      </c>
      <c r="J731" s="8">
        <v>27</v>
      </c>
      <c r="K731" s="6">
        <v>19.323600769042969</v>
      </c>
      <c r="M731" s="8">
        <v>4.83</v>
      </c>
      <c r="O731" s="8">
        <v>27</v>
      </c>
      <c r="P731" s="6">
        <v>15.717399597167969</v>
      </c>
      <c r="R731" s="8">
        <v>2.66</v>
      </c>
    </row>
    <row r="732" spans="4:18">
      <c r="D732" s="8">
        <v>28</v>
      </c>
      <c r="E732" s="6">
        <v>6.7780900001525879</v>
      </c>
      <c r="G732" s="8">
        <v>1.17</v>
      </c>
      <c r="J732" s="8">
        <v>28</v>
      </c>
      <c r="K732" s="6">
        <v>8.4577198028564453</v>
      </c>
      <c r="M732" s="8">
        <v>1.64</v>
      </c>
      <c r="O732" s="8">
        <v>28</v>
      </c>
      <c r="P732" s="6">
        <v>7.3118600845336914</v>
      </c>
      <c r="R732" s="8">
        <v>1.46</v>
      </c>
    </row>
    <row r="733" spans="4:18">
      <c r="D733" s="8">
        <v>29</v>
      </c>
      <c r="E733" s="6">
        <v>7.0278301239013672</v>
      </c>
      <c r="G733" s="8">
        <v>1.44</v>
      </c>
      <c r="J733" s="8">
        <v>29</v>
      </c>
      <c r="K733" s="6">
        <v>10.422300338745117</v>
      </c>
      <c r="M733" s="8">
        <v>1.42</v>
      </c>
      <c r="O733" s="8">
        <v>29</v>
      </c>
      <c r="P733" s="6">
        <v>53.776699066162109</v>
      </c>
      <c r="R733" s="8">
        <v>14.74</v>
      </c>
    </row>
    <row r="734" spans="4:18">
      <c r="D734" s="8">
        <v>30</v>
      </c>
      <c r="E734" s="6">
        <v>26.931600570678711</v>
      </c>
      <c r="G734" s="8">
        <v>6.45</v>
      </c>
      <c r="J734" s="8">
        <v>30</v>
      </c>
      <c r="K734" s="6">
        <v>50.825599670410156</v>
      </c>
      <c r="M734" s="8">
        <v>14.91</v>
      </c>
      <c r="O734" s="8">
        <v>30</v>
      </c>
      <c r="P734" s="6">
        <v>18.493099212646484</v>
      </c>
      <c r="R734" s="8">
        <v>4.3600000000000003</v>
      </c>
    </row>
    <row r="735" spans="4:18">
      <c r="D735" s="8">
        <v>31</v>
      </c>
      <c r="E735" s="6">
        <v>31.5625</v>
      </c>
      <c r="G735" s="8">
        <v>10.94</v>
      </c>
      <c r="J735" s="8">
        <v>31</v>
      </c>
      <c r="K735" s="6">
        <v>37.439399719238281</v>
      </c>
      <c r="M735" s="8">
        <v>10.210000000000001</v>
      </c>
      <c r="O735" s="8">
        <v>31</v>
      </c>
      <c r="P735" s="6">
        <v>13.144399642944336</v>
      </c>
      <c r="R735" s="8">
        <v>3.15</v>
      </c>
    </row>
    <row r="736" spans="4:18">
      <c r="D736" s="8">
        <v>32</v>
      </c>
      <c r="E736" s="6">
        <v>16.04789924621582</v>
      </c>
      <c r="G736" s="8">
        <v>3.68</v>
      </c>
      <c r="J736" s="8">
        <v>32</v>
      </c>
      <c r="K736" s="6">
        <v>6.0209598541259766</v>
      </c>
      <c r="M736" s="8">
        <v>0.82</v>
      </c>
      <c r="O736" s="8">
        <v>32</v>
      </c>
      <c r="P736" s="6">
        <v>12.060600280761719</v>
      </c>
      <c r="R736" s="8">
        <v>2.36</v>
      </c>
    </row>
    <row r="737" spans="4:18">
      <c r="D737" s="8">
        <v>33</v>
      </c>
      <c r="E737" s="6">
        <v>27.49329948425293</v>
      </c>
      <c r="G737" s="8">
        <v>8.3000000000000007</v>
      </c>
      <c r="J737" s="8">
        <v>33</v>
      </c>
      <c r="K737" s="6">
        <v>5.2972002029418945</v>
      </c>
      <c r="M737" s="8">
        <v>0.92</v>
      </c>
      <c r="O737" s="8">
        <v>33</v>
      </c>
      <c r="P737" s="6">
        <v>11.46560001373291</v>
      </c>
      <c r="R737" s="8">
        <v>2.75</v>
      </c>
    </row>
    <row r="738" spans="4:18">
      <c r="D738" s="8">
        <v>34</v>
      </c>
      <c r="E738" s="6">
        <v>13.014499664306641</v>
      </c>
      <c r="G738" s="8">
        <v>3.16</v>
      </c>
      <c r="J738" s="8">
        <v>34</v>
      </c>
      <c r="K738" s="6">
        <v>21.409799575805664</v>
      </c>
      <c r="M738" s="8">
        <v>5.56</v>
      </c>
      <c r="O738" s="8">
        <v>34</v>
      </c>
      <c r="P738" s="6">
        <v>33.590900421142578</v>
      </c>
      <c r="R738" s="8">
        <v>10.14</v>
      </c>
    </row>
    <row r="739" spans="4:18">
      <c r="D739" s="8">
        <v>35</v>
      </c>
      <c r="E739" s="6">
        <v>37.689498901367188</v>
      </c>
      <c r="G739" s="8">
        <v>11.5</v>
      </c>
      <c r="J739" s="8">
        <v>35</v>
      </c>
      <c r="K739" s="6">
        <v>23.686899185180664</v>
      </c>
      <c r="M739" s="8">
        <v>4.6100000000000003</v>
      </c>
    </row>
    <row r="740" spans="4:18">
      <c r="D740" s="8">
        <v>36</v>
      </c>
      <c r="E740" s="6">
        <v>35.856601715087891</v>
      </c>
      <c r="G740" s="8">
        <v>11.8</v>
      </c>
      <c r="J740" s="8">
        <v>36</v>
      </c>
      <c r="K740" s="6">
        <v>7.7564802169799805</v>
      </c>
      <c r="M740" s="8">
        <v>1.22</v>
      </c>
    </row>
    <row r="741" spans="4:18">
      <c r="D741" s="8">
        <v>37</v>
      </c>
      <c r="E741" s="6">
        <v>15.762499809265137</v>
      </c>
      <c r="G741" s="8">
        <v>4</v>
      </c>
      <c r="J741" s="8">
        <v>37</v>
      </c>
      <c r="K741" s="6">
        <v>15.717399597167969</v>
      </c>
      <c r="M741" s="8">
        <v>2.66</v>
      </c>
    </row>
    <row r="742" spans="4:18">
      <c r="D742" s="8">
        <v>38</v>
      </c>
      <c r="E742" s="6">
        <v>26.707399368286133</v>
      </c>
      <c r="G742" s="8">
        <v>8.2200000000000006</v>
      </c>
      <c r="J742" s="8">
        <v>38</v>
      </c>
      <c r="K742" s="6">
        <v>5.2182397842407227</v>
      </c>
      <c r="M742" s="8">
        <v>0.8</v>
      </c>
    </row>
    <row r="743" spans="4:18">
      <c r="D743" s="8">
        <v>39</v>
      </c>
      <c r="E743" s="6">
        <v>7.0335597991943359</v>
      </c>
      <c r="G743" s="8">
        <v>1.23</v>
      </c>
      <c r="J743" s="8">
        <v>39</v>
      </c>
      <c r="K743" s="6">
        <v>7.3118600845336914</v>
      </c>
      <c r="M743" s="8">
        <v>1.46</v>
      </c>
    </row>
    <row r="744" spans="4:18">
      <c r="D744" s="8">
        <v>40</v>
      </c>
      <c r="E744" s="6">
        <v>18.014499664306641</v>
      </c>
      <c r="G744" s="8">
        <v>4.16</v>
      </c>
      <c r="J744" s="8">
        <v>40</v>
      </c>
      <c r="K744" s="6">
        <v>53.776699066162109</v>
      </c>
      <c r="M744" s="8">
        <v>14.74</v>
      </c>
    </row>
    <row r="745" spans="4:18">
      <c r="D745" s="8">
        <v>41</v>
      </c>
      <c r="E745" s="6">
        <v>14.100299835205078</v>
      </c>
      <c r="G745" s="8">
        <v>4.04</v>
      </c>
      <c r="J745" s="8">
        <v>41</v>
      </c>
      <c r="K745" s="6">
        <v>4.9059500694274902</v>
      </c>
      <c r="M745" s="8">
        <v>0.74</v>
      </c>
    </row>
    <row r="746" spans="4:18">
      <c r="D746" s="8">
        <v>42</v>
      </c>
      <c r="E746" s="6">
        <v>3.109489917755127</v>
      </c>
      <c r="G746" s="8">
        <v>0.41</v>
      </c>
      <c r="J746" s="8">
        <v>42</v>
      </c>
      <c r="K746" s="6">
        <v>18.493099212646484</v>
      </c>
      <c r="M746" s="8">
        <v>4.3600000000000003</v>
      </c>
    </row>
    <row r="747" spans="4:18">
      <c r="D747" s="8">
        <v>43</v>
      </c>
      <c r="E747" s="6">
        <v>8.0201597213745117</v>
      </c>
      <c r="G747" s="8">
        <v>1.72</v>
      </c>
      <c r="J747" s="8">
        <v>43</v>
      </c>
      <c r="K747" s="6">
        <v>4.6856198310852051</v>
      </c>
      <c r="M747" s="8">
        <v>0.78</v>
      </c>
    </row>
    <row r="748" spans="4:18">
      <c r="D748" s="8">
        <v>44</v>
      </c>
      <c r="E748" s="6">
        <v>25.2322998046875</v>
      </c>
      <c r="G748" s="8">
        <v>6.69</v>
      </c>
      <c r="J748" s="8">
        <v>44</v>
      </c>
      <c r="K748" s="6">
        <v>13.144399642944336</v>
      </c>
      <c r="M748" s="8">
        <v>3.15</v>
      </c>
    </row>
    <row r="749" spans="4:18">
      <c r="J749" s="8">
        <v>45</v>
      </c>
      <c r="K749" s="6">
        <v>5.3698301315307617</v>
      </c>
      <c r="M749" s="8">
        <v>0.86</v>
      </c>
    </row>
    <row r="750" spans="4:18">
      <c r="J750" s="8">
        <v>46</v>
      </c>
      <c r="K750" s="6">
        <v>12.060600280761719</v>
      </c>
      <c r="M750" s="8">
        <v>2.36</v>
      </c>
    </row>
    <row r="751" spans="4:18">
      <c r="J751" s="8">
        <v>47</v>
      </c>
      <c r="K751" s="6">
        <v>11.46560001373291</v>
      </c>
      <c r="M751" s="8">
        <v>2.75</v>
      </c>
    </row>
    <row r="752" spans="4:18">
      <c r="J752" s="8">
        <v>48</v>
      </c>
      <c r="K752" s="6">
        <v>33.590900421142578</v>
      </c>
      <c r="M752" s="8">
        <v>10.14</v>
      </c>
    </row>
    <row r="753" spans="1:19" s="31" customFormat="1">
      <c r="A753" s="31" t="s">
        <v>21</v>
      </c>
      <c r="B753" s="31" t="s">
        <v>22</v>
      </c>
      <c r="C753" s="31" t="s">
        <v>23</v>
      </c>
      <c r="D753" s="31" t="s">
        <v>24</v>
      </c>
      <c r="E753" s="31" t="s">
        <v>25</v>
      </c>
      <c r="F753" s="31" t="s">
        <v>26</v>
      </c>
      <c r="G753" s="31" t="s">
        <v>27</v>
      </c>
      <c r="H753" s="31" t="s">
        <v>28</v>
      </c>
      <c r="I753" s="31" t="s">
        <v>26</v>
      </c>
      <c r="J753" s="31" t="s">
        <v>29</v>
      </c>
      <c r="K753" s="31" t="s">
        <v>30</v>
      </c>
      <c r="L753" s="31" t="s">
        <v>31</v>
      </c>
      <c r="M753" s="31" t="s">
        <v>32</v>
      </c>
      <c r="N753" s="31" t="s">
        <v>33</v>
      </c>
      <c r="O753" s="31" t="s">
        <v>34</v>
      </c>
    </row>
    <row r="754" spans="1:19" s="31" customFormat="1">
      <c r="A754" s="31">
        <v>2787</v>
      </c>
      <c r="B754" s="31">
        <v>5755</v>
      </c>
      <c r="C754" s="31">
        <v>45</v>
      </c>
      <c r="D754" s="31">
        <v>49</v>
      </c>
      <c r="E754" s="31">
        <v>35</v>
      </c>
      <c r="G754" s="31">
        <v>69</v>
      </c>
      <c r="H754" s="31">
        <v>39</v>
      </c>
      <c r="J754" s="31">
        <v>28.588007428910998</v>
      </c>
      <c r="K754" s="31">
        <v>8.662888888888892</v>
      </c>
      <c r="L754" s="31">
        <v>17.958276811911134</v>
      </c>
      <c r="M754" s="31">
        <v>4.1614285714285728</v>
      </c>
      <c r="N754" s="31">
        <v>22.141978972298759</v>
      </c>
      <c r="O754" s="31">
        <v>5.3154285714285718</v>
      </c>
    </row>
    <row r="762" spans="1:19" ht="21">
      <c r="A762" s="4" t="s">
        <v>59</v>
      </c>
      <c r="B762" s="2" t="s">
        <v>76</v>
      </c>
      <c r="D762" s="3" t="s">
        <v>3</v>
      </c>
      <c r="E762" s="3" t="s">
        <v>4</v>
      </c>
      <c r="F762" s="3" t="s">
        <v>5</v>
      </c>
      <c r="G762" s="3" t="s">
        <v>6</v>
      </c>
      <c r="H762" s="3" t="s">
        <v>7</v>
      </c>
      <c r="J762" s="3" t="s">
        <v>8</v>
      </c>
      <c r="K762" s="3" t="s">
        <v>4</v>
      </c>
      <c r="L762" s="3" t="s">
        <v>5</v>
      </c>
      <c r="M762" s="3" t="s">
        <v>6</v>
      </c>
      <c r="N762" s="3" t="s">
        <v>7</v>
      </c>
      <c r="O762" s="3" t="s">
        <v>9</v>
      </c>
      <c r="P762" s="3" t="s">
        <v>10</v>
      </c>
      <c r="Q762" s="3" t="s">
        <v>11</v>
      </c>
      <c r="R762" s="3" t="s">
        <v>12</v>
      </c>
      <c r="S762" s="3" t="s">
        <v>11</v>
      </c>
    </row>
    <row r="763" spans="1:19">
      <c r="A763" t="s">
        <v>13</v>
      </c>
      <c r="B763">
        <v>2795</v>
      </c>
      <c r="D763" s="8">
        <v>0</v>
      </c>
      <c r="E763" s="6">
        <v>6.0532999038696289</v>
      </c>
      <c r="F763" s="16">
        <f>AVERAGE(E763:E812)</f>
        <v>14.637251172065735</v>
      </c>
      <c r="G763" s="8">
        <v>0.97</v>
      </c>
      <c r="H763" s="16">
        <f>AVERAGE(G763:G812)</f>
        <v>3.4554</v>
      </c>
      <c r="J763" s="8">
        <v>0</v>
      </c>
      <c r="K763" s="6">
        <v>20.873899459838867</v>
      </c>
      <c r="L763" s="16">
        <f>AVERAGE(K763:K840)</f>
        <v>11.385532126212732</v>
      </c>
      <c r="M763" s="8">
        <v>3.9</v>
      </c>
      <c r="N763" s="16">
        <f>AVERAGE(M763:M840)</f>
        <v>2.2655128205128201</v>
      </c>
      <c r="O763" s="8">
        <v>0</v>
      </c>
      <c r="P763" s="6">
        <v>1.715980052947998</v>
      </c>
      <c r="Q763" s="16">
        <f>AVERAGE(P763:P802)</f>
        <v>15.147569525241853</v>
      </c>
      <c r="R763" s="8">
        <v>0.12</v>
      </c>
      <c r="S763" s="16">
        <f>AVERAGE(R763:R802)</f>
        <v>3.2607499999999994</v>
      </c>
    </row>
    <row r="764" spans="1:19">
      <c r="A764" t="s">
        <v>14</v>
      </c>
      <c r="B764">
        <v>6787</v>
      </c>
      <c r="D764" s="8">
        <v>1</v>
      </c>
      <c r="E764" s="6">
        <v>4.7026700973510742</v>
      </c>
      <c r="G764" s="8">
        <v>0.74</v>
      </c>
      <c r="J764" s="8">
        <v>1</v>
      </c>
      <c r="K764" s="6">
        <v>1.715980052947998</v>
      </c>
      <c r="M764" s="8">
        <v>0.12</v>
      </c>
      <c r="O764" s="8">
        <v>1</v>
      </c>
      <c r="P764" s="6">
        <v>19.960100173950195</v>
      </c>
      <c r="R764" s="8">
        <v>4.9800000000000004</v>
      </c>
    </row>
    <row r="765" spans="1:19">
      <c r="A765" t="s">
        <v>15</v>
      </c>
      <c r="B765">
        <v>50</v>
      </c>
      <c r="D765" s="8">
        <v>2</v>
      </c>
      <c r="E765" s="6">
        <v>3.8564200401306152</v>
      </c>
      <c r="G765" s="8">
        <v>0.5</v>
      </c>
      <c r="J765" s="8">
        <v>2</v>
      </c>
      <c r="K765" s="6">
        <v>0.9441949725151062</v>
      </c>
      <c r="M765" s="8">
        <v>0.04</v>
      </c>
      <c r="O765" s="8">
        <v>2</v>
      </c>
      <c r="P765" s="6">
        <v>8.7123203277587891</v>
      </c>
      <c r="R765" s="8">
        <v>1.62</v>
      </c>
    </row>
    <row r="766" spans="1:19">
      <c r="A766" t="s">
        <v>16</v>
      </c>
      <c r="B766">
        <v>78</v>
      </c>
      <c r="D766" s="8">
        <v>3</v>
      </c>
      <c r="E766" s="6">
        <v>11.873100280761719</v>
      </c>
      <c r="G766" s="8">
        <v>2.4700000000000002</v>
      </c>
      <c r="J766" s="8">
        <v>3</v>
      </c>
      <c r="K766" s="6">
        <v>19.960100173950195</v>
      </c>
      <c r="M766" s="8">
        <v>4.9800000000000004</v>
      </c>
      <c r="O766" s="8">
        <v>3</v>
      </c>
      <c r="P766" s="6">
        <v>7.3206801414489746</v>
      </c>
      <c r="R766" s="8">
        <v>1.32</v>
      </c>
    </row>
    <row r="767" spans="1:19">
      <c r="A767" t="s">
        <v>17</v>
      </c>
      <c r="B767">
        <v>40</v>
      </c>
      <c r="D767" s="8">
        <v>4</v>
      </c>
      <c r="E767" s="6">
        <v>3.5582699775695801</v>
      </c>
      <c r="G767" s="8">
        <v>0.38</v>
      </c>
      <c r="J767" s="8">
        <v>4</v>
      </c>
      <c r="K767" s="6">
        <v>8.7123203277587891</v>
      </c>
      <c r="M767" s="8">
        <v>1.62</v>
      </c>
      <c r="O767" s="8">
        <v>4</v>
      </c>
      <c r="P767" s="6">
        <v>8.7702798843383789</v>
      </c>
      <c r="R767" s="8">
        <v>1.49</v>
      </c>
    </row>
    <row r="768" spans="1:19">
      <c r="A768" t="s">
        <v>18</v>
      </c>
      <c r="D768" s="8">
        <v>5</v>
      </c>
      <c r="E768" s="6">
        <v>5.7526397705078125</v>
      </c>
      <c r="G768" s="8">
        <v>0.91</v>
      </c>
      <c r="J768" s="8">
        <v>5</v>
      </c>
      <c r="K768" s="6">
        <v>7.3206801414489746</v>
      </c>
      <c r="M768" s="8">
        <v>1.32</v>
      </c>
      <c r="O768" s="8">
        <v>5</v>
      </c>
      <c r="P768" s="6">
        <v>19.967100143432617</v>
      </c>
      <c r="R768" s="8">
        <v>3.02</v>
      </c>
    </row>
    <row r="769" spans="1:18">
      <c r="A769" t="s">
        <v>19</v>
      </c>
      <c r="B769">
        <v>89</v>
      </c>
      <c r="D769" s="8">
        <v>6</v>
      </c>
      <c r="E769" s="6">
        <v>4.6778898239135742</v>
      </c>
      <c r="G769" s="8">
        <v>0.7</v>
      </c>
      <c r="J769" s="8">
        <v>6</v>
      </c>
      <c r="K769" s="6">
        <v>8.7702798843383789</v>
      </c>
      <c r="M769" s="8">
        <v>1.49</v>
      </c>
      <c r="O769" s="8">
        <v>6</v>
      </c>
      <c r="P769" s="6">
        <v>5.9320001602172852</v>
      </c>
      <c r="R769" s="8">
        <v>1.02</v>
      </c>
    </row>
    <row r="770" spans="1:18">
      <c r="A770" t="s">
        <v>20</v>
      </c>
      <c r="B770">
        <v>44</v>
      </c>
      <c r="D770" s="8">
        <v>7</v>
      </c>
      <c r="E770" s="6">
        <v>2.8442800045013428</v>
      </c>
      <c r="G770" s="8">
        <v>0.34</v>
      </c>
      <c r="J770" s="8">
        <v>7</v>
      </c>
      <c r="K770" s="6">
        <v>19.967100143432617</v>
      </c>
      <c r="M770" s="8">
        <v>3.02</v>
      </c>
      <c r="O770" s="8">
        <v>7</v>
      </c>
      <c r="P770" s="6">
        <v>6.4745001792907715</v>
      </c>
      <c r="R770" s="8">
        <v>1.02</v>
      </c>
    </row>
    <row r="771" spans="1:18">
      <c r="A771" s="1" t="s">
        <v>18</v>
      </c>
      <c r="D771" s="8">
        <v>8</v>
      </c>
      <c r="E771" s="6">
        <v>8.0409698486328125</v>
      </c>
      <c r="G771" s="8">
        <v>1.52</v>
      </c>
      <c r="J771" s="8">
        <v>8</v>
      </c>
      <c r="K771" s="6">
        <v>15.029899597167969</v>
      </c>
      <c r="M771" s="8">
        <v>2.08</v>
      </c>
      <c r="O771" s="8">
        <v>8</v>
      </c>
      <c r="P771" s="6">
        <v>11.787799835205078</v>
      </c>
      <c r="R771" s="8">
        <v>1.92</v>
      </c>
    </row>
    <row r="772" spans="1:18">
      <c r="D772" s="8">
        <v>9</v>
      </c>
      <c r="E772" s="6">
        <v>3.3476099967956543</v>
      </c>
      <c r="G772" s="8">
        <v>0.39</v>
      </c>
      <c r="J772" s="8">
        <v>9</v>
      </c>
      <c r="K772" s="6">
        <v>2.6361401081085205</v>
      </c>
      <c r="M772" s="8">
        <v>0.31</v>
      </c>
      <c r="O772" s="8">
        <v>9</v>
      </c>
      <c r="P772" s="6">
        <v>5.1809201240539551</v>
      </c>
      <c r="R772" s="8">
        <v>0.63</v>
      </c>
    </row>
    <row r="773" spans="1:18">
      <c r="D773" s="8">
        <v>10</v>
      </c>
      <c r="E773" s="6">
        <v>5.1389098167419434</v>
      </c>
      <c r="G773" s="8">
        <v>0.87</v>
      </c>
      <c r="J773" s="8">
        <v>10</v>
      </c>
      <c r="K773" s="6">
        <v>3.9844799041748047</v>
      </c>
      <c r="M773" s="8">
        <v>0.54</v>
      </c>
      <c r="O773" s="8">
        <v>10</v>
      </c>
      <c r="P773" s="6">
        <v>11.948699951171875</v>
      </c>
      <c r="R773" s="8">
        <v>1.65</v>
      </c>
    </row>
    <row r="774" spans="1:18">
      <c r="D774" s="8">
        <v>11</v>
      </c>
      <c r="E774" s="6">
        <v>19.324899673461914</v>
      </c>
      <c r="G774" s="8">
        <v>3.6</v>
      </c>
      <c r="J774" s="8">
        <v>11</v>
      </c>
      <c r="K774" s="6">
        <v>6.3911399841308594</v>
      </c>
      <c r="M774" s="8">
        <v>0.96</v>
      </c>
      <c r="O774" s="8">
        <v>11</v>
      </c>
      <c r="P774" s="6">
        <v>15.535300254821777</v>
      </c>
      <c r="R774" s="8">
        <v>4.2699999999999996</v>
      </c>
    </row>
    <row r="775" spans="1:18">
      <c r="D775" s="8">
        <v>12</v>
      </c>
      <c r="E775" s="6">
        <v>19.507200241088867</v>
      </c>
      <c r="G775" s="8">
        <v>5.07</v>
      </c>
      <c r="J775" s="8">
        <v>12</v>
      </c>
      <c r="K775" s="6">
        <v>5.9320001602172852</v>
      </c>
      <c r="M775" s="8">
        <v>1.02</v>
      </c>
      <c r="O775" s="8">
        <v>12</v>
      </c>
      <c r="P775" s="6">
        <v>9.0821599960327148</v>
      </c>
      <c r="R775" s="8">
        <v>1.71</v>
      </c>
    </row>
    <row r="776" spans="1:18">
      <c r="D776" s="8">
        <v>13</v>
      </c>
      <c r="E776" s="6">
        <v>15.584699630737305</v>
      </c>
      <c r="G776" s="8">
        <v>3.59</v>
      </c>
      <c r="J776" s="8">
        <v>13</v>
      </c>
      <c r="K776" s="6">
        <v>6.4745001792907715</v>
      </c>
      <c r="M776" s="8">
        <v>1.02</v>
      </c>
      <c r="O776" s="8">
        <v>13</v>
      </c>
      <c r="P776" s="6">
        <v>7.5130400657653809</v>
      </c>
      <c r="R776" s="8">
        <v>1.52</v>
      </c>
    </row>
    <row r="777" spans="1:18">
      <c r="D777" s="8">
        <v>14</v>
      </c>
      <c r="E777" s="6">
        <v>14.567099571228027</v>
      </c>
      <c r="G777" s="8">
        <v>3.02</v>
      </c>
      <c r="J777" s="8">
        <v>14</v>
      </c>
      <c r="K777" s="6">
        <v>2.5796298980712891</v>
      </c>
      <c r="M777" s="8">
        <v>0.28000000000000003</v>
      </c>
      <c r="O777" s="8">
        <v>14</v>
      </c>
      <c r="P777" s="6">
        <v>15.416299819946289</v>
      </c>
      <c r="R777" s="8">
        <v>3.15</v>
      </c>
    </row>
    <row r="778" spans="1:18">
      <c r="D778" s="8">
        <v>15</v>
      </c>
      <c r="E778" s="6">
        <v>7.4850401878356934</v>
      </c>
      <c r="G778" s="8">
        <v>1.32</v>
      </c>
      <c r="J778" s="8">
        <v>15</v>
      </c>
      <c r="K778" s="6">
        <v>3.3732700347900391</v>
      </c>
      <c r="M778" s="8">
        <v>0.39</v>
      </c>
      <c r="O778" s="8">
        <v>15</v>
      </c>
      <c r="P778" s="6">
        <v>9.4098196029663086</v>
      </c>
      <c r="R778" s="8">
        <v>1.99</v>
      </c>
    </row>
    <row r="779" spans="1:18">
      <c r="D779" s="8">
        <v>16</v>
      </c>
      <c r="E779" s="6">
        <v>10.324000358581543</v>
      </c>
      <c r="G779" s="8">
        <v>1.76</v>
      </c>
      <c r="J779" s="8">
        <v>16</v>
      </c>
      <c r="K779" s="6">
        <v>11.787799835205078</v>
      </c>
      <c r="M779" s="8">
        <v>1.92</v>
      </c>
      <c r="O779" s="8">
        <v>16</v>
      </c>
      <c r="P779" s="6">
        <v>4.2126498222351074</v>
      </c>
      <c r="R779" s="8">
        <v>0.62</v>
      </c>
    </row>
    <row r="780" spans="1:18">
      <c r="D780" s="8">
        <v>17</v>
      </c>
      <c r="E780" s="6">
        <v>3.339169979095459</v>
      </c>
      <c r="G780" s="8">
        <v>0.45</v>
      </c>
      <c r="J780" s="8">
        <v>17</v>
      </c>
      <c r="K780" s="6">
        <v>5.1809201240539551</v>
      </c>
      <c r="M780" s="8">
        <v>0.63</v>
      </c>
      <c r="O780" s="8">
        <v>17</v>
      </c>
      <c r="P780" s="6">
        <v>8.9547700881958008</v>
      </c>
      <c r="R780" s="8">
        <v>1.58</v>
      </c>
    </row>
    <row r="781" spans="1:18">
      <c r="D781" s="8">
        <v>18</v>
      </c>
      <c r="E781" s="6">
        <v>14.692700386047363</v>
      </c>
      <c r="G781" s="8">
        <v>3.13</v>
      </c>
      <c r="J781" s="8">
        <v>18</v>
      </c>
      <c r="K781" s="6">
        <v>11.948699951171875</v>
      </c>
      <c r="M781" s="8">
        <v>1.65</v>
      </c>
      <c r="O781" s="8">
        <v>18</v>
      </c>
      <c r="P781" s="6">
        <v>20.75200080871582</v>
      </c>
      <c r="R781" s="8">
        <v>5.48</v>
      </c>
    </row>
    <row r="782" spans="1:18">
      <c r="D782" s="8">
        <v>19</v>
      </c>
      <c r="E782" s="6">
        <v>4.9388198852539063</v>
      </c>
      <c r="G782" s="8">
        <v>0.8</v>
      </c>
      <c r="J782" s="8">
        <v>19</v>
      </c>
      <c r="K782" s="6">
        <v>15.535300254821777</v>
      </c>
      <c r="M782" s="8">
        <v>4.2699999999999996</v>
      </c>
      <c r="O782" s="8">
        <v>19</v>
      </c>
      <c r="P782" s="6">
        <v>19.250900268554688</v>
      </c>
      <c r="R782" s="8">
        <v>4.5599999999999996</v>
      </c>
    </row>
    <row r="783" spans="1:18">
      <c r="D783" s="8">
        <v>20</v>
      </c>
      <c r="E783" s="6">
        <v>5.2764301300048828</v>
      </c>
      <c r="G783" s="8">
        <v>0.61</v>
      </c>
      <c r="J783" s="8">
        <v>20</v>
      </c>
      <c r="K783" s="6">
        <v>5.0566902160644531</v>
      </c>
      <c r="M783" s="8">
        <v>0.88</v>
      </c>
      <c r="O783" s="8">
        <v>20</v>
      </c>
      <c r="P783" s="6">
        <v>4.6758098602294922</v>
      </c>
      <c r="R783" s="8">
        <v>0.69</v>
      </c>
    </row>
    <row r="784" spans="1:18">
      <c r="D784" s="8">
        <v>21</v>
      </c>
      <c r="E784" s="6">
        <v>25.663200378417969</v>
      </c>
      <c r="G784" s="8">
        <v>4.67</v>
      </c>
      <c r="J784" s="8">
        <v>21</v>
      </c>
      <c r="K784" s="6">
        <v>9.0821599960327148</v>
      </c>
      <c r="M784" s="8">
        <v>1.71</v>
      </c>
      <c r="O784" s="8">
        <v>21</v>
      </c>
      <c r="P784" s="6">
        <v>37.462898254394531</v>
      </c>
      <c r="R784" s="8">
        <v>9.66</v>
      </c>
    </row>
    <row r="785" spans="4:18">
      <c r="D785" s="8">
        <v>22</v>
      </c>
      <c r="E785" s="6">
        <v>19.377599716186523</v>
      </c>
      <c r="G785" s="8">
        <v>5.38</v>
      </c>
      <c r="J785" s="8">
        <v>22</v>
      </c>
      <c r="K785" s="6">
        <v>7.5130400657653809</v>
      </c>
      <c r="M785" s="8">
        <v>1.52</v>
      </c>
      <c r="O785" s="8">
        <v>22</v>
      </c>
      <c r="P785" s="6">
        <v>19.324899673461914</v>
      </c>
      <c r="R785" s="8">
        <v>4.6500000000000004</v>
      </c>
    </row>
    <row r="786" spans="4:18">
      <c r="D786" s="8">
        <v>23</v>
      </c>
      <c r="E786" s="6">
        <v>6.7305002212524414</v>
      </c>
      <c r="G786" s="8">
        <v>1.27</v>
      </c>
      <c r="J786" s="8">
        <v>23</v>
      </c>
      <c r="K786" s="6">
        <v>3.97340989112854</v>
      </c>
      <c r="M786" s="8">
        <v>0.5</v>
      </c>
      <c r="O786" s="8">
        <v>23</v>
      </c>
      <c r="P786" s="6">
        <v>6.6464800834655762</v>
      </c>
      <c r="R786" s="8">
        <v>0.98</v>
      </c>
    </row>
    <row r="787" spans="4:18">
      <c r="D787" s="8">
        <v>24</v>
      </c>
      <c r="E787" s="6">
        <v>8.1073799133300781</v>
      </c>
      <c r="G787" s="8">
        <v>1.53</v>
      </c>
      <c r="J787" s="8">
        <v>24</v>
      </c>
      <c r="K787" s="6">
        <v>4.3002200126647949</v>
      </c>
      <c r="M787" s="8">
        <v>0.73</v>
      </c>
      <c r="O787" s="8">
        <v>24</v>
      </c>
      <c r="P787" s="6">
        <v>35.763900756835938</v>
      </c>
      <c r="R787" s="8">
        <v>9.27</v>
      </c>
    </row>
    <row r="788" spans="4:18">
      <c r="D788" s="8">
        <v>25</v>
      </c>
      <c r="E788" s="6">
        <v>17.409099578857422</v>
      </c>
      <c r="G788" s="8">
        <v>3.9</v>
      </c>
      <c r="J788" s="8">
        <v>25</v>
      </c>
      <c r="K788" s="6">
        <v>6.42572021484375</v>
      </c>
      <c r="M788" s="8">
        <v>1.1299999999999999</v>
      </c>
      <c r="O788" s="8">
        <v>25</v>
      </c>
      <c r="P788" s="6">
        <v>8.5968704223632813</v>
      </c>
      <c r="R788" s="8">
        <v>1.44</v>
      </c>
    </row>
    <row r="789" spans="4:18">
      <c r="D789" s="8">
        <v>26</v>
      </c>
      <c r="E789" s="6">
        <v>26.983699798583984</v>
      </c>
      <c r="G789" s="8">
        <v>6.67</v>
      </c>
      <c r="J789" s="8">
        <v>26</v>
      </c>
      <c r="K789" s="6">
        <v>4.4368200302124023</v>
      </c>
      <c r="M789" s="8">
        <v>0.51</v>
      </c>
      <c r="O789" s="8">
        <v>26</v>
      </c>
      <c r="P789" s="6">
        <v>15.039299964904785</v>
      </c>
      <c r="R789" s="8">
        <v>2.36</v>
      </c>
    </row>
    <row r="790" spans="4:18">
      <c r="D790" s="8">
        <v>27</v>
      </c>
      <c r="E790" s="6">
        <v>33.042900085449219</v>
      </c>
      <c r="G790" s="8">
        <v>8.85</v>
      </c>
      <c r="J790" s="8">
        <v>27</v>
      </c>
      <c r="K790" s="6">
        <v>15.416299819946289</v>
      </c>
      <c r="M790" s="8">
        <v>3.15</v>
      </c>
      <c r="O790" s="8">
        <v>27</v>
      </c>
      <c r="P790" s="6">
        <v>11.635600090026855</v>
      </c>
      <c r="R790" s="8">
        <v>2.3199999999999998</v>
      </c>
    </row>
    <row r="791" spans="4:18">
      <c r="D791" s="8">
        <v>28</v>
      </c>
      <c r="E791" s="6">
        <v>7.5325698852539063</v>
      </c>
      <c r="G791" s="8">
        <v>1.5</v>
      </c>
      <c r="J791" s="8">
        <v>28</v>
      </c>
      <c r="K791" s="6">
        <v>9.4098196029663086</v>
      </c>
      <c r="M791" s="8">
        <v>1.99</v>
      </c>
      <c r="O791" s="8">
        <v>28</v>
      </c>
      <c r="P791" s="6">
        <v>23.640899658203125</v>
      </c>
      <c r="R791" s="8">
        <v>5.39</v>
      </c>
    </row>
    <row r="792" spans="4:18">
      <c r="D792" s="8">
        <v>29</v>
      </c>
      <c r="E792" s="6">
        <v>7.2104802131652832</v>
      </c>
      <c r="G792" s="8">
        <v>1.35</v>
      </c>
      <c r="J792" s="8">
        <v>29</v>
      </c>
      <c r="K792" s="6">
        <v>16.075599670410156</v>
      </c>
      <c r="M792" s="8">
        <v>2.35</v>
      </c>
      <c r="O792" s="8">
        <v>29</v>
      </c>
      <c r="P792" s="6">
        <v>22.47089958190918</v>
      </c>
      <c r="R792" s="8">
        <v>6.35</v>
      </c>
    </row>
    <row r="793" spans="4:18">
      <c r="D793" s="8">
        <v>30</v>
      </c>
      <c r="E793" s="6">
        <v>15.155099868774414</v>
      </c>
      <c r="G793" s="8">
        <v>3.56</v>
      </c>
      <c r="J793" s="8">
        <v>30</v>
      </c>
      <c r="K793" s="6">
        <v>4.2126498222351074</v>
      </c>
      <c r="M793" s="8">
        <v>0.62</v>
      </c>
      <c r="O793" s="8">
        <v>30</v>
      </c>
      <c r="P793" s="6">
        <v>24.310100555419922</v>
      </c>
      <c r="R793" s="8">
        <v>6</v>
      </c>
    </row>
    <row r="794" spans="4:18">
      <c r="D794" s="8">
        <v>31</v>
      </c>
      <c r="E794" s="6">
        <v>39.392799377441406</v>
      </c>
      <c r="G794" s="8">
        <v>12.61</v>
      </c>
      <c r="J794" s="8">
        <v>31</v>
      </c>
      <c r="K794" s="6">
        <v>1.170199990272522</v>
      </c>
      <c r="M794" s="8">
        <v>0.1</v>
      </c>
      <c r="O794" s="8">
        <v>31</v>
      </c>
      <c r="P794" s="6">
        <v>30.189399719238281</v>
      </c>
      <c r="R794" s="8">
        <v>5.07</v>
      </c>
    </row>
    <row r="795" spans="4:18">
      <c r="D795" s="8">
        <v>32</v>
      </c>
      <c r="E795" s="6">
        <v>9.9154396057128906</v>
      </c>
      <c r="G795" s="8">
        <v>1.94</v>
      </c>
      <c r="J795" s="8">
        <v>32</v>
      </c>
      <c r="K795" s="6">
        <v>8.9547700881958008</v>
      </c>
      <c r="M795" s="8">
        <v>1.58</v>
      </c>
      <c r="O795" s="8">
        <v>32</v>
      </c>
      <c r="P795" s="6">
        <v>13.322400093078613</v>
      </c>
      <c r="R795" s="8">
        <v>2.59</v>
      </c>
    </row>
    <row r="796" spans="4:18">
      <c r="D796" s="8">
        <v>33</v>
      </c>
      <c r="E796" s="6">
        <v>5.4314498901367188</v>
      </c>
      <c r="G796" s="8">
        <v>0.85</v>
      </c>
      <c r="J796" s="8">
        <v>33</v>
      </c>
      <c r="K796" s="6">
        <v>33.671901702880859</v>
      </c>
      <c r="M796" s="8">
        <v>6.68</v>
      </c>
      <c r="O796" s="8">
        <v>33</v>
      </c>
      <c r="P796" s="6">
        <v>7.807380199432373</v>
      </c>
      <c r="R796" s="8">
        <v>1.77</v>
      </c>
    </row>
    <row r="797" spans="4:18">
      <c r="D797" s="8">
        <v>34</v>
      </c>
      <c r="E797" s="6">
        <v>9.8047895431518555</v>
      </c>
      <c r="G797" s="8">
        <v>2.2000000000000002</v>
      </c>
      <c r="J797" s="8">
        <v>34</v>
      </c>
      <c r="K797" s="6">
        <v>20.75200080871582</v>
      </c>
      <c r="M797" s="8">
        <v>5.48</v>
      </c>
      <c r="O797" s="8">
        <v>34</v>
      </c>
      <c r="P797" s="6">
        <v>30.561899185180664</v>
      </c>
      <c r="R797" s="8">
        <v>7.73</v>
      </c>
    </row>
    <row r="798" spans="4:18">
      <c r="D798" s="8">
        <v>35</v>
      </c>
      <c r="E798" s="6">
        <v>14.26099967956543</v>
      </c>
      <c r="G798" s="8">
        <v>3.55</v>
      </c>
      <c r="J798" s="8">
        <v>35</v>
      </c>
      <c r="K798" s="6">
        <v>19.250900268554688</v>
      </c>
      <c r="M798" s="8">
        <v>4.5599999999999996</v>
      </c>
      <c r="O798" s="8">
        <v>35</v>
      </c>
      <c r="P798" s="6">
        <v>15.828200340270996</v>
      </c>
      <c r="R798" s="8">
        <v>3.28</v>
      </c>
    </row>
    <row r="799" spans="4:18">
      <c r="D799" s="8">
        <v>36</v>
      </c>
      <c r="E799" s="6">
        <v>7.2225799560546875</v>
      </c>
      <c r="G799" s="8">
        <v>1.44</v>
      </c>
      <c r="J799" s="8">
        <v>36</v>
      </c>
      <c r="K799" s="6">
        <v>4.6758098602294922</v>
      </c>
      <c r="M799" s="8">
        <v>0.69</v>
      </c>
      <c r="O799" s="8">
        <v>36</v>
      </c>
      <c r="P799" s="6">
        <v>4.6353201866149902</v>
      </c>
      <c r="R799" s="8">
        <v>0.64</v>
      </c>
    </row>
    <row r="800" spans="4:18">
      <c r="D800" s="8">
        <v>37</v>
      </c>
      <c r="E800" s="6">
        <v>21.460500717163086</v>
      </c>
      <c r="G800" s="8">
        <v>6.97</v>
      </c>
      <c r="J800" s="8">
        <v>37</v>
      </c>
      <c r="K800" s="6">
        <v>4.6479997634887695</v>
      </c>
      <c r="M800" s="8">
        <v>0.57999999999999996</v>
      </c>
      <c r="O800" s="8">
        <v>37</v>
      </c>
      <c r="P800" s="6">
        <v>17.434200286865234</v>
      </c>
      <c r="R800" s="8">
        <v>3.01</v>
      </c>
    </row>
    <row r="801" spans="4:18">
      <c r="D801" s="8">
        <v>38</v>
      </c>
      <c r="E801" s="6">
        <v>32.3572998046875</v>
      </c>
      <c r="G801" s="8">
        <v>10.07</v>
      </c>
      <c r="J801" s="8">
        <v>38</v>
      </c>
      <c r="K801" s="6">
        <v>3.6046099662780762</v>
      </c>
      <c r="M801" s="8">
        <v>0.45</v>
      </c>
      <c r="O801" s="8">
        <v>38</v>
      </c>
      <c r="P801" s="6">
        <v>20.887100219726563</v>
      </c>
      <c r="R801" s="8">
        <v>4.1100000000000003</v>
      </c>
    </row>
    <row r="802" spans="4:18">
      <c r="D802" s="8">
        <v>39</v>
      </c>
      <c r="E802" s="6">
        <v>8.5055103302001953</v>
      </c>
      <c r="G802" s="8">
        <v>1.86</v>
      </c>
      <c r="J802" s="8">
        <v>39</v>
      </c>
      <c r="K802" s="6">
        <v>37.462898254394531</v>
      </c>
      <c r="M802" s="8">
        <v>9.66</v>
      </c>
      <c r="O802" s="8">
        <v>39</v>
      </c>
      <c r="P802" s="6">
        <v>37.771900177001953</v>
      </c>
      <c r="R802" s="8">
        <v>9.4499999999999993</v>
      </c>
    </row>
    <row r="803" spans="4:18">
      <c r="D803" s="8">
        <v>40</v>
      </c>
      <c r="E803" s="6">
        <v>43.496101379394531</v>
      </c>
      <c r="G803" s="8">
        <v>10.24</v>
      </c>
      <c r="J803" s="8">
        <v>40</v>
      </c>
      <c r="K803" s="6">
        <v>19.324899673461914</v>
      </c>
      <c r="M803" s="8">
        <v>4.6500000000000004</v>
      </c>
    </row>
    <row r="804" spans="4:18">
      <c r="D804" s="8">
        <v>41</v>
      </c>
      <c r="E804" s="6">
        <v>21.235099792480469</v>
      </c>
      <c r="G804" s="8">
        <v>4.7699999999999996</v>
      </c>
      <c r="J804" s="8">
        <v>41</v>
      </c>
      <c r="K804" s="6">
        <v>6.6464800834655762</v>
      </c>
      <c r="M804" s="8">
        <v>0.98</v>
      </c>
    </row>
    <row r="805" spans="4:18">
      <c r="D805" s="8">
        <v>42</v>
      </c>
      <c r="E805" s="6">
        <v>20.883800506591797</v>
      </c>
      <c r="G805" s="8">
        <v>5.07</v>
      </c>
      <c r="J805" s="8">
        <v>42</v>
      </c>
      <c r="K805" s="6">
        <v>20.21769905090332</v>
      </c>
      <c r="M805" s="8">
        <v>3.42</v>
      </c>
    </row>
    <row r="806" spans="4:18">
      <c r="D806" s="8">
        <v>43</v>
      </c>
      <c r="E806" s="6">
        <v>11.240400314331055</v>
      </c>
      <c r="G806" s="8">
        <v>2.31</v>
      </c>
      <c r="J806" s="8">
        <v>43</v>
      </c>
      <c r="K806" s="6">
        <v>35.763900756835938</v>
      </c>
      <c r="M806" s="8">
        <v>9.27</v>
      </c>
    </row>
    <row r="807" spans="4:18">
      <c r="D807" s="8">
        <v>44</v>
      </c>
      <c r="E807" s="6">
        <v>25.288799285888672</v>
      </c>
      <c r="G807" s="8">
        <v>7.21</v>
      </c>
      <c r="J807" s="8">
        <v>44</v>
      </c>
      <c r="K807" s="6">
        <v>8.5968704223632813</v>
      </c>
      <c r="M807" s="8">
        <v>1.44</v>
      </c>
    </row>
    <row r="808" spans="4:18">
      <c r="D808" s="8">
        <v>45</v>
      </c>
      <c r="E808" s="6">
        <v>3.8827400207519531</v>
      </c>
      <c r="G808" s="8">
        <v>0.5</v>
      </c>
      <c r="J808" s="8">
        <v>45</v>
      </c>
      <c r="K808" s="6">
        <v>15.039299964904785</v>
      </c>
      <c r="M808" s="8">
        <v>2.36</v>
      </c>
    </row>
    <row r="809" spans="4:18">
      <c r="D809" s="8">
        <v>46</v>
      </c>
      <c r="E809" s="6">
        <v>23.664699554443359</v>
      </c>
      <c r="G809" s="8">
        <v>7.3</v>
      </c>
      <c r="J809" s="8">
        <v>46</v>
      </c>
      <c r="K809" s="6">
        <v>7.8279299736022949</v>
      </c>
      <c r="M809" s="8">
        <v>1.57</v>
      </c>
    </row>
    <row r="810" spans="4:18">
      <c r="D810" s="8">
        <v>47</v>
      </c>
      <c r="E810" s="6">
        <v>14.450300216674805</v>
      </c>
      <c r="G810" s="8">
        <v>3.2</v>
      </c>
      <c r="J810" s="8">
        <v>47</v>
      </c>
      <c r="K810" s="6">
        <v>11.635600090026855</v>
      </c>
      <c r="M810" s="8">
        <v>2.3199999999999998</v>
      </c>
    </row>
    <row r="811" spans="4:18">
      <c r="D811" s="8">
        <v>48</v>
      </c>
      <c r="E811" s="6">
        <v>15.083999633789063</v>
      </c>
      <c r="G811" s="8">
        <v>3.36</v>
      </c>
      <c r="J811" s="8">
        <v>48</v>
      </c>
      <c r="K811" s="6">
        <v>8.7673501968383789</v>
      </c>
      <c r="M811" s="8">
        <v>2.14</v>
      </c>
    </row>
    <row r="812" spans="4:18">
      <c r="D812" s="8">
        <v>49</v>
      </c>
      <c r="E812" s="6">
        <v>62.186599731445313</v>
      </c>
      <c r="G812" s="8">
        <v>15.5</v>
      </c>
      <c r="J812" s="8">
        <v>49</v>
      </c>
      <c r="K812" s="6">
        <v>23.640899658203125</v>
      </c>
      <c r="M812" s="8">
        <v>5.39</v>
      </c>
    </row>
    <row r="813" spans="4:18">
      <c r="J813" s="8">
        <v>50</v>
      </c>
      <c r="K813" s="6">
        <v>4.3767199516296387</v>
      </c>
      <c r="M813" s="8">
        <v>0.57999999999999996</v>
      </c>
    </row>
    <row r="814" spans="4:18">
      <c r="J814" s="8">
        <v>51</v>
      </c>
      <c r="K814" s="6">
        <v>5.9711799621582031</v>
      </c>
      <c r="M814" s="8">
        <v>0.95</v>
      </c>
    </row>
    <row r="815" spans="4:18">
      <c r="J815" s="8">
        <v>52</v>
      </c>
      <c r="K815" s="6">
        <v>5.0347399711608887</v>
      </c>
      <c r="M815" s="8">
        <v>0.75</v>
      </c>
    </row>
    <row r="816" spans="4:18">
      <c r="J816" s="8">
        <v>53</v>
      </c>
      <c r="K816" s="6">
        <v>22.47089958190918</v>
      </c>
      <c r="M816" s="8">
        <v>6.35</v>
      </c>
    </row>
    <row r="817" spans="10:13">
      <c r="J817" s="8">
        <v>54</v>
      </c>
      <c r="K817" s="6">
        <v>24.310100555419922</v>
      </c>
      <c r="M817" s="8">
        <v>6</v>
      </c>
    </row>
    <row r="818" spans="10:13">
      <c r="J818" s="8">
        <v>55</v>
      </c>
      <c r="K818" s="6">
        <v>30.189399719238281</v>
      </c>
      <c r="M818" s="8">
        <v>5.07</v>
      </c>
    </row>
    <row r="819" spans="10:13">
      <c r="J819" s="8">
        <v>56</v>
      </c>
      <c r="K819" s="6">
        <v>13.322400093078613</v>
      </c>
      <c r="M819" s="8">
        <v>2.59</v>
      </c>
    </row>
    <row r="820" spans="10:13">
      <c r="J820" s="8">
        <v>57</v>
      </c>
      <c r="K820" s="6">
        <v>4.6567301750183105</v>
      </c>
      <c r="M820" s="8">
        <v>0.57999999999999996</v>
      </c>
    </row>
    <row r="821" spans="10:13">
      <c r="J821" s="8">
        <v>58</v>
      </c>
      <c r="K821" s="6">
        <v>6.9748997688293457</v>
      </c>
      <c r="M821" s="8">
        <v>1.0900000000000001</v>
      </c>
    </row>
    <row r="822" spans="10:13">
      <c r="J822" s="8">
        <v>59</v>
      </c>
      <c r="K822" s="6">
        <v>7.807380199432373</v>
      </c>
      <c r="M822" s="8">
        <v>1.77</v>
      </c>
    </row>
    <row r="823" spans="10:13">
      <c r="J823" s="8">
        <v>60</v>
      </c>
      <c r="K823" s="6">
        <v>5.6241297721862793</v>
      </c>
      <c r="M823" s="8">
        <v>1.04</v>
      </c>
    </row>
    <row r="824" spans="10:13">
      <c r="J824" s="8">
        <v>61</v>
      </c>
      <c r="K824" s="6">
        <v>30.561899185180664</v>
      </c>
      <c r="M824" s="8">
        <v>7.73</v>
      </c>
    </row>
    <row r="825" spans="10:13">
      <c r="J825" s="8">
        <v>62</v>
      </c>
      <c r="K825" s="6">
        <v>6.2071399688720703</v>
      </c>
      <c r="M825" s="8">
        <v>1.1200000000000001</v>
      </c>
    </row>
    <row r="826" spans="10:13">
      <c r="J826" s="8">
        <v>63</v>
      </c>
      <c r="K826" s="6">
        <v>9.169529914855957</v>
      </c>
      <c r="M826" s="8">
        <v>1.82</v>
      </c>
    </row>
    <row r="827" spans="10:13">
      <c r="J827" s="8">
        <v>64</v>
      </c>
      <c r="K827" s="6">
        <v>15.828200340270996</v>
      </c>
      <c r="M827" s="8">
        <v>3.28</v>
      </c>
    </row>
    <row r="828" spans="10:13">
      <c r="J828" s="8">
        <v>65</v>
      </c>
      <c r="K828" s="6">
        <v>4.6353201866149902</v>
      </c>
      <c r="M828" s="8">
        <v>0.64</v>
      </c>
    </row>
    <row r="829" spans="10:13">
      <c r="J829" s="8">
        <v>66</v>
      </c>
      <c r="K829" s="6">
        <v>17.434200286865234</v>
      </c>
      <c r="M829" s="8">
        <v>3.01</v>
      </c>
    </row>
    <row r="830" spans="10:13">
      <c r="J830" s="8">
        <v>67</v>
      </c>
      <c r="K830" s="6">
        <v>8.4814701080322266</v>
      </c>
      <c r="M830" s="8">
        <v>1.0900000000000001</v>
      </c>
    </row>
    <row r="831" spans="10:13">
      <c r="J831" s="8">
        <v>68</v>
      </c>
      <c r="K831" s="6">
        <v>20.887100219726563</v>
      </c>
      <c r="M831" s="8">
        <v>4.1100000000000003</v>
      </c>
    </row>
    <row r="832" spans="10:13">
      <c r="J832" s="8">
        <v>69</v>
      </c>
      <c r="K832" s="6">
        <v>4.0248799324035645</v>
      </c>
      <c r="M832" s="8">
        <v>0.6</v>
      </c>
    </row>
    <row r="833" spans="1:15">
      <c r="J833" s="8">
        <v>70</v>
      </c>
      <c r="K833" s="6">
        <v>11.741900444030762</v>
      </c>
      <c r="M833" s="8">
        <v>1.74</v>
      </c>
    </row>
    <row r="834" spans="1:15">
      <c r="J834" s="8">
        <v>71</v>
      </c>
      <c r="K834" s="6">
        <v>5.710780143737793</v>
      </c>
      <c r="M834" s="8">
        <v>0.97</v>
      </c>
    </row>
    <row r="835" spans="1:15">
      <c r="J835" s="8">
        <v>72</v>
      </c>
      <c r="K835" s="6">
        <v>4.9127697944641113</v>
      </c>
      <c r="M835" s="8">
        <v>0.62</v>
      </c>
    </row>
    <row r="836" spans="1:15">
      <c r="J836" s="8">
        <v>73</v>
      </c>
      <c r="K836" s="6">
        <v>5.5944600105285645</v>
      </c>
      <c r="M836" s="8">
        <v>0.86</v>
      </c>
    </row>
    <row r="837" spans="1:15">
      <c r="J837" s="8">
        <v>74</v>
      </c>
      <c r="K837" s="6">
        <v>2.5432100296020508</v>
      </c>
      <c r="M837" s="8">
        <v>0.32</v>
      </c>
    </row>
    <row r="838" spans="1:15">
      <c r="J838" s="8">
        <v>75</v>
      </c>
      <c r="K838" s="6">
        <v>5.0948801040649414</v>
      </c>
      <c r="M838" s="8">
        <v>0.79</v>
      </c>
    </row>
    <row r="839" spans="1:15">
      <c r="J839" s="8">
        <v>76</v>
      </c>
      <c r="K839" s="6">
        <v>10.060500144958496</v>
      </c>
      <c r="M839" s="8">
        <v>1.82</v>
      </c>
    </row>
    <row r="840" spans="1:15">
      <c r="J840" s="8">
        <v>77</v>
      </c>
      <c r="K840" s="6">
        <v>37.771900177001953</v>
      </c>
      <c r="M840" s="8">
        <v>9.4499999999999993</v>
      </c>
    </row>
    <row r="841" spans="1:15" s="31" customFormat="1">
      <c r="A841" s="31" t="s">
        <v>21</v>
      </c>
      <c r="B841" s="31" t="s">
        <v>22</v>
      </c>
      <c r="C841" s="31" t="s">
        <v>23</v>
      </c>
      <c r="D841" s="31" t="s">
        <v>24</v>
      </c>
      <c r="E841" s="31" t="s">
        <v>25</v>
      </c>
      <c r="F841" s="31" t="s">
        <v>26</v>
      </c>
      <c r="G841" s="31" t="s">
        <v>27</v>
      </c>
      <c r="H841" s="31" t="s">
        <v>28</v>
      </c>
      <c r="I841" s="31" t="s">
        <v>26</v>
      </c>
      <c r="J841" s="31" t="s">
        <v>29</v>
      </c>
      <c r="K841" s="31" t="s">
        <v>30</v>
      </c>
      <c r="L841" s="31" t="s">
        <v>31</v>
      </c>
      <c r="M841" s="31" t="s">
        <v>32</v>
      </c>
      <c r="N841" s="31" t="s">
        <v>33</v>
      </c>
      <c r="O841" s="31" t="s">
        <v>34</v>
      </c>
    </row>
    <row r="842" spans="1:15" s="31" customFormat="1">
      <c r="A842" s="31">
        <v>2795</v>
      </c>
      <c r="B842" s="31">
        <v>6787</v>
      </c>
      <c r="C842" s="31">
        <v>50</v>
      </c>
      <c r="D842" s="31">
        <v>78</v>
      </c>
      <c r="E842" s="31">
        <v>40</v>
      </c>
      <c r="G842" s="31">
        <v>89</v>
      </c>
      <c r="H842" s="31">
        <v>44</v>
      </c>
      <c r="J842" s="31">
        <v>14.637251172065735</v>
      </c>
      <c r="K842" s="31">
        <v>3.4554</v>
      </c>
      <c r="L842" s="31">
        <v>11.385532126212732</v>
      </c>
      <c r="M842" s="31">
        <v>2.2655128205128201</v>
      </c>
      <c r="N842" s="31">
        <v>15.147569525241853</v>
      </c>
      <c r="O842" s="31">
        <v>3.2607499999999994</v>
      </c>
    </row>
    <row r="854" spans="1:19" ht="21">
      <c r="A854" s="4" t="s">
        <v>61</v>
      </c>
      <c r="B854" s="2" t="s">
        <v>78</v>
      </c>
      <c r="D854" s="3" t="s">
        <v>3</v>
      </c>
      <c r="E854" s="3" t="s">
        <v>4</v>
      </c>
      <c r="F854" s="3" t="s">
        <v>5</v>
      </c>
      <c r="G854" s="3" t="s">
        <v>6</v>
      </c>
      <c r="H854" s="3" t="s">
        <v>7</v>
      </c>
      <c r="J854" s="3" t="s">
        <v>8</v>
      </c>
      <c r="K854" s="3" t="s">
        <v>4</v>
      </c>
      <c r="L854" s="3" t="s">
        <v>5</v>
      </c>
      <c r="M854" s="3" t="s">
        <v>6</v>
      </c>
      <c r="N854" s="3" t="s">
        <v>7</v>
      </c>
      <c r="O854" s="3" t="s">
        <v>9</v>
      </c>
      <c r="P854" s="3" t="s">
        <v>10</v>
      </c>
      <c r="Q854" s="3" t="s">
        <v>11</v>
      </c>
      <c r="R854" s="3" t="s">
        <v>12</v>
      </c>
      <c r="S854" s="3" t="s">
        <v>11</v>
      </c>
    </row>
    <row r="855" spans="1:19">
      <c r="A855" t="s">
        <v>13</v>
      </c>
      <c r="B855">
        <v>2476</v>
      </c>
      <c r="D855" s="8">
        <v>0</v>
      </c>
      <c r="E855" s="8">
        <v>6.97</v>
      </c>
      <c r="F855">
        <f>AVERAGE(E855:E886)</f>
        <v>13.463437499999998</v>
      </c>
      <c r="G855" s="6">
        <v>1.3710299730300903</v>
      </c>
      <c r="H855">
        <f>AVERAGE(G855:G886)</f>
        <v>3.0429954472929239</v>
      </c>
      <c r="J855" s="8">
        <v>0</v>
      </c>
      <c r="K855" s="6">
        <v>7.5178699493408203</v>
      </c>
      <c r="L855" s="16">
        <f>AVERAGE(K855:K913)</f>
        <v>12.661079115786794</v>
      </c>
      <c r="M855" s="8">
        <v>1.36</v>
      </c>
      <c r="N855" s="16">
        <f>AVERAGE(M855:M913)</f>
        <v>2.6089830508474572</v>
      </c>
      <c r="O855" s="8">
        <v>0</v>
      </c>
      <c r="P855" s="6">
        <v>20.788299560546875</v>
      </c>
      <c r="Q855" s="16">
        <f>AVERAGE(P855:P881)</f>
        <v>19.795026902799254</v>
      </c>
      <c r="R855" s="8">
        <v>4.51</v>
      </c>
      <c r="S855" s="16">
        <f>AVERAGE(R855:R881)</f>
        <v>4.4759259259259254</v>
      </c>
    </row>
    <row r="856" spans="1:19">
      <c r="A856" t="s">
        <v>14</v>
      </c>
      <c r="B856">
        <v>5967</v>
      </c>
      <c r="D856" s="8">
        <v>1</v>
      </c>
      <c r="E856" s="8">
        <v>8.94</v>
      </c>
      <c r="G856" s="6">
        <v>1.3880000114440918</v>
      </c>
      <c r="J856" s="8">
        <v>1</v>
      </c>
      <c r="K856" s="6">
        <v>4.4737801551818848</v>
      </c>
      <c r="M856" s="8">
        <v>0.66</v>
      </c>
      <c r="O856" s="8">
        <v>1</v>
      </c>
      <c r="P856" s="6">
        <v>3.3176898956298828</v>
      </c>
      <c r="R856" s="8">
        <v>0.4</v>
      </c>
    </row>
    <row r="857" spans="1:19">
      <c r="A857" t="s">
        <v>15</v>
      </c>
      <c r="B857">
        <v>32</v>
      </c>
      <c r="D857" s="8">
        <v>2</v>
      </c>
      <c r="E857" s="8">
        <v>8.56</v>
      </c>
      <c r="G857" s="6">
        <v>1.4364199638366699</v>
      </c>
      <c r="J857" s="8">
        <v>2</v>
      </c>
      <c r="K857" s="6">
        <v>20.788299560546875</v>
      </c>
      <c r="M857" s="8">
        <v>4.51</v>
      </c>
      <c r="O857" s="8">
        <v>2</v>
      </c>
      <c r="P857" s="6">
        <v>6.1540398597717285</v>
      </c>
      <c r="R857" s="8">
        <v>0.95</v>
      </c>
    </row>
    <row r="858" spans="1:19">
      <c r="A858" t="s">
        <v>16</v>
      </c>
      <c r="B858">
        <v>59</v>
      </c>
      <c r="D858" s="8">
        <v>3</v>
      </c>
      <c r="E858" s="8">
        <v>14.76</v>
      </c>
      <c r="G858" s="6">
        <v>2.9111099243164063</v>
      </c>
      <c r="J858" s="8">
        <v>3</v>
      </c>
      <c r="K858" s="6">
        <v>7.3338398933410645</v>
      </c>
      <c r="M858" s="8">
        <v>1.01</v>
      </c>
      <c r="O858" s="8">
        <v>3</v>
      </c>
      <c r="P858" s="6">
        <v>8.1049299240112305</v>
      </c>
      <c r="R858" s="8">
        <v>1.32</v>
      </c>
    </row>
    <row r="859" spans="1:19">
      <c r="A859" t="s">
        <v>17</v>
      </c>
      <c r="B859">
        <v>27</v>
      </c>
      <c r="D859" s="8">
        <v>4</v>
      </c>
      <c r="E859" s="8">
        <v>35.47</v>
      </c>
      <c r="G859" s="6">
        <v>9.3634700775146484</v>
      </c>
      <c r="J859" s="8">
        <v>4</v>
      </c>
      <c r="K859" s="6">
        <v>10.203200340270996</v>
      </c>
      <c r="M859" s="8">
        <v>1.8</v>
      </c>
      <c r="O859" s="8">
        <v>4</v>
      </c>
      <c r="P859" s="6">
        <v>10.051400184631348</v>
      </c>
      <c r="R859" s="8">
        <v>1.95</v>
      </c>
    </row>
    <row r="860" spans="1:19">
      <c r="A860" t="s">
        <v>18</v>
      </c>
      <c r="D860" s="8">
        <v>5</v>
      </c>
      <c r="E860" s="8">
        <v>4.55</v>
      </c>
      <c r="G860" s="6">
        <v>0.6340479850769043</v>
      </c>
      <c r="J860" s="8">
        <v>5</v>
      </c>
      <c r="K860" s="6">
        <v>3.3176898956298828</v>
      </c>
      <c r="M860" s="8">
        <v>0.4</v>
      </c>
      <c r="O860" s="8">
        <v>5</v>
      </c>
      <c r="P860" s="6">
        <v>22.562700271606445</v>
      </c>
      <c r="R860" s="8">
        <v>4.82</v>
      </c>
    </row>
    <row r="861" spans="1:19">
      <c r="A861" t="s">
        <v>19</v>
      </c>
      <c r="B861">
        <v>68</v>
      </c>
      <c r="D861" s="8">
        <v>6</v>
      </c>
      <c r="E861" s="8">
        <v>7.78</v>
      </c>
      <c r="G861" s="6">
        <v>1.5064899921417236</v>
      </c>
      <c r="J861" s="8">
        <v>6</v>
      </c>
      <c r="K861" s="6">
        <v>6.1540398597717285</v>
      </c>
      <c r="M861" s="8">
        <v>0.95</v>
      </c>
      <c r="O861" s="8">
        <v>6</v>
      </c>
      <c r="P861" s="6">
        <v>38.793399810791016</v>
      </c>
      <c r="R861" s="8">
        <v>8.8800000000000008</v>
      </c>
    </row>
    <row r="862" spans="1:19">
      <c r="A862" t="s">
        <v>20</v>
      </c>
      <c r="B862">
        <v>29</v>
      </c>
      <c r="D862" s="8">
        <v>7</v>
      </c>
      <c r="E862" s="8">
        <v>7.71</v>
      </c>
      <c r="G862" s="6">
        <v>1.5459799766540527</v>
      </c>
      <c r="J862" s="8">
        <v>7</v>
      </c>
      <c r="K862" s="6">
        <v>8.5161304473876953</v>
      </c>
      <c r="M862" s="8">
        <v>1.72</v>
      </c>
      <c r="O862" s="8">
        <v>7</v>
      </c>
      <c r="P862" s="6">
        <v>14.12399959564209</v>
      </c>
      <c r="R862" s="8">
        <v>3.09</v>
      </c>
    </row>
    <row r="863" spans="1:19">
      <c r="A863" s="1" t="s">
        <v>18</v>
      </c>
      <c r="D863" s="8">
        <v>8</v>
      </c>
      <c r="E863" s="8">
        <v>19.43</v>
      </c>
      <c r="G863" s="6">
        <v>5.167600154876709</v>
      </c>
      <c r="J863" s="8">
        <v>8</v>
      </c>
      <c r="K863" s="6">
        <v>8.1049299240112305</v>
      </c>
      <c r="M863" s="8">
        <v>1.32</v>
      </c>
      <c r="O863" s="8">
        <v>8</v>
      </c>
      <c r="P863" s="6">
        <v>19.518699645996094</v>
      </c>
      <c r="R863" s="8">
        <v>4.49</v>
      </c>
    </row>
    <row r="864" spans="1:19">
      <c r="D864" s="8">
        <v>9</v>
      </c>
      <c r="E864" s="8">
        <v>13</v>
      </c>
      <c r="G864" s="6">
        <v>2.7621500492095947</v>
      </c>
      <c r="J864" s="8">
        <v>9</v>
      </c>
      <c r="K864" s="6">
        <v>6.0538601875305176</v>
      </c>
      <c r="M864" s="8">
        <v>0.72</v>
      </c>
      <c r="O864" s="8">
        <v>9</v>
      </c>
      <c r="P864" s="6">
        <v>18.295999526977539</v>
      </c>
      <c r="R864" s="8">
        <v>3.98</v>
      </c>
    </row>
    <row r="865" spans="4:18">
      <c r="D865" s="8">
        <v>10</v>
      </c>
      <c r="E865" s="8">
        <v>18.97</v>
      </c>
      <c r="G865" s="6">
        <v>3.7907500267028809</v>
      </c>
      <c r="J865" s="8">
        <v>10</v>
      </c>
      <c r="K865" s="6">
        <v>6.3581500053405762</v>
      </c>
      <c r="M865" s="8">
        <v>0.89</v>
      </c>
      <c r="O865" s="8">
        <v>10</v>
      </c>
      <c r="P865" s="6">
        <v>31.176200866699219</v>
      </c>
      <c r="R865" s="8">
        <v>7.21</v>
      </c>
    </row>
    <row r="866" spans="4:18">
      <c r="D866" s="8">
        <v>11</v>
      </c>
      <c r="E866" s="8">
        <v>33.21</v>
      </c>
      <c r="G866" s="6">
        <v>8.3483896255493164</v>
      </c>
      <c r="J866" s="8">
        <v>11</v>
      </c>
      <c r="K866" s="6">
        <v>18.316600799560547</v>
      </c>
      <c r="M866" s="8">
        <v>3.3</v>
      </c>
      <c r="O866" s="8">
        <v>11</v>
      </c>
      <c r="P866" s="6">
        <v>34.047798156738281</v>
      </c>
      <c r="R866" s="8">
        <v>10.95</v>
      </c>
    </row>
    <row r="867" spans="4:18">
      <c r="D867" s="8">
        <v>12</v>
      </c>
      <c r="E867" s="8">
        <v>4.63</v>
      </c>
      <c r="G867" s="6">
        <v>0.65880298614501953</v>
      </c>
      <c r="J867" s="8">
        <v>12</v>
      </c>
      <c r="K867" s="6">
        <v>10.051400184631348</v>
      </c>
      <c r="M867" s="8">
        <v>1.95</v>
      </c>
      <c r="O867" s="8">
        <v>12</v>
      </c>
      <c r="P867" s="6">
        <v>32.442100524902344</v>
      </c>
      <c r="R867" s="8">
        <v>6.59</v>
      </c>
    </row>
    <row r="868" spans="4:18">
      <c r="D868" s="8">
        <v>13</v>
      </c>
      <c r="E868" s="8">
        <v>16.47</v>
      </c>
      <c r="G868" s="6">
        <v>3.411099910736084</v>
      </c>
      <c r="J868" s="8">
        <v>13</v>
      </c>
      <c r="K868" s="6">
        <v>8.9051303863525391</v>
      </c>
      <c r="M868" s="8">
        <v>1.32</v>
      </c>
      <c r="O868" s="8">
        <v>13</v>
      </c>
      <c r="P868" s="6">
        <v>16.127799987792969</v>
      </c>
      <c r="R868" s="8">
        <v>3.72</v>
      </c>
    </row>
    <row r="869" spans="4:18">
      <c r="D869" s="8">
        <v>14</v>
      </c>
      <c r="E869" s="8">
        <v>5.46</v>
      </c>
      <c r="G869" s="6">
        <v>0.68883001804351807</v>
      </c>
      <c r="J869" s="8">
        <v>14</v>
      </c>
      <c r="K869" s="6">
        <v>22.562700271606445</v>
      </c>
      <c r="M869" s="8">
        <v>4.82</v>
      </c>
      <c r="O869" s="8">
        <v>14</v>
      </c>
      <c r="P869" s="6">
        <v>25.720300674438477</v>
      </c>
      <c r="R869" s="8">
        <v>5.6</v>
      </c>
    </row>
    <row r="870" spans="4:18">
      <c r="D870" s="8">
        <v>15</v>
      </c>
      <c r="E870" s="8">
        <v>3.16</v>
      </c>
      <c r="G870" s="6">
        <v>0.36632698774337769</v>
      </c>
      <c r="J870" s="8">
        <v>15</v>
      </c>
      <c r="K870" s="6">
        <v>38.793399810791016</v>
      </c>
      <c r="M870" s="8">
        <v>8.8800000000000008</v>
      </c>
      <c r="O870" s="8">
        <v>15</v>
      </c>
      <c r="P870" s="6">
        <v>21.197900772094727</v>
      </c>
      <c r="R870" s="8">
        <v>5.73</v>
      </c>
    </row>
    <row r="871" spans="4:18">
      <c r="D871" s="8">
        <v>16</v>
      </c>
      <c r="E871" s="8">
        <v>5.67</v>
      </c>
      <c r="G871" s="6">
        <v>0.79022598266601563</v>
      </c>
      <c r="J871" s="8">
        <v>16</v>
      </c>
      <c r="K871" s="6">
        <v>14.12399959564209</v>
      </c>
      <c r="M871" s="8">
        <v>3.09</v>
      </c>
      <c r="O871" s="8">
        <v>16</v>
      </c>
      <c r="P871" s="6">
        <v>6.6389899253845215</v>
      </c>
      <c r="R871" s="8">
        <v>0.85</v>
      </c>
    </row>
    <row r="872" spans="4:18">
      <c r="D872" s="8">
        <v>17</v>
      </c>
      <c r="E872" s="8">
        <v>14.17</v>
      </c>
      <c r="G872" s="6">
        <v>3.1714999675750732</v>
      </c>
      <c r="J872" s="8">
        <v>17</v>
      </c>
      <c r="K872" s="6">
        <v>9.277440071105957</v>
      </c>
      <c r="M872" s="8">
        <v>1.43</v>
      </c>
      <c r="O872" s="8">
        <v>17</v>
      </c>
      <c r="P872" s="6">
        <v>19.368999481201172</v>
      </c>
      <c r="R872" s="8">
        <v>3.54</v>
      </c>
    </row>
    <row r="873" spans="4:18">
      <c r="D873" s="8">
        <v>18</v>
      </c>
      <c r="E873" s="8">
        <v>18.399999999999999</v>
      </c>
      <c r="G873" s="6">
        <v>3.6543700695037842</v>
      </c>
      <c r="J873" s="8">
        <v>18</v>
      </c>
      <c r="K873" s="6">
        <v>13.551699638366699</v>
      </c>
      <c r="M873" s="8">
        <v>2.3199999999999998</v>
      </c>
      <c r="O873" s="8">
        <v>18</v>
      </c>
      <c r="P873" s="6">
        <v>16.79640007019043</v>
      </c>
      <c r="R873" s="8">
        <v>5.29</v>
      </c>
    </row>
    <row r="874" spans="4:18">
      <c r="D874" s="8">
        <v>19</v>
      </c>
      <c r="E874" s="8">
        <v>7.72</v>
      </c>
      <c r="G874" s="6">
        <v>1.4604400396347046</v>
      </c>
      <c r="J874" s="8">
        <v>19</v>
      </c>
      <c r="K874" s="6">
        <v>19.518699645996094</v>
      </c>
      <c r="M874" s="8">
        <v>4.49</v>
      </c>
      <c r="O874" s="8">
        <v>19</v>
      </c>
      <c r="P874" s="6">
        <v>31.640199661254883</v>
      </c>
      <c r="R874" s="8">
        <v>7.54</v>
      </c>
    </row>
    <row r="875" spans="4:18">
      <c r="D875" s="8">
        <v>20</v>
      </c>
      <c r="E875" s="8">
        <v>6.07</v>
      </c>
      <c r="G875" s="6">
        <v>0.95816302299499512</v>
      </c>
      <c r="J875" s="8">
        <v>20</v>
      </c>
      <c r="K875" s="6">
        <v>3.6937899589538574</v>
      </c>
      <c r="M875" s="8">
        <v>0.38</v>
      </c>
      <c r="O875" s="8">
        <v>20</v>
      </c>
      <c r="P875" s="6">
        <v>12.597599983215332</v>
      </c>
      <c r="R875" s="8">
        <v>2.71</v>
      </c>
    </row>
    <row r="876" spans="4:18">
      <c r="D876" s="8">
        <v>21</v>
      </c>
      <c r="E876" s="8">
        <v>5.97</v>
      </c>
      <c r="G876" s="6">
        <v>0.92066800594329834</v>
      </c>
      <c r="J876" s="8">
        <v>21</v>
      </c>
      <c r="K876" s="6">
        <v>18.295999526977539</v>
      </c>
      <c r="M876" s="8">
        <v>3.98</v>
      </c>
      <c r="O876" s="8">
        <v>21</v>
      </c>
      <c r="P876" s="6">
        <v>7.6541800498962402</v>
      </c>
      <c r="R876" s="8">
        <v>1.07</v>
      </c>
    </row>
    <row r="877" spans="4:18">
      <c r="D877" s="8">
        <v>22</v>
      </c>
      <c r="E877" s="8">
        <v>16.14</v>
      </c>
      <c r="G877" s="6">
        <v>4.1863498687744141</v>
      </c>
      <c r="J877" s="8">
        <v>22</v>
      </c>
      <c r="K877" s="6">
        <v>4.3273301124572754</v>
      </c>
      <c r="M877" s="8">
        <v>0.54</v>
      </c>
      <c r="O877" s="8">
        <v>22</v>
      </c>
      <c r="P877" s="6">
        <v>18.960199356079102</v>
      </c>
      <c r="R877" s="8">
        <v>4.17</v>
      </c>
    </row>
    <row r="878" spans="4:18">
      <c r="D878" s="8">
        <v>23</v>
      </c>
      <c r="E878" s="8">
        <v>8.48</v>
      </c>
      <c r="G878" s="6">
        <v>1.3128199577331543</v>
      </c>
      <c r="J878" s="8">
        <v>23</v>
      </c>
      <c r="K878" s="6">
        <v>31.176200866699219</v>
      </c>
      <c r="M878" s="8">
        <v>7.21</v>
      </c>
      <c r="O878" s="8">
        <v>23</v>
      </c>
      <c r="P878" s="6">
        <v>28.475200653076172</v>
      </c>
      <c r="R878" s="8">
        <v>5.47</v>
      </c>
    </row>
    <row r="879" spans="4:18">
      <c r="D879" s="8">
        <v>24</v>
      </c>
      <c r="E879" s="8">
        <v>56.17</v>
      </c>
      <c r="G879" s="6">
        <v>18.594499588012695</v>
      </c>
      <c r="J879" s="8">
        <v>24</v>
      </c>
      <c r="K879" s="6">
        <v>6.8084402084350586</v>
      </c>
      <c r="M879" s="8">
        <v>0.88</v>
      </c>
      <c r="O879" s="8">
        <v>24</v>
      </c>
      <c r="P879" s="6">
        <v>32.706798553466797</v>
      </c>
      <c r="R879" s="8">
        <v>8.43</v>
      </c>
    </row>
    <row r="880" spans="4:18">
      <c r="D880" s="8">
        <v>25</v>
      </c>
      <c r="E880" s="8">
        <v>9.4499999999999993</v>
      </c>
      <c r="G880" s="6">
        <v>1.7037999629974365</v>
      </c>
      <c r="J880" s="8">
        <v>25</v>
      </c>
      <c r="K880" s="6">
        <v>5.3492598533630371</v>
      </c>
      <c r="M880" s="8">
        <v>0.69</v>
      </c>
      <c r="O880" s="8">
        <v>25</v>
      </c>
      <c r="P880" s="6">
        <v>13.861499786376953</v>
      </c>
      <c r="R880" s="8">
        <v>2.09</v>
      </c>
    </row>
    <row r="881" spans="4:18">
      <c r="D881" s="8">
        <v>26</v>
      </c>
      <c r="E881" s="8">
        <v>14.75</v>
      </c>
      <c r="G881" s="6">
        <v>2.6738901138305664</v>
      </c>
      <c r="J881" s="8">
        <v>26</v>
      </c>
      <c r="K881" s="6">
        <v>3.7862300872802734</v>
      </c>
      <c r="M881" s="8">
        <v>0.4</v>
      </c>
      <c r="O881" s="8">
        <v>26</v>
      </c>
      <c r="P881" s="6">
        <v>23.342399597167969</v>
      </c>
      <c r="R881" s="8">
        <v>5.5</v>
      </c>
    </row>
    <row r="882" spans="4:18">
      <c r="D882" s="8">
        <v>27</v>
      </c>
      <c r="E882" s="8">
        <v>8.65</v>
      </c>
      <c r="G882" s="6">
        <v>1.9973100423812866</v>
      </c>
      <c r="J882" s="8">
        <v>27</v>
      </c>
      <c r="K882" s="6">
        <v>34.047798156738281</v>
      </c>
      <c r="M882" s="8">
        <v>10.95</v>
      </c>
    </row>
    <row r="883" spans="4:18">
      <c r="D883" s="8">
        <v>28</v>
      </c>
      <c r="E883" s="8">
        <v>10.9</v>
      </c>
      <c r="G883" s="6">
        <v>2.4141099452972412</v>
      </c>
      <c r="J883" s="8">
        <v>28</v>
      </c>
      <c r="K883" s="6">
        <v>7.4141697883605957</v>
      </c>
      <c r="M883" s="8">
        <v>1.28</v>
      </c>
    </row>
    <row r="884" spans="4:18">
      <c r="D884" s="8">
        <v>29</v>
      </c>
      <c r="E884" s="8">
        <v>12.32</v>
      </c>
      <c r="G884" s="6">
        <v>2.2140300273895264</v>
      </c>
      <c r="J884" s="8">
        <v>29</v>
      </c>
      <c r="K884" s="6">
        <v>32.442100524902344</v>
      </c>
      <c r="M884" s="8">
        <v>6.59</v>
      </c>
    </row>
    <row r="885" spans="4:18">
      <c r="D885" s="8">
        <v>30</v>
      </c>
      <c r="E885" s="8">
        <v>15.21</v>
      </c>
      <c r="G885" s="6">
        <v>3.2567400932312012</v>
      </c>
      <c r="J885" s="8">
        <v>30</v>
      </c>
      <c r="K885" s="6">
        <v>5.394899845123291</v>
      </c>
      <c r="M885" s="8">
        <v>0.92</v>
      </c>
    </row>
    <row r="886" spans="4:18">
      <c r="D886" s="8">
        <v>31</v>
      </c>
      <c r="E886" s="8">
        <v>11.69</v>
      </c>
      <c r="G886" s="6">
        <v>2.716439962387085</v>
      </c>
      <c r="J886" s="8">
        <v>31</v>
      </c>
      <c r="K886" s="6">
        <v>16.127799987792969</v>
      </c>
      <c r="M886" s="8">
        <v>3.72</v>
      </c>
    </row>
    <row r="887" spans="4:18">
      <c r="J887" s="8">
        <v>32</v>
      </c>
      <c r="K887" s="6">
        <v>25.720300674438477</v>
      </c>
      <c r="M887" s="8">
        <v>5.6</v>
      </c>
    </row>
    <row r="888" spans="4:18">
      <c r="J888" s="8">
        <v>33</v>
      </c>
      <c r="K888" s="6">
        <v>21.197900772094727</v>
      </c>
      <c r="M888" s="8">
        <v>5.73</v>
      </c>
    </row>
    <row r="889" spans="4:18">
      <c r="J889" s="8">
        <v>34</v>
      </c>
      <c r="K889" s="6">
        <v>6.6389899253845215</v>
      </c>
      <c r="M889" s="8">
        <v>0.85</v>
      </c>
    </row>
    <row r="890" spans="4:18">
      <c r="J890" s="8">
        <v>35</v>
      </c>
      <c r="K890" s="6">
        <v>3.7635800838470459</v>
      </c>
      <c r="M890" s="8">
        <v>0.5</v>
      </c>
    </row>
    <row r="891" spans="4:18">
      <c r="J891" s="8">
        <v>36</v>
      </c>
      <c r="K891" s="6">
        <v>19.368999481201172</v>
      </c>
      <c r="M891" s="8">
        <v>3.54</v>
      </c>
    </row>
    <row r="892" spans="4:18">
      <c r="J892" s="8">
        <v>37</v>
      </c>
      <c r="K892" s="6">
        <v>16.79640007019043</v>
      </c>
      <c r="M892" s="8">
        <v>5.29</v>
      </c>
    </row>
    <row r="893" spans="4:18">
      <c r="J893" s="8">
        <v>38</v>
      </c>
      <c r="K893" s="6">
        <v>6.9203500747680664</v>
      </c>
      <c r="M893" s="8">
        <v>1.25</v>
      </c>
    </row>
    <row r="894" spans="4:18">
      <c r="J894" s="8">
        <v>39</v>
      </c>
      <c r="K894" s="6">
        <v>5.0731902122497559</v>
      </c>
      <c r="M894" s="8">
        <v>0.66</v>
      </c>
    </row>
    <row r="895" spans="4:18">
      <c r="J895" s="8">
        <v>40</v>
      </c>
      <c r="K895" s="6">
        <v>4.1453099250793457</v>
      </c>
      <c r="M895" s="8">
        <v>0.59</v>
      </c>
    </row>
    <row r="896" spans="4:18">
      <c r="J896" s="8">
        <v>41</v>
      </c>
      <c r="K896" s="6">
        <v>31.640199661254883</v>
      </c>
      <c r="M896" s="8">
        <v>7.54</v>
      </c>
    </row>
    <row r="897" spans="10:13">
      <c r="J897" s="8">
        <v>42</v>
      </c>
      <c r="K897" s="6">
        <v>12.597599983215332</v>
      </c>
      <c r="M897" s="8">
        <v>2.71</v>
      </c>
    </row>
    <row r="898" spans="10:13">
      <c r="J898" s="8">
        <v>43</v>
      </c>
      <c r="K898" s="6">
        <v>5.0589900016784668</v>
      </c>
      <c r="M898" s="8">
        <v>0.83</v>
      </c>
    </row>
    <row r="899" spans="10:13">
      <c r="J899" s="8">
        <v>44</v>
      </c>
      <c r="K899" s="6">
        <v>9.1542196273803711</v>
      </c>
      <c r="M899" s="8">
        <v>1.73</v>
      </c>
    </row>
    <row r="900" spans="10:13">
      <c r="J900" s="8">
        <v>45</v>
      </c>
      <c r="K900" s="6">
        <v>7.6541800498962402</v>
      </c>
      <c r="M900" s="8">
        <v>1.07</v>
      </c>
    </row>
    <row r="901" spans="10:13">
      <c r="J901" s="8">
        <v>46</v>
      </c>
      <c r="K901" s="6">
        <v>6.5046200752258301</v>
      </c>
      <c r="M901" s="8">
        <v>1.1000000000000001</v>
      </c>
    </row>
    <row r="902" spans="10:13">
      <c r="J902" s="8">
        <v>47</v>
      </c>
      <c r="K902" s="6">
        <v>3.4940500259399414</v>
      </c>
      <c r="M902" s="8">
        <v>0.5</v>
      </c>
    </row>
    <row r="903" spans="10:13">
      <c r="J903" s="8">
        <v>48</v>
      </c>
      <c r="K903" s="6">
        <v>3.2101800441741943</v>
      </c>
      <c r="M903" s="8">
        <v>0.44</v>
      </c>
    </row>
    <row r="904" spans="10:13">
      <c r="J904" s="8">
        <v>49</v>
      </c>
      <c r="K904" s="6">
        <v>5.5927000045776367</v>
      </c>
      <c r="M904" s="8">
        <v>0.66</v>
      </c>
    </row>
    <row r="905" spans="10:13">
      <c r="J905" s="8">
        <v>50</v>
      </c>
      <c r="K905" s="6">
        <v>18.960199356079102</v>
      </c>
      <c r="M905" s="8">
        <v>4.17</v>
      </c>
    </row>
    <row r="906" spans="10:13">
      <c r="J906" s="8">
        <v>51</v>
      </c>
      <c r="K906" s="6">
        <v>8.892669677734375</v>
      </c>
      <c r="M906" s="8">
        <v>1.3</v>
      </c>
    </row>
    <row r="907" spans="10:13">
      <c r="J907" s="8">
        <v>52</v>
      </c>
      <c r="K907" s="6">
        <v>6.0433001518249512</v>
      </c>
      <c r="M907" s="8">
        <v>0.84</v>
      </c>
    </row>
    <row r="908" spans="10:13">
      <c r="J908" s="8">
        <v>53</v>
      </c>
      <c r="K908" s="6">
        <v>4.4616498947143555</v>
      </c>
      <c r="M908" s="8">
        <v>0.67</v>
      </c>
    </row>
    <row r="909" spans="10:13">
      <c r="J909" s="8">
        <v>54</v>
      </c>
      <c r="K909" s="6">
        <v>28.475200653076172</v>
      </c>
      <c r="M909" s="8">
        <v>5.47</v>
      </c>
    </row>
    <row r="910" spans="10:13">
      <c r="J910" s="8">
        <v>55</v>
      </c>
      <c r="K910" s="6">
        <v>32.706798553466797</v>
      </c>
      <c r="M910" s="8">
        <v>8.43</v>
      </c>
    </row>
    <row r="911" spans="10:13">
      <c r="J911" s="8">
        <v>56</v>
      </c>
      <c r="K911" s="6">
        <v>13.861499786376953</v>
      </c>
      <c r="M911" s="8">
        <v>2.09</v>
      </c>
    </row>
    <row r="912" spans="10:13">
      <c r="J912" s="8">
        <v>57</v>
      </c>
      <c r="K912" s="6">
        <v>23.342399597167969</v>
      </c>
      <c r="M912" s="8">
        <v>5.5</v>
      </c>
    </row>
    <row r="913" spans="1:19">
      <c r="J913" s="8">
        <v>58</v>
      </c>
      <c r="K913" s="6">
        <v>2.941309928894043</v>
      </c>
      <c r="M913" s="8">
        <v>0.39</v>
      </c>
    </row>
    <row r="914" spans="1:19" s="31" customFormat="1">
      <c r="A914" s="31" t="s">
        <v>21</v>
      </c>
      <c r="B914" s="31" t="s">
        <v>22</v>
      </c>
      <c r="C914" s="31" t="s">
        <v>23</v>
      </c>
      <c r="D914" s="31" t="s">
        <v>24</v>
      </c>
      <c r="E914" s="31" t="s">
        <v>25</v>
      </c>
      <c r="F914" s="31" t="s">
        <v>26</v>
      </c>
      <c r="G914" s="31" t="s">
        <v>27</v>
      </c>
      <c r="H914" s="31" t="s">
        <v>28</v>
      </c>
      <c r="I914" s="31" t="s">
        <v>26</v>
      </c>
      <c r="J914" s="31" t="s">
        <v>29</v>
      </c>
      <c r="K914" s="31" t="s">
        <v>30</v>
      </c>
      <c r="L914" s="31" t="s">
        <v>31</v>
      </c>
      <c r="M914" s="31" t="s">
        <v>32</v>
      </c>
      <c r="N914" s="31" t="s">
        <v>33</v>
      </c>
      <c r="O914" s="31" t="s">
        <v>34</v>
      </c>
    </row>
    <row r="915" spans="1:19" s="31" customFormat="1">
      <c r="A915" s="31">
        <v>2476</v>
      </c>
      <c r="B915" s="31">
        <v>5967</v>
      </c>
      <c r="C915" s="31">
        <v>32</v>
      </c>
      <c r="D915" s="31">
        <v>59</v>
      </c>
      <c r="E915" s="31">
        <v>27</v>
      </c>
      <c r="G915" s="31">
        <v>68</v>
      </c>
      <c r="H915" s="31">
        <v>29</v>
      </c>
      <c r="J915" s="31">
        <v>13.463437499999998</v>
      </c>
      <c r="K915" s="31">
        <v>3.0429954472929239</v>
      </c>
      <c r="L915" s="31">
        <v>12.661079115786794</v>
      </c>
      <c r="M915" s="31">
        <v>2.6089830508474572</v>
      </c>
      <c r="N915" s="31">
        <v>19.795026902799254</v>
      </c>
      <c r="O915" s="31">
        <v>4.4759259259259254</v>
      </c>
    </row>
    <row r="921" spans="1:19" ht="21">
      <c r="A921" s="4" t="s">
        <v>63</v>
      </c>
      <c r="B921" s="2" t="s">
        <v>82</v>
      </c>
      <c r="D921" s="3" t="s">
        <v>3</v>
      </c>
      <c r="E921" s="3" t="s">
        <v>4</v>
      </c>
      <c r="F921" s="3" t="s">
        <v>5</v>
      </c>
      <c r="G921" s="3" t="s">
        <v>6</v>
      </c>
      <c r="H921" s="3" t="s">
        <v>7</v>
      </c>
      <c r="J921" s="3" t="s">
        <v>8</v>
      </c>
      <c r="K921" s="3" t="s">
        <v>4</v>
      </c>
      <c r="L921" s="3" t="s">
        <v>5</v>
      </c>
      <c r="M921" s="3" t="s">
        <v>6</v>
      </c>
      <c r="N921" s="3" t="s">
        <v>7</v>
      </c>
      <c r="O921" s="3" t="s">
        <v>9</v>
      </c>
      <c r="P921" s="3" t="s">
        <v>10</v>
      </c>
      <c r="Q921" s="3" t="s">
        <v>11</v>
      </c>
      <c r="R921" s="3" t="s">
        <v>12</v>
      </c>
      <c r="S921" s="3" t="s">
        <v>11</v>
      </c>
    </row>
    <row r="922" spans="1:19">
      <c r="A922" t="s">
        <v>13</v>
      </c>
      <c r="B922">
        <v>2783</v>
      </c>
      <c r="D922" s="8">
        <v>0</v>
      </c>
      <c r="E922" s="6">
        <v>10.023300170898438</v>
      </c>
      <c r="F922" s="16">
        <f>AVERAGE(E922:E954)</f>
        <v>11.843126008004853</v>
      </c>
      <c r="G922" s="8">
        <v>2.41</v>
      </c>
      <c r="H922" s="16">
        <f>AVERAGE(G922:G954)</f>
        <v>2.8481818181818181</v>
      </c>
      <c r="J922" s="8">
        <v>0</v>
      </c>
      <c r="K922" s="6">
        <v>18.394699096679688</v>
      </c>
      <c r="L922" s="16">
        <f>AVERAGE(K922:K1003)</f>
        <v>13.519786712599963</v>
      </c>
      <c r="M922" s="8">
        <v>3.77</v>
      </c>
      <c r="N922" s="16">
        <f>AVERAGE(M922:M1003)</f>
        <v>2.9040243902439022</v>
      </c>
      <c r="O922" s="8">
        <v>0</v>
      </c>
      <c r="P922" s="6">
        <v>21.36090087890625</v>
      </c>
      <c r="Q922" s="16">
        <f>AVERAGE(P922:P947)</f>
        <v>21.323329320320717</v>
      </c>
      <c r="R922" s="8">
        <v>4.97</v>
      </c>
      <c r="S922" s="16">
        <f>AVERAGE(R922:R947)</f>
        <v>5.1203846153846149</v>
      </c>
    </row>
    <row r="923" spans="1:19">
      <c r="A923" t="s">
        <v>14</v>
      </c>
      <c r="B923">
        <v>4793</v>
      </c>
      <c r="D923" s="8">
        <v>1</v>
      </c>
      <c r="E923" s="6">
        <v>1.8772499561309814</v>
      </c>
      <c r="G923" s="8">
        <v>0.17</v>
      </c>
      <c r="J923" s="8">
        <v>1</v>
      </c>
      <c r="K923" s="6">
        <v>21.36090087890625</v>
      </c>
      <c r="M923" s="8">
        <v>4.97</v>
      </c>
      <c r="O923" s="8">
        <v>1</v>
      </c>
      <c r="P923" s="6">
        <v>7.0133600234985352</v>
      </c>
      <c r="R923" s="8">
        <v>1.0900000000000001</v>
      </c>
    </row>
    <row r="924" spans="1:19">
      <c r="A924" t="s">
        <v>15</v>
      </c>
      <c r="B924">
        <v>33</v>
      </c>
      <c r="D924" s="8">
        <v>2</v>
      </c>
      <c r="E924" s="6">
        <v>7.4281997680664063</v>
      </c>
      <c r="G924" s="8">
        <v>1.26</v>
      </c>
      <c r="J924" s="8">
        <v>2</v>
      </c>
      <c r="K924" s="6">
        <v>7.0133600234985352</v>
      </c>
      <c r="M924" s="8">
        <v>1.0900000000000001</v>
      </c>
      <c r="O924" s="8">
        <v>2</v>
      </c>
      <c r="P924" s="6">
        <v>29.057899475097656</v>
      </c>
      <c r="R924" s="8">
        <v>8.86</v>
      </c>
    </row>
    <row r="925" spans="1:19">
      <c r="A925" t="s">
        <v>16</v>
      </c>
      <c r="B925">
        <v>82</v>
      </c>
      <c r="D925" s="8">
        <v>3</v>
      </c>
      <c r="E925" s="6">
        <v>12.493599891662598</v>
      </c>
      <c r="G925" s="8">
        <v>2.75</v>
      </c>
      <c r="J925" s="8">
        <v>3</v>
      </c>
      <c r="K925" s="6">
        <v>29.057899475097656</v>
      </c>
      <c r="M925" s="8">
        <v>8.86</v>
      </c>
      <c r="O925" s="8">
        <v>3</v>
      </c>
      <c r="P925" s="6">
        <v>4.9798498153686523</v>
      </c>
      <c r="R925" s="8">
        <v>0.6</v>
      </c>
    </row>
    <row r="926" spans="1:19">
      <c r="A926" t="s">
        <v>17</v>
      </c>
      <c r="B926">
        <v>26</v>
      </c>
      <c r="D926" s="8">
        <v>4</v>
      </c>
      <c r="E926" s="6">
        <v>3.7983999252319336</v>
      </c>
      <c r="G926" s="8">
        <v>0.43</v>
      </c>
      <c r="J926" s="8">
        <v>4</v>
      </c>
      <c r="K926" s="6">
        <v>7.5530099868774414</v>
      </c>
      <c r="M926" s="8">
        <v>1.23</v>
      </c>
      <c r="O926" s="8">
        <v>4</v>
      </c>
      <c r="P926" s="6">
        <v>12.166000366210938</v>
      </c>
      <c r="R926" s="8">
        <v>2.11</v>
      </c>
    </row>
    <row r="927" spans="1:19">
      <c r="A927" t="s">
        <v>18</v>
      </c>
      <c r="D927" s="8">
        <v>5</v>
      </c>
      <c r="E927" s="6">
        <v>4.0708398818969727</v>
      </c>
      <c r="G927" s="8">
        <v>0.53</v>
      </c>
      <c r="J927" s="8">
        <v>5</v>
      </c>
      <c r="K927" s="6">
        <v>8.6816797256469727</v>
      </c>
      <c r="M927" s="8">
        <v>1.46</v>
      </c>
      <c r="O927" s="8">
        <v>5</v>
      </c>
      <c r="P927" s="6">
        <v>17.753599166870117</v>
      </c>
      <c r="R927" s="8">
        <v>3.72</v>
      </c>
    </row>
    <row r="928" spans="1:19">
      <c r="A928" t="s">
        <v>19</v>
      </c>
      <c r="B928">
        <v>90</v>
      </c>
      <c r="D928" s="8">
        <v>6</v>
      </c>
      <c r="E928" s="6">
        <v>13.211700439453125</v>
      </c>
      <c r="G928" s="8">
        <v>2.52</v>
      </c>
      <c r="J928" s="8">
        <v>6</v>
      </c>
      <c r="K928" s="6">
        <v>11.047900199890137</v>
      </c>
      <c r="M928" s="8">
        <v>1.9</v>
      </c>
      <c r="O928" s="8">
        <v>6</v>
      </c>
      <c r="P928" s="6">
        <v>25.726600646972656</v>
      </c>
      <c r="R928" s="8">
        <v>6.37</v>
      </c>
    </row>
    <row r="929" spans="1:18">
      <c r="A929" t="s">
        <v>20</v>
      </c>
      <c r="B929">
        <v>25</v>
      </c>
      <c r="D929" s="8">
        <v>7</v>
      </c>
      <c r="E929" s="6">
        <v>9.5175504684448242</v>
      </c>
      <c r="G929" s="8">
        <v>2.2200000000000002</v>
      </c>
      <c r="J929" s="8">
        <v>7</v>
      </c>
      <c r="K929" s="6">
        <v>17.227100372314453</v>
      </c>
      <c r="M929" s="8">
        <v>3.33</v>
      </c>
      <c r="O929" s="8">
        <v>7</v>
      </c>
      <c r="P929" s="6">
        <v>60.418498992919922</v>
      </c>
      <c r="R929" s="8">
        <v>17.940000000000001</v>
      </c>
    </row>
    <row r="930" spans="1:18">
      <c r="A930" s="1" t="s">
        <v>18</v>
      </c>
      <c r="D930" s="8">
        <v>8</v>
      </c>
      <c r="E930" s="6">
        <v>8.9703903198242188</v>
      </c>
      <c r="G930" s="8">
        <v>2</v>
      </c>
      <c r="J930" s="8">
        <v>8</v>
      </c>
      <c r="K930" s="6">
        <v>2.5148499011993408</v>
      </c>
      <c r="M930" s="8">
        <v>0.27</v>
      </c>
      <c r="O930" s="8">
        <v>8</v>
      </c>
      <c r="P930" s="6">
        <v>10.08899974822998</v>
      </c>
      <c r="R930" s="8">
        <v>1.93</v>
      </c>
    </row>
    <row r="931" spans="1:18">
      <c r="D931" s="8">
        <v>9</v>
      </c>
      <c r="E931" s="6">
        <v>1.4289499521255493</v>
      </c>
      <c r="G931" s="8">
        <v>0.12</v>
      </c>
      <c r="J931" s="8">
        <v>9</v>
      </c>
      <c r="K931" s="6">
        <v>8.1711902618408203</v>
      </c>
      <c r="M931" s="8">
        <v>1.35</v>
      </c>
      <c r="O931" s="8">
        <v>9</v>
      </c>
      <c r="P931" s="6">
        <v>28.248699188232422</v>
      </c>
      <c r="R931" s="8">
        <v>7.53</v>
      </c>
    </row>
    <row r="932" spans="1:18">
      <c r="D932" s="8">
        <v>10</v>
      </c>
      <c r="E932" s="6">
        <v>24.949699401855469</v>
      </c>
      <c r="G932" s="8">
        <v>6.46</v>
      </c>
      <c r="J932" s="8">
        <v>10</v>
      </c>
      <c r="K932" s="6">
        <v>9.6877498626708984</v>
      </c>
      <c r="M932" s="8">
        <v>1.92</v>
      </c>
      <c r="O932" s="8">
        <v>10</v>
      </c>
      <c r="P932" s="6">
        <v>8.815739631652832</v>
      </c>
      <c r="R932" s="8">
        <v>1.89</v>
      </c>
    </row>
    <row r="933" spans="1:18">
      <c r="D933" s="8">
        <v>11</v>
      </c>
      <c r="E933" s="6">
        <v>13.17609977722168</v>
      </c>
      <c r="G933" s="8">
        <v>3.02</v>
      </c>
      <c r="J933" s="8">
        <v>11</v>
      </c>
      <c r="K933" s="6">
        <v>5.7388901710510254</v>
      </c>
      <c r="M933" s="8">
        <v>1.04</v>
      </c>
      <c r="O933" s="8">
        <v>11</v>
      </c>
      <c r="P933" s="6">
        <v>51.074901580810547</v>
      </c>
      <c r="R933" s="8">
        <v>10.59</v>
      </c>
    </row>
    <row r="934" spans="1:18">
      <c r="D934" s="8">
        <v>12</v>
      </c>
      <c r="E934" s="6">
        <v>11.611599922180176</v>
      </c>
      <c r="G934" s="8">
        <v>2.5499999999999998</v>
      </c>
      <c r="J934" s="8">
        <v>12</v>
      </c>
      <c r="K934" s="6">
        <v>21.653499603271484</v>
      </c>
      <c r="M934" s="8">
        <v>5.12</v>
      </c>
      <c r="O934" s="8">
        <v>12</v>
      </c>
      <c r="P934" s="6">
        <v>14.657099723815918</v>
      </c>
      <c r="R934" s="8">
        <v>2.94</v>
      </c>
    </row>
    <row r="935" spans="1:18">
      <c r="D935" s="8">
        <v>13</v>
      </c>
      <c r="E935" s="6">
        <v>7.9769701957702637</v>
      </c>
      <c r="G935" s="8">
        <v>1.53</v>
      </c>
      <c r="J935" s="8">
        <v>13</v>
      </c>
      <c r="K935" s="6">
        <v>4.9798498153686523</v>
      </c>
      <c r="M935" s="8">
        <v>0.6</v>
      </c>
      <c r="O935" s="8">
        <v>13</v>
      </c>
      <c r="P935" s="6">
        <v>25.253000259399414</v>
      </c>
      <c r="R935" s="8">
        <v>5.27</v>
      </c>
    </row>
    <row r="936" spans="1:18">
      <c r="D936" s="8">
        <v>14</v>
      </c>
      <c r="E936" s="6">
        <v>47.823699951171875</v>
      </c>
      <c r="G936" s="8">
        <v>12.69</v>
      </c>
      <c r="J936" s="8">
        <v>14</v>
      </c>
      <c r="K936" s="6">
        <v>12.166000366210938</v>
      </c>
      <c r="M936" s="8">
        <v>2.11</v>
      </c>
      <c r="O936" s="8">
        <v>14</v>
      </c>
      <c r="P936" s="6">
        <v>34.269401550292969</v>
      </c>
      <c r="R936" s="8">
        <v>11.33</v>
      </c>
    </row>
    <row r="937" spans="1:18">
      <c r="D937" s="8">
        <v>15</v>
      </c>
      <c r="E937" s="6">
        <v>27.008699417114258</v>
      </c>
      <c r="G937" s="8">
        <v>9.92</v>
      </c>
      <c r="J937" s="8">
        <v>15</v>
      </c>
      <c r="K937" s="6">
        <v>2.7866799831390381</v>
      </c>
      <c r="M937" s="8">
        <v>0.28000000000000003</v>
      </c>
      <c r="O937" s="8">
        <v>15</v>
      </c>
      <c r="P937" s="6">
        <v>21.696100234985352</v>
      </c>
      <c r="R937" s="8">
        <v>5.15</v>
      </c>
    </row>
    <row r="938" spans="1:18">
      <c r="D938" s="8">
        <v>16</v>
      </c>
      <c r="E938" s="6">
        <v>5.2833600044250488</v>
      </c>
      <c r="G938" s="8">
        <v>0.91</v>
      </c>
      <c r="J938" s="8">
        <v>16</v>
      </c>
      <c r="K938" s="6">
        <v>17.753599166870117</v>
      </c>
      <c r="M938" s="8">
        <v>3.72</v>
      </c>
      <c r="O938" s="8">
        <v>16</v>
      </c>
      <c r="P938" s="6">
        <v>30.262699127197266</v>
      </c>
      <c r="R938" s="8">
        <v>6.43</v>
      </c>
    </row>
    <row r="939" spans="1:18">
      <c r="D939" s="8">
        <v>17</v>
      </c>
      <c r="E939" s="6">
        <v>13.462400436401367</v>
      </c>
      <c r="G939" s="8">
        <v>3.58</v>
      </c>
      <c r="J939" s="8">
        <v>17</v>
      </c>
      <c r="K939" s="6">
        <v>17.57819938659668</v>
      </c>
      <c r="M939" s="8">
        <v>3.33</v>
      </c>
      <c r="O939" s="8">
        <v>17</v>
      </c>
      <c r="P939" s="6">
        <v>8.4700803756713867</v>
      </c>
      <c r="R939" s="8">
        <v>1.06</v>
      </c>
    </row>
    <row r="940" spans="1:18">
      <c r="D940" s="8">
        <v>18</v>
      </c>
      <c r="E940" s="6">
        <v>6.8353099822998047</v>
      </c>
      <c r="G940" s="8">
        <v>1.32</v>
      </c>
      <c r="J940" s="8">
        <v>18</v>
      </c>
      <c r="K940" s="6">
        <v>25.726600646972656</v>
      </c>
      <c r="M940" s="8">
        <v>6.37</v>
      </c>
      <c r="O940" s="8">
        <v>18</v>
      </c>
      <c r="P940" s="6">
        <v>31.437200546264648</v>
      </c>
      <c r="R940" s="8">
        <v>8.5399999999999991</v>
      </c>
    </row>
    <row r="941" spans="1:18">
      <c r="D941" s="8">
        <v>19</v>
      </c>
      <c r="E941" s="6">
        <v>7.442080020904541</v>
      </c>
      <c r="G941" s="8">
        <v>1.48</v>
      </c>
      <c r="J941" s="8">
        <v>19</v>
      </c>
      <c r="K941" s="6">
        <v>15.399600028991699</v>
      </c>
      <c r="M941" s="8">
        <v>2.92</v>
      </c>
      <c r="O941" s="8">
        <v>19</v>
      </c>
      <c r="P941" s="6">
        <v>11.425600051879883</v>
      </c>
      <c r="R941" s="8">
        <v>1.56</v>
      </c>
    </row>
    <row r="942" spans="1:18">
      <c r="D942" s="8">
        <v>20</v>
      </c>
      <c r="E942" s="6">
        <v>5.7631797790527344</v>
      </c>
      <c r="G942" s="8">
        <v>1</v>
      </c>
      <c r="J942" s="8">
        <v>20</v>
      </c>
      <c r="K942" s="6">
        <v>5.4981698989868164</v>
      </c>
      <c r="M942" s="8">
        <v>0.87</v>
      </c>
      <c r="O942" s="8">
        <v>20</v>
      </c>
      <c r="P942" s="6">
        <v>9.3707895278930664</v>
      </c>
      <c r="R942" s="8">
        <v>1.35</v>
      </c>
    </row>
    <row r="943" spans="1:18">
      <c r="D943" s="8">
        <v>21</v>
      </c>
      <c r="E943" s="6">
        <v>1.7283799648284912</v>
      </c>
      <c r="G943" s="8">
        <v>0.16</v>
      </c>
      <c r="J943" s="8">
        <v>21</v>
      </c>
      <c r="K943" s="6">
        <v>13.718199729919434</v>
      </c>
      <c r="M943" s="8">
        <v>3.67</v>
      </c>
      <c r="O943" s="8">
        <v>21</v>
      </c>
      <c r="P943" s="6">
        <v>36.327201843261719</v>
      </c>
      <c r="R943" s="8">
        <v>10.06</v>
      </c>
    </row>
    <row r="944" spans="1:18">
      <c r="D944" s="8">
        <v>22</v>
      </c>
      <c r="E944" s="6">
        <v>1.7814799547195435</v>
      </c>
      <c r="G944" s="8">
        <v>0.18</v>
      </c>
      <c r="J944" s="8">
        <v>22</v>
      </c>
      <c r="K944" s="6">
        <v>60.418498992919922</v>
      </c>
      <c r="M944" s="8">
        <v>17.940000000000001</v>
      </c>
      <c r="O944" s="8">
        <v>22</v>
      </c>
      <c r="P944" s="6">
        <v>13.741800308227539</v>
      </c>
      <c r="R944" s="8">
        <v>3.1</v>
      </c>
    </row>
    <row r="945" spans="4:18">
      <c r="D945" s="8">
        <v>23</v>
      </c>
      <c r="E945" s="6">
        <v>18.427799224853516</v>
      </c>
      <c r="G945" s="8">
        <v>4.7699999999999996</v>
      </c>
      <c r="J945" s="8">
        <v>23</v>
      </c>
      <c r="K945" s="6">
        <v>10.08899974822998</v>
      </c>
      <c r="M945" s="8">
        <v>1.93</v>
      </c>
      <c r="O945" s="8">
        <v>23</v>
      </c>
      <c r="P945" s="6">
        <v>10.563699722290039</v>
      </c>
      <c r="R945" s="8">
        <v>2.06</v>
      </c>
    </row>
    <row r="946" spans="4:18">
      <c r="D946" s="8">
        <v>24</v>
      </c>
      <c r="E946" s="6">
        <v>9.6716098785400391</v>
      </c>
      <c r="G946" s="8">
        <v>1.87</v>
      </c>
      <c r="J946" s="8">
        <v>24</v>
      </c>
      <c r="K946" s="6">
        <v>11.417400360107422</v>
      </c>
      <c r="M946" s="8">
        <v>2.4900000000000002</v>
      </c>
      <c r="O946" s="8">
        <v>24</v>
      </c>
      <c r="P946" s="6">
        <v>23.110599517822266</v>
      </c>
      <c r="R946" s="8">
        <v>5.57</v>
      </c>
    </row>
    <row r="947" spans="4:18">
      <c r="D947" s="8">
        <v>25</v>
      </c>
      <c r="E947" s="6">
        <v>3.2733900547027588</v>
      </c>
      <c r="G947" s="8">
        <v>0.45</v>
      </c>
      <c r="J947" s="8">
        <v>25</v>
      </c>
      <c r="K947" s="6">
        <v>26.534299850463867</v>
      </c>
      <c r="M947" s="8">
        <v>5.37</v>
      </c>
      <c r="O947" s="8">
        <v>25</v>
      </c>
      <c r="P947" s="6">
        <v>7.1162400245666504</v>
      </c>
      <c r="R947" s="8">
        <v>1.1100000000000001</v>
      </c>
    </row>
    <row r="948" spans="4:18">
      <c r="D948" s="8">
        <v>26</v>
      </c>
      <c r="E948" s="6">
        <v>3.9280200004577637</v>
      </c>
      <c r="G948" s="8">
        <v>0.51</v>
      </c>
      <c r="J948" s="8">
        <v>26</v>
      </c>
      <c r="K948" s="6">
        <v>28.248699188232422</v>
      </c>
      <c r="M948" s="8">
        <v>7.53</v>
      </c>
    </row>
    <row r="949" spans="4:18">
      <c r="D949" s="8">
        <v>27</v>
      </c>
      <c r="E949" s="6">
        <v>12.220600128173828</v>
      </c>
      <c r="G949" s="8">
        <v>2.69</v>
      </c>
      <c r="J949" s="8">
        <v>27</v>
      </c>
      <c r="K949" s="6">
        <v>7.1868500709533691</v>
      </c>
      <c r="M949" s="8">
        <v>1.1399999999999999</v>
      </c>
    </row>
    <row r="950" spans="4:18">
      <c r="D950" s="8">
        <v>28</v>
      </c>
      <c r="E950" s="6">
        <v>22.353799819946289</v>
      </c>
      <c r="G950" s="8">
        <v>4.28</v>
      </c>
      <c r="J950" s="8">
        <v>28</v>
      </c>
      <c r="K950" s="6">
        <v>8.815739631652832</v>
      </c>
      <c r="M950" s="8">
        <v>1.89</v>
      </c>
    </row>
    <row r="951" spans="4:18">
      <c r="D951" s="8">
        <v>29</v>
      </c>
      <c r="E951" s="6">
        <v>23.756999969482422</v>
      </c>
      <c r="G951" s="8">
        <v>6.77</v>
      </c>
      <c r="J951" s="8">
        <v>29</v>
      </c>
      <c r="K951" s="6">
        <v>5.0599699020385742</v>
      </c>
      <c r="M951" s="8">
        <v>0.62</v>
      </c>
    </row>
    <row r="952" spans="4:18">
      <c r="D952" s="8">
        <v>30</v>
      </c>
      <c r="E952" s="6">
        <v>15.415300369262695</v>
      </c>
      <c r="G952" s="8">
        <v>4.42</v>
      </c>
      <c r="J952" s="8">
        <v>30</v>
      </c>
      <c r="K952" s="6">
        <v>5.1102900505065918</v>
      </c>
      <c r="M952" s="8">
        <v>0.83</v>
      </c>
    </row>
    <row r="953" spans="4:18">
      <c r="D953" s="8">
        <v>31</v>
      </c>
      <c r="E953" s="6">
        <v>13.672800064086914</v>
      </c>
      <c r="G953" s="8">
        <v>3.32</v>
      </c>
      <c r="J953" s="8">
        <v>31</v>
      </c>
      <c r="K953" s="6">
        <v>3.4370200634002686</v>
      </c>
      <c r="M953" s="8">
        <v>0.49</v>
      </c>
    </row>
    <row r="954" spans="4:18">
      <c r="D954" s="8">
        <v>32</v>
      </c>
      <c r="E954" s="6">
        <v>20.439699172973633</v>
      </c>
      <c r="G954" s="8">
        <v>5.7</v>
      </c>
      <c r="J954" s="8">
        <v>32</v>
      </c>
      <c r="K954" s="6">
        <v>8.1343402862548828</v>
      </c>
      <c r="M954" s="8">
        <v>1.21</v>
      </c>
    </row>
    <row r="955" spans="4:18">
      <c r="J955" s="8">
        <v>33</v>
      </c>
      <c r="K955" s="6">
        <v>23.601900100708008</v>
      </c>
      <c r="M955" s="8">
        <v>3.63</v>
      </c>
    </row>
    <row r="956" spans="4:18">
      <c r="J956" s="8">
        <v>34</v>
      </c>
      <c r="K956" s="6">
        <v>15.869799613952637</v>
      </c>
      <c r="M956" s="8">
        <v>3.32</v>
      </c>
    </row>
    <row r="957" spans="4:18">
      <c r="J957" s="8">
        <v>35</v>
      </c>
      <c r="K957" s="6">
        <v>51.074901580810547</v>
      </c>
      <c r="M957" s="8">
        <v>10.59</v>
      </c>
    </row>
    <row r="958" spans="4:18">
      <c r="J958" s="8">
        <v>36</v>
      </c>
      <c r="K958" s="6">
        <v>14.657099723815918</v>
      </c>
      <c r="M958" s="8">
        <v>2.94</v>
      </c>
    </row>
    <row r="959" spans="4:18">
      <c r="J959" s="8">
        <v>37</v>
      </c>
      <c r="K959" s="6">
        <v>25.253000259399414</v>
      </c>
      <c r="M959" s="8">
        <v>5.27</v>
      </c>
    </row>
    <row r="960" spans="4:18">
      <c r="J960" s="8">
        <v>38</v>
      </c>
      <c r="K960" s="6">
        <v>34.269401550292969</v>
      </c>
      <c r="M960" s="8">
        <v>11.33</v>
      </c>
    </row>
    <row r="961" spans="10:13">
      <c r="J961" s="8">
        <v>39</v>
      </c>
      <c r="K961" s="6">
        <v>12.305899620056152</v>
      </c>
      <c r="M961" s="8">
        <v>3.02</v>
      </c>
    </row>
    <row r="962" spans="10:13">
      <c r="J962" s="8">
        <v>40</v>
      </c>
      <c r="K962" s="6">
        <v>9.8199501037597656</v>
      </c>
      <c r="M962" s="8">
        <v>2.04</v>
      </c>
    </row>
    <row r="963" spans="10:13">
      <c r="J963" s="8">
        <v>41</v>
      </c>
      <c r="K963" s="6">
        <v>21.696100234985352</v>
      </c>
      <c r="M963" s="8">
        <v>5.15</v>
      </c>
    </row>
    <row r="964" spans="10:13">
      <c r="J964" s="8">
        <v>42</v>
      </c>
      <c r="K964" s="6">
        <v>4.3422398567199707</v>
      </c>
      <c r="M964" s="8">
        <v>0.6</v>
      </c>
    </row>
    <row r="965" spans="10:13">
      <c r="J965" s="8">
        <v>43</v>
      </c>
      <c r="K965" s="6">
        <v>30.262699127197266</v>
      </c>
      <c r="M965" s="8">
        <v>6.43</v>
      </c>
    </row>
    <row r="966" spans="10:13">
      <c r="J966" s="8">
        <v>44</v>
      </c>
      <c r="K966" s="6">
        <v>21.715499877929688</v>
      </c>
      <c r="M966" s="8">
        <v>3.62</v>
      </c>
    </row>
    <row r="967" spans="10:13">
      <c r="J967" s="8">
        <v>45</v>
      </c>
      <c r="K967" s="6">
        <v>14.600500106811523</v>
      </c>
      <c r="M967" s="8">
        <v>3.98</v>
      </c>
    </row>
    <row r="968" spans="10:13">
      <c r="J968" s="8">
        <v>46</v>
      </c>
      <c r="K968" s="6">
        <v>12.535300254821777</v>
      </c>
      <c r="M968" s="8">
        <v>2.65</v>
      </c>
    </row>
    <row r="969" spans="10:13">
      <c r="J969" s="8">
        <v>47</v>
      </c>
      <c r="K969" s="6">
        <v>4.5472297668457031</v>
      </c>
      <c r="M969" s="8">
        <v>0.68</v>
      </c>
    </row>
    <row r="970" spans="10:13">
      <c r="J970" s="8">
        <v>48</v>
      </c>
      <c r="K970" s="6">
        <v>8.4700803756713867</v>
      </c>
      <c r="M970" s="8">
        <v>1.06</v>
      </c>
    </row>
    <row r="971" spans="10:13">
      <c r="J971" s="8">
        <v>49</v>
      </c>
      <c r="K971" s="6">
        <v>8.0672702789306641</v>
      </c>
      <c r="M971" s="8">
        <v>1.19</v>
      </c>
    </row>
    <row r="972" spans="10:13">
      <c r="J972" s="8">
        <v>50</v>
      </c>
      <c r="K972" s="6">
        <v>31.437200546264648</v>
      </c>
      <c r="M972" s="8">
        <v>8.5399999999999991</v>
      </c>
    </row>
    <row r="973" spans="10:13">
      <c r="J973" s="8">
        <v>51</v>
      </c>
      <c r="K973" s="6">
        <v>11.425600051879883</v>
      </c>
      <c r="M973" s="8">
        <v>1.56</v>
      </c>
    </row>
    <row r="974" spans="10:13">
      <c r="J974" s="8">
        <v>52</v>
      </c>
      <c r="K974" s="6">
        <v>6.7600197792053223</v>
      </c>
      <c r="M974" s="8">
        <v>1.1399999999999999</v>
      </c>
    </row>
    <row r="975" spans="10:13">
      <c r="J975" s="8">
        <v>53</v>
      </c>
      <c r="K975" s="6">
        <v>24.780300140380859</v>
      </c>
      <c r="M975" s="8">
        <v>5.21</v>
      </c>
    </row>
    <row r="976" spans="10:13">
      <c r="J976" s="8">
        <v>54</v>
      </c>
      <c r="K976" s="6">
        <v>8.3960800170898438</v>
      </c>
      <c r="M976" s="8">
        <v>1.74</v>
      </c>
    </row>
    <row r="977" spans="10:13">
      <c r="J977" s="8">
        <v>55</v>
      </c>
      <c r="K977" s="6">
        <v>8.4756202697753906</v>
      </c>
      <c r="M977" s="8">
        <v>1.35</v>
      </c>
    </row>
    <row r="978" spans="10:13">
      <c r="J978" s="8">
        <v>56</v>
      </c>
      <c r="K978" s="6">
        <v>7.5395197868347168</v>
      </c>
      <c r="M978" s="8">
        <v>1.39</v>
      </c>
    </row>
    <row r="979" spans="10:13">
      <c r="J979" s="8">
        <v>57</v>
      </c>
      <c r="K979" s="6">
        <v>6.158440113067627</v>
      </c>
      <c r="M979" s="8">
        <v>1.1200000000000001</v>
      </c>
    </row>
    <row r="980" spans="10:13">
      <c r="J980" s="8">
        <v>58</v>
      </c>
      <c r="K980" s="6">
        <v>9.2840900421142578</v>
      </c>
      <c r="M980" s="8">
        <v>1.7</v>
      </c>
    </row>
    <row r="981" spans="10:13">
      <c r="J981" s="8">
        <v>59</v>
      </c>
      <c r="K981" s="6">
        <v>10.56779956817627</v>
      </c>
      <c r="M981" s="8">
        <v>1.78</v>
      </c>
    </row>
    <row r="982" spans="10:13">
      <c r="J982" s="8">
        <v>60</v>
      </c>
      <c r="K982" s="6">
        <v>15.102499961853027</v>
      </c>
      <c r="M982" s="8">
        <v>3.31</v>
      </c>
    </row>
    <row r="983" spans="10:13">
      <c r="J983" s="8">
        <v>61</v>
      </c>
      <c r="K983" s="6">
        <v>9.3707895278930664</v>
      </c>
      <c r="M983" s="8">
        <v>1.35</v>
      </c>
    </row>
    <row r="984" spans="10:13">
      <c r="J984" s="8">
        <v>62</v>
      </c>
      <c r="K984" s="6">
        <v>7.7455101013183594</v>
      </c>
      <c r="M984" s="8">
        <v>1.43</v>
      </c>
    </row>
    <row r="985" spans="10:13">
      <c r="J985" s="8">
        <v>63</v>
      </c>
      <c r="K985" s="6">
        <v>5.0657100677490234</v>
      </c>
      <c r="M985" s="8">
        <v>0.75</v>
      </c>
    </row>
    <row r="986" spans="10:13">
      <c r="J986" s="8">
        <v>64</v>
      </c>
      <c r="K986" s="6">
        <v>8.3557395935058594</v>
      </c>
      <c r="M986" s="8">
        <v>1.25</v>
      </c>
    </row>
    <row r="987" spans="10:13">
      <c r="J987" s="8">
        <v>65</v>
      </c>
      <c r="K987" s="6">
        <v>6.289060115814209</v>
      </c>
      <c r="M987" s="8">
        <v>1.01</v>
      </c>
    </row>
    <row r="988" spans="10:13">
      <c r="J988" s="8">
        <v>66</v>
      </c>
      <c r="K988" s="6">
        <v>3.2872400283813477</v>
      </c>
      <c r="M988" s="8">
        <v>0.46</v>
      </c>
    </row>
    <row r="989" spans="10:13">
      <c r="J989" s="8">
        <v>67</v>
      </c>
      <c r="K989" s="6">
        <v>12.845000267028809</v>
      </c>
      <c r="M989" s="8">
        <v>2.14</v>
      </c>
    </row>
    <row r="990" spans="10:13">
      <c r="J990" s="8">
        <v>68</v>
      </c>
      <c r="K990" s="6">
        <v>3.4923100471496582</v>
      </c>
      <c r="M990" s="8">
        <v>0.45</v>
      </c>
    </row>
    <row r="991" spans="10:13">
      <c r="J991" s="8">
        <v>69</v>
      </c>
      <c r="K991" s="6">
        <v>36.327201843261719</v>
      </c>
      <c r="M991" s="8">
        <v>10.06</v>
      </c>
    </row>
    <row r="992" spans="10:13">
      <c r="J992" s="8">
        <v>70</v>
      </c>
      <c r="K992" s="6">
        <v>7.4734501838684082</v>
      </c>
      <c r="M992" s="8">
        <v>1.44</v>
      </c>
    </row>
    <row r="993" spans="1:15">
      <c r="J993" s="8">
        <v>71</v>
      </c>
      <c r="K993" s="6">
        <v>4.654019832611084</v>
      </c>
      <c r="M993" s="8">
        <v>0.8</v>
      </c>
    </row>
    <row r="994" spans="1:15">
      <c r="J994" s="8">
        <v>72</v>
      </c>
      <c r="K994" s="6">
        <v>3.872189998626709</v>
      </c>
      <c r="M994" s="8">
        <v>0.51</v>
      </c>
    </row>
    <row r="995" spans="1:15">
      <c r="J995" s="8">
        <v>73</v>
      </c>
      <c r="K995" s="6">
        <v>13.343999862670898</v>
      </c>
      <c r="M995" s="8">
        <v>3.13</v>
      </c>
    </row>
    <row r="996" spans="1:15">
      <c r="J996" s="8">
        <v>74</v>
      </c>
      <c r="K996" s="6">
        <v>13.741800308227539</v>
      </c>
      <c r="M996" s="8">
        <v>3.1</v>
      </c>
    </row>
    <row r="997" spans="1:15">
      <c r="J997" s="8">
        <v>75</v>
      </c>
      <c r="K997" s="6">
        <v>7.3876399993896484</v>
      </c>
      <c r="M997" s="8">
        <v>1.43</v>
      </c>
    </row>
    <row r="998" spans="1:15">
      <c r="J998" s="8">
        <v>76</v>
      </c>
      <c r="K998" s="6">
        <v>10.563699722290039</v>
      </c>
      <c r="M998" s="8">
        <v>2.06</v>
      </c>
    </row>
    <row r="999" spans="1:15">
      <c r="J999" s="8">
        <v>77</v>
      </c>
      <c r="K999" s="6">
        <v>23.110599517822266</v>
      </c>
      <c r="M999" s="8">
        <v>5.57</v>
      </c>
    </row>
    <row r="1000" spans="1:15">
      <c r="J1000" s="8">
        <v>78</v>
      </c>
      <c r="K1000" s="6">
        <v>5.0061101913452148</v>
      </c>
      <c r="M1000" s="8">
        <v>0.88</v>
      </c>
    </row>
    <row r="1001" spans="1:15">
      <c r="J1001" s="8">
        <v>79</v>
      </c>
      <c r="K1001" s="6">
        <v>7.1162400245666504</v>
      </c>
      <c r="M1001" s="8">
        <v>1.1100000000000001</v>
      </c>
    </row>
    <row r="1002" spans="1:15">
      <c r="J1002" s="8">
        <v>80</v>
      </c>
      <c r="K1002" s="6">
        <v>3.0486299991607666</v>
      </c>
      <c r="M1002" s="8">
        <v>0.43</v>
      </c>
    </row>
    <row r="1003" spans="1:15">
      <c r="J1003" s="8">
        <v>81</v>
      </c>
      <c r="K1003" s="6">
        <v>5.3477897644042969</v>
      </c>
      <c r="M1003" s="8">
        <v>0.81</v>
      </c>
    </row>
    <row r="1004" spans="1:15" s="31" customFormat="1">
      <c r="A1004" s="31" t="s">
        <v>21</v>
      </c>
      <c r="B1004" s="31" t="s">
        <v>22</v>
      </c>
      <c r="C1004" s="31" t="s">
        <v>23</v>
      </c>
      <c r="D1004" s="31" t="s">
        <v>24</v>
      </c>
      <c r="E1004" s="31" t="s">
        <v>25</v>
      </c>
      <c r="F1004" s="31" t="s">
        <v>26</v>
      </c>
      <c r="G1004" s="31" t="s">
        <v>27</v>
      </c>
      <c r="H1004" s="31" t="s">
        <v>28</v>
      </c>
      <c r="I1004" s="31" t="s">
        <v>26</v>
      </c>
      <c r="J1004" s="31" t="s">
        <v>29</v>
      </c>
      <c r="K1004" s="31" t="s">
        <v>30</v>
      </c>
      <c r="L1004" s="31" t="s">
        <v>31</v>
      </c>
      <c r="M1004" s="31" t="s">
        <v>32</v>
      </c>
      <c r="N1004" s="31" t="s">
        <v>33</v>
      </c>
      <c r="O1004" s="31" t="s">
        <v>34</v>
      </c>
    </row>
    <row r="1005" spans="1:15" s="31" customFormat="1">
      <c r="A1005" s="31">
        <v>2783</v>
      </c>
      <c r="B1005" s="31">
        <v>4793</v>
      </c>
      <c r="C1005" s="31">
        <v>33</v>
      </c>
      <c r="D1005" s="31">
        <v>82</v>
      </c>
      <c r="E1005" s="31">
        <v>26</v>
      </c>
      <c r="G1005" s="31">
        <v>90</v>
      </c>
      <c r="H1005" s="31">
        <v>25</v>
      </c>
      <c r="J1005" s="31">
        <v>11.843126008004853</v>
      </c>
      <c r="K1005" s="31">
        <v>2.8481818181818181</v>
      </c>
      <c r="L1005" s="31">
        <v>13.519786712599963</v>
      </c>
      <c r="M1005" s="31">
        <v>2.9040243902439022</v>
      </c>
      <c r="N1005" s="31">
        <v>21.323329320320717</v>
      </c>
      <c r="O1005" s="31">
        <v>5.1203846153846149</v>
      </c>
    </row>
    <row r="1012" spans="1:19" ht="21">
      <c r="A1012" s="4" t="s">
        <v>65</v>
      </c>
      <c r="B1012" s="2" t="s">
        <v>87</v>
      </c>
      <c r="D1012" s="3" t="s">
        <v>3</v>
      </c>
      <c r="E1012" s="3" t="s">
        <v>4</v>
      </c>
      <c r="F1012" s="3" t="s">
        <v>5</v>
      </c>
      <c r="G1012" s="3" t="s">
        <v>6</v>
      </c>
      <c r="H1012" s="3" t="s">
        <v>7</v>
      </c>
      <c r="J1012" s="3" t="s">
        <v>8</v>
      </c>
      <c r="K1012" s="3" t="s">
        <v>4</v>
      </c>
      <c r="L1012" s="3" t="s">
        <v>5</v>
      </c>
      <c r="M1012" s="3" t="s">
        <v>6</v>
      </c>
      <c r="N1012" s="3" t="s">
        <v>7</v>
      </c>
      <c r="O1012" s="3" t="s">
        <v>9</v>
      </c>
      <c r="P1012" s="3" t="s">
        <v>10</v>
      </c>
      <c r="Q1012" s="3" t="s">
        <v>11</v>
      </c>
      <c r="R1012" s="3" t="s">
        <v>12</v>
      </c>
      <c r="S1012" s="3" t="s">
        <v>11</v>
      </c>
    </row>
    <row r="1013" spans="1:19">
      <c r="A1013" t="s">
        <v>13</v>
      </c>
      <c r="B1013">
        <v>1879</v>
      </c>
      <c r="D1013" s="8">
        <v>0</v>
      </c>
      <c r="E1013" s="6">
        <v>49.813701629638672</v>
      </c>
      <c r="F1013" s="16">
        <f>AVERAGE(E1013:E1036)</f>
        <v>17.585842788219452</v>
      </c>
      <c r="G1013" s="8">
        <v>15</v>
      </c>
      <c r="H1013" s="16">
        <f>AVERAGE(G1013:G1036)</f>
        <v>4.5195833333333342</v>
      </c>
      <c r="J1013" s="8">
        <v>0</v>
      </c>
      <c r="K1013" s="6">
        <v>6.5496602058410645</v>
      </c>
      <c r="L1013" s="16">
        <f>AVERAGE(K1013:K1075)</f>
        <v>17.849280970437185</v>
      </c>
      <c r="M1013" s="8">
        <v>1.35</v>
      </c>
      <c r="N1013" s="16">
        <f>AVERAGE(M1013:M1075)</f>
        <v>4.081269841269842</v>
      </c>
      <c r="O1013" s="8">
        <v>0</v>
      </c>
      <c r="P1013" s="6">
        <v>17.217800140380859</v>
      </c>
      <c r="Q1013" s="16">
        <f>AVERAGE(P1013:P1037)</f>
        <v>24.248799743652345</v>
      </c>
      <c r="R1013" s="8">
        <v>3.03</v>
      </c>
      <c r="S1013" s="16">
        <f>AVERAGE(R1013:R1037)</f>
        <v>5.9063999999999997</v>
      </c>
    </row>
    <row r="1014" spans="1:19">
      <c r="A1014" t="s">
        <v>14</v>
      </c>
      <c r="B1014">
        <v>3205</v>
      </c>
      <c r="D1014" s="8">
        <v>1</v>
      </c>
      <c r="E1014" s="6">
        <v>7.8221502304077148</v>
      </c>
      <c r="G1014" s="8">
        <v>1.17</v>
      </c>
      <c r="J1014" s="8">
        <v>1</v>
      </c>
      <c r="K1014" s="6">
        <v>16.741899490356445</v>
      </c>
      <c r="M1014" s="8">
        <v>4.49</v>
      </c>
      <c r="O1014" s="8">
        <v>1</v>
      </c>
      <c r="P1014" s="6">
        <v>15.525799751281738</v>
      </c>
      <c r="R1014" s="8">
        <v>3.04</v>
      </c>
    </row>
    <row r="1015" spans="1:19">
      <c r="A1015" t="s">
        <v>15</v>
      </c>
      <c r="B1015">
        <v>24</v>
      </c>
      <c r="D1015" s="8">
        <v>2</v>
      </c>
      <c r="E1015" s="6">
        <v>18.260900497436523</v>
      </c>
      <c r="G1015" s="8">
        <v>4.91</v>
      </c>
      <c r="J1015" s="8">
        <v>2</v>
      </c>
      <c r="K1015" s="6">
        <v>17.217800140380859</v>
      </c>
      <c r="M1015" s="8">
        <v>3.03</v>
      </c>
      <c r="O1015" s="8">
        <v>2</v>
      </c>
      <c r="P1015" s="6">
        <v>19.230100631713867</v>
      </c>
      <c r="R1015" s="8">
        <v>6.37</v>
      </c>
    </row>
    <row r="1016" spans="1:19">
      <c r="A1016" t="s">
        <v>16</v>
      </c>
      <c r="B1016">
        <v>63</v>
      </c>
      <c r="D1016" s="8">
        <v>3</v>
      </c>
      <c r="E1016" s="6">
        <v>21.622299194335938</v>
      </c>
      <c r="G1016" s="8">
        <v>5.77</v>
      </c>
      <c r="J1016" s="8">
        <v>3</v>
      </c>
      <c r="K1016" s="6">
        <v>15.525799751281738</v>
      </c>
      <c r="M1016" s="8">
        <v>3.04</v>
      </c>
      <c r="O1016" s="8">
        <v>3</v>
      </c>
      <c r="P1016" s="6">
        <v>43.033199310302734</v>
      </c>
      <c r="R1016" s="8">
        <v>11.75</v>
      </c>
    </row>
    <row r="1017" spans="1:19">
      <c r="A1017" t="s">
        <v>17</v>
      </c>
      <c r="B1017">
        <v>25</v>
      </c>
      <c r="D1017" s="8">
        <v>4</v>
      </c>
      <c r="E1017" s="6">
        <v>19.36669921875</v>
      </c>
      <c r="G1017" s="8">
        <v>4.4400000000000004</v>
      </c>
      <c r="J1017" s="8">
        <v>4</v>
      </c>
      <c r="K1017" s="6">
        <v>12.346699714660645</v>
      </c>
      <c r="M1017" s="8">
        <v>3.36</v>
      </c>
      <c r="O1017" s="8">
        <v>4</v>
      </c>
      <c r="P1017" s="6">
        <v>11.014100074768066</v>
      </c>
      <c r="R1017" s="8">
        <v>2.69</v>
      </c>
    </row>
    <row r="1018" spans="1:19">
      <c r="A1018" t="s">
        <v>18</v>
      </c>
      <c r="D1018" s="8">
        <v>5</v>
      </c>
      <c r="E1018" s="6">
        <v>4.3398299217224121</v>
      </c>
      <c r="G1018" s="8">
        <v>0.69</v>
      </c>
      <c r="J1018" s="8">
        <v>5</v>
      </c>
      <c r="K1018" s="6">
        <v>19.230100631713867</v>
      </c>
      <c r="M1018" s="8">
        <v>6.37</v>
      </c>
      <c r="O1018" s="8">
        <v>5</v>
      </c>
      <c r="P1018" s="6">
        <v>50.446300506591797</v>
      </c>
      <c r="R1018" s="8">
        <v>11.81</v>
      </c>
    </row>
    <row r="1019" spans="1:19">
      <c r="A1019" t="s">
        <v>19</v>
      </c>
      <c r="B1019">
        <v>65</v>
      </c>
      <c r="D1019" s="8">
        <v>6</v>
      </c>
      <c r="E1019" s="6">
        <v>6.9956698417663574</v>
      </c>
      <c r="G1019" s="8">
        <v>1.25</v>
      </c>
      <c r="J1019" s="8">
        <v>6</v>
      </c>
      <c r="K1019" s="6">
        <v>5.7159600257873535</v>
      </c>
      <c r="M1019" s="8">
        <v>0.88</v>
      </c>
      <c r="O1019" s="8">
        <v>6</v>
      </c>
      <c r="P1019" s="6">
        <v>30.624300003051758</v>
      </c>
      <c r="R1019" s="8">
        <v>7.19</v>
      </c>
    </row>
    <row r="1020" spans="1:19">
      <c r="A1020" t="s">
        <v>20</v>
      </c>
      <c r="B1020">
        <v>21</v>
      </c>
      <c r="D1020" s="8">
        <v>7</v>
      </c>
      <c r="E1020" s="6">
        <v>7.9182801246643066</v>
      </c>
      <c r="G1020" s="8">
        <v>1.7</v>
      </c>
      <c r="J1020" s="8">
        <v>7</v>
      </c>
      <c r="K1020" s="6">
        <v>43.033199310302734</v>
      </c>
      <c r="M1020" s="8">
        <v>11.75</v>
      </c>
      <c r="O1020" s="8">
        <v>7</v>
      </c>
      <c r="P1020" s="6">
        <v>13.11400032043457</v>
      </c>
      <c r="R1020" s="8">
        <v>2.74</v>
      </c>
    </row>
    <row r="1021" spans="1:19">
      <c r="A1021" s="1" t="s">
        <v>18</v>
      </c>
      <c r="D1021" s="8">
        <v>8</v>
      </c>
      <c r="E1021" s="6">
        <v>36.484298706054688</v>
      </c>
      <c r="G1021" s="8">
        <v>11.3</v>
      </c>
      <c r="J1021" s="8">
        <v>8</v>
      </c>
      <c r="K1021" s="6">
        <v>11.014100074768066</v>
      </c>
      <c r="M1021" s="8">
        <v>2.69</v>
      </c>
      <c r="O1021" s="8">
        <v>8</v>
      </c>
      <c r="P1021" s="6">
        <v>45.101600646972656</v>
      </c>
      <c r="R1021" s="8">
        <v>11.05</v>
      </c>
    </row>
    <row r="1022" spans="1:19">
      <c r="D1022" s="8">
        <v>9</v>
      </c>
      <c r="E1022" s="6">
        <v>19.249399185180664</v>
      </c>
      <c r="G1022" s="8">
        <v>5.78</v>
      </c>
      <c r="J1022" s="8">
        <v>9</v>
      </c>
      <c r="K1022" s="6">
        <v>50.446300506591797</v>
      </c>
      <c r="M1022" s="8">
        <v>11.81</v>
      </c>
      <c r="O1022" s="8">
        <v>9</v>
      </c>
      <c r="P1022" s="6">
        <v>4.846980094909668</v>
      </c>
      <c r="R1022" s="8">
        <v>0.75</v>
      </c>
    </row>
    <row r="1023" spans="1:19">
      <c r="D1023" s="8">
        <v>10</v>
      </c>
      <c r="E1023" s="6">
        <v>6.1807498931884766</v>
      </c>
      <c r="G1023" s="8">
        <v>1.2</v>
      </c>
      <c r="J1023" s="8">
        <v>10</v>
      </c>
      <c r="K1023" s="6">
        <v>4.1816902160644531</v>
      </c>
      <c r="M1023" s="8">
        <v>0.66</v>
      </c>
      <c r="O1023" s="8">
        <v>10</v>
      </c>
      <c r="P1023" s="6">
        <v>20.411199569702148</v>
      </c>
      <c r="R1023" s="8">
        <v>5.84</v>
      </c>
    </row>
    <row r="1024" spans="1:19">
      <c r="D1024" s="8">
        <v>11</v>
      </c>
      <c r="E1024" s="6">
        <v>23.192899703979492</v>
      </c>
      <c r="G1024" s="8">
        <v>6.7</v>
      </c>
      <c r="J1024" s="8">
        <v>11</v>
      </c>
      <c r="K1024" s="6">
        <v>12.048299789428711</v>
      </c>
      <c r="M1024" s="8">
        <v>3.06</v>
      </c>
      <c r="O1024" s="8">
        <v>11</v>
      </c>
      <c r="P1024" s="6">
        <v>9.7185001373291016</v>
      </c>
      <c r="R1024" s="8">
        <v>1.98</v>
      </c>
    </row>
    <row r="1025" spans="4:18">
      <c r="D1025" s="8">
        <v>12</v>
      </c>
      <c r="E1025" s="6">
        <v>3.7119400501251221</v>
      </c>
      <c r="G1025" s="8">
        <v>0.51</v>
      </c>
      <c r="J1025" s="8">
        <v>12</v>
      </c>
      <c r="K1025" s="6">
        <v>5.1195797920227051</v>
      </c>
      <c r="M1025" s="8">
        <v>0.91</v>
      </c>
      <c r="O1025" s="8">
        <v>12</v>
      </c>
      <c r="P1025" s="6">
        <v>16.000400543212891</v>
      </c>
      <c r="R1025" s="8">
        <v>4.21</v>
      </c>
    </row>
    <row r="1026" spans="4:18">
      <c r="D1026" s="8">
        <v>13</v>
      </c>
      <c r="E1026" s="6">
        <v>4.8383498191833496</v>
      </c>
      <c r="G1026" s="8">
        <v>0.81</v>
      </c>
      <c r="J1026" s="8">
        <v>13</v>
      </c>
      <c r="K1026" s="6">
        <v>4.3474798202514648</v>
      </c>
      <c r="M1026" s="8">
        <v>0.69</v>
      </c>
      <c r="O1026" s="8">
        <v>13</v>
      </c>
      <c r="P1026" s="6">
        <v>25.145599365234375</v>
      </c>
      <c r="R1026" s="8">
        <v>6.78</v>
      </c>
    </row>
    <row r="1027" spans="4:18">
      <c r="D1027" s="8">
        <v>14</v>
      </c>
      <c r="E1027" s="6">
        <v>14.400500297546387</v>
      </c>
      <c r="G1027" s="8">
        <v>3.48</v>
      </c>
      <c r="J1027" s="8">
        <v>14</v>
      </c>
      <c r="K1027" s="6">
        <v>7.7281098365783691</v>
      </c>
      <c r="M1027" s="8">
        <v>1.39</v>
      </c>
      <c r="O1027" s="8">
        <v>14</v>
      </c>
      <c r="P1027" s="6">
        <v>33.248001098632813</v>
      </c>
      <c r="R1027" s="8">
        <v>10.18</v>
      </c>
    </row>
    <row r="1028" spans="4:18">
      <c r="D1028" s="8">
        <v>15</v>
      </c>
      <c r="E1028" s="6">
        <v>6.1550698280334473</v>
      </c>
      <c r="G1028" s="8">
        <v>1.06</v>
      </c>
      <c r="J1028" s="8">
        <v>15</v>
      </c>
      <c r="K1028" s="6">
        <v>6.1654801368713379</v>
      </c>
      <c r="M1028" s="8">
        <v>1.01</v>
      </c>
      <c r="O1028" s="8">
        <v>15</v>
      </c>
      <c r="P1028" s="6">
        <v>17.956199645996094</v>
      </c>
      <c r="R1028" s="8">
        <v>2.83</v>
      </c>
    </row>
    <row r="1029" spans="4:18">
      <c r="D1029" s="8">
        <v>16</v>
      </c>
      <c r="E1029" s="6">
        <v>34.856300354003906</v>
      </c>
      <c r="G1029" s="8">
        <v>9.99</v>
      </c>
      <c r="J1029" s="8">
        <v>16</v>
      </c>
      <c r="K1029" s="6">
        <v>16.906099319458008</v>
      </c>
      <c r="M1029" s="8">
        <v>3.63</v>
      </c>
      <c r="O1029" s="8">
        <v>16</v>
      </c>
      <c r="P1029" s="6">
        <v>24.319400787353516</v>
      </c>
      <c r="R1029" s="8">
        <v>6.28</v>
      </c>
    </row>
    <row r="1030" spans="4:18">
      <c r="D1030" s="8">
        <v>17</v>
      </c>
      <c r="E1030" s="6">
        <v>29.124799728393555</v>
      </c>
      <c r="G1030" s="8">
        <v>7.73</v>
      </c>
      <c r="J1030" s="8">
        <v>17</v>
      </c>
      <c r="K1030" s="6">
        <v>30.624300003051758</v>
      </c>
      <c r="M1030" s="8">
        <v>7.19</v>
      </c>
      <c r="O1030" s="8">
        <v>17</v>
      </c>
      <c r="P1030" s="6">
        <v>36.311500549316406</v>
      </c>
      <c r="R1030" s="8">
        <v>7.48</v>
      </c>
    </row>
    <row r="1031" spans="4:18">
      <c r="D1031" s="8">
        <v>18</v>
      </c>
      <c r="E1031" s="6">
        <v>9.7683601379394531</v>
      </c>
      <c r="G1031" s="8">
        <v>1.76</v>
      </c>
      <c r="J1031" s="8">
        <v>18</v>
      </c>
      <c r="K1031" s="6">
        <v>13.11400032043457</v>
      </c>
      <c r="M1031" s="8">
        <v>2.74</v>
      </c>
      <c r="O1031" s="8">
        <v>18</v>
      </c>
      <c r="P1031" s="6">
        <v>24.484100341796875</v>
      </c>
      <c r="R1031" s="8">
        <v>5.19</v>
      </c>
    </row>
    <row r="1032" spans="4:18">
      <c r="D1032" s="8">
        <v>19</v>
      </c>
      <c r="E1032" s="6">
        <v>16.83489990234375</v>
      </c>
      <c r="G1032" s="8">
        <v>4.33</v>
      </c>
      <c r="J1032" s="8">
        <v>19</v>
      </c>
      <c r="K1032" s="6">
        <v>45.101600646972656</v>
      </c>
      <c r="M1032" s="8">
        <v>11.05</v>
      </c>
      <c r="O1032" s="8">
        <v>19</v>
      </c>
      <c r="P1032" s="6">
        <v>23.993400573730469</v>
      </c>
      <c r="R1032" s="8">
        <v>5.86</v>
      </c>
    </row>
    <row r="1033" spans="4:18">
      <c r="D1033" s="8">
        <v>20</v>
      </c>
      <c r="E1033" s="6">
        <v>36.798198699951172</v>
      </c>
      <c r="G1033" s="8">
        <v>9.25</v>
      </c>
      <c r="J1033" s="8">
        <v>20</v>
      </c>
      <c r="K1033" s="6">
        <v>7.531710147857666</v>
      </c>
      <c r="M1033" s="8">
        <v>1.04</v>
      </c>
      <c r="O1033" s="8">
        <v>20</v>
      </c>
      <c r="P1033" s="6">
        <v>16.129499435424805</v>
      </c>
      <c r="R1033" s="8">
        <v>3.22</v>
      </c>
    </row>
    <row r="1034" spans="4:18">
      <c r="D1034" s="8">
        <v>21</v>
      </c>
      <c r="E1034" s="6">
        <v>3.9893300533294678</v>
      </c>
      <c r="G1034" s="8">
        <v>0.65</v>
      </c>
      <c r="J1034" s="8">
        <v>21</v>
      </c>
      <c r="K1034" s="6">
        <v>4.9637598991394043</v>
      </c>
      <c r="M1034" s="8">
        <v>0.69</v>
      </c>
      <c r="O1034" s="8">
        <v>21</v>
      </c>
      <c r="P1034" s="6">
        <v>25.506000518798828</v>
      </c>
      <c r="R1034" s="8">
        <v>7.56</v>
      </c>
    </row>
    <row r="1035" spans="4:18">
      <c r="D1035" s="8">
        <v>22</v>
      </c>
      <c r="E1035" s="6">
        <v>19.325099945068359</v>
      </c>
      <c r="G1035" s="8">
        <v>3.98</v>
      </c>
      <c r="J1035" s="8">
        <v>22</v>
      </c>
      <c r="K1035" s="6">
        <v>4.846980094909668</v>
      </c>
      <c r="M1035" s="8">
        <v>0.75</v>
      </c>
      <c r="O1035" s="8">
        <v>22</v>
      </c>
      <c r="P1035" s="6">
        <v>6.0348100662231445</v>
      </c>
      <c r="R1035" s="8">
        <v>1.05</v>
      </c>
    </row>
    <row r="1036" spans="4:18">
      <c r="D1036" s="8">
        <v>23</v>
      </c>
      <c r="E1036" s="6">
        <v>21.010499954223633</v>
      </c>
      <c r="G1036" s="8">
        <v>5.01</v>
      </c>
      <c r="J1036" s="8">
        <v>23</v>
      </c>
      <c r="K1036" s="6">
        <v>20.411199569702148</v>
      </c>
      <c r="M1036" s="8">
        <v>5.84</v>
      </c>
      <c r="O1036" s="8">
        <v>23</v>
      </c>
      <c r="P1036" s="6">
        <v>22.394399642944336</v>
      </c>
      <c r="R1036" s="8">
        <v>5.5</v>
      </c>
    </row>
    <row r="1037" spans="4:18">
      <c r="J1037" s="8">
        <v>24</v>
      </c>
      <c r="K1037" s="6">
        <v>11.665800094604492</v>
      </c>
      <c r="M1037" s="8">
        <v>2.57</v>
      </c>
      <c r="O1037" s="8">
        <v>24</v>
      </c>
      <c r="P1037" s="6">
        <v>54.412799835205078</v>
      </c>
      <c r="R1037" s="8">
        <v>13.28</v>
      </c>
    </row>
    <row r="1038" spans="4:18">
      <c r="J1038" s="8">
        <v>25</v>
      </c>
      <c r="K1038" s="6">
        <v>9.7185001373291016</v>
      </c>
      <c r="M1038" s="8">
        <v>1.98</v>
      </c>
    </row>
    <row r="1039" spans="4:18">
      <c r="J1039" s="8">
        <v>26</v>
      </c>
      <c r="K1039" s="6">
        <v>16.000400543212891</v>
      </c>
      <c r="M1039" s="8">
        <v>4.21</v>
      </c>
    </row>
    <row r="1040" spans="4:18">
      <c r="J1040" s="8">
        <v>27</v>
      </c>
      <c r="K1040" s="6">
        <v>25.145599365234375</v>
      </c>
      <c r="M1040" s="8">
        <v>6.78</v>
      </c>
    </row>
    <row r="1041" spans="10:13">
      <c r="J1041" s="8">
        <v>28</v>
      </c>
      <c r="K1041" s="6">
        <v>16.615200042724609</v>
      </c>
      <c r="M1041" s="8">
        <v>3.74</v>
      </c>
    </row>
    <row r="1042" spans="10:13">
      <c r="J1042" s="8">
        <v>29</v>
      </c>
      <c r="K1042" s="6">
        <v>24.132099151611328</v>
      </c>
      <c r="M1042" s="8">
        <v>5.75</v>
      </c>
    </row>
    <row r="1043" spans="10:13">
      <c r="J1043" s="8">
        <v>30</v>
      </c>
      <c r="K1043" s="6">
        <v>7.3363800048828125</v>
      </c>
      <c r="M1043" s="8">
        <v>1.34</v>
      </c>
    </row>
    <row r="1044" spans="10:13">
      <c r="J1044" s="8">
        <v>31</v>
      </c>
      <c r="K1044" s="6">
        <v>33.248001098632813</v>
      </c>
      <c r="M1044" s="8">
        <v>10.18</v>
      </c>
    </row>
    <row r="1045" spans="10:13">
      <c r="J1045" s="8">
        <v>32</v>
      </c>
      <c r="K1045" s="6">
        <v>5.2152600288391113</v>
      </c>
      <c r="M1045" s="8">
        <v>0.84</v>
      </c>
    </row>
    <row r="1046" spans="10:13">
      <c r="J1046" s="8">
        <v>33</v>
      </c>
      <c r="K1046" s="6">
        <v>17.956199645996094</v>
      </c>
      <c r="M1046" s="8">
        <v>2.83</v>
      </c>
    </row>
    <row r="1047" spans="10:13">
      <c r="J1047" s="8">
        <v>34</v>
      </c>
      <c r="K1047" s="6">
        <v>24.319400787353516</v>
      </c>
      <c r="M1047" s="8">
        <v>6.28</v>
      </c>
    </row>
    <row r="1048" spans="10:13">
      <c r="J1048" s="8">
        <v>35</v>
      </c>
      <c r="K1048" s="6">
        <v>36.311500549316406</v>
      </c>
      <c r="M1048" s="8">
        <v>7.48</v>
      </c>
    </row>
    <row r="1049" spans="10:13">
      <c r="J1049" s="8">
        <v>36</v>
      </c>
      <c r="K1049" s="6">
        <v>24.484100341796875</v>
      </c>
      <c r="M1049" s="8">
        <v>5.19</v>
      </c>
    </row>
    <row r="1050" spans="10:13">
      <c r="J1050" s="8">
        <v>37</v>
      </c>
      <c r="K1050" s="6">
        <v>9.2999200820922852</v>
      </c>
      <c r="M1050" s="8">
        <v>1.32</v>
      </c>
    </row>
    <row r="1051" spans="10:13">
      <c r="J1051" s="8">
        <v>38</v>
      </c>
      <c r="K1051" s="6">
        <v>23.993400573730469</v>
      </c>
      <c r="M1051" s="8">
        <v>5.86</v>
      </c>
    </row>
    <row r="1052" spans="10:13">
      <c r="J1052" s="8">
        <v>39</v>
      </c>
      <c r="K1052" s="6">
        <v>13.871199607849121</v>
      </c>
      <c r="M1052" s="8">
        <v>3.83</v>
      </c>
    </row>
    <row r="1053" spans="10:13">
      <c r="J1053" s="8">
        <v>40</v>
      </c>
      <c r="K1053" s="6">
        <v>42.783298492431641</v>
      </c>
      <c r="M1053" s="8">
        <v>10.17</v>
      </c>
    </row>
    <row r="1054" spans="10:13">
      <c r="J1054" s="8">
        <v>41</v>
      </c>
      <c r="K1054" s="6">
        <v>16.129499435424805</v>
      </c>
      <c r="M1054" s="8">
        <v>3.22</v>
      </c>
    </row>
    <row r="1055" spans="10:13">
      <c r="J1055" s="8">
        <v>42</v>
      </c>
      <c r="K1055" s="6">
        <v>25.506000518798828</v>
      </c>
      <c r="M1055" s="8">
        <v>7.56</v>
      </c>
    </row>
    <row r="1056" spans="10:13">
      <c r="J1056" s="8">
        <v>43</v>
      </c>
      <c r="K1056" s="6">
        <v>44.558300018310547</v>
      </c>
      <c r="M1056" s="8">
        <v>10.119999999999999</v>
      </c>
    </row>
    <row r="1057" spans="10:13">
      <c r="J1057" s="8">
        <v>44</v>
      </c>
      <c r="K1057" s="6">
        <v>7.9540901184082031</v>
      </c>
      <c r="M1057" s="8">
        <v>1.22</v>
      </c>
    </row>
    <row r="1058" spans="10:13">
      <c r="J1058" s="8">
        <v>45</v>
      </c>
      <c r="K1058" s="6">
        <v>6.0348100662231445</v>
      </c>
      <c r="M1058" s="8">
        <v>1.05</v>
      </c>
    </row>
    <row r="1059" spans="10:13">
      <c r="J1059" s="8">
        <v>46</v>
      </c>
      <c r="K1059" s="6">
        <v>8.5449800491333008</v>
      </c>
      <c r="M1059" s="8">
        <v>1.36</v>
      </c>
    </row>
    <row r="1060" spans="10:13">
      <c r="J1060" s="8">
        <v>47</v>
      </c>
      <c r="K1060" s="6">
        <v>4.539219856262207</v>
      </c>
      <c r="M1060" s="8">
        <v>0.74</v>
      </c>
    </row>
    <row r="1061" spans="10:13">
      <c r="J1061" s="8">
        <v>48</v>
      </c>
      <c r="K1061" s="6">
        <v>10.557700157165527</v>
      </c>
      <c r="M1061" s="8">
        <v>2.11</v>
      </c>
    </row>
    <row r="1062" spans="10:13">
      <c r="J1062" s="8">
        <v>49</v>
      </c>
      <c r="K1062" s="6">
        <v>3.4589400291442871</v>
      </c>
      <c r="M1062" s="8">
        <v>0.5</v>
      </c>
    </row>
    <row r="1063" spans="10:13">
      <c r="J1063" s="8">
        <v>50</v>
      </c>
      <c r="K1063" s="6">
        <v>20.280399322509766</v>
      </c>
      <c r="M1063" s="8">
        <v>4.07</v>
      </c>
    </row>
    <row r="1064" spans="10:13">
      <c r="J1064" s="8">
        <v>51</v>
      </c>
      <c r="K1064" s="6">
        <v>9.9080600738525391</v>
      </c>
      <c r="M1064" s="8">
        <v>1.4</v>
      </c>
    </row>
    <row r="1065" spans="10:13">
      <c r="J1065" s="8">
        <v>52</v>
      </c>
      <c r="K1065" s="6">
        <v>26.673099517822266</v>
      </c>
      <c r="M1065" s="8">
        <v>5.5</v>
      </c>
    </row>
    <row r="1066" spans="10:13">
      <c r="J1066" s="8">
        <v>53</v>
      </c>
      <c r="K1066" s="6">
        <v>7.26239013671875</v>
      </c>
      <c r="M1066" s="8">
        <v>1.31</v>
      </c>
    </row>
    <row r="1067" spans="10:13">
      <c r="J1067" s="8">
        <v>54</v>
      </c>
      <c r="K1067" s="6">
        <v>5.341209888458252</v>
      </c>
      <c r="M1067" s="8">
        <v>0.94</v>
      </c>
    </row>
    <row r="1068" spans="10:13">
      <c r="J1068" s="8">
        <v>55</v>
      </c>
      <c r="K1068" s="6">
        <v>22.394399642944336</v>
      </c>
      <c r="M1068" s="8">
        <v>5.5</v>
      </c>
    </row>
    <row r="1069" spans="10:13">
      <c r="J1069" s="8">
        <v>56</v>
      </c>
      <c r="K1069" s="6">
        <v>17.056600570678711</v>
      </c>
      <c r="M1069" s="8">
        <v>3.16</v>
      </c>
    </row>
    <row r="1070" spans="10:13">
      <c r="J1070" s="8">
        <v>57</v>
      </c>
      <c r="K1070" s="6">
        <v>13.474499702453613</v>
      </c>
      <c r="M1070" s="8">
        <v>3.08</v>
      </c>
    </row>
    <row r="1071" spans="10:13">
      <c r="J1071" s="8">
        <v>58</v>
      </c>
      <c r="K1071" s="6">
        <v>6.5127301216125488</v>
      </c>
      <c r="M1071" s="8">
        <v>1.1299999999999999</v>
      </c>
    </row>
    <row r="1072" spans="10:13">
      <c r="J1072" s="8">
        <v>59</v>
      </c>
      <c r="K1072" s="6">
        <v>54.412799835205078</v>
      </c>
      <c r="M1072" s="8">
        <v>13.28</v>
      </c>
    </row>
    <row r="1073" spans="1:19">
      <c r="J1073" s="8">
        <v>60</v>
      </c>
      <c r="K1073" s="6">
        <v>12.913900375366211</v>
      </c>
      <c r="M1073" s="8">
        <v>3.05</v>
      </c>
    </row>
    <row r="1074" spans="1:19">
      <c r="J1074" s="8">
        <v>61</v>
      </c>
      <c r="K1074" s="6">
        <v>31.123600006103516</v>
      </c>
      <c r="M1074" s="8">
        <v>7.42</v>
      </c>
    </row>
    <row r="1075" spans="1:19">
      <c r="J1075" s="8">
        <v>62</v>
      </c>
      <c r="K1075" s="6">
        <v>46.859401702880859</v>
      </c>
      <c r="M1075" s="8">
        <v>9.6300000000000008</v>
      </c>
    </row>
    <row r="1076" spans="1:19" s="31" customFormat="1">
      <c r="A1076" s="31" t="s">
        <v>21</v>
      </c>
      <c r="B1076" s="31" t="s">
        <v>22</v>
      </c>
      <c r="C1076" s="31" t="s">
        <v>23</v>
      </c>
      <c r="D1076" s="31" t="s">
        <v>24</v>
      </c>
      <c r="E1076" s="31" t="s">
        <v>25</v>
      </c>
      <c r="F1076" s="31" t="s">
        <v>26</v>
      </c>
      <c r="G1076" s="31" t="s">
        <v>27</v>
      </c>
      <c r="H1076" s="31" t="s">
        <v>28</v>
      </c>
      <c r="I1076" s="31" t="s">
        <v>26</v>
      </c>
      <c r="J1076" s="31" t="s">
        <v>29</v>
      </c>
      <c r="K1076" s="31" t="s">
        <v>30</v>
      </c>
      <c r="L1076" s="31" t="s">
        <v>31</v>
      </c>
      <c r="M1076" s="31" t="s">
        <v>32</v>
      </c>
      <c r="N1076" s="31" t="s">
        <v>33</v>
      </c>
      <c r="O1076" s="31" t="s">
        <v>34</v>
      </c>
    </row>
    <row r="1077" spans="1:19" s="31" customFormat="1">
      <c r="A1077" s="31">
        <v>1879</v>
      </c>
      <c r="B1077" s="31">
        <v>3205</v>
      </c>
      <c r="C1077" s="31">
        <v>24</v>
      </c>
      <c r="D1077" s="31">
        <v>63</v>
      </c>
      <c r="E1077" s="31">
        <v>25</v>
      </c>
      <c r="G1077" s="31">
        <v>65</v>
      </c>
      <c r="H1077" s="31">
        <v>21</v>
      </c>
      <c r="J1077" s="50">
        <v>17.585842788219452</v>
      </c>
      <c r="K1077" s="51">
        <v>4.5195833333333342</v>
      </c>
      <c r="L1077" s="31">
        <v>17.849280970437185</v>
      </c>
      <c r="M1077" s="50">
        <v>4.081269841269842</v>
      </c>
      <c r="N1077" s="31">
        <v>24.248799743652345</v>
      </c>
      <c r="O1077" s="31">
        <v>5.9063999999999997</v>
      </c>
    </row>
    <row r="1078" spans="1:19" s="1" customFormat="1">
      <c r="J1078" s="10"/>
      <c r="K1078" s="11"/>
      <c r="M1078" s="10"/>
    </row>
    <row r="1079" spans="1:19" s="1" customFormat="1">
      <c r="J1079" s="10"/>
      <c r="K1079" s="11"/>
      <c r="M1079" s="10"/>
    </row>
    <row r="1080" spans="1:19" s="1" customFormat="1">
      <c r="J1080" s="10"/>
      <c r="K1080" s="11"/>
      <c r="M1080" s="10"/>
    </row>
    <row r="1081" spans="1:19" s="1" customFormat="1">
      <c r="J1081" s="10"/>
      <c r="K1081" s="11"/>
      <c r="M1081" s="10"/>
    </row>
    <row r="1082" spans="1:19" ht="21">
      <c r="A1082" s="4" t="s">
        <v>67</v>
      </c>
      <c r="B1082" s="2" t="s">
        <v>89</v>
      </c>
      <c r="D1082" s="3" t="s">
        <v>3</v>
      </c>
      <c r="E1082" s="3" t="s">
        <v>4</v>
      </c>
      <c r="F1082" s="3" t="s">
        <v>5</v>
      </c>
      <c r="G1082" s="3" t="s">
        <v>6</v>
      </c>
      <c r="H1082" s="3" t="s">
        <v>7</v>
      </c>
      <c r="J1082" s="3" t="s">
        <v>8</v>
      </c>
      <c r="K1082" s="3" t="s">
        <v>4</v>
      </c>
      <c r="L1082" s="3" t="s">
        <v>5</v>
      </c>
      <c r="M1082" s="3" t="s">
        <v>6</v>
      </c>
      <c r="N1082" s="3" t="s">
        <v>7</v>
      </c>
      <c r="O1082" s="3" t="s">
        <v>9</v>
      </c>
      <c r="P1082" s="3" t="s">
        <v>10</v>
      </c>
      <c r="Q1082" s="3" t="s">
        <v>11</v>
      </c>
      <c r="R1082" s="3" t="s">
        <v>12</v>
      </c>
      <c r="S1082" s="3" t="s">
        <v>11</v>
      </c>
    </row>
    <row r="1083" spans="1:19">
      <c r="A1083" t="s">
        <v>13</v>
      </c>
      <c r="B1083">
        <v>1841</v>
      </c>
      <c r="D1083" s="8">
        <v>0</v>
      </c>
      <c r="E1083" s="6">
        <v>9.7638301849365234</v>
      </c>
      <c r="F1083" s="16">
        <f>AVERAGE(E1083:E1094)</f>
        <v>9.348276674747467</v>
      </c>
      <c r="G1083" s="8">
        <v>2.1</v>
      </c>
      <c r="H1083" s="16">
        <f>AVERAGE(G1083:G1094)</f>
        <v>2.23</v>
      </c>
      <c r="J1083" s="8">
        <v>0</v>
      </c>
      <c r="K1083" s="6">
        <v>36.383701324462891</v>
      </c>
      <c r="L1083" s="16">
        <f>AVERAGE(K1083:K1144)</f>
        <v>17.822732144786464</v>
      </c>
      <c r="M1083" s="8">
        <v>10.34</v>
      </c>
      <c r="N1083" s="16">
        <f>AVERAGE(M1083:M1144)</f>
        <v>3.8543548387096771</v>
      </c>
      <c r="O1083" s="8">
        <v>0</v>
      </c>
      <c r="P1083" s="6">
        <v>35.603199005126953</v>
      </c>
      <c r="Q1083" s="16">
        <f>AVERAGE(P1083:P1093)</f>
        <v>27.598865205591377</v>
      </c>
      <c r="R1083" s="8">
        <v>7.15</v>
      </c>
      <c r="S1083" s="16">
        <f>AVERAGE(R1083:R1093)</f>
        <v>6.3127272727272734</v>
      </c>
    </row>
    <row r="1084" spans="1:19">
      <c r="A1084" t="s">
        <v>14</v>
      </c>
      <c r="B1084">
        <v>2765</v>
      </c>
      <c r="D1084" s="8">
        <v>1</v>
      </c>
      <c r="E1084" s="6">
        <v>19.270599365234375</v>
      </c>
      <c r="G1084" s="8">
        <v>5.43</v>
      </c>
      <c r="J1084" s="8">
        <v>1</v>
      </c>
      <c r="K1084" s="6">
        <v>16.582700729370117</v>
      </c>
      <c r="M1084" s="8">
        <v>3.32</v>
      </c>
      <c r="O1084" s="8">
        <v>1</v>
      </c>
      <c r="P1084" s="6">
        <v>41.836299896240234</v>
      </c>
      <c r="R1084" s="8">
        <v>9.34</v>
      </c>
    </row>
    <row r="1085" spans="1:19">
      <c r="A1085" t="s">
        <v>15</v>
      </c>
      <c r="B1085">
        <v>12</v>
      </c>
      <c r="D1085" s="8">
        <v>2</v>
      </c>
      <c r="E1085" s="6">
        <v>5.8495302200317383</v>
      </c>
      <c r="G1085" s="8">
        <v>1.0900000000000001</v>
      </c>
      <c r="J1085" s="8">
        <v>2</v>
      </c>
      <c r="K1085" s="6">
        <v>11.55780029296875</v>
      </c>
      <c r="M1085" s="8">
        <v>1.92</v>
      </c>
      <c r="O1085" s="8">
        <v>2</v>
      </c>
      <c r="P1085" s="6">
        <v>29.210699081420898</v>
      </c>
      <c r="R1085" s="8">
        <v>7.1</v>
      </c>
    </row>
    <row r="1086" spans="1:19">
      <c r="A1086" t="s">
        <v>16</v>
      </c>
      <c r="B1086">
        <v>62</v>
      </c>
      <c r="D1086" s="8">
        <v>3</v>
      </c>
      <c r="E1086" s="6">
        <v>15.622300148010254</v>
      </c>
      <c r="G1086" s="8">
        <v>3.96</v>
      </c>
      <c r="J1086" s="8">
        <v>3</v>
      </c>
      <c r="K1086" s="6">
        <v>23.493000030517578</v>
      </c>
      <c r="M1086" s="8">
        <v>4.5</v>
      </c>
      <c r="O1086" s="8">
        <v>3</v>
      </c>
      <c r="P1086" s="6">
        <v>25.303199768066406</v>
      </c>
      <c r="R1086" s="8">
        <v>4.91</v>
      </c>
    </row>
    <row r="1087" spans="1:19">
      <c r="A1087" t="s">
        <v>17</v>
      </c>
      <c r="B1087">
        <v>11</v>
      </c>
      <c r="D1087" s="8">
        <v>4</v>
      </c>
      <c r="E1087" s="6">
        <v>10.230899810791016</v>
      </c>
      <c r="G1087" s="8">
        <v>2.06</v>
      </c>
      <c r="J1087" s="8">
        <v>4</v>
      </c>
      <c r="K1087" s="6">
        <v>6.4691400527954102</v>
      </c>
      <c r="M1087" s="8">
        <v>1.06</v>
      </c>
      <c r="O1087" s="8">
        <v>4</v>
      </c>
      <c r="P1087" s="6">
        <v>9.7057695388793945</v>
      </c>
      <c r="R1087" s="8">
        <v>2.1</v>
      </c>
    </row>
    <row r="1088" spans="1:19">
      <c r="A1088" t="s">
        <v>18</v>
      </c>
      <c r="D1088" s="8">
        <v>5</v>
      </c>
      <c r="E1088" s="6">
        <v>2.9511299133300781</v>
      </c>
      <c r="G1088" s="8">
        <v>0.38</v>
      </c>
      <c r="J1088" s="8">
        <v>5</v>
      </c>
      <c r="K1088" s="6">
        <v>35.603199005126953</v>
      </c>
      <c r="M1088" s="8">
        <v>7.15</v>
      </c>
      <c r="O1088" s="8">
        <v>5</v>
      </c>
      <c r="P1088" s="6">
        <v>30.308300018310547</v>
      </c>
      <c r="R1088" s="8">
        <v>6.25</v>
      </c>
    </row>
    <row r="1089" spans="1:18">
      <c r="A1089" t="s">
        <v>19</v>
      </c>
      <c r="B1089">
        <v>65</v>
      </c>
      <c r="D1089" s="8">
        <v>6</v>
      </c>
      <c r="E1089" s="6">
        <v>2.1203999519348145</v>
      </c>
      <c r="G1089" s="8">
        <v>0.24</v>
      </c>
      <c r="J1089" s="8">
        <v>6</v>
      </c>
      <c r="K1089" s="6">
        <v>17.238100051879883</v>
      </c>
      <c r="M1089" s="8">
        <v>3.09</v>
      </c>
      <c r="O1089" s="8">
        <v>6</v>
      </c>
      <c r="P1089" s="6">
        <v>44.710899353027344</v>
      </c>
      <c r="R1089" s="8">
        <v>13.85</v>
      </c>
    </row>
    <row r="1090" spans="1:18">
      <c r="A1090" t="s">
        <v>20</v>
      </c>
      <c r="B1090">
        <v>11</v>
      </c>
      <c r="D1090" s="8">
        <v>7</v>
      </c>
      <c r="E1090" s="6">
        <v>2.7697799205780029</v>
      </c>
      <c r="G1090" s="8">
        <v>0.34</v>
      </c>
      <c r="J1090" s="8">
        <v>7</v>
      </c>
      <c r="K1090" s="6">
        <v>14.860899925231934</v>
      </c>
      <c r="M1090" s="8">
        <v>3.35</v>
      </c>
      <c r="O1090" s="8">
        <v>7</v>
      </c>
      <c r="P1090" s="6">
        <v>35.556800842285156</v>
      </c>
      <c r="R1090" s="8">
        <v>7.99</v>
      </c>
    </row>
    <row r="1091" spans="1:18">
      <c r="A1091" s="1" t="s">
        <v>18</v>
      </c>
      <c r="D1091" s="8">
        <v>8</v>
      </c>
      <c r="E1091" s="6">
        <v>14.219799995422363</v>
      </c>
      <c r="G1091" s="8">
        <v>3.99</v>
      </c>
      <c r="J1091" s="8">
        <v>8</v>
      </c>
      <c r="K1091" s="6">
        <v>16.896900177001953</v>
      </c>
      <c r="M1091" s="8">
        <v>3.88</v>
      </c>
      <c r="O1091" s="8">
        <v>8</v>
      </c>
      <c r="P1091" s="6">
        <v>15.973099708557129</v>
      </c>
      <c r="R1091" s="8">
        <v>3.7</v>
      </c>
    </row>
    <row r="1092" spans="1:18">
      <c r="D1092" s="8">
        <v>9</v>
      </c>
      <c r="E1092" s="6">
        <v>4.7482900619506836</v>
      </c>
      <c r="G1092" s="8">
        <v>0.83</v>
      </c>
      <c r="J1092" s="8">
        <v>9</v>
      </c>
      <c r="K1092" s="6">
        <v>6.858799934387207</v>
      </c>
      <c r="M1092" s="8">
        <v>0.97</v>
      </c>
      <c r="O1092" s="8">
        <v>9</v>
      </c>
      <c r="P1092" s="6">
        <v>4.6397500038146973</v>
      </c>
      <c r="R1092" s="8">
        <v>0.83</v>
      </c>
    </row>
    <row r="1093" spans="1:18">
      <c r="D1093" s="8">
        <v>10</v>
      </c>
      <c r="E1093" s="6">
        <v>17.911100387573242</v>
      </c>
      <c r="G1093" s="8">
        <v>5.16</v>
      </c>
      <c r="J1093" s="8">
        <v>10</v>
      </c>
      <c r="K1093" s="6">
        <v>41.836299896240234</v>
      </c>
      <c r="M1093" s="8">
        <v>9.34</v>
      </c>
      <c r="O1093" s="8">
        <v>10</v>
      </c>
      <c r="P1093" s="6">
        <v>30.739500045776367</v>
      </c>
      <c r="R1093" s="8">
        <v>6.22</v>
      </c>
    </row>
    <row r="1094" spans="1:18">
      <c r="D1094" s="8">
        <v>11</v>
      </c>
      <c r="E1094" s="6">
        <v>6.7216601371765137</v>
      </c>
      <c r="G1094" s="8">
        <v>1.18</v>
      </c>
      <c r="J1094" s="8">
        <v>11</v>
      </c>
      <c r="K1094" s="6">
        <v>5.9355897903442383</v>
      </c>
      <c r="M1094" s="8">
        <v>1.04</v>
      </c>
    </row>
    <row r="1095" spans="1:18">
      <c r="J1095" s="8">
        <v>12</v>
      </c>
      <c r="K1095" s="6">
        <v>16.068700790405273</v>
      </c>
      <c r="M1095" s="8">
        <v>3.15</v>
      </c>
    </row>
    <row r="1096" spans="1:18">
      <c r="J1096" s="8">
        <v>13</v>
      </c>
      <c r="K1096" s="6">
        <v>29.210699081420898</v>
      </c>
      <c r="M1096" s="8">
        <v>7.1</v>
      </c>
    </row>
    <row r="1097" spans="1:18">
      <c r="J1097" s="8">
        <v>14</v>
      </c>
      <c r="K1097" s="6">
        <v>11.911999702453613</v>
      </c>
      <c r="M1097" s="8">
        <v>2.5299999999999998</v>
      </c>
    </row>
    <row r="1098" spans="1:18">
      <c r="J1098" s="8">
        <v>15</v>
      </c>
      <c r="K1098" s="6">
        <v>25.303199768066406</v>
      </c>
      <c r="M1098" s="8">
        <v>4.91</v>
      </c>
    </row>
    <row r="1099" spans="1:18">
      <c r="J1099" s="8">
        <v>16</v>
      </c>
      <c r="K1099" s="6">
        <v>14.129199981689453</v>
      </c>
      <c r="M1099" s="8">
        <v>3.21</v>
      </c>
    </row>
    <row r="1100" spans="1:18">
      <c r="J1100" s="8">
        <v>17</v>
      </c>
      <c r="K1100" s="6">
        <v>8.3598699569702148</v>
      </c>
      <c r="M1100" s="8">
        <v>1.61</v>
      </c>
    </row>
    <row r="1101" spans="1:18">
      <c r="J1101" s="8">
        <v>18</v>
      </c>
      <c r="K1101" s="6">
        <v>23.202199935913086</v>
      </c>
      <c r="M1101" s="8">
        <v>4.47</v>
      </c>
    </row>
    <row r="1102" spans="1:18">
      <c r="J1102" s="8">
        <v>19</v>
      </c>
      <c r="K1102" s="6">
        <v>32.132701873779297</v>
      </c>
      <c r="M1102" s="8">
        <v>8.6</v>
      </c>
    </row>
    <row r="1103" spans="1:18">
      <c r="J1103" s="8">
        <v>20</v>
      </c>
      <c r="K1103" s="6">
        <v>16.036500930786133</v>
      </c>
      <c r="M1103" s="8">
        <v>3.93</v>
      </c>
    </row>
    <row r="1104" spans="1:18">
      <c r="J1104" s="8">
        <v>21</v>
      </c>
      <c r="K1104" s="6">
        <v>3.8675301074981689</v>
      </c>
      <c r="M1104" s="8">
        <v>0.47</v>
      </c>
    </row>
    <row r="1105" spans="10:13">
      <c r="J1105" s="8">
        <v>22</v>
      </c>
      <c r="K1105" s="6">
        <v>30.717399597167969</v>
      </c>
      <c r="M1105" s="8">
        <v>7.46</v>
      </c>
    </row>
    <row r="1106" spans="10:13">
      <c r="J1106" s="8">
        <v>23</v>
      </c>
      <c r="K1106" s="6">
        <v>21.88599967956543</v>
      </c>
      <c r="M1106" s="8">
        <v>5.29</v>
      </c>
    </row>
    <row r="1107" spans="10:13">
      <c r="J1107" s="8">
        <v>24</v>
      </c>
      <c r="K1107" s="6">
        <v>15.444399833679199</v>
      </c>
      <c r="M1107" s="8">
        <v>3.04</v>
      </c>
    </row>
    <row r="1108" spans="10:13">
      <c r="J1108" s="8">
        <v>25</v>
      </c>
      <c r="K1108" s="6">
        <v>25.865499496459961</v>
      </c>
      <c r="M1108" s="8">
        <v>5.14</v>
      </c>
    </row>
    <row r="1109" spans="10:13">
      <c r="J1109" s="8">
        <v>26</v>
      </c>
      <c r="K1109" s="6">
        <v>4.0666699409484863</v>
      </c>
      <c r="M1109" s="8">
        <v>0.59</v>
      </c>
    </row>
    <row r="1110" spans="10:13">
      <c r="J1110" s="8">
        <v>27</v>
      </c>
      <c r="K1110" s="6">
        <v>5.5835299491882324</v>
      </c>
      <c r="M1110" s="8">
        <v>0.86</v>
      </c>
    </row>
    <row r="1111" spans="10:13">
      <c r="J1111" s="8">
        <v>28</v>
      </c>
      <c r="K1111" s="6">
        <v>9.7057695388793945</v>
      </c>
      <c r="M1111" s="8">
        <v>2.1</v>
      </c>
    </row>
    <row r="1112" spans="10:13">
      <c r="J1112" s="8">
        <v>29</v>
      </c>
      <c r="K1112" s="6">
        <v>25.230600357055664</v>
      </c>
      <c r="M1112" s="8">
        <v>6.41</v>
      </c>
    </row>
    <row r="1113" spans="10:13">
      <c r="J1113" s="8">
        <v>30</v>
      </c>
      <c r="K1113" s="6">
        <v>23.406000137329102</v>
      </c>
      <c r="M1113" s="8">
        <v>5.07</v>
      </c>
    </row>
    <row r="1114" spans="10:13">
      <c r="J1114" s="8">
        <v>31</v>
      </c>
      <c r="K1114" s="6">
        <v>55.810600280761719</v>
      </c>
      <c r="M1114" s="8">
        <v>14.05</v>
      </c>
    </row>
    <row r="1115" spans="10:13">
      <c r="J1115" s="8">
        <v>32</v>
      </c>
      <c r="K1115" s="6">
        <v>16.297500610351563</v>
      </c>
      <c r="M1115" s="8">
        <v>2.82</v>
      </c>
    </row>
    <row r="1116" spans="10:13">
      <c r="J1116" s="8">
        <v>33</v>
      </c>
      <c r="K1116" s="6">
        <v>30.308300018310547</v>
      </c>
      <c r="M1116" s="8">
        <v>6.25</v>
      </c>
    </row>
    <row r="1117" spans="10:13">
      <c r="J1117" s="8">
        <v>34</v>
      </c>
      <c r="K1117" s="6">
        <v>44.710899353027344</v>
      </c>
      <c r="M1117" s="8">
        <v>13.85</v>
      </c>
    </row>
    <row r="1118" spans="10:13">
      <c r="J1118" s="8">
        <v>35</v>
      </c>
      <c r="K1118" s="6">
        <v>4.6142702102661133</v>
      </c>
      <c r="M1118" s="8">
        <v>0.73</v>
      </c>
    </row>
    <row r="1119" spans="10:13">
      <c r="J1119" s="8">
        <v>36</v>
      </c>
      <c r="K1119" s="6">
        <v>35.556800842285156</v>
      </c>
      <c r="M1119" s="8">
        <v>7.99</v>
      </c>
    </row>
    <row r="1120" spans="10:13">
      <c r="J1120" s="8">
        <v>37</v>
      </c>
      <c r="K1120" s="6">
        <v>15.353699684143066</v>
      </c>
      <c r="M1120" s="8">
        <v>3.14</v>
      </c>
    </row>
    <row r="1121" spans="10:13">
      <c r="J1121" s="8">
        <v>38</v>
      </c>
      <c r="K1121" s="6">
        <v>10.673700332641602</v>
      </c>
      <c r="M1121" s="8">
        <v>1.63</v>
      </c>
    </row>
    <row r="1122" spans="10:13">
      <c r="J1122" s="8">
        <v>39</v>
      </c>
      <c r="K1122" s="6">
        <v>30.202699661254883</v>
      </c>
      <c r="M1122" s="8">
        <v>7.75</v>
      </c>
    </row>
    <row r="1123" spans="10:13">
      <c r="J1123" s="8">
        <v>40</v>
      </c>
      <c r="K1123" s="6">
        <v>9.204319953918457</v>
      </c>
      <c r="M1123" s="8">
        <v>1.48</v>
      </c>
    </row>
    <row r="1124" spans="10:13">
      <c r="J1124" s="8">
        <v>41</v>
      </c>
      <c r="K1124" s="6">
        <v>14.095399856567383</v>
      </c>
      <c r="M1124" s="8">
        <v>2.67</v>
      </c>
    </row>
    <row r="1125" spans="10:13">
      <c r="J1125" s="8">
        <v>42</v>
      </c>
      <c r="K1125" s="6">
        <v>17.877300262451172</v>
      </c>
      <c r="M1125" s="8">
        <v>3.28</v>
      </c>
    </row>
    <row r="1126" spans="10:13">
      <c r="J1126" s="8">
        <v>43</v>
      </c>
      <c r="K1126" s="6">
        <v>27.002599716186523</v>
      </c>
      <c r="M1126" s="8">
        <v>6.02</v>
      </c>
    </row>
    <row r="1127" spans="10:13">
      <c r="J1127" s="8">
        <v>44</v>
      </c>
      <c r="K1127" s="6">
        <v>12.694600105285645</v>
      </c>
      <c r="M1127" s="8">
        <v>2.4</v>
      </c>
    </row>
    <row r="1128" spans="10:13">
      <c r="J1128" s="8">
        <v>45</v>
      </c>
      <c r="K1128" s="6">
        <v>10.94320011138916</v>
      </c>
      <c r="M1128" s="8">
        <v>2.2599999999999998</v>
      </c>
    </row>
    <row r="1129" spans="10:13">
      <c r="J1129" s="8">
        <v>46</v>
      </c>
      <c r="K1129" s="6">
        <v>4.3592801094055176</v>
      </c>
      <c r="M1129" s="8">
        <v>0.6</v>
      </c>
    </row>
    <row r="1130" spans="10:13">
      <c r="J1130" s="8">
        <v>47</v>
      </c>
      <c r="K1130" s="6">
        <v>25.28019905090332</v>
      </c>
      <c r="M1130" s="8">
        <v>5.0199999999999996</v>
      </c>
    </row>
    <row r="1131" spans="10:13">
      <c r="J1131" s="8">
        <v>48</v>
      </c>
      <c r="K1131" s="6">
        <v>4.9046897888183594</v>
      </c>
      <c r="M1131" s="8">
        <v>0.61</v>
      </c>
    </row>
    <row r="1132" spans="10:13">
      <c r="J1132" s="8">
        <v>49</v>
      </c>
      <c r="K1132" s="6">
        <v>8.7453804016113281</v>
      </c>
      <c r="M1132" s="8">
        <v>1.6</v>
      </c>
    </row>
    <row r="1133" spans="10:13">
      <c r="J1133" s="8">
        <v>50</v>
      </c>
      <c r="K1133" s="6">
        <v>4.7961602210998535</v>
      </c>
      <c r="M1133" s="8">
        <v>0.69</v>
      </c>
    </row>
    <row r="1134" spans="10:13">
      <c r="J1134" s="8">
        <v>51</v>
      </c>
      <c r="K1134" s="6">
        <v>5.4294600486755371</v>
      </c>
      <c r="M1134" s="8">
        <v>0.72</v>
      </c>
    </row>
    <row r="1135" spans="10:13">
      <c r="J1135" s="8">
        <v>52</v>
      </c>
      <c r="K1135" s="6">
        <v>23.160100936889648</v>
      </c>
      <c r="M1135" s="8">
        <v>4.88</v>
      </c>
    </row>
    <row r="1136" spans="10:13">
      <c r="J1136" s="8">
        <v>53</v>
      </c>
      <c r="K1136" s="6">
        <v>15.973099708557129</v>
      </c>
      <c r="M1136" s="8">
        <v>3.7</v>
      </c>
    </row>
    <row r="1137" spans="1:15">
      <c r="J1137" s="8">
        <v>54</v>
      </c>
      <c r="K1137" s="6">
        <v>7.6058897972106934</v>
      </c>
      <c r="M1137" s="8">
        <v>1.37</v>
      </c>
    </row>
    <row r="1138" spans="1:15">
      <c r="J1138" s="8">
        <v>55</v>
      </c>
      <c r="K1138" s="6">
        <v>4.6397500038146973</v>
      </c>
      <c r="M1138" s="8">
        <v>0.83</v>
      </c>
    </row>
    <row r="1139" spans="1:15">
      <c r="J1139" s="8">
        <v>56</v>
      </c>
      <c r="K1139" s="6">
        <v>23.459199905395508</v>
      </c>
      <c r="M1139" s="8">
        <v>3.99</v>
      </c>
    </row>
    <row r="1140" spans="1:15">
      <c r="J1140" s="8">
        <v>57</v>
      </c>
      <c r="K1140" s="6">
        <v>13.429200172424316</v>
      </c>
      <c r="M1140" s="8">
        <v>2.4500000000000002</v>
      </c>
    </row>
    <row r="1141" spans="1:15">
      <c r="J1141" s="8">
        <v>58</v>
      </c>
      <c r="K1141" s="6">
        <v>4.4688100814819336</v>
      </c>
      <c r="M1141" s="8">
        <v>0.7</v>
      </c>
    </row>
    <row r="1142" spans="1:15">
      <c r="J1142" s="8">
        <v>59</v>
      </c>
      <c r="K1142" s="6">
        <v>30.739500045776367</v>
      </c>
      <c r="M1142" s="8">
        <v>6.22</v>
      </c>
    </row>
    <row r="1143" spans="1:15">
      <c r="J1143" s="8">
        <v>60</v>
      </c>
      <c r="K1143" s="6">
        <v>7.2155299186706543</v>
      </c>
      <c r="M1143" s="8">
        <v>1.27</v>
      </c>
    </row>
    <row r="1144" spans="1:15">
      <c r="J1144" s="8">
        <v>61</v>
      </c>
      <c r="K1144" s="6">
        <v>9.6126499176025391</v>
      </c>
      <c r="M1144" s="8">
        <v>2.1</v>
      </c>
    </row>
    <row r="1145" spans="1:15" s="31" customFormat="1">
      <c r="A1145" s="31" t="s">
        <v>21</v>
      </c>
      <c r="B1145" s="31" t="s">
        <v>22</v>
      </c>
      <c r="C1145" s="31" t="s">
        <v>23</v>
      </c>
      <c r="D1145" s="31" t="s">
        <v>24</v>
      </c>
      <c r="E1145" s="31" t="s">
        <v>25</v>
      </c>
      <c r="F1145" s="31" t="s">
        <v>26</v>
      </c>
      <c r="G1145" s="31" t="s">
        <v>27</v>
      </c>
      <c r="H1145" s="31" t="s">
        <v>28</v>
      </c>
      <c r="I1145" s="31" t="s">
        <v>26</v>
      </c>
      <c r="J1145" s="31" t="s">
        <v>29</v>
      </c>
      <c r="K1145" s="31" t="s">
        <v>30</v>
      </c>
      <c r="L1145" s="31" t="s">
        <v>31</v>
      </c>
      <c r="M1145" s="31" t="s">
        <v>32</v>
      </c>
      <c r="N1145" s="31" t="s">
        <v>33</v>
      </c>
      <c r="O1145" s="31" t="s">
        <v>34</v>
      </c>
    </row>
    <row r="1146" spans="1:15" s="31" customFormat="1">
      <c r="A1146" s="31">
        <v>1841</v>
      </c>
      <c r="B1146" s="31">
        <v>2765</v>
      </c>
      <c r="C1146" s="31">
        <v>12</v>
      </c>
      <c r="D1146" s="31">
        <v>62</v>
      </c>
      <c r="E1146" s="31">
        <v>11</v>
      </c>
      <c r="G1146" s="31">
        <v>65</v>
      </c>
      <c r="H1146" s="31">
        <v>11</v>
      </c>
      <c r="J1146" s="31">
        <v>9.348276674747467</v>
      </c>
      <c r="K1146" s="31">
        <v>2.23</v>
      </c>
      <c r="L1146" s="31">
        <v>17.822732144786464</v>
      </c>
      <c r="M1146" s="31">
        <v>3.8543548387096771</v>
      </c>
      <c r="N1146" s="31">
        <v>27.598865205591377</v>
      </c>
      <c r="O1146" s="31">
        <v>6.3127272727272734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02"/>
  <sheetViews>
    <sheetView zoomScale="85" workbookViewId="0" xr3:uid="{7BE570AB-09E9-518F-B8F7-3F91B7162CA9}">
      <selection activeCell="A22" sqref="A22:XFD22"/>
    </sheetView>
  </sheetViews>
  <sheetFormatPr defaultColWidth="11.25" defaultRowHeight="15.6"/>
  <cols>
    <col min="1" max="1" width="28.75" bestFit="1" customWidth="1"/>
    <col min="2" max="2" width="11.25" bestFit="1" customWidth="1"/>
    <col min="3" max="3" width="7.5" bestFit="1" customWidth="1"/>
    <col min="4" max="4" width="13" bestFit="1" customWidth="1"/>
    <col min="5" max="5" width="21.25" bestFit="1" customWidth="1"/>
    <col min="6" max="6" width="10" bestFit="1" customWidth="1"/>
    <col min="7" max="7" width="11.75" bestFit="1" customWidth="1"/>
    <col min="8" max="8" width="22.25" bestFit="1" customWidth="1"/>
    <col min="9" max="9" width="5.75" bestFit="1" customWidth="1"/>
    <col min="10" max="10" width="15.75" customWidth="1"/>
    <col min="11" max="11" width="18.5" bestFit="1" customWidth="1"/>
    <col min="12" max="12" width="18.75" bestFit="1" customWidth="1"/>
    <col min="13" max="13" width="21.5" bestFit="1" customWidth="1"/>
    <col min="14" max="14" width="29.5" bestFit="1" customWidth="1"/>
    <col min="15" max="15" width="32.25" bestFit="1" customWidth="1"/>
    <col min="16" max="16" width="15.5" bestFit="1" customWidth="1"/>
    <col min="17" max="17" width="8.25" bestFit="1" customWidth="1"/>
    <col min="18" max="18" width="18.25" bestFit="1" customWidth="1"/>
    <col min="19" max="19" width="5.75" bestFit="1" customWidth="1"/>
  </cols>
  <sheetData>
    <row r="1" spans="1:19" ht="21">
      <c r="A1" s="5" t="s">
        <v>102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1544</v>
      </c>
      <c r="D4" s="8">
        <v>0</v>
      </c>
      <c r="E4" s="6">
        <v>4.6900701522827148</v>
      </c>
      <c r="F4" s="16">
        <f>AVERAGE(E4:E21)</f>
        <v>16.045606599913704</v>
      </c>
      <c r="G4" s="8">
        <v>0.71</v>
      </c>
      <c r="H4" s="16">
        <f>AVERAGE(G4:G21)</f>
        <v>4.6472222222222221</v>
      </c>
      <c r="J4" s="8">
        <v>0</v>
      </c>
      <c r="K4" s="6">
        <v>12.357399940490723</v>
      </c>
      <c r="L4" s="16">
        <f>AVERAGE(K4:K21)</f>
        <v>13.531317631403605</v>
      </c>
      <c r="M4" s="8">
        <v>2.31</v>
      </c>
      <c r="N4" s="16">
        <f>AVERAGE(M4:M21)</f>
        <v>2.99</v>
      </c>
      <c r="O4" s="8">
        <v>0</v>
      </c>
      <c r="P4" s="6">
        <v>8.8289499282836914</v>
      </c>
      <c r="Q4" s="16">
        <f>AVERAGE(P4:P10)</f>
        <v>21.977378027779714</v>
      </c>
      <c r="R4" s="8">
        <v>1.51</v>
      </c>
      <c r="S4" s="16">
        <f>AVERAGE(R4:R10)</f>
        <v>5.5014285714285718</v>
      </c>
    </row>
    <row r="5" spans="1:19">
      <c r="A5" t="s">
        <v>14</v>
      </c>
      <c r="B5">
        <v>1518</v>
      </c>
      <c r="D5" s="8">
        <v>1</v>
      </c>
      <c r="E5" s="6">
        <v>5.2144699096679688</v>
      </c>
      <c r="G5" s="8">
        <v>0.78</v>
      </c>
      <c r="J5" s="8">
        <v>1</v>
      </c>
      <c r="K5" s="6">
        <v>3.4919500350952148</v>
      </c>
      <c r="M5" s="8">
        <v>0.47</v>
      </c>
      <c r="O5" s="8">
        <v>1</v>
      </c>
      <c r="P5" s="6">
        <v>8.0628595352172852</v>
      </c>
      <c r="R5" s="8">
        <v>1.19</v>
      </c>
    </row>
    <row r="6" spans="1:19">
      <c r="A6" t="s">
        <v>15</v>
      </c>
      <c r="B6">
        <v>18</v>
      </c>
      <c r="D6" s="8">
        <v>2</v>
      </c>
      <c r="E6" s="6">
        <v>50.325698852539063</v>
      </c>
      <c r="G6" s="8">
        <v>17.14</v>
      </c>
      <c r="J6" s="8">
        <v>2</v>
      </c>
      <c r="K6" s="6">
        <v>23.037300109863281</v>
      </c>
      <c r="M6" s="8">
        <v>3.88</v>
      </c>
      <c r="O6" s="8">
        <v>2</v>
      </c>
      <c r="P6" s="6">
        <v>7.6887102127075195</v>
      </c>
      <c r="R6" s="8">
        <v>1.65</v>
      </c>
    </row>
    <row r="7" spans="1:19">
      <c r="A7" t="s">
        <v>16</v>
      </c>
      <c r="B7">
        <v>18</v>
      </c>
      <c r="D7" s="8">
        <v>3</v>
      </c>
      <c r="E7" s="6">
        <v>23.589099884033203</v>
      </c>
      <c r="G7" s="8">
        <v>7.37</v>
      </c>
      <c r="J7" s="8">
        <v>3</v>
      </c>
      <c r="K7" s="6">
        <v>2.5179500579833984</v>
      </c>
      <c r="M7" s="8">
        <v>0.22</v>
      </c>
      <c r="O7" s="8">
        <v>3</v>
      </c>
      <c r="P7" s="6">
        <v>50.356998443603516</v>
      </c>
      <c r="R7" s="8">
        <v>16</v>
      </c>
    </row>
    <row r="8" spans="1:19">
      <c r="A8" t="s">
        <v>17</v>
      </c>
      <c r="B8">
        <v>7</v>
      </c>
      <c r="D8" s="8">
        <v>4</v>
      </c>
      <c r="E8" s="6">
        <v>8.3023395538330078</v>
      </c>
      <c r="G8" s="8">
        <v>1.34</v>
      </c>
      <c r="J8" s="8">
        <v>4</v>
      </c>
      <c r="K8" s="6">
        <v>2.1559300422668457</v>
      </c>
      <c r="M8" s="8">
        <v>0.23</v>
      </c>
      <c r="O8" s="8">
        <v>4</v>
      </c>
      <c r="P8" s="6">
        <v>7.6196298599243164</v>
      </c>
      <c r="R8" s="8">
        <v>0.85</v>
      </c>
    </row>
    <row r="9" spans="1:19">
      <c r="A9" t="s">
        <v>18</v>
      </c>
      <c r="D9" s="8">
        <v>5</v>
      </c>
      <c r="E9" s="6">
        <v>42.844699859619141</v>
      </c>
      <c r="G9" s="8">
        <v>14.92</v>
      </c>
      <c r="J9" s="8">
        <v>5</v>
      </c>
      <c r="K9" s="6">
        <v>8.8289499282836914</v>
      </c>
      <c r="M9" s="8">
        <v>1.51</v>
      </c>
      <c r="O9" s="8">
        <v>5</v>
      </c>
      <c r="P9" s="6">
        <v>18.486700057983398</v>
      </c>
      <c r="R9" s="8">
        <v>4.97</v>
      </c>
    </row>
    <row r="10" spans="1:19">
      <c r="A10" t="s">
        <v>19</v>
      </c>
      <c r="B10">
        <v>21</v>
      </c>
      <c r="D10" s="8">
        <v>6</v>
      </c>
      <c r="E10" s="6">
        <v>4.6739602088928223</v>
      </c>
      <c r="G10" s="8">
        <v>0.63</v>
      </c>
      <c r="J10" s="8">
        <v>6</v>
      </c>
      <c r="K10" s="6">
        <v>8.0628595352172852</v>
      </c>
      <c r="M10" s="8">
        <v>1.19</v>
      </c>
      <c r="O10" s="8">
        <v>6</v>
      </c>
      <c r="P10" s="6">
        <v>52.797798156738281</v>
      </c>
      <c r="R10" s="8">
        <v>12.34</v>
      </c>
    </row>
    <row r="11" spans="1:19">
      <c r="A11" t="s">
        <v>20</v>
      </c>
      <c r="B11">
        <v>8</v>
      </c>
      <c r="D11" s="8">
        <v>7</v>
      </c>
      <c r="E11" s="6">
        <v>5.353449821472168</v>
      </c>
      <c r="G11" s="8">
        <v>0.84</v>
      </c>
      <c r="J11" s="8">
        <v>7</v>
      </c>
      <c r="K11" s="6">
        <v>3.0641100406646729</v>
      </c>
      <c r="M11" s="8">
        <v>0.38</v>
      </c>
    </row>
    <row r="12" spans="1:19">
      <c r="A12" s="1" t="s">
        <v>18</v>
      </c>
      <c r="D12" s="8">
        <v>8</v>
      </c>
      <c r="E12" s="6">
        <v>12.341799736022949</v>
      </c>
      <c r="G12" s="8">
        <v>2.94</v>
      </c>
      <c r="J12" s="8">
        <v>8</v>
      </c>
      <c r="K12" s="6">
        <v>7.6887102127075195</v>
      </c>
      <c r="M12" s="8">
        <v>1.65</v>
      </c>
    </row>
    <row r="13" spans="1:19">
      <c r="D13" s="8">
        <v>9</v>
      </c>
      <c r="E13" s="6">
        <v>3.2220900058746338</v>
      </c>
      <c r="G13" s="8">
        <v>0.31</v>
      </c>
      <c r="J13" s="8">
        <v>9</v>
      </c>
      <c r="K13" s="6">
        <v>50.356998443603516</v>
      </c>
      <c r="M13" s="8">
        <v>16</v>
      </c>
    </row>
    <row r="14" spans="1:19">
      <c r="D14" s="8">
        <v>10</v>
      </c>
      <c r="E14" s="6">
        <v>2.194159984588623</v>
      </c>
      <c r="G14" s="8">
        <v>0.24</v>
      </c>
      <c r="J14" s="8">
        <v>10</v>
      </c>
      <c r="K14" s="6">
        <v>5.4806900024414063</v>
      </c>
      <c r="M14" s="8">
        <v>0.93</v>
      </c>
    </row>
    <row r="15" spans="1:19">
      <c r="D15" s="8">
        <v>11</v>
      </c>
      <c r="E15" s="6">
        <v>15.008000373840332</v>
      </c>
      <c r="G15" s="8">
        <v>3.78</v>
      </c>
      <c r="J15" s="8">
        <v>11</v>
      </c>
      <c r="K15" s="6">
        <v>7.6196298599243164</v>
      </c>
      <c r="M15" s="8">
        <v>0.85</v>
      </c>
    </row>
    <row r="16" spans="1:19">
      <c r="D16" s="8">
        <v>12</v>
      </c>
      <c r="E16" s="6">
        <v>8.4179897308349609</v>
      </c>
      <c r="G16" s="8">
        <v>1.51</v>
      </c>
      <c r="J16" s="8">
        <v>12</v>
      </c>
      <c r="K16" s="6">
        <v>18.690000534057617</v>
      </c>
      <c r="M16" s="8">
        <v>4.41</v>
      </c>
    </row>
    <row r="17" spans="1:19">
      <c r="D17" s="8">
        <v>13</v>
      </c>
      <c r="E17" s="6">
        <v>22.372800827026367</v>
      </c>
      <c r="G17" s="8">
        <v>7.25</v>
      </c>
      <c r="J17" s="8">
        <v>13</v>
      </c>
      <c r="K17" s="6">
        <v>7.4594001770019531</v>
      </c>
      <c r="M17" s="8">
        <v>1.01</v>
      </c>
    </row>
    <row r="18" spans="1:19">
      <c r="D18" s="8">
        <v>14</v>
      </c>
      <c r="E18" s="6">
        <v>19.719200134277344</v>
      </c>
      <c r="G18" s="8">
        <v>5.63</v>
      </c>
      <c r="J18" s="8">
        <v>14</v>
      </c>
      <c r="K18" s="6">
        <v>1.7403199672698975</v>
      </c>
      <c r="M18" s="8">
        <v>0.13</v>
      </c>
    </row>
    <row r="19" spans="1:19">
      <c r="D19" s="8">
        <v>15</v>
      </c>
      <c r="E19" s="6">
        <v>7.6100897789001465</v>
      </c>
      <c r="G19" s="8">
        <v>1.49</v>
      </c>
      <c r="J19" s="8">
        <v>15</v>
      </c>
      <c r="K19" s="6">
        <v>18.486700057983398</v>
      </c>
      <c r="M19" s="8">
        <v>4.97</v>
      </c>
    </row>
    <row r="20" spans="1:19">
      <c r="D20" s="8">
        <v>16</v>
      </c>
      <c r="E20" s="6">
        <v>28.595199584960938</v>
      </c>
      <c r="G20" s="8">
        <v>9.3000000000000007</v>
      </c>
      <c r="J20" s="8">
        <v>16</v>
      </c>
      <c r="K20" s="6">
        <v>52.797798156738281</v>
      </c>
      <c r="M20" s="8">
        <v>12.34</v>
      </c>
    </row>
    <row r="21" spans="1:19">
      <c r="D21" s="8">
        <v>17</v>
      </c>
      <c r="E21" s="6">
        <v>24.345800399780273</v>
      </c>
      <c r="G21" s="8">
        <v>7.47</v>
      </c>
      <c r="J21" s="8">
        <v>17</v>
      </c>
      <c r="K21" s="6">
        <v>9.727020263671875</v>
      </c>
      <c r="M21" s="8">
        <v>1.34</v>
      </c>
    </row>
    <row r="22" spans="1:19" s="35" customFormat="1">
      <c r="A22" s="35" t="s">
        <v>21</v>
      </c>
      <c r="B22" s="35" t="s">
        <v>22</v>
      </c>
      <c r="C22" s="35" t="s">
        <v>23</v>
      </c>
      <c r="D22" s="35" t="s">
        <v>24</v>
      </c>
      <c r="E22" s="35" t="s">
        <v>25</v>
      </c>
      <c r="F22" s="35" t="s">
        <v>26</v>
      </c>
      <c r="G22" s="35" t="s">
        <v>27</v>
      </c>
      <c r="H22" s="35" t="s">
        <v>28</v>
      </c>
      <c r="I22" s="35" t="s">
        <v>26</v>
      </c>
      <c r="J22" s="35" t="s">
        <v>29</v>
      </c>
      <c r="K22" s="35" t="s">
        <v>30</v>
      </c>
      <c r="L22" s="35" t="s">
        <v>31</v>
      </c>
      <c r="M22" s="35" t="s">
        <v>32</v>
      </c>
      <c r="N22" s="35" t="s">
        <v>33</v>
      </c>
      <c r="O22" s="35" t="s">
        <v>34</v>
      </c>
    </row>
    <row r="23" spans="1:19" s="35" customFormat="1">
      <c r="A23" s="35">
        <v>1544</v>
      </c>
      <c r="B23" s="35">
        <v>1518</v>
      </c>
      <c r="C23" s="35">
        <v>18</v>
      </c>
      <c r="D23" s="35">
        <v>18</v>
      </c>
      <c r="E23" s="35">
        <v>7</v>
      </c>
      <c r="G23" s="35">
        <v>21</v>
      </c>
      <c r="H23" s="35">
        <v>8</v>
      </c>
      <c r="J23" s="35">
        <v>16.045606599913704</v>
      </c>
      <c r="K23" s="35">
        <v>4.6472222222222221</v>
      </c>
      <c r="L23" s="35">
        <v>13.531317631403605</v>
      </c>
      <c r="M23" s="35">
        <v>2.99</v>
      </c>
      <c r="N23" s="35">
        <v>21.977378027779714</v>
      </c>
      <c r="O23" s="35">
        <v>5.5014285714285718</v>
      </c>
    </row>
    <row r="30" spans="1:19" ht="21">
      <c r="A30" s="4" t="s">
        <v>35</v>
      </c>
      <c r="B30" s="2" t="s">
        <v>36</v>
      </c>
      <c r="D30" s="3" t="s">
        <v>3</v>
      </c>
      <c r="E30" s="3" t="s">
        <v>4</v>
      </c>
      <c r="F30" s="3" t="s">
        <v>5</v>
      </c>
      <c r="G30" s="3" t="s">
        <v>6</v>
      </c>
      <c r="H30" s="3" t="s">
        <v>7</v>
      </c>
      <c r="J30" s="3" t="s">
        <v>8</v>
      </c>
      <c r="K30" s="3" t="s">
        <v>4</v>
      </c>
      <c r="L30" s="3" t="s">
        <v>5</v>
      </c>
      <c r="M30" s="3" t="s">
        <v>6</v>
      </c>
      <c r="N30" s="3" t="s">
        <v>7</v>
      </c>
      <c r="O30" s="3" t="s">
        <v>9</v>
      </c>
      <c r="P30" s="3" t="s">
        <v>10</v>
      </c>
      <c r="Q30" s="3" t="s">
        <v>11</v>
      </c>
      <c r="R30" s="3" t="s">
        <v>12</v>
      </c>
      <c r="S30" s="3" t="s">
        <v>11</v>
      </c>
    </row>
    <row r="31" spans="1:19">
      <c r="A31" t="s">
        <v>13</v>
      </c>
      <c r="B31">
        <v>1951</v>
      </c>
      <c r="D31" s="8">
        <v>0</v>
      </c>
      <c r="E31" s="6">
        <v>19.973899841308594</v>
      </c>
      <c r="F31" s="16">
        <f>AVERAGE(E31:E50)</f>
        <v>14.299221038818359</v>
      </c>
      <c r="G31" s="8">
        <v>5.88</v>
      </c>
      <c r="H31" s="16">
        <f>AVERAGE(G31:G50)</f>
        <v>3.5479999999999996</v>
      </c>
      <c r="J31" s="8">
        <v>0</v>
      </c>
      <c r="K31" s="6">
        <v>28.142099380493164</v>
      </c>
      <c r="L31" s="16">
        <f>AVERAGE(K31:K56)</f>
        <v>16.060801840745487</v>
      </c>
      <c r="M31" s="8">
        <v>6.53</v>
      </c>
      <c r="N31" s="16">
        <f>AVERAGE(M31:M56)</f>
        <v>3.1115384615384616</v>
      </c>
      <c r="O31" s="8">
        <v>0</v>
      </c>
      <c r="P31" s="6">
        <v>28.142099380493164</v>
      </c>
      <c r="Q31" s="16">
        <f>AVERAGE(P31:P44)</f>
        <v>19.392495487417495</v>
      </c>
      <c r="R31" s="8">
        <v>6.53</v>
      </c>
      <c r="S31" s="16">
        <f>AVERAGE(R31:R44)</f>
        <v>3.9342857142857151</v>
      </c>
    </row>
    <row r="32" spans="1:19">
      <c r="A32" t="s">
        <v>14</v>
      </c>
      <c r="B32">
        <v>3816</v>
      </c>
      <c r="D32" s="8">
        <v>1</v>
      </c>
      <c r="E32" s="6">
        <v>9.8082304000854492</v>
      </c>
      <c r="G32" s="8">
        <v>2.3199999999999998</v>
      </c>
      <c r="J32" s="8">
        <v>1</v>
      </c>
      <c r="K32" s="6">
        <v>1.9529999494552612</v>
      </c>
      <c r="M32" s="8">
        <v>0.19</v>
      </c>
      <c r="O32" s="8">
        <v>1</v>
      </c>
      <c r="P32" s="6">
        <v>1.9529999494552612</v>
      </c>
      <c r="R32" s="8">
        <v>0.19</v>
      </c>
    </row>
    <row r="33" spans="1:18">
      <c r="A33" t="s">
        <v>15</v>
      </c>
      <c r="B33">
        <v>20</v>
      </c>
      <c r="D33" s="8">
        <v>2</v>
      </c>
      <c r="E33" s="6">
        <v>9.2297801971435547</v>
      </c>
      <c r="G33" s="8">
        <v>1.93</v>
      </c>
      <c r="J33" s="8">
        <v>2</v>
      </c>
      <c r="K33" s="6">
        <v>22.275800704956055</v>
      </c>
      <c r="M33" s="8">
        <v>4.63</v>
      </c>
      <c r="O33" s="8">
        <v>2</v>
      </c>
      <c r="P33" s="6">
        <v>22.275800704956055</v>
      </c>
      <c r="R33" s="8">
        <v>4.63</v>
      </c>
    </row>
    <row r="34" spans="1:18">
      <c r="A34" t="s">
        <v>16</v>
      </c>
      <c r="B34">
        <v>26</v>
      </c>
      <c r="D34" s="8">
        <v>3</v>
      </c>
      <c r="E34" s="6">
        <v>7.3694601058959961</v>
      </c>
      <c r="G34" s="8">
        <v>1.23</v>
      </c>
      <c r="J34" s="8">
        <v>3</v>
      </c>
      <c r="K34" s="6">
        <v>6.340400218963623</v>
      </c>
      <c r="M34" s="8">
        <v>0.63</v>
      </c>
      <c r="O34" s="8">
        <v>3</v>
      </c>
      <c r="P34" s="6">
        <v>18.272699356079102</v>
      </c>
      <c r="R34" s="8">
        <v>2.83</v>
      </c>
    </row>
    <row r="35" spans="1:18">
      <c r="A35" t="s">
        <v>17</v>
      </c>
      <c r="B35">
        <v>14</v>
      </c>
      <c r="D35" s="8">
        <v>4</v>
      </c>
      <c r="E35" s="6">
        <v>2.2176098823547363</v>
      </c>
      <c r="G35" s="8">
        <v>0.28000000000000003</v>
      </c>
      <c r="J35" s="8">
        <v>4</v>
      </c>
      <c r="K35" s="6">
        <v>2.1292800903320313</v>
      </c>
      <c r="M35" s="8">
        <v>0.18</v>
      </c>
      <c r="O35" s="8">
        <v>4</v>
      </c>
      <c r="P35" s="6">
        <v>23.600099563598633</v>
      </c>
      <c r="R35" s="8">
        <v>4.16</v>
      </c>
    </row>
    <row r="36" spans="1:18">
      <c r="A36" t="s">
        <v>18</v>
      </c>
      <c r="D36" s="8">
        <v>5</v>
      </c>
      <c r="E36" s="6">
        <v>37.784000396728516</v>
      </c>
      <c r="G36" s="8">
        <v>9.67</v>
      </c>
      <c r="J36" s="8">
        <v>5</v>
      </c>
      <c r="K36" s="6">
        <v>17.950099945068359</v>
      </c>
      <c r="M36" s="8">
        <v>4.2</v>
      </c>
      <c r="O36" s="8">
        <v>5</v>
      </c>
      <c r="P36" s="6">
        <v>20.191299438476563</v>
      </c>
      <c r="R36" s="8">
        <v>3.54</v>
      </c>
    </row>
    <row r="37" spans="1:18">
      <c r="A37" t="s">
        <v>19</v>
      </c>
      <c r="B37">
        <v>35</v>
      </c>
      <c r="D37" s="8">
        <v>6</v>
      </c>
      <c r="E37" s="6">
        <v>21.332700729370117</v>
      </c>
      <c r="G37" s="8">
        <v>5.96</v>
      </c>
      <c r="J37" s="8">
        <v>6</v>
      </c>
      <c r="K37" s="6">
        <v>18.272699356079102</v>
      </c>
      <c r="M37" s="8">
        <v>2.83</v>
      </c>
      <c r="O37" s="8">
        <v>6</v>
      </c>
      <c r="P37" s="6">
        <v>44.377498626708984</v>
      </c>
      <c r="R37" s="8">
        <v>11.42</v>
      </c>
    </row>
    <row r="38" spans="1:18">
      <c r="A38" t="s">
        <v>20</v>
      </c>
      <c r="B38">
        <v>14</v>
      </c>
      <c r="D38" s="8">
        <v>7</v>
      </c>
      <c r="E38" s="6">
        <v>5.7412800788879395</v>
      </c>
      <c r="G38" s="8">
        <v>0.94</v>
      </c>
      <c r="J38" s="8">
        <v>7</v>
      </c>
      <c r="K38" s="6">
        <v>23.600099563598633</v>
      </c>
      <c r="M38" s="8">
        <v>4.16</v>
      </c>
      <c r="O38" s="8">
        <v>7</v>
      </c>
      <c r="P38" s="6">
        <v>27.785699844360352</v>
      </c>
      <c r="R38" s="8">
        <v>4.47</v>
      </c>
    </row>
    <row r="39" spans="1:18">
      <c r="A39" s="1" t="s">
        <v>18</v>
      </c>
      <c r="D39" s="8">
        <v>8</v>
      </c>
      <c r="E39" s="6">
        <v>17.045200347900391</v>
      </c>
      <c r="G39" s="8">
        <v>3.87</v>
      </c>
      <c r="J39" s="8">
        <v>8</v>
      </c>
      <c r="K39" s="6">
        <v>20.191299438476563</v>
      </c>
      <c r="M39" s="8">
        <v>3.54</v>
      </c>
      <c r="O39" s="8">
        <v>8</v>
      </c>
      <c r="P39" s="6">
        <v>20.962299346923828</v>
      </c>
      <c r="R39" s="8">
        <v>4.08</v>
      </c>
    </row>
    <row r="40" spans="1:18">
      <c r="D40" s="8">
        <v>9</v>
      </c>
      <c r="E40" s="6">
        <v>12.718199729919434</v>
      </c>
      <c r="G40" s="8">
        <v>3.1</v>
      </c>
      <c r="J40" s="8">
        <v>9</v>
      </c>
      <c r="K40" s="6">
        <v>44.377498626708984</v>
      </c>
      <c r="M40" s="8">
        <v>11.42</v>
      </c>
      <c r="O40" s="8">
        <v>9</v>
      </c>
      <c r="P40" s="6">
        <v>13.029899597167969</v>
      </c>
      <c r="R40" s="8">
        <v>2.31</v>
      </c>
    </row>
    <row r="41" spans="1:18">
      <c r="D41" s="8">
        <v>10</v>
      </c>
      <c r="E41" s="6">
        <v>6.185460090637207</v>
      </c>
      <c r="G41" s="8">
        <v>0.99</v>
      </c>
      <c r="J41" s="8">
        <v>10</v>
      </c>
      <c r="K41" s="6">
        <v>10.344499588012695</v>
      </c>
      <c r="M41" s="8">
        <v>1.87</v>
      </c>
      <c r="O41" s="8">
        <v>10</v>
      </c>
      <c r="P41" s="6">
        <v>9.3315601348876953</v>
      </c>
      <c r="R41" s="8">
        <v>1.59</v>
      </c>
    </row>
    <row r="42" spans="1:18">
      <c r="D42" s="8">
        <v>11</v>
      </c>
      <c r="E42" s="6">
        <v>30.491199493408203</v>
      </c>
      <c r="G42" s="8">
        <v>8.66</v>
      </c>
      <c r="J42" s="8">
        <v>11</v>
      </c>
      <c r="K42" s="6">
        <v>27.785699844360352</v>
      </c>
      <c r="M42" s="8">
        <v>4.47</v>
      </c>
      <c r="O42" s="8">
        <v>11</v>
      </c>
      <c r="P42" s="6">
        <v>8.0295801162719727</v>
      </c>
      <c r="R42" s="8">
        <v>1.27</v>
      </c>
    </row>
    <row r="43" spans="1:18">
      <c r="D43" s="8">
        <v>12</v>
      </c>
      <c r="E43" s="6">
        <v>14.769200325012207</v>
      </c>
      <c r="G43" s="8">
        <v>4.2300000000000004</v>
      </c>
      <c r="J43" s="8">
        <v>12</v>
      </c>
      <c r="K43" s="6">
        <v>20.962299346923828</v>
      </c>
      <c r="M43" s="8">
        <v>4.08</v>
      </c>
      <c r="O43" s="8">
        <v>12</v>
      </c>
      <c r="P43" s="6">
        <v>18.319400787353516</v>
      </c>
      <c r="R43" s="8">
        <v>4.2</v>
      </c>
    </row>
    <row r="44" spans="1:18">
      <c r="D44" s="8">
        <v>13</v>
      </c>
      <c r="E44" s="6">
        <v>22.731700897216797</v>
      </c>
      <c r="G44" s="8">
        <v>5.8</v>
      </c>
      <c r="J44" s="8">
        <v>13</v>
      </c>
      <c r="K44" s="6">
        <v>25.600700378417969</v>
      </c>
      <c r="M44" s="8">
        <v>5.8</v>
      </c>
      <c r="O44" s="8">
        <v>13</v>
      </c>
      <c r="P44" s="6">
        <v>15.223999977111816</v>
      </c>
      <c r="R44" s="8">
        <v>3.86</v>
      </c>
    </row>
    <row r="45" spans="1:18">
      <c r="D45" s="8">
        <v>14</v>
      </c>
      <c r="E45" s="6">
        <v>14.555299758911133</v>
      </c>
      <c r="G45" s="8">
        <v>3.88</v>
      </c>
      <c r="J45" s="8">
        <v>14</v>
      </c>
      <c r="K45" s="6">
        <v>13.029899597167969</v>
      </c>
      <c r="M45" s="8">
        <v>2.31</v>
      </c>
    </row>
    <row r="46" spans="1:18">
      <c r="D46" s="8">
        <v>15</v>
      </c>
      <c r="E46" s="6">
        <v>9.4154996871948242</v>
      </c>
      <c r="G46" s="8">
        <v>2.11</v>
      </c>
      <c r="J46" s="8">
        <v>15</v>
      </c>
      <c r="K46" s="6">
        <v>9.3315601348876953</v>
      </c>
      <c r="M46" s="8">
        <v>1.59</v>
      </c>
    </row>
    <row r="47" spans="1:18">
      <c r="D47" s="8">
        <v>16</v>
      </c>
      <c r="E47" s="6">
        <v>8.4127998352050781</v>
      </c>
      <c r="G47" s="8">
        <v>1.66</v>
      </c>
      <c r="J47" s="8">
        <v>16</v>
      </c>
      <c r="K47" s="6">
        <v>18.83329963684082</v>
      </c>
      <c r="M47" s="8">
        <v>3.22</v>
      </c>
    </row>
    <row r="48" spans="1:18">
      <c r="D48" s="8">
        <v>17</v>
      </c>
      <c r="E48" s="6">
        <v>9.8312997817993164</v>
      </c>
      <c r="G48" s="8">
        <v>1.57</v>
      </c>
      <c r="J48" s="8">
        <v>17</v>
      </c>
      <c r="K48" s="6">
        <v>8.0295801162719727</v>
      </c>
      <c r="M48" s="8">
        <v>1.27</v>
      </c>
    </row>
    <row r="49" spans="1:19">
      <c r="D49" s="8">
        <v>18</v>
      </c>
      <c r="E49" s="6">
        <v>10.19849967956543</v>
      </c>
      <c r="G49" s="8">
        <v>1.91</v>
      </c>
      <c r="J49" s="8">
        <v>18</v>
      </c>
      <c r="K49" s="6">
        <v>18.319400787353516</v>
      </c>
      <c r="M49" s="8">
        <v>4.2</v>
      </c>
    </row>
    <row r="50" spans="1:19">
      <c r="D50" s="8">
        <v>19</v>
      </c>
      <c r="E50" s="6">
        <v>16.173099517822266</v>
      </c>
      <c r="G50" s="8">
        <v>4.97</v>
      </c>
      <c r="J50" s="8">
        <v>19</v>
      </c>
      <c r="K50" s="6">
        <v>3.480720043182373</v>
      </c>
      <c r="M50" s="8">
        <v>0.47</v>
      </c>
    </row>
    <row r="51" spans="1:19">
      <c r="J51" s="8">
        <v>20</v>
      </c>
      <c r="K51" s="6">
        <v>24.589500427246094</v>
      </c>
      <c r="M51" s="8">
        <v>4.28</v>
      </c>
    </row>
    <row r="52" spans="1:19">
      <c r="J52" s="8">
        <v>21</v>
      </c>
      <c r="K52" s="6">
        <v>3.88211989402771</v>
      </c>
      <c r="M52" s="8">
        <v>0.47</v>
      </c>
    </row>
    <row r="53" spans="1:19">
      <c r="J53" s="8">
        <v>22</v>
      </c>
      <c r="K53" s="6">
        <v>15.223999977111816</v>
      </c>
      <c r="M53" s="8">
        <v>3.86</v>
      </c>
    </row>
    <row r="54" spans="1:19">
      <c r="J54" s="8">
        <v>23</v>
      </c>
      <c r="K54" s="6">
        <v>18.062400817871094</v>
      </c>
      <c r="M54" s="8">
        <v>2.64</v>
      </c>
    </row>
    <row r="55" spans="1:19">
      <c r="J55" s="8">
        <v>24</v>
      </c>
      <c r="K55" s="6">
        <v>7.4808502197265625</v>
      </c>
      <c r="M55" s="8">
        <v>1.1399999999999999</v>
      </c>
    </row>
    <row r="56" spans="1:19">
      <c r="J56" s="8">
        <v>25</v>
      </c>
      <c r="K56" s="6">
        <v>7.3920397758483887</v>
      </c>
      <c r="M56" s="8">
        <v>0.92</v>
      </c>
    </row>
    <row r="57" spans="1:19" s="35" customFormat="1">
      <c r="A57" s="35" t="s">
        <v>21</v>
      </c>
      <c r="B57" s="35" t="s">
        <v>22</v>
      </c>
      <c r="C57" s="35" t="s">
        <v>23</v>
      </c>
      <c r="D57" s="35" t="s">
        <v>24</v>
      </c>
      <c r="E57" s="35" t="s">
        <v>25</v>
      </c>
      <c r="F57" s="35" t="s">
        <v>26</v>
      </c>
      <c r="G57" s="35" t="s">
        <v>27</v>
      </c>
      <c r="H57" s="35" t="s">
        <v>28</v>
      </c>
      <c r="I57" s="35" t="s">
        <v>26</v>
      </c>
      <c r="J57" s="35" t="s">
        <v>29</v>
      </c>
      <c r="K57" s="35" t="s">
        <v>30</v>
      </c>
      <c r="L57" s="35" t="s">
        <v>31</v>
      </c>
      <c r="M57" s="35" t="s">
        <v>32</v>
      </c>
      <c r="N57" s="35" t="s">
        <v>33</v>
      </c>
      <c r="O57" s="35" t="s">
        <v>34</v>
      </c>
    </row>
    <row r="58" spans="1:19" s="35" customFormat="1">
      <c r="A58" s="35">
        <v>1951</v>
      </c>
      <c r="B58" s="35">
        <v>3816</v>
      </c>
      <c r="C58" s="35">
        <v>20</v>
      </c>
      <c r="D58" s="35">
        <v>26</v>
      </c>
      <c r="E58" s="35">
        <v>14</v>
      </c>
      <c r="G58" s="35">
        <v>35</v>
      </c>
      <c r="H58" s="35">
        <v>14</v>
      </c>
      <c r="J58" s="35">
        <v>14.299221038818359</v>
      </c>
      <c r="K58" s="35">
        <v>3.5479999999999996</v>
      </c>
      <c r="L58" s="35">
        <v>16.060801840745487</v>
      </c>
      <c r="M58" s="35">
        <v>3.1115384615384616</v>
      </c>
      <c r="N58" s="35">
        <v>19.392495487417495</v>
      </c>
      <c r="O58" s="35">
        <v>3.9342857142857151</v>
      </c>
    </row>
    <row r="63" spans="1:19" ht="21">
      <c r="A63" s="4" t="s">
        <v>37</v>
      </c>
      <c r="B63" s="2" t="s">
        <v>40</v>
      </c>
      <c r="D63" s="3" t="s">
        <v>3</v>
      </c>
      <c r="E63" s="3" t="s">
        <v>4</v>
      </c>
      <c r="F63" s="3" t="s">
        <v>5</v>
      </c>
      <c r="G63" s="3" t="s">
        <v>6</v>
      </c>
      <c r="H63" s="3" t="s">
        <v>7</v>
      </c>
      <c r="J63" s="3" t="s">
        <v>8</v>
      </c>
      <c r="K63" s="3" t="s">
        <v>4</v>
      </c>
      <c r="L63" s="3" t="s">
        <v>5</v>
      </c>
      <c r="M63" s="3" t="s">
        <v>6</v>
      </c>
      <c r="N63" s="3" t="s">
        <v>7</v>
      </c>
      <c r="O63" s="3" t="s">
        <v>9</v>
      </c>
      <c r="P63" s="3" t="s">
        <v>10</v>
      </c>
      <c r="Q63" s="3" t="s">
        <v>11</v>
      </c>
      <c r="R63" s="3" t="s">
        <v>12</v>
      </c>
      <c r="S63" s="3" t="s">
        <v>11</v>
      </c>
    </row>
    <row r="64" spans="1:19">
      <c r="A64" t="s">
        <v>13</v>
      </c>
      <c r="B64">
        <v>2348</v>
      </c>
      <c r="D64" s="8">
        <v>0</v>
      </c>
      <c r="E64" s="6">
        <v>13.025500297546387</v>
      </c>
      <c r="F64" s="16">
        <f>AVERAGE(E64:E79)</f>
        <v>12.478691220283508</v>
      </c>
      <c r="G64" s="8">
        <v>3.6</v>
      </c>
      <c r="H64" s="16">
        <f>AVERAGE(G64:G79)</f>
        <v>3.6875</v>
      </c>
      <c r="J64" s="8">
        <v>0</v>
      </c>
      <c r="K64" s="6">
        <v>1.8015099763870239</v>
      </c>
      <c r="L64" s="16">
        <f>AVERAGE(K64:K106)</f>
        <v>14.116556832956713</v>
      </c>
      <c r="M64" s="8">
        <v>0.18</v>
      </c>
      <c r="N64" s="16">
        <f>AVERAGE(M64:M106)</f>
        <v>2.5383720930232565</v>
      </c>
      <c r="O64" s="8">
        <v>0</v>
      </c>
      <c r="P64" s="6">
        <v>1.282480001449585</v>
      </c>
      <c r="Q64" s="16">
        <f>AVERAGE(P64:P75)</f>
        <v>21.907856921354931</v>
      </c>
      <c r="R64" s="8">
        <v>0.11</v>
      </c>
      <c r="S64" s="16">
        <f>AVERAGE(R64:R75)</f>
        <v>4.4950000000000001</v>
      </c>
    </row>
    <row r="65" spans="1:18">
      <c r="A65" t="s">
        <v>14</v>
      </c>
      <c r="B65">
        <v>4345</v>
      </c>
      <c r="D65" s="8">
        <v>1</v>
      </c>
      <c r="E65" s="6">
        <v>24.356199264526367</v>
      </c>
      <c r="G65" s="8">
        <v>6.14</v>
      </c>
      <c r="J65" s="8">
        <v>1</v>
      </c>
      <c r="K65" s="6">
        <v>12.39330005645752</v>
      </c>
      <c r="M65" s="8">
        <v>2.1</v>
      </c>
      <c r="O65" s="8">
        <v>1</v>
      </c>
      <c r="P65" s="6">
        <v>60.412200927734375</v>
      </c>
      <c r="R65" s="8">
        <v>14.15</v>
      </c>
    </row>
    <row r="66" spans="1:18">
      <c r="A66" t="s">
        <v>15</v>
      </c>
      <c r="B66">
        <v>16</v>
      </c>
      <c r="D66" s="8">
        <v>2</v>
      </c>
      <c r="E66" s="6">
        <v>10.117199897766113</v>
      </c>
      <c r="G66" s="8">
        <v>1.86</v>
      </c>
      <c r="J66" s="8">
        <v>2</v>
      </c>
      <c r="K66" s="6">
        <v>3.4121699333190918</v>
      </c>
      <c r="M66" s="8">
        <v>0.45</v>
      </c>
      <c r="O66" s="8">
        <v>2</v>
      </c>
      <c r="P66" s="6">
        <v>25.633399963378906</v>
      </c>
      <c r="R66" s="8">
        <v>4.7699999999999996</v>
      </c>
    </row>
    <row r="67" spans="1:18">
      <c r="A67" t="s">
        <v>16</v>
      </c>
      <c r="B67">
        <v>43</v>
      </c>
      <c r="D67" s="8">
        <v>3</v>
      </c>
      <c r="E67" s="6">
        <v>3.2710399627685547</v>
      </c>
      <c r="G67" s="8">
        <v>0.47</v>
      </c>
      <c r="J67" s="8">
        <v>3</v>
      </c>
      <c r="K67" s="6">
        <v>16.475000381469727</v>
      </c>
      <c r="M67" s="8">
        <v>2.48</v>
      </c>
      <c r="O67" s="8">
        <v>3</v>
      </c>
      <c r="P67" s="6">
        <v>14.869199752807617</v>
      </c>
      <c r="R67" s="8">
        <v>2.67</v>
      </c>
    </row>
    <row r="68" spans="1:18">
      <c r="A68" t="s">
        <v>17</v>
      </c>
      <c r="B68">
        <v>12</v>
      </c>
      <c r="D68" s="8">
        <v>4</v>
      </c>
      <c r="E68" s="6">
        <v>7.4917302131652832</v>
      </c>
      <c r="G68" s="8">
        <v>1.73</v>
      </c>
      <c r="J68" s="8">
        <v>4</v>
      </c>
      <c r="K68" s="6">
        <v>7.8097400665283203</v>
      </c>
      <c r="M68" s="8">
        <v>0.98</v>
      </c>
      <c r="O68" s="8">
        <v>4</v>
      </c>
      <c r="P68" s="6">
        <v>26.664199829101563</v>
      </c>
      <c r="R68" s="8">
        <v>5.81</v>
      </c>
    </row>
    <row r="69" spans="1:18">
      <c r="A69" t="s">
        <v>18</v>
      </c>
      <c r="D69" s="8">
        <v>5</v>
      </c>
      <c r="E69" s="6">
        <v>11.621199607849121</v>
      </c>
      <c r="G69" s="8">
        <v>2.82</v>
      </c>
      <c r="J69" s="8">
        <v>5</v>
      </c>
      <c r="K69" s="6">
        <v>7.2343602180480957</v>
      </c>
      <c r="M69" s="8">
        <v>0.8</v>
      </c>
      <c r="O69" s="8">
        <v>5</v>
      </c>
      <c r="P69" s="6">
        <v>32.539901733398438</v>
      </c>
      <c r="R69" s="8">
        <v>6.82</v>
      </c>
    </row>
    <row r="70" spans="1:18">
      <c r="A70" t="s">
        <v>19</v>
      </c>
      <c r="B70">
        <v>57</v>
      </c>
      <c r="D70" s="8">
        <v>6</v>
      </c>
      <c r="E70" s="6">
        <v>15.813699722290039</v>
      </c>
      <c r="G70" s="8">
        <v>4.8600000000000003</v>
      </c>
      <c r="J70" s="8">
        <v>6</v>
      </c>
      <c r="K70" s="6">
        <v>1.282480001449585</v>
      </c>
      <c r="M70" s="8">
        <v>0.11</v>
      </c>
      <c r="O70" s="8">
        <v>6</v>
      </c>
      <c r="P70" s="6">
        <v>20.292299270629883</v>
      </c>
      <c r="R70" s="8">
        <v>3.79</v>
      </c>
    </row>
    <row r="71" spans="1:18">
      <c r="A71" t="s">
        <v>20</v>
      </c>
      <c r="B71">
        <v>14</v>
      </c>
      <c r="D71" s="8">
        <v>7</v>
      </c>
      <c r="E71" s="6">
        <v>17.948999404907227</v>
      </c>
      <c r="G71" s="8">
        <v>4.4000000000000004</v>
      </c>
      <c r="J71" s="8">
        <v>7</v>
      </c>
      <c r="K71" s="6">
        <v>3.9235799312591553</v>
      </c>
      <c r="M71" s="8">
        <v>0.44</v>
      </c>
      <c r="O71" s="8">
        <v>7</v>
      </c>
      <c r="P71" s="6">
        <v>15.858400344848633</v>
      </c>
      <c r="R71" s="8">
        <v>3.47</v>
      </c>
    </row>
    <row r="72" spans="1:18">
      <c r="A72" s="1" t="s">
        <v>18</v>
      </c>
      <c r="D72" s="8">
        <v>8</v>
      </c>
      <c r="E72" s="6">
        <v>40.881000518798828</v>
      </c>
      <c r="G72" s="8">
        <v>19.739999999999998</v>
      </c>
      <c r="J72" s="8">
        <v>8</v>
      </c>
      <c r="K72" s="6">
        <v>9.0498199462890625</v>
      </c>
      <c r="M72" s="8">
        <v>1.79</v>
      </c>
      <c r="O72" s="8">
        <v>8</v>
      </c>
      <c r="P72" s="6">
        <v>12.908200263977051</v>
      </c>
      <c r="R72" s="8">
        <v>1.98</v>
      </c>
    </row>
    <row r="73" spans="1:18">
      <c r="D73" s="8">
        <v>9</v>
      </c>
      <c r="E73" s="6">
        <v>6.1893000602722168</v>
      </c>
      <c r="G73" s="8">
        <v>1.23</v>
      </c>
      <c r="J73" s="8">
        <v>9</v>
      </c>
      <c r="K73" s="6">
        <v>3.6812899112701416</v>
      </c>
      <c r="M73" s="8">
        <v>0.41</v>
      </c>
      <c r="O73" s="8">
        <v>9</v>
      </c>
      <c r="P73" s="6">
        <v>20.79210090637207</v>
      </c>
      <c r="R73" s="8">
        <v>4.4400000000000004</v>
      </c>
    </row>
    <row r="74" spans="1:18">
      <c r="D74" s="8">
        <v>10</v>
      </c>
      <c r="E74" s="6">
        <v>3.8155999183654785</v>
      </c>
      <c r="G74" s="8">
        <v>0.54</v>
      </c>
      <c r="J74" s="8">
        <v>10</v>
      </c>
      <c r="K74" s="6">
        <v>4.292870044708252</v>
      </c>
      <c r="M74" s="8">
        <v>0.55000000000000004</v>
      </c>
      <c r="O74" s="8">
        <v>10</v>
      </c>
      <c r="P74" s="6">
        <v>15.457200050354004</v>
      </c>
      <c r="R74" s="8">
        <v>3.09</v>
      </c>
    </row>
    <row r="75" spans="1:18">
      <c r="D75" s="8">
        <v>11</v>
      </c>
      <c r="E75" s="6">
        <v>8.507969856262207</v>
      </c>
      <c r="G75" s="8">
        <v>1.82</v>
      </c>
      <c r="J75" s="8">
        <v>11</v>
      </c>
      <c r="K75" s="6">
        <v>28.430299758911133</v>
      </c>
      <c r="M75" s="8">
        <v>3.96</v>
      </c>
      <c r="O75" s="8">
        <v>11</v>
      </c>
      <c r="P75" s="6">
        <v>16.184700012207031</v>
      </c>
      <c r="R75" s="8">
        <v>2.84</v>
      </c>
    </row>
    <row r="76" spans="1:18">
      <c r="D76" s="8">
        <v>12</v>
      </c>
      <c r="E76" s="6">
        <v>8.8564901351928711</v>
      </c>
      <c r="G76" s="8">
        <v>2.09</v>
      </c>
      <c r="J76" s="8">
        <v>12</v>
      </c>
      <c r="K76" s="6">
        <v>60.412200927734375</v>
      </c>
      <c r="M76" s="8">
        <v>14.15</v>
      </c>
    </row>
    <row r="77" spans="1:18">
      <c r="D77" s="8">
        <v>13</v>
      </c>
      <c r="E77" s="6">
        <v>7.6977701187133789</v>
      </c>
      <c r="G77" s="8">
        <v>1.67</v>
      </c>
      <c r="J77" s="8">
        <v>13</v>
      </c>
      <c r="K77" s="6">
        <v>29.159400939941406</v>
      </c>
      <c r="M77" s="8">
        <v>6.25</v>
      </c>
    </row>
    <row r="78" spans="1:18">
      <c r="D78" s="8">
        <v>14</v>
      </c>
      <c r="E78" s="6">
        <v>15.508700370788574</v>
      </c>
      <c r="G78" s="8">
        <v>5.28</v>
      </c>
      <c r="J78" s="8">
        <v>14</v>
      </c>
      <c r="K78" s="6">
        <v>7.3617401123046875</v>
      </c>
      <c r="M78" s="8">
        <v>1.24</v>
      </c>
    </row>
    <row r="79" spans="1:18">
      <c r="D79" s="8">
        <v>15</v>
      </c>
      <c r="E79" s="6">
        <v>4.5566601753234863</v>
      </c>
      <c r="G79" s="8">
        <v>0.75</v>
      </c>
      <c r="J79" s="8">
        <v>15</v>
      </c>
      <c r="K79" s="6">
        <v>25.633399963378906</v>
      </c>
      <c r="M79" s="8">
        <v>4.7699999999999996</v>
      </c>
    </row>
    <row r="80" spans="1:18">
      <c r="J80" s="8">
        <v>16</v>
      </c>
      <c r="K80" s="6">
        <v>13.774200439453125</v>
      </c>
      <c r="M80" s="8">
        <v>1.69</v>
      </c>
    </row>
    <row r="81" spans="10:13">
      <c r="J81" s="8">
        <v>17</v>
      </c>
      <c r="K81" s="6">
        <v>15.153499603271484</v>
      </c>
      <c r="M81" s="8">
        <v>2.3199999999999998</v>
      </c>
    </row>
    <row r="82" spans="10:13">
      <c r="J82" s="8">
        <v>18</v>
      </c>
      <c r="K82" s="6">
        <v>14.869199752807617</v>
      </c>
      <c r="M82" s="8">
        <v>2.67</v>
      </c>
    </row>
    <row r="83" spans="10:13">
      <c r="J83" s="8">
        <v>19</v>
      </c>
      <c r="K83" s="6">
        <v>26.664199829101563</v>
      </c>
      <c r="M83" s="8">
        <v>5.81</v>
      </c>
    </row>
    <row r="84" spans="10:13">
      <c r="J84" s="8">
        <v>20</v>
      </c>
      <c r="K84" s="6">
        <v>38.579799652099609</v>
      </c>
      <c r="M84" s="8">
        <v>6.58</v>
      </c>
    </row>
    <row r="85" spans="10:13">
      <c r="J85" s="8">
        <v>21</v>
      </c>
      <c r="K85" s="6">
        <v>34.918598175048828</v>
      </c>
      <c r="M85" s="8">
        <v>5.88</v>
      </c>
    </row>
    <row r="86" spans="10:13">
      <c r="J86" s="8">
        <v>22</v>
      </c>
      <c r="K86" s="6">
        <v>9.4549503326416016</v>
      </c>
      <c r="M86" s="8">
        <v>1.53</v>
      </c>
    </row>
    <row r="87" spans="10:13">
      <c r="J87" s="8">
        <v>23</v>
      </c>
      <c r="K87" s="6">
        <v>1.1724900007247925</v>
      </c>
      <c r="M87" s="8">
        <v>0.06</v>
      </c>
    </row>
    <row r="88" spans="10:13">
      <c r="J88" s="8">
        <v>24</v>
      </c>
      <c r="K88" s="6">
        <v>32.539901733398438</v>
      </c>
      <c r="M88" s="8">
        <v>6.82</v>
      </c>
    </row>
    <row r="89" spans="10:13">
      <c r="J89" s="8">
        <v>25</v>
      </c>
      <c r="K89" s="6">
        <v>20.292299270629883</v>
      </c>
      <c r="M89" s="8">
        <v>3.79</v>
      </c>
    </row>
    <row r="90" spans="10:13">
      <c r="J90" s="8">
        <v>26</v>
      </c>
      <c r="K90" s="6">
        <v>15.858400344848633</v>
      </c>
      <c r="M90" s="8">
        <v>3.47</v>
      </c>
    </row>
    <row r="91" spans="10:13">
      <c r="J91" s="8">
        <v>27</v>
      </c>
      <c r="K91" s="6">
        <v>12.908200263977051</v>
      </c>
      <c r="M91" s="8">
        <v>1.98</v>
      </c>
    </row>
    <row r="92" spans="10:13">
      <c r="J92" s="8">
        <v>28</v>
      </c>
      <c r="K92" s="6">
        <v>2.6775400638580322</v>
      </c>
      <c r="M92" s="8">
        <v>0.25</v>
      </c>
    </row>
    <row r="93" spans="10:13">
      <c r="J93" s="8">
        <v>29</v>
      </c>
      <c r="K93" s="6">
        <v>7.0562400817871094</v>
      </c>
      <c r="M93" s="8">
        <v>0.85</v>
      </c>
    </row>
    <row r="94" spans="10:13">
      <c r="J94" s="8">
        <v>30</v>
      </c>
      <c r="K94" s="6">
        <v>12.935099601745605</v>
      </c>
      <c r="M94" s="8">
        <v>2.12</v>
      </c>
    </row>
    <row r="95" spans="10:13">
      <c r="J95" s="8">
        <v>31</v>
      </c>
      <c r="K95" s="6">
        <v>4.1813898086547852</v>
      </c>
      <c r="M95" s="8">
        <v>0.4</v>
      </c>
    </row>
    <row r="96" spans="10:13">
      <c r="J96" s="8">
        <v>32</v>
      </c>
      <c r="K96" s="6">
        <v>2.4514100551605225</v>
      </c>
      <c r="M96" s="8">
        <v>0.27</v>
      </c>
    </row>
    <row r="97" spans="1:15">
      <c r="J97" s="8">
        <v>33</v>
      </c>
      <c r="K97" s="6">
        <v>3.1491100788116455</v>
      </c>
      <c r="M97" s="8">
        <v>0.38</v>
      </c>
    </row>
    <row r="98" spans="1:15">
      <c r="J98" s="8">
        <v>34</v>
      </c>
      <c r="K98" s="6">
        <v>8.0886001586914063</v>
      </c>
      <c r="M98" s="8">
        <v>1.4</v>
      </c>
    </row>
    <row r="99" spans="1:15">
      <c r="J99" s="8">
        <v>35</v>
      </c>
      <c r="K99" s="6">
        <v>8.1124601364135742</v>
      </c>
      <c r="M99" s="8">
        <v>0.95</v>
      </c>
    </row>
    <row r="100" spans="1:15">
      <c r="J100" s="8">
        <v>36</v>
      </c>
      <c r="K100" s="6">
        <v>20.79210090637207</v>
      </c>
      <c r="M100" s="8">
        <v>4.4400000000000004</v>
      </c>
    </row>
    <row r="101" spans="1:15">
      <c r="J101" s="8">
        <v>37</v>
      </c>
      <c r="K101" s="6">
        <v>15.457200050354004</v>
      </c>
      <c r="M101" s="8">
        <v>3.09</v>
      </c>
    </row>
    <row r="102" spans="1:15">
      <c r="J102" s="8">
        <v>38</v>
      </c>
      <c r="K102" s="6">
        <v>1.5348199605941772</v>
      </c>
      <c r="M102" s="8">
        <v>0.13</v>
      </c>
    </row>
    <row r="103" spans="1:15">
      <c r="J103" s="8">
        <v>39</v>
      </c>
      <c r="K103" s="6">
        <v>40.774101257324219</v>
      </c>
      <c r="M103" s="8">
        <v>8.26</v>
      </c>
    </row>
    <row r="104" spans="1:15">
      <c r="J104" s="8">
        <v>40</v>
      </c>
      <c r="K104" s="6">
        <v>3.8375101089477539</v>
      </c>
      <c r="M104" s="8">
        <v>0.43</v>
      </c>
    </row>
    <row r="105" spans="1:15">
      <c r="J105" s="8">
        <v>41</v>
      </c>
      <c r="K105" s="6">
        <v>1.2407599687576294</v>
      </c>
      <c r="M105" s="8">
        <v>0.08</v>
      </c>
    </row>
    <row r="106" spans="1:15">
      <c r="J106" s="8">
        <v>42</v>
      </c>
      <c r="K106" s="6">
        <v>16.184700012207031</v>
      </c>
      <c r="M106" s="8">
        <v>2.84</v>
      </c>
    </row>
    <row r="107" spans="1:15" s="35" customFormat="1">
      <c r="A107" s="35" t="s">
        <v>21</v>
      </c>
      <c r="B107" s="35" t="s">
        <v>22</v>
      </c>
      <c r="C107" s="35" t="s">
        <v>23</v>
      </c>
      <c r="D107" s="35" t="s">
        <v>24</v>
      </c>
      <c r="E107" s="35" t="s">
        <v>25</v>
      </c>
      <c r="F107" s="35" t="s">
        <v>26</v>
      </c>
      <c r="G107" s="35" t="s">
        <v>27</v>
      </c>
      <c r="H107" s="35" t="s">
        <v>28</v>
      </c>
      <c r="I107" s="35" t="s">
        <v>26</v>
      </c>
      <c r="J107" s="35" t="s">
        <v>29</v>
      </c>
      <c r="K107" s="35" t="s">
        <v>30</v>
      </c>
      <c r="L107" s="35" t="s">
        <v>31</v>
      </c>
      <c r="M107" s="35" t="s">
        <v>32</v>
      </c>
      <c r="N107" s="35" t="s">
        <v>33</v>
      </c>
      <c r="O107" s="35" t="s">
        <v>34</v>
      </c>
    </row>
    <row r="108" spans="1:15" s="35" customFormat="1">
      <c r="A108" s="35">
        <v>2348</v>
      </c>
      <c r="B108" s="35">
        <v>4345</v>
      </c>
      <c r="C108" s="35">
        <v>16</v>
      </c>
      <c r="D108" s="35">
        <v>43</v>
      </c>
      <c r="E108" s="35">
        <v>12</v>
      </c>
      <c r="G108" s="35">
        <v>57</v>
      </c>
      <c r="H108" s="35">
        <v>14</v>
      </c>
      <c r="J108" s="35">
        <v>12.478691220283508</v>
      </c>
      <c r="K108" s="35">
        <v>3.6875</v>
      </c>
      <c r="L108" s="35">
        <v>14.116556832956713</v>
      </c>
      <c r="M108" s="36">
        <v>2.5383720930232565</v>
      </c>
      <c r="N108" s="35">
        <v>21.907856921354931</v>
      </c>
      <c r="O108" s="35">
        <v>4.4950000000000001</v>
      </c>
    </row>
    <row r="115" spans="1:19" ht="21">
      <c r="A115" s="4" t="s">
        <v>39</v>
      </c>
      <c r="B115" s="2" t="s">
        <v>46</v>
      </c>
      <c r="D115" s="3" t="s">
        <v>3</v>
      </c>
      <c r="E115" s="3" t="s">
        <v>4</v>
      </c>
      <c r="F115" s="3" t="s">
        <v>5</v>
      </c>
      <c r="G115" s="3" t="s">
        <v>6</v>
      </c>
      <c r="H115" s="3" t="s">
        <v>7</v>
      </c>
      <c r="J115" s="3" t="s">
        <v>8</v>
      </c>
      <c r="K115" s="3" t="s">
        <v>4</v>
      </c>
      <c r="L115" s="3" t="s">
        <v>5</v>
      </c>
      <c r="M115" s="3" t="s">
        <v>6</v>
      </c>
      <c r="N115" s="3" t="s">
        <v>7</v>
      </c>
      <c r="O115" s="3" t="s">
        <v>9</v>
      </c>
      <c r="P115" s="3" t="s">
        <v>10</v>
      </c>
      <c r="Q115" s="3" t="s">
        <v>11</v>
      </c>
      <c r="R115" s="3" t="s">
        <v>12</v>
      </c>
      <c r="S115" s="3" t="s">
        <v>11</v>
      </c>
    </row>
    <row r="116" spans="1:19">
      <c r="A116" t="s">
        <v>13</v>
      </c>
      <c r="B116">
        <v>1985</v>
      </c>
      <c r="D116" s="8">
        <v>0</v>
      </c>
      <c r="E116" s="6">
        <v>0.72281700372695923</v>
      </c>
      <c r="F116" s="16">
        <f>AVERAGE(E116:E136)</f>
        <v>12.093678800832658</v>
      </c>
      <c r="G116" s="8">
        <v>0.04</v>
      </c>
      <c r="H116" s="16">
        <f>AVERAGE(G116:G136)</f>
        <v>2.8542857142857141</v>
      </c>
      <c r="J116" s="8">
        <v>0</v>
      </c>
      <c r="K116" s="6">
        <v>15.145899772644043</v>
      </c>
      <c r="L116" s="16">
        <f>AVERAGE(K116:K146)</f>
        <v>13.951143983871706</v>
      </c>
      <c r="M116" s="8">
        <v>2.4300000000000002</v>
      </c>
      <c r="N116" s="16">
        <f>AVERAGE(M116:M146)</f>
        <v>2.6732258064516135</v>
      </c>
      <c r="O116" s="8">
        <v>0</v>
      </c>
      <c r="P116" s="6">
        <v>15.145899772644043</v>
      </c>
      <c r="Q116" s="16">
        <f>AVERAGE(P116:P124)</f>
        <v>20.359316454993355</v>
      </c>
      <c r="R116" s="8">
        <v>2.4300000000000002</v>
      </c>
      <c r="S116" s="16">
        <f>AVERAGE(R116:R124)</f>
        <v>4.1911111111111108</v>
      </c>
    </row>
    <row r="117" spans="1:19">
      <c r="A117" t="s">
        <v>14</v>
      </c>
      <c r="B117">
        <v>4207</v>
      </c>
      <c r="D117" s="8">
        <v>1</v>
      </c>
      <c r="E117" s="6">
        <v>20.330999374389648</v>
      </c>
      <c r="G117" s="8">
        <v>4.9000000000000004</v>
      </c>
      <c r="J117" s="8">
        <v>1</v>
      </c>
      <c r="K117" s="6">
        <v>46.722099304199219</v>
      </c>
      <c r="M117" s="8">
        <v>7.15</v>
      </c>
      <c r="O117" s="8">
        <v>1</v>
      </c>
      <c r="P117" s="6">
        <v>15.874699592590332</v>
      </c>
      <c r="R117" s="8">
        <v>2.88</v>
      </c>
    </row>
    <row r="118" spans="1:19">
      <c r="A118" t="s">
        <v>15</v>
      </c>
      <c r="B118">
        <v>21</v>
      </c>
      <c r="D118" s="8">
        <v>2</v>
      </c>
      <c r="E118" s="6">
        <v>2.6022601127624512</v>
      </c>
      <c r="G118" s="8">
        <v>0.31</v>
      </c>
      <c r="J118" s="8">
        <v>2</v>
      </c>
      <c r="K118" s="6">
        <v>3.3854598999023438</v>
      </c>
      <c r="M118" s="8">
        <v>0.46</v>
      </c>
      <c r="O118" s="8">
        <v>2</v>
      </c>
      <c r="P118" s="6">
        <v>28.596399307250977</v>
      </c>
      <c r="R118" s="8">
        <v>6.92</v>
      </c>
    </row>
    <row r="119" spans="1:19">
      <c r="A119" t="s">
        <v>16</v>
      </c>
      <c r="B119">
        <v>31</v>
      </c>
      <c r="D119" s="8">
        <v>3</v>
      </c>
      <c r="E119" s="6">
        <v>1.0454200506210327</v>
      </c>
      <c r="G119" s="8">
        <v>7.0000000000000007E-2</v>
      </c>
      <c r="J119" s="8">
        <v>3</v>
      </c>
      <c r="K119" s="6">
        <v>15.874699592590332</v>
      </c>
      <c r="M119" s="8">
        <v>2.88</v>
      </c>
      <c r="O119" s="8">
        <v>3</v>
      </c>
      <c r="P119" s="6">
        <v>20.07819938659668</v>
      </c>
      <c r="R119" s="8">
        <v>4.79</v>
      </c>
    </row>
    <row r="120" spans="1:19">
      <c r="A120" t="s">
        <v>17</v>
      </c>
      <c r="B120">
        <v>9</v>
      </c>
      <c r="D120" s="8">
        <v>4</v>
      </c>
      <c r="E120" s="6">
        <v>18.495500564575195</v>
      </c>
      <c r="G120" s="8">
        <v>4</v>
      </c>
      <c r="J120" s="8">
        <v>4</v>
      </c>
      <c r="K120" s="6">
        <v>10.856900215148926</v>
      </c>
      <c r="M120" s="8">
        <v>1.93</v>
      </c>
      <c r="O120" s="8">
        <v>4</v>
      </c>
      <c r="P120" s="6">
        <v>5.8699498176574707</v>
      </c>
      <c r="R120" s="8">
        <v>0.86</v>
      </c>
    </row>
    <row r="121" spans="1:19">
      <c r="A121" t="s">
        <v>18</v>
      </c>
      <c r="D121" s="8">
        <v>5</v>
      </c>
      <c r="E121" s="6">
        <v>2.7483999729156494</v>
      </c>
      <c r="G121" s="8">
        <v>0.31</v>
      </c>
      <c r="J121" s="8">
        <v>5</v>
      </c>
      <c r="K121" s="6">
        <v>3.4047400951385498</v>
      </c>
      <c r="M121" s="8">
        <v>0.36</v>
      </c>
      <c r="O121" s="8">
        <v>5</v>
      </c>
      <c r="P121" s="6">
        <v>35.523101806640625</v>
      </c>
      <c r="R121" s="8">
        <v>7.47</v>
      </c>
    </row>
    <row r="122" spans="1:19">
      <c r="A122" t="s">
        <v>19</v>
      </c>
      <c r="B122">
        <v>48</v>
      </c>
      <c r="D122" s="8">
        <v>6</v>
      </c>
      <c r="E122" s="6">
        <v>26.682399749755859</v>
      </c>
      <c r="G122" s="8">
        <v>7.13</v>
      </c>
      <c r="J122" s="8">
        <v>6</v>
      </c>
      <c r="K122" s="6">
        <v>8.6158599853515625</v>
      </c>
      <c r="M122" s="8">
        <v>1.64</v>
      </c>
      <c r="O122" s="8">
        <v>6</v>
      </c>
      <c r="P122" s="6">
        <v>23.593599319458008</v>
      </c>
      <c r="R122" s="8">
        <v>3.58</v>
      </c>
    </row>
    <row r="123" spans="1:19">
      <c r="A123" t="s">
        <v>20</v>
      </c>
      <c r="B123">
        <v>8</v>
      </c>
      <c r="D123" s="8">
        <v>7</v>
      </c>
      <c r="E123" s="6">
        <v>5.7483601570129395</v>
      </c>
      <c r="G123" s="8">
        <v>0.86</v>
      </c>
      <c r="J123" s="8">
        <v>7</v>
      </c>
      <c r="K123" s="6">
        <v>28.596399307250977</v>
      </c>
      <c r="M123" s="8">
        <v>6.92</v>
      </c>
      <c r="O123" s="8">
        <v>7</v>
      </c>
      <c r="P123" s="6">
        <v>23.277399063110352</v>
      </c>
      <c r="R123" s="8">
        <v>5.9</v>
      </c>
    </row>
    <row r="124" spans="1:19">
      <c r="A124" s="1" t="s">
        <v>18</v>
      </c>
      <c r="D124" s="8">
        <v>8</v>
      </c>
      <c r="E124" s="6">
        <v>27.975299835205078</v>
      </c>
      <c r="G124" s="8">
        <v>8.35</v>
      </c>
      <c r="J124" s="8">
        <v>8</v>
      </c>
      <c r="K124" s="6">
        <v>20.07819938659668</v>
      </c>
      <c r="M124" s="8">
        <v>4.79</v>
      </c>
      <c r="O124" s="8">
        <v>8</v>
      </c>
      <c r="P124" s="6">
        <v>15.274600028991699</v>
      </c>
      <c r="R124" s="8">
        <v>2.89</v>
      </c>
    </row>
    <row r="125" spans="1:19">
      <c r="D125" s="8">
        <v>9</v>
      </c>
      <c r="E125" s="6">
        <v>27.11039924621582</v>
      </c>
      <c r="G125" s="8">
        <v>7.88</v>
      </c>
      <c r="J125" s="8">
        <v>9</v>
      </c>
      <c r="K125" s="6">
        <v>5.8699498176574707</v>
      </c>
      <c r="M125" s="8">
        <v>0.86</v>
      </c>
    </row>
    <row r="126" spans="1:19">
      <c r="D126" s="8">
        <v>10</v>
      </c>
      <c r="E126" s="6">
        <v>11.420999526977539</v>
      </c>
      <c r="G126" s="8">
        <v>2.2999999999999998</v>
      </c>
      <c r="J126" s="8">
        <v>10</v>
      </c>
      <c r="K126" s="6">
        <v>35.523101806640625</v>
      </c>
      <c r="M126" s="8">
        <v>7.47</v>
      </c>
    </row>
    <row r="127" spans="1:19">
      <c r="D127" s="8">
        <v>11</v>
      </c>
      <c r="E127" s="6">
        <v>9.9886903762817383</v>
      </c>
      <c r="G127" s="8">
        <v>2.13</v>
      </c>
      <c r="J127" s="8">
        <v>11</v>
      </c>
      <c r="K127" s="6">
        <v>10.779999732971191</v>
      </c>
      <c r="M127" s="8">
        <v>1.59</v>
      </c>
    </row>
    <row r="128" spans="1:19">
      <c r="D128" s="8">
        <v>12</v>
      </c>
      <c r="E128" s="6">
        <v>18.340599060058594</v>
      </c>
      <c r="G128" s="8">
        <v>3.89</v>
      </c>
      <c r="J128" s="8">
        <v>12</v>
      </c>
      <c r="K128" s="6">
        <v>17.986799240112305</v>
      </c>
      <c r="M128" s="8">
        <v>4.03</v>
      </c>
    </row>
    <row r="129" spans="4:13">
      <c r="D129" s="8">
        <v>13</v>
      </c>
      <c r="E129" s="6">
        <v>9.0300302505493164</v>
      </c>
      <c r="G129" s="8">
        <v>1.69</v>
      </c>
      <c r="J129" s="8">
        <v>13</v>
      </c>
      <c r="K129" s="6">
        <v>7.6900601387023926</v>
      </c>
      <c r="M129" s="8">
        <v>0.81</v>
      </c>
    </row>
    <row r="130" spans="4:13">
      <c r="D130" s="8">
        <v>14</v>
      </c>
      <c r="E130" s="6">
        <v>10.75469970703125</v>
      </c>
      <c r="G130" s="8">
        <v>2.17</v>
      </c>
      <c r="J130" s="8">
        <v>14</v>
      </c>
      <c r="K130" s="6">
        <v>20.976100921630859</v>
      </c>
      <c r="M130" s="8">
        <v>3.92</v>
      </c>
    </row>
    <row r="131" spans="4:13">
      <c r="D131" s="8">
        <v>15</v>
      </c>
      <c r="E131" s="6">
        <v>18.601600646972656</v>
      </c>
      <c r="G131" s="8">
        <v>4.51</v>
      </c>
      <c r="J131" s="8">
        <v>15</v>
      </c>
      <c r="K131" s="6">
        <v>29.880800247192383</v>
      </c>
      <c r="M131" s="8">
        <v>7.07</v>
      </c>
    </row>
    <row r="132" spans="4:13">
      <c r="D132" s="8">
        <v>16</v>
      </c>
      <c r="E132" s="6">
        <v>14.98069953918457</v>
      </c>
      <c r="G132" s="8">
        <v>4.17</v>
      </c>
      <c r="J132" s="8">
        <v>16</v>
      </c>
      <c r="K132" s="6">
        <v>23.593599319458008</v>
      </c>
      <c r="M132" s="8">
        <v>3.58</v>
      </c>
    </row>
    <row r="133" spans="4:13">
      <c r="D133" s="8">
        <v>17</v>
      </c>
      <c r="E133" s="6">
        <v>2.8075699806213379</v>
      </c>
      <c r="G133" s="8">
        <v>0.26</v>
      </c>
      <c r="J133" s="8">
        <v>17</v>
      </c>
      <c r="K133" s="6">
        <v>23.277399063110352</v>
      </c>
      <c r="M133" s="8">
        <v>5.9</v>
      </c>
    </row>
    <row r="134" spans="4:13">
      <c r="D134" s="8">
        <v>18</v>
      </c>
      <c r="E134" s="6">
        <v>4.0845198631286621</v>
      </c>
      <c r="G134" s="8">
        <v>0.48</v>
      </c>
      <c r="J134" s="8">
        <v>18</v>
      </c>
      <c r="K134" s="6">
        <v>15.097000122070313</v>
      </c>
      <c r="M134" s="8">
        <v>2.42</v>
      </c>
    </row>
    <row r="135" spans="4:13">
      <c r="D135" s="8">
        <v>19</v>
      </c>
      <c r="E135" s="6">
        <v>12.744099617004395</v>
      </c>
      <c r="G135" s="8">
        <v>2.92</v>
      </c>
      <c r="J135" s="8">
        <v>19</v>
      </c>
      <c r="K135" s="6">
        <v>1.5792499780654907</v>
      </c>
      <c r="M135" s="8">
        <v>0.14000000000000001</v>
      </c>
    </row>
    <row r="136" spans="4:13">
      <c r="D136" s="8">
        <v>20</v>
      </c>
      <c r="E136" s="6">
        <v>7.7518901824951172</v>
      </c>
      <c r="G136" s="8">
        <v>1.57</v>
      </c>
      <c r="J136" s="8">
        <v>20</v>
      </c>
      <c r="K136" s="6">
        <v>11.764699935913086</v>
      </c>
      <c r="M136" s="8">
        <v>1.94</v>
      </c>
    </row>
    <row r="137" spans="4:13">
      <c r="J137" s="8">
        <v>21</v>
      </c>
      <c r="K137" s="6">
        <v>15.274600028991699</v>
      </c>
      <c r="M137" s="8">
        <v>2.89</v>
      </c>
    </row>
    <row r="138" spans="4:13">
      <c r="J138" s="8">
        <v>22</v>
      </c>
      <c r="K138" s="6">
        <v>11.931400299072266</v>
      </c>
      <c r="M138" s="8">
        <v>2.5</v>
      </c>
    </row>
    <row r="139" spans="4:13">
      <c r="J139" s="8">
        <v>23</v>
      </c>
      <c r="K139" s="6">
        <v>0.49069499969482422</v>
      </c>
      <c r="M139" s="8">
        <v>0.03</v>
      </c>
    </row>
    <row r="140" spans="4:13">
      <c r="J140" s="8">
        <v>24</v>
      </c>
      <c r="K140" s="6">
        <v>3.58909010887146</v>
      </c>
      <c r="M140" s="8">
        <v>0.55000000000000004</v>
      </c>
    </row>
    <row r="141" spans="4:13">
      <c r="J141" s="8">
        <v>25</v>
      </c>
      <c r="K141" s="6">
        <v>1.9960900545120239</v>
      </c>
      <c r="M141" s="8">
        <v>0.2</v>
      </c>
    </row>
    <row r="142" spans="4:13">
      <c r="J142" s="8">
        <v>26</v>
      </c>
      <c r="K142" s="6">
        <v>1.8444000482559204</v>
      </c>
      <c r="M142" s="8">
        <v>0.16</v>
      </c>
    </row>
    <row r="143" spans="4:13">
      <c r="J143" s="8">
        <v>27</v>
      </c>
      <c r="K143" s="6">
        <v>14.384799957275391</v>
      </c>
      <c r="M143" s="8">
        <v>3.54</v>
      </c>
    </row>
    <row r="144" spans="4:13">
      <c r="J144" s="8">
        <v>28</v>
      </c>
      <c r="K144" s="6">
        <v>6.402440071105957</v>
      </c>
      <c r="M144" s="8">
        <v>1.03</v>
      </c>
    </row>
    <row r="145" spans="1:19">
      <c r="J145" s="8">
        <v>29</v>
      </c>
      <c r="K145" s="6">
        <v>12.407899856567383</v>
      </c>
      <c r="M145" s="8">
        <v>2.7</v>
      </c>
    </row>
    <row r="146" spans="1:19">
      <c r="J146" s="8">
        <v>30</v>
      </c>
      <c r="K146" s="6">
        <v>7.4650301933288574</v>
      </c>
      <c r="M146" s="8">
        <v>0.98</v>
      </c>
    </row>
    <row r="147" spans="1:19" s="35" customFormat="1">
      <c r="A147" s="35" t="s">
        <v>21</v>
      </c>
      <c r="B147" s="35" t="s">
        <v>22</v>
      </c>
      <c r="C147" s="35" t="s">
        <v>23</v>
      </c>
      <c r="D147" s="35" t="s">
        <v>24</v>
      </c>
      <c r="E147" s="35" t="s">
        <v>25</v>
      </c>
      <c r="F147" s="35" t="s">
        <v>26</v>
      </c>
      <c r="G147" s="35" t="s">
        <v>27</v>
      </c>
      <c r="H147" s="35" t="s">
        <v>28</v>
      </c>
      <c r="I147" s="35" t="s">
        <v>26</v>
      </c>
      <c r="J147" s="35" t="s">
        <v>29</v>
      </c>
      <c r="K147" s="35" t="s">
        <v>30</v>
      </c>
      <c r="L147" s="35" t="s">
        <v>31</v>
      </c>
      <c r="M147" s="35" t="s">
        <v>32</v>
      </c>
      <c r="N147" s="35" t="s">
        <v>33</v>
      </c>
      <c r="O147" s="35" t="s">
        <v>34</v>
      </c>
    </row>
    <row r="148" spans="1:19" s="35" customFormat="1">
      <c r="A148" s="35">
        <v>1985</v>
      </c>
      <c r="B148" s="35">
        <v>4207</v>
      </c>
      <c r="C148" s="35">
        <v>21</v>
      </c>
      <c r="D148" s="35">
        <v>31</v>
      </c>
      <c r="E148" s="35">
        <v>9</v>
      </c>
      <c r="G148" s="35">
        <v>48</v>
      </c>
      <c r="H148" s="35">
        <v>8</v>
      </c>
      <c r="J148" s="35">
        <v>12.093678800832658</v>
      </c>
      <c r="K148" s="35">
        <v>2.8542857142857141</v>
      </c>
      <c r="L148" s="35">
        <v>13.951143983871706</v>
      </c>
      <c r="M148" s="35">
        <v>2.6732258064516135</v>
      </c>
      <c r="N148" s="35">
        <v>20.359316454993355</v>
      </c>
      <c r="O148" s="35">
        <v>4.1911111111111108</v>
      </c>
    </row>
    <row r="153" spans="1:19" ht="21">
      <c r="A153" s="4" t="s">
        <v>41</v>
      </c>
      <c r="B153" s="2" t="s">
        <v>48</v>
      </c>
      <c r="D153" s="3" t="s">
        <v>3</v>
      </c>
      <c r="E153" s="3" t="s">
        <v>4</v>
      </c>
      <c r="F153" s="3" t="s">
        <v>5</v>
      </c>
      <c r="G153" s="3" t="s">
        <v>6</v>
      </c>
      <c r="H153" s="3" t="s">
        <v>7</v>
      </c>
      <c r="J153" s="3" t="s">
        <v>8</v>
      </c>
      <c r="K153" s="3" t="s">
        <v>4</v>
      </c>
      <c r="L153" s="3" t="s">
        <v>5</v>
      </c>
      <c r="M153" s="3" t="s">
        <v>6</v>
      </c>
      <c r="N153" s="3" t="s">
        <v>7</v>
      </c>
      <c r="O153" s="3" t="s">
        <v>9</v>
      </c>
      <c r="P153" s="3" t="s">
        <v>10</v>
      </c>
      <c r="Q153" s="3" t="s">
        <v>11</v>
      </c>
      <c r="R153" s="3" t="s">
        <v>12</v>
      </c>
      <c r="S153" s="3" t="s">
        <v>11</v>
      </c>
    </row>
    <row r="154" spans="1:19">
      <c r="A154" t="s">
        <v>13</v>
      </c>
      <c r="B154">
        <v>1559</v>
      </c>
      <c r="D154" s="8">
        <v>0</v>
      </c>
      <c r="E154" s="6">
        <v>25.088600158691406</v>
      </c>
      <c r="F154" s="16">
        <f>AVERAGE(E154:E162)</f>
        <v>12.771467063162062</v>
      </c>
      <c r="G154" s="8">
        <v>7.3</v>
      </c>
      <c r="H154" s="16">
        <f>AVERAGE(G154:G162)</f>
        <v>3.1877777777777778</v>
      </c>
      <c r="J154" s="8">
        <v>0</v>
      </c>
      <c r="K154" s="6">
        <v>8.6035804748535156</v>
      </c>
      <c r="L154" s="16">
        <f>AVERAGE(K154:K171)</f>
        <v>13.24047636323505</v>
      </c>
      <c r="M154" s="8">
        <v>1.77</v>
      </c>
      <c r="N154" s="16">
        <f>AVERAGE(M154:M171)</f>
        <v>2.7983333333333329</v>
      </c>
      <c r="O154" s="8">
        <v>0</v>
      </c>
      <c r="P154" s="8">
        <v>27.46</v>
      </c>
      <c r="Q154">
        <f>AVERAGE(P154:P158)</f>
        <v>26.186</v>
      </c>
      <c r="R154" s="8">
        <v>7.33</v>
      </c>
      <c r="S154">
        <f>AVERAGE(R154:R158)</f>
        <v>5.9359999999999999</v>
      </c>
    </row>
    <row r="155" spans="1:19">
      <c r="A155" t="s">
        <v>14</v>
      </c>
      <c r="B155">
        <v>2900</v>
      </c>
      <c r="D155" s="8">
        <v>1</v>
      </c>
      <c r="E155" s="6">
        <v>20.648000717163086</v>
      </c>
      <c r="G155" s="8">
        <v>5.03</v>
      </c>
      <c r="J155" s="8">
        <v>1</v>
      </c>
      <c r="K155" s="6">
        <v>5.863379955291748</v>
      </c>
      <c r="M155" s="8">
        <v>0.91</v>
      </c>
      <c r="O155" s="8">
        <v>1</v>
      </c>
      <c r="P155" s="8">
        <v>3.23</v>
      </c>
      <c r="R155" s="8">
        <v>0.35</v>
      </c>
    </row>
    <row r="156" spans="1:19">
      <c r="A156" t="s">
        <v>15</v>
      </c>
      <c r="B156">
        <v>9</v>
      </c>
      <c r="D156" s="8">
        <v>2</v>
      </c>
      <c r="E156" s="6">
        <v>2.4103600978851318</v>
      </c>
      <c r="G156" s="8">
        <v>0.25</v>
      </c>
      <c r="J156" s="8">
        <v>2</v>
      </c>
      <c r="K156" s="6">
        <v>27.457500457763672</v>
      </c>
      <c r="M156" s="8">
        <v>7.33</v>
      </c>
      <c r="O156" s="8">
        <v>2</v>
      </c>
      <c r="P156" s="8">
        <v>2.1800000000000002</v>
      </c>
      <c r="R156" s="8">
        <v>0.18</v>
      </c>
    </row>
    <row r="157" spans="1:19">
      <c r="A157" t="s">
        <v>16</v>
      </c>
      <c r="B157">
        <v>18</v>
      </c>
      <c r="D157" s="8">
        <v>3</v>
      </c>
      <c r="E157" s="6">
        <v>9.8312997817993164</v>
      </c>
      <c r="G157" s="8">
        <v>1.87</v>
      </c>
      <c r="J157" s="8">
        <v>3</v>
      </c>
      <c r="K157" s="6">
        <v>3.5091400146484375</v>
      </c>
      <c r="M157" s="8">
        <v>0.45</v>
      </c>
      <c r="O157" s="8">
        <v>3</v>
      </c>
      <c r="P157" s="8">
        <v>46.06</v>
      </c>
      <c r="R157" s="8">
        <v>8.99</v>
      </c>
    </row>
    <row r="158" spans="1:19">
      <c r="A158" t="s">
        <v>17</v>
      </c>
      <c r="B158">
        <v>5</v>
      </c>
      <c r="D158" s="8">
        <v>4</v>
      </c>
      <c r="E158" s="6">
        <v>13.649800300598145</v>
      </c>
      <c r="G158" s="8">
        <v>3.28</v>
      </c>
      <c r="J158" s="8">
        <v>4</v>
      </c>
      <c r="K158" s="6">
        <v>3.2268900871276855</v>
      </c>
      <c r="M158" s="8">
        <v>0.35</v>
      </c>
      <c r="O158" s="8">
        <v>4</v>
      </c>
      <c r="P158" s="8">
        <v>52</v>
      </c>
      <c r="R158" s="8">
        <v>12.83</v>
      </c>
    </row>
    <row r="159" spans="1:19">
      <c r="A159" t="s">
        <v>18</v>
      </c>
      <c r="D159" s="8">
        <v>5</v>
      </c>
      <c r="E159" s="6">
        <v>19.537900924682617</v>
      </c>
      <c r="G159" s="8">
        <v>5.44</v>
      </c>
      <c r="J159" s="8">
        <v>5</v>
      </c>
      <c r="K159" s="6">
        <v>12.596199989318848</v>
      </c>
      <c r="M159" s="8">
        <v>2.44</v>
      </c>
    </row>
    <row r="160" spans="1:19">
      <c r="A160" t="s">
        <v>19</v>
      </c>
      <c r="B160">
        <v>20</v>
      </c>
      <c r="D160" s="8">
        <v>6</v>
      </c>
      <c r="E160" s="6">
        <v>12.298299789428711</v>
      </c>
      <c r="G160" s="8">
        <v>2.75</v>
      </c>
      <c r="J160" s="8">
        <v>6</v>
      </c>
      <c r="K160" s="6">
        <v>2.1806199550628662</v>
      </c>
      <c r="M160" s="8">
        <v>0.18</v>
      </c>
    </row>
    <row r="161" spans="1:15">
      <c r="A161" t="s">
        <v>20</v>
      </c>
      <c r="B161">
        <v>4</v>
      </c>
      <c r="D161" s="8">
        <v>7</v>
      </c>
      <c r="E161" s="6">
        <v>0.87514197826385498</v>
      </c>
      <c r="G161" s="8">
        <v>0.04</v>
      </c>
      <c r="J161" s="8">
        <v>7</v>
      </c>
      <c r="K161" s="6">
        <v>8.2784900665283203</v>
      </c>
      <c r="M161" s="8">
        <v>1.59</v>
      </c>
    </row>
    <row r="162" spans="1:15">
      <c r="A162" s="1" t="s">
        <v>18</v>
      </c>
      <c r="D162" s="8">
        <v>8</v>
      </c>
      <c r="E162" s="6">
        <v>10.603799819946289</v>
      </c>
      <c r="G162" s="8">
        <v>2.73</v>
      </c>
      <c r="J162" s="8">
        <v>8</v>
      </c>
      <c r="K162" s="6">
        <v>46.055301666259766</v>
      </c>
      <c r="M162" s="8">
        <v>8.99</v>
      </c>
    </row>
    <row r="163" spans="1:15">
      <c r="J163" s="8">
        <v>9</v>
      </c>
      <c r="K163" s="6">
        <v>51.998401641845703</v>
      </c>
      <c r="M163" s="8">
        <v>12.83</v>
      </c>
    </row>
    <row r="164" spans="1:15">
      <c r="J164" s="8">
        <v>10</v>
      </c>
      <c r="K164" s="6">
        <v>4.9152398109436035</v>
      </c>
      <c r="M164" s="8">
        <v>0.75</v>
      </c>
    </row>
    <row r="165" spans="1:15">
      <c r="J165" s="8">
        <v>11</v>
      </c>
      <c r="K165" s="6">
        <v>11.501099586486816</v>
      </c>
      <c r="M165" s="8">
        <v>2.81</v>
      </c>
    </row>
    <row r="166" spans="1:15">
      <c r="J166" s="8">
        <v>12</v>
      </c>
      <c r="K166" s="6">
        <v>10.579299926757813</v>
      </c>
      <c r="M166" s="8">
        <v>2.2999999999999998</v>
      </c>
    </row>
    <row r="167" spans="1:15">
      <c r="J167" s="8">
        <v>13</v>
      </c>
      <c r="K167" s="6">
        <v>1.4406000375747681</v>
      </c>
      <c r="M167" s="8">
        <v>0.08</v>
      </c>
    </row>
    <row r="168" spans="1:15">
      <c r="J168" s="8">
        <v>14</v>
      </c>
      <c r="K168" s="6">
        <v>19.496400833129883</v>
      </c>
      <c r="M168" s="8">
        <v>4.9800000000000004</v>
      </c>
    </row>
    <row r="169" spans="1:15">
      <c r="J169" s="8">
        <v>15</v>
      </c>
      <c r="K169" s="6">
        <v>6.7486801147460938</v>
      </c>
      <c r="M169" s="8">
        <v>0.71</v>
      </c>
    </row>
    <row r="170" spans="1:15">
      <c r="J170" s="8">
        <v>16</v>
      </c>
      <c r="K170" s="6">
        <v>7.8382000923156738</v>
      </c>
      <c r="M170" s="8">
        <v>1.08</v>
      </c>
    </row>
    <row r="171" spans="1:15">
      <c r="J171" s="8">
        <v>17</v>
      </c>
      <c r="K171" s="6">
        <v>6.0395498275756836</v>
      </c>
      <c r="M171" s="8">
        <v>0.82</v>
      </c>
    </row>
    <row r="172" spans="1:15" s="35" customFormat="1">
      <c r="A172" s="35" t="s">
        <v>21</v>
      </c>
      <c r="B172" s="35" t="s">
        <v>22</v>
      </c>
      <c r="C172" s="35" t="s">
        <v>23</v>
      </c>
      <c r="D172" s="35" t="s">
        <v>24</v>
      </c>
      <c r="E172" s="35" t="s">
        <v>25</v>
      </c>
      <c r="F172" s="35" t="s">
        <v>26</v>
      </c>
      <c r="G172" s="35" t="s">
        <v>27</v>
      </c>
      <c r="H172" s="35" t="s">
        <v>28</v>
      </c>
      <c r="I172" s="35" t="s">
        <v>26</v>
      </c>
      <c r="J172" s="35" t="s">
        <v>29</v>
      </c>
      <c r="K172" s="35" t="s">
        <v>30</v>
      </c>
      <c r="L172" s="35" t="s">
        <v>31</v>
      </c>
      <c r="M172" s="35" t="s">
        <v>32</v>
      </c>
      <c r="N172" s="35" t="s">
        <v>33</v>
      </c>
      <c r="O172" s="35" t="s">
        <v>34</v>
      </c>
    </row>
    <row r="173" spans="1:15" s="35" customFormat="1">
      <c r="A173" s="35">
        <v>1559</v>
      </c>
      <c r="B173" s="35">
        <v>2900</v>
      </c>
      <c r="C173" s="35">
        <v>9</v>
      </c>
      <c r="D173" s="35">
        <v>18</v>
      </c>
      <c r="E173" s="35">
        <v>5</v>
      </c>
      <c r="G173" s="35">
        <v>20</v>
      </c>
      <c r="H173" s="35">
        <v>4</v>
      </c>
      <c r="J173" s="35">
        <v>12.771467063162062</v>
      </c>
      <c r="K173" s="35">
        <v>3.1877777777777778</v>
      </c>
      <c r="L173" s="35">
        <v>13.24047636323505</v>
      </c>
      <c r="M173" s="35">
        <v>2.7983333333333329</v>
      </c>
      <c r="N173" s="35">
        <v>26.186</v>
      </c>
      <c r="O173" s="35">
        <v>5.9359999999999999</v>
      </c>
    </row>
    <row r="178" spans="1:19" ht="21">
      <c r="A178" s="4" t="s">
        <v>43</v>
      </c>
      <c r="B178" s="2" t="s">
        <v>50</v>
      </c>
      <c r="D178" s="3" t="s">
        <v>3</v>
      </c>
      <c r="E178" s="3" t="s">
        <v>4</v>
      </c>
      <c r="F178" s="3" t="s">
        <v>5</v>
      </c>
      <c r="G178" s="3" t="s">
        <v>6</v>
      </c>
      <c r="H178" s="3" t="s">
        <v>7</v>
      </c>
      <c r="J178" s="3" t="s">
        <v>8</v>
      </c>
      <c r="K178" s="3" t="s">
        <v>4</v>
      </c>
      <c r="L178" s="3" t="s">
        <v>5</v>
      </c>
      <c r="M178" s="3" t="s">
        <v>6</v>
      </c>
      <c r="N178" s="3" t="s">
        <v>7</v>
      </c>
      <c r="O178" s="3" t="s">
        <v>9</v>
      </c>
      <c r="P178" s="3" t="s">
        <v>10</v>
      </c>
      <c r="Q178" s="3" t="s">
        <v>11</v>
      </c>
      <c r="R178" s="3" t="s">
        <v>12</v>
      </c>
      <c r="S178" s="3" t="s">
        <v>11</v>
      </c>
    </row>
    <row r="179" spans="1:19">
      <c r="A179" t="s">
        <v>13</v>
      </c>
      <c r="B179">
        <v>1698</v>
      </c>
      <c r="D179" s="8">
        <v>0</v>
      </c>
      <c r="E179" s="6">
        <v>20.32659912109375</v>
      </c>
      <c r="F179" s="16">
        <f>AVERAGE(E179:E187)</f>
        <v>25.235651122199165</v>
      </c>
      <c r="G179" s="8">
        <v>5.76</v>
      </c>
      <c r="H179" s="16">
        <f>AVERAGE(G179:G187)</f>
        <v>6.8855555555555545</v>
      </c>
      <c r="J179" s="8">
        <v>0</v>
      </c>
      <c r="K179" s="6">
        <v>10.768199920654297</v>
      </c>
      <c r="L179" s="16">
        <f>AVERAGE(K179:K191)</f>
        <v>19.23052639227647</v>
      </c>
      <c r="M179" s="8">
        <v>1.72</v>
      </c>
      <c r="N179" s="16">
        <f>AVERAGE(M179:M191)</f>
        <v>3.5623076923076926</v>
      </c>
      <c r="O179" s="8">
        <v>0</v>
      </c>
      <c r="P179" s="6">
        <v>10.768199920654297</v>
      </c>
      <c r="Q179" s="16">
        <f>AVERAGE(P179:P186)</f>
        <v>25.761612772941589</v>
      </c>
      <c r="R179" s="8">
        <v>1.72</v>
      </c>
      <c r="S179" s="16">
        <f>AVERAGE(R179:R186)</f>
        <v>4.9362499999999994</v>
      </c>
    </row>
    <row r="180" spans="1:19">
      <c r="A180" t="s">
        <v>14</v>
      </c>
      <c r="B180">
        <v>3571</v>
      </c>
      <c r="D180" s="8">
        <v>1</v>
      </c>
      <c r="E180" s="6">
        <v>14.360500335693359</v>
      </c>
      <c r="G180" s="8">
        <v>3.12</v>
      </c>
      <c r="J180" s="8">
        <v>1</v>
      </c>
      <c r="K180" s="6">
        <v>26.013900756835938</v>
      </c>
      <c r="M180" s="8">
        <v>5.2</v>
      </c>
      <c r="O180" s="8">
        <v>1</v>
      </c>
      <c r="P180" s="6">
        <v>26.013900756835938</v>
      </c>
      <c r="R180" s="8">
        <v>5.2</v>
      </c>
    </row>
    <row r="181" spans="1:19">
      <c r="A181" t="s">
        <v>15</v>
      </c>
      <c r="B181">
        <v>9</v>
      </c>
      <c r="D181" s="8">
        <v>2</v>
      </c>
      <c r="E181" s="6">
        <v>35.849201202392578</v>
      </c>
      <c r="G181" s="8">
        <v>8.85</v>
      </c>
      <c r="J181" s="8">
        <v>2</v>
      </c>
      <c r="K181" s="6">
        <v>36.928501129150391</v>
      </c>
      <c r="M181" s="8">
        <v>7.15</v>
      </c>
      <c r="O181" s="8">
        <v>2</v>
      </c>
      <c r="P181" s="6">
        <v>36.928501129150391</v>
      </c>
      <c r="R181" s="8">
        <v>7.15</v>
      </c>
    </row>
    <row r="182" spans="1:19">
      <c r="A182" t="s">
        <v>16</v>
      </c>
      <c r="B182">
        <v>13</v>
      </c>
      <c r="D182" s="8">
        <v>3</v>
      </c>
      <c r="E182" s="6">
        <v>6.4018402099609375</v>
      </c>
      <c r="G182" s="8">
        <v>1.1399999999999999</v>
      </c>
      <c r="J182" s="8">
        <v>3</v>
      </c>
      <c r="K182" s="6">
        <v>2.3418900966644287</v>
      </c>
      <c r="M182" s="8">
        <v>0.24</v>
      </c>
      <c r="O182" s="8">
        <v>3</v>
      </c>
      <c r="P182" s="6">
        <v>10.074600219726563</v>
      </c>
      <c r="R182" s="8">
        <v>1.86</v>
      </c>
    </row>
    <row r="183" spans="1:19">
      <c r="A183" t="s">
        <v>17</v>
      </c>
      <c r="B183">
        <v>8</v>
      </c>
      <c r="D183" s="8">
        <v>4</v>
      </c>
      <c r="E183" s="6">
        <v>25.673799514770508</v>
      </c>
      <c r="G183" s="8">
        <v>7.78</v>
      </c>
      <c r="J183" s="8">
        <v>4</v>
      </c>
      <c r="K183" s="6">
        <v>17.749900817871094</v>
      </c>
      <c r="M183" s="8">
        <v>3.2</v>
      </c>
      <c r="O183" s="8">
        <v>4</v>
      </c>
      <c r="P183" s="6">
        <v>27.146200180053711</v>
      </c>
      <c r="R183" s="8">
        <v>4.5599999999999996</v>
      </c>
    </row>
    <row r="184" spans="1:19">
      <c r="A184" t="s">
        <v>18</v>
      </c>
      <c r="D184" s="8">
        <v>5</v>
      </c>
      <c r="E184" s="6">
        <v>9.1134195327758789</v>
      </c>
      <c r="G184" s="8">
        <v>1.49</v>
      </c>
      <c r="J184" s="8">
        <v>5</v>
      </c>
      <c r="K184" s="6">
        <v>10.074600219726563</v>
      </c>
      <c r="M184" s="8">
        <v>1.86</v>
      </c>
      <c r="O184" s="8">
        <v>5</v>
      </c>
      <c r="P184" s="6">
        <v>28.471399307250977</v>
      </c>
      <c r="R184" s="8">
        <v>4.75</v>
      </c>
    </row>
    <row r="185" spans="1:19">
      <c r="A185" t="s">
        <v>19</v>
      </c>
      <c r="B185">
        <v>22</v>
      </c>
      <c r="D185" s="8">
        <v>6</v>
      </c>
      <c r="E185" s="6">
        <v>33.647998809814453</v>
      </c>
      <c r="G185" s="8">
        <v>9.09</v>
      </c>
      <c r="J185" s="8">
        <v>6</v>
      </c>
      <c r="K185" s="6">
        <v>7.7656497955322266</v>
      </c>
      <c r="M185" s="8">
        <v>1.17</v>
      </c>
      <c r="O185" s="8">
        <v>6</v>
      </c>
      <c r="P185" s="6">
        <v>11.112299919128418</v>
      </c>
      <c r="R185" s="8">
        <v>1.82</v>
      </c>
    </row>
    <row r="186" spans="1:19">
      <c r="A186" t="s">
        <v>20</v>
      </c>
      <c r="B186">
        <v>9</v>
      </c>
      <c r="D186" s="8">
        <v>7</v>
      </c>
      <c r="E186" s="6">
        <v>33.295700073242188</v>
      </c>
      <c r="G186" s="8">
        <v>9.98</v>
      </c>
      <c r="J186" s="8">
        <v>7</v>
      </c>
      <c r="K186" s="6">
        <v>2.005000114440918</v>
      </c>
      <c r="M186" s="8">
        <v>0.2</v>
      </c>
      <c r="O186" s="8">
        <v>7</v>
      </c>
      <c r="P186" s="6">
        <v>55.577800750732422</v>
      </c>
      <c r="R186" s="8">
        <v>12.43</v>
      </c>
    </row>
    <row r="187" spans="1:19">
      <c r="A187" s="1" t="s">
        <v>18</v>
      </c>
      <c r="D187" s="8">
        <v>8</v>
      </c>
      <c r="E187" s="6">
        <v>48.451801300048828</v>
      </c>
      <c r="G187" s="8">
        <v>14.76</v>
      </c>
      <c r="J187" s="8">
        <v>8</v>
      </c>
      <c r="K187" s="6">
        <v>14.041500091552734</v>
      </c>
      <c r="M187" s="8">
        <v>2.0099999999999998</v>
      </c>
    </row>
    <row r="188" spans="1:19">
      <c r="J188" s="8">
        <v>9</v>
      </c>
      <c r="K188" s="6">
        <v>27.146200180053711</v>
      </c>
      <c r="M188" s="8">
        <v>4.5599999999999996</v>
      </c>
    </row>
    <row r="189" spans="1:19">
      <c r="J189" s="8">
        <v>10</v>
      </c>
      <c r="K189" s="6">
        <v>28.471399307250977</v>
      </c>
      <c r="M189" s="8">
        <v>4.75</v>
      </c>
    </row>
    <row r="190" spans="1:19">
      <c r="J190" s="8">
        <v>11</v>
      </c>
      <c r="K190" s="6">
        <v>11.112299919128418</v>
      </c>
      <c r="M190" s="8">
        <v>1.82</v>
      </c>
    </row>
    <row r="191" spans="1:19">
      <c r="J191" s="8">
        <v>12</v>
      </c>
      <c r="K191" s="6">
        <v>55.577800750732422</v>
      </c>
      <c r="M191" s="8">
        <v>12.43</v>
      </c>
    </row>
    <row r="192" spans="1:19" s="35" customFormat="1">
      <c r="A192" s="35" t="s">
        <v>21</v>
      </c>
      <c r="B192" s="35" t="s">
        <v>22</v>
      </c>
      <c r="C192" s="35" t="s">
        <v>23</v>
      </c>
      <c r="D192" s="35" t="s">
        <v>24</v>
      </c>
      <c r="E192" s="35" t="s">
        <v>25</v>
      </c>
      <c r="F192" s="35" t="s">
        <v>26</v>
      </c>
      <c r="G192" s="35" t="s">
        <v>27</v>
      </c>
      <c r="H192" s="35" t="s">
        <v>28</v>
      </c>
      <c r="I192" s="35" t="s">
        <v>26</v>
      </c>
      <c r="J192" s="35" t="s">
        <v>29</v>
      </c>
      <c r="K192" s="35" t="s">
        <v>30</v>
      </c>
      <c r="L192" s="35" t="s">
        <v>31</v>
      </c>
      <c r="M192" s="35" t="s">
        <v>32</v>
      </c>
      <c r="N192" s="35" t="s">
        <v>33</v>
      </c>
      <c r="O192" s="35" t="s">
        <v>34</v>
      </c>
    </row>
    <row r="193" spans="1:19" s="35" customFormat="1">
      <c r="A193" s="35">
        <v>1698</v>
      </c>
      <c r="B193" s="35">
        <v>3571</v>
      </c>
      <c r="C193" s="35">
        <v>9</v>
      </c>
      <c r="D193" s="35">
        <v>13</v>
      </c>
      <c r="E193" s="35">
        <v>8</v>
      </c>
      <c r="G193" s="35">
        <v>22</v>
      </c>
      <c r="H193" s="35">
        <v>9</v>
      </c>
      <c r="J193" s="35">
        <v>25.235651122199165</v>
      </c>
      <c r="K193" s="35">
        <v>6.8855555555555545</v>
      </c>
      <c r="L193" s="35">
        <v>19.23052639227647</v>
      </c>
      <c r="M193" s="35">
        <v>3.5623076923076926</v>
      </c>
      <c r="N193" s="35">
        <v>25.761612772941589</v>
      </c>
      <c r="O193" s="35">
        <v>4.9362499999999994</v>
      </c>
    </row>
    <row r="200" spans="1:19" ht="21">
      <c r="A200" s="4" t="s">
        <v>45</v>
      </c>
      <c r="B200" s="2" t="s">
        <v>56</v>
      </c>
      <c r="D200" s="3" t="s">
        <v>3</v>
      </c>
      <c r="E200" s="3" t="s">
        <v>4</v>
      </c>
      <c r="F200" s="3" t="s">
        <v>5</v>
      </c>
      <c r="G200" s="3" t="s">
        <v>6</v>
      </c>
      <c r="H200" s="3" t="s">
        <v>7</v>
      </c>
      <c r="J200" s="3" t="s">
        <v>8</v>
      </c>
      <c r="K200" s="3" t="s">
        <v>4</v>
      </c>
      <c r="L200" s="3" t="s">
        <v>5</v>
      </c>
      <c r="M200" s="3" t="s">
        <v>6</v>
      </c>
      <c r="N200" s="3" t="s">
        <v>7</v>
      </c>
      <c r="O200" s="3" t="s">
        <v>9</v>
      </c>
      <c r="P200" s="3" t="s">
        <v>10</v>
      </c>
      <c r="Q200" s="3" t="s">
        <v>11</v>
      </c>
      <c r="R200" s="3" t="s">
        <v>12</v>
      </c>
      <c r="S200" s="3" t="s">
        <v>11</v>
      </c>
    </row>
    <row r="201" spans="1:19">
      <c r="A201" t="s">
        <v>13</v>
      </c>
      <c r="B201">
        <v>1557</v>
      </c>
      <c r="D201" s="8">
        <v>0</v>
      </c>
      <c r="E201" s="6">
        <v>12.950599670410156</v>
      </c>
      <c r="F201" s="16">
        <f>AVERAGE(E201:E211)</f>
        <v>7.6898407936096191</v>
      </c>
      <c r="G201" s="8">
        <v>2.94</v>
      </c>
      <c r="H201" s="16">
        <f>AVERAGE(G201:G211)</f>
        <v>1.5663636363636364</v>
      </c>
      <c r="J201" s="8">
        <v>0</v>
      </c>
      <c r="K201" s="6">
        <v>2.7307500839233398</v>
      </c>
      <c r="L201" s="16">
        <f>AVERAGE(K201:K227)</f>
        <v>13.361266008129826</v>
      </c>
      <c r="M201" s="8">
        <v>0.28000000000000003</v>
      </c>
      <c r="N201" s="16">
        <f>AVERAGE(M201:M227)</f>
        <v>2.905925925925926</v>
      </c>
      <c r="O201" s="8">
        <v>0</v>
      </c>
      <c r="P201" s="8">
        <v>24.92</v>
      </c>
      <c r="Q201">
        <f>AVERAGE(P201:P205)</f>
        <v>33.002000000000002</v>
      </c>
      <c r="R201" s="8">
        <v>5.1100000000000003</v>
      </c>
      <c r="S201">
        <f>AVERAGE(R201:R205)</f>
        <v>7.1879999999999997</v>
      </c>
    </row>
    <row r="202" spans="1:19">
      <c r="A202" t="s">
        <v>14</v>
      </c>
      <c r="B202">
        <v>2925</v>
      </c>
      <c r="D202" s="8">
        <v>1</v>
      </c>
      <c r="E202" s="6">
        <v>7.5998997688293457</v>
      </c>
      <c r="G202" s="8">
        <v>1.07</v>
      </c>
      <c r="J202" s="8">
        <v>1</v>
      </c>
      <c r="K202" s="6">
        <v>2.7795898914337158</v>
      </c>
      <c r="M202" s="8">
        <v>0.32</v>
      </c>
      <c r="O202" s="8">
        <v>1</v>
      </c>
      <c r="P202" s="8">
        <v>62.14</v>
      </c>
      <c r="R202" s="8">
        <v>12.92</v>
      </c>
    </row>
    <row r="203" spans="1:19">
      <c r="A203" t="s">
        <v>15</v>
      </c>
      <c r="B203">
        <v>11</v>
      </c>
      <c r="D203" s="8">
        <v>2</v>
      </c>
      <c r="E203" s="6">
        <v>10.464599609375</v>
      </c>
      <c r="G203" s="8">
        <v>2.57</v>
      </c>
      <c r="J203" s="8">
        <v>2</v>
      </c>
      <c r="K203" s="6">
        <v>23.303899765014648</v>
      </c>
      <c r="M203" s="8">
        <v>6.8</v>
      </c>
      <c r="O203" s="8">
        <v>2</v>
      </c>
      <c r="P203" s="8">
        <v>33.630000000000003</v>
      </c>
      <c r="R203" s="8">
        <v>8.69</v>
      </c>
    </row>
    <row r="204" spans="1:19">
      <c r="A204" t="s">
        <v>16</v>
      </c>
      <c r="B204">
        <v>27</v>
      </c>
      <c r="D204" s="8">
        <v>3</v>
      </c>
      <c r="E204" s="6">
        <v>1.9857900142669678</v>
      </c>
      <c r="G204" s="8">
        <v>0.23</v>
      </c>
      <c r="J204" s="8">
        <v>3</v>
      </c>
      <c r="K204" s="6">
        <v>6.6082000732421875</v>
      </c>
      <c r="M204" s="8">
        <v>0.75</v>
      </c>
      <c r="O204" s="8">
        <v>3</v>
      </c>
      <c r="P204" s="8">
        <v>27.3</v>
      </c>
      <c r="R204" s="8">
        <v>6.25</v>
      </c>
    </row>
    <row r="205" spans="1:19">
      <c r="A205" t="s">
        <v>17</v>
      </c>
      <c r="B205">
        <v>5</v>
      </c>
      <c r="D205" s="8">
        <v>4</v>
      </c>
      <c r="E205" s="6">
        <v>4.6877198219299316</v>
      </c>
      <c r="G205" s="8">
        <v>0.83</v>
      </c>
      <c r="J205" s="8">
        <v>4</v>
      </c>
      <c r="K205" s="6">
        <v>2.3733499050140381</v>
      </c>
      <c r="M205" s="8">
        <v>0.17</v>
      </c>
      <c r="O205" s="8">
        <v>4</v>
      </c>
      <c r="P205" s="8">
        <v>17.02</v>
      </c>
      <c r="R205" s="8">
        <v>2.97</v>
      </c>
    </row>
    <row r="206" spans="1:19">
      <c r="A206" t="s">
        <v>18</v>
      </c>
      <c r="D206" s="8">
        <v>5</v>
      </c>
      <c r="E206" s="6">
        <v>3.7114698886871338</v>
      </c>
      <c r="G206" s="8">
        <v>0.42</v>
      </c>
      <c r="J206" s="8">
        <v>5</v>
      </c>
      <c r="K206" s="6">
        <v>2.6289300918579102</v>
      </c>
      <c r="M206" s="8">
        <v>0.14000000000000001</v>
      </c>
    </row>
    <row r="207" spans="1:19">
      <c r="A207" t="s">
        <v>19</v>
      </c>
      <c r="B207">
        <v>42</v>
      </c>
      <c r="D207" s="8">
        <v>6</v>
      </c>
      <c r="E207" s="6">
        <v>3.579279899597168</v>
      </c>
      <c r="G207" s="8">
        <v>0.44</v>
      </c>
      <c r="J207" s="8">
        <v>6</v>
      </c>
      <c r="K207" s="6">
        <v>4.9563798904418945</v>
      </c>
      <c r="M207" s="8">
        <v>0.67</v>
      </c>
    </row>
    <row r="208" spans="1:19">
      <c r="A208" t="s">
        <v>20</v>
      </c>
      <c r="B208">
        <v>4</v>
      </c>
      <c r="D208" s="8">
        <v>7</v>
      </c>
      <c r="E208" s="6">
        <v>4.209479808807373</v>
      </c>
      <c r="G208" s="8">
        <v>0.57999999999999996</v>
      </c>
      <c r="J208" s="8">
        <v>7</v>
      </c>
      <c r="K208" s="6">
        <v>2.5194499492645264</v>
      </c>
      <c r="M208" s="8">
        <v>0.27</v>
      </c>
    </row>
    <row r="209" spans="1:13">
      <c r="A209" s="1" t="s">
        <v>18</v>
      </c>
      <c r="D209" s="8">
        <v>8</v>
      </c>
      <c r="E209" s="6">
        <v>11.484000205993652</v>
      </c>
      <c r="G209" s="8">
        <v>2.4700000000000002</v>
      </c>
      <c r="J209" s="8">
        <v>8</v>
      </c>
      <c r="K209" s="6">
        <v>24.92340087890625</v>
      </c>
      <c r="M209" s="8">
        <v>5.1100000000000003</v>
      </c>
    </row>
    <row r="210" spans="1:13">
      <c r="D210" s="8">
        <v>9</v>
      </c>
      <c r="E210" s="6">
        <v>5.500309944152832</v>
      </c>
      <c r="G210" s="8">
        <v>0.96</v>
      </c>
      <c r="J210" s="8">
        <v>9</v>
      </c>
      <c r="K210" s="6">
        <v>62.135299682617188</v>
      </c>
      <c r="M210" s="8">
        <v>12.92</v>
      </c>
    </row>
    <row r="211" spans="1:13">
      <c r="D211" s="8">
        <v>10</v>
      </c>
      <c r="E211" s="6">
        <v>18.41510009765625</v>
      </c>
      <c r="G211" s="8">
        <v>4.72</v>
      </c>
      <c r="J211" s="8">
        <v>10</v>
      </c>
      <c r="K211" s="6">
        <v>3.8898499011993408</v>
      </c>
      <c r="M211" s="8">
        <v>0.34</v>
      </c>
    </row>
    <row r="212" spans="1:13">
      <c r="J212" s="8">
        <v>11</v>
      </c>
      <c r="K212" s="6">
        <v>8.2478904724121094</v>
      </c>
      <c r="M212" s="8">
        <v>1.33</v>
      </c>
    </row>
    <row r="213" spans="1:13">
      <c r="J213" s="8">
        <v>12</v>
      </c>
      <c r="K213" s="6">
        <v>18.611400604248047</v>
      </c>
      <c r="M213" s="8">
        <v>4.62</v>
      </c>
    </row>
    <row r="214" spans="1:13">
      <c r="J214" s="8">
        <v>13</v>
      </c>
      <c r="K214" s="6">
        <v>4.636620044708252</v>
      </c>
      <c r="M214" s="8">
        <v>0.63</v>
      </c>
    </row>
    <row r="215" spans="1:13">
      <c r="J215" s="8">
        <v>14</v>
      </c>
      <c r="K215" s="6">
        <v>3.0768699645996094</v>
      </c>
      <c r="M215" s="8">
        <v>0.28999999999999998</v>
      </c>
    </row>
    <row r="216" spans="1:13">
      <c r="J216" s="8">
        <v>15</v>
      </c>
      <c r="K216" s="6">
        <v>3.4108099937438965</v>
      </c>
      <c r="M216" s="8">
        <v>0.34</v>
      </c>
    </row>
    <row r="217" spans="1:13">
      <c r="J217" s="8">
        <v>16</v>
      </c>
      <c r="K217" s="6">
        <v>30.229499816894531</v>
      </c>
      <c r="M217" s="8">
        <v>7.26</v>
      </c>
    </row>
    <row r="218" spans="1:13">
      <c r="J218" s="8">
        <v>17</v>
      </c>
      <c r="K218" s="6">
        <v>17.596700668334961</v>
      </c>
      <c r="M218" s="8">
        <v>4.4400000000000004</v>
      </c>
    </row>
    <row r="219" spans="1:13">
      <c r="J219" s="8">
        <v>18</v>
      </c>
      <c r="K219" s="6">
        <v>10.322699546813965</v>
      </c>
      <c r="M219" s="8">
        <v>1.38</v>
      </c>
    </row>
    <row r="220" spans="1:13">
      <c r="J220" s="8">
        <v>19</v>
      </c>
      <c r="K220" s="6">
        <v>33.630901336669922</v>
      </c>
      <c r="M220" s="8">
        <v>8.69</v>
      </c>
    </row>
    <row r="221" spans="1:13">
      <c r="J221" s="8">
        <v>20</v>
      </c>
      <c r="K221" s="6">
        <v>27.300399780273438</v>
      </c>
      <c r="M221" s="8">
        <v>6.25</v>
      </c>
    </row>
    <row r="222" spans="1:13">
      <c r="J222" s="8">
        <v>21</v>
      </c>
      <c r="K222" s="6">
        <v>1.444849967956543</v>
      </c>
      <c r="M222" s="8">
        <v>0.08</v>
      </c>
    </row>
    <row r="223" spans="1:13">
      <c r="J223" s="8">
        <v>22</v>
      </c>
      <c r="K223" s="6">
        <v>3.4974799156188965</v>
      </c>
      <c r="M223" s="8">
        <v>0.47</v>
      </c>
    </row>
    <row r="224" spans="1:13">
      <c r="J224" s="8">
        <v>23</v>
      </c>
      <c r="K224" s="6">
        <v>17.021799087524414</v>
      </c>
      <c r="M224" s="8">
        <v>2.97</v>
      </c>
    </row>
    <row r="225" spans="1:19">
      <c r="J225" s="8">
        <v>24</v>
      </c>
      <c r="K225" s="6">
        <v>1.9287999868392944</v>
      </c>
      <c r="M225" s="8">
        <v>0.2</v>
      </c>
    </row>
    <row r="226" spans="1:19">
      <c r="J226" s="8">
        <v>25</v>
      </c>
      <c r="K226" s="6">
        <v>6.2152600288391113</v>
      </c>
      <c r="M226" s="8">
        <v>1.04</v>
      </c>
    </row>
    <row r="227" spans="1:19">
      <c r="J227" s="8">
        <v>26</v>
      </c>
      <c r="K227" s="6">
        <v>34.733100891113281</v>
      </c>
      <c r="M227" s="8">
        <v>10.7</v>
      </c>
    </row>
    <row r="228" spans="1:19" s="35" customFormat="1">
      <c r="A228" s="35" t="s">
        <v>21</v>
      </c>
      <c r="B228" s="35" t="s">
        <v>22</v>
      </c>
      <c r="C228" s="35" t="s">
        <v>23</v>
      </c>
      <c r="D228" s="35" t="s">
        <v>24</v>
      </c>
      <c r="E228" s="35" t="s">
        <v>25</v>
      </c>
      <c r="F228" s="35" t="s">
        <v>26</v>
      </c>
      <c r="G228" s="35" t="s">
        <v>27</v>
      </c>
      <c r="H228" s="35" t="s">
        <v>28</v>
      </c>
      <c r="I228" s="35" t="s">
        <v>26</v>
      </c>
      <c r="J228" s="35" t="s">
        <v>29</v>
      </c>
      <c r="K228" s="35" t="s">
        <v>30</v>
      </c>
      <c r="L228" s="35" t="s">
        <v>31</v>
      </c>
      <c r="M228" s="35" t="s">
        <v>32</v>
      </c>
      <c r="N228" s="35" t="s">
        <v>33</v>
      </c>
      <c r="O228" s="35" t="s">
        <v>34</v>
      </c>
    </row>
    <row r="229" spans="1:19" s="35" customFormat="1">
      <c r="A229" s="35">
        <v>1557</v>
      </c>
      <c r="B229" s="35">
        <v>2925</v>
      </c>
      <c r="C229" s="35">
        <v>11</v>
      </c>
      <c r="D229" s="35">
        <v>27</v>
      </c>
      <c r="E229" s="35">
        <v>5</v>
      </c>
      <c r="G229" s="35">
        <v>42</v>
      </c>
      <c r="H229" s="35">
        <v>4</v>
      </c>
      <c r="J229" s="35">
        <v>7.6898407936096191</v>
      </c>
      <c r="K229" s="35">
        <v>1.5663636363636364</v>
      </c>
      <c r="L229" s="35">
        <v>13.361266008129826</v>
      </c>
      <c r="M229" s="35">
        <v>2.905925925925926</v>
      </c>
      <c r="N229" s="35">
        <v>33.002000000000002</v>
      </c>
      <c r="O229" s="35">
        <v>7.1879999999999997</v>
      </c>
    </row>
    <row r="233" spans="1:19" ht="21">
      <c r="A233" s="4" t="s">
        <v>47</v>
      </c>
      <c r="B233" s="2" t="s">
        <v>60</v>
      </c>
      <c r="D233" s="3" t="s">
        <v>3</v>
      </c>
      <c r="E233" s="3" t="s">
        <v>4</v>
      </c>
      <c r="F233" s="3" t="s">
        <v>5</v>
      </c>
      <c r="G233" s="3" t="s">
        <v>6</v>
      </c>
      <c r="H233" s="3" t="s">
        <v>7</v>
      </c>
      <c r="J233" s="3" t="s">
        <v>8</v>
      </c>
      <c r="K233" s="3" t="s">
        <v>4</v>
      </c>
      <c r="L233" s="3" t="s">
        <v>5</v>
      </c>
      <c r="M233" s="3" t="s">
        <v>6</v>
      </c>
      <c r="N233" s="3" t="s">
        <v>7</v>
      </c>
      <c r="O233" s="3" t="s">
        <v>9</v>
      </c>
      <c r="P233" s="3" t="s">
        <v>10</v>
      </c>
      <c r="Q233" s="3" t="s">
        <v>11</v>
      </c>
      <c r="R233" s="3" t="s">
        <v>12</v>
      </c>
      <c r="S233" s="3" t="s">
        <v>11</v>
      </c>
    </row>
    <row r="234" spans="1:19">
      <c r="A234" t="s">
        <v>13</v>
      </c>
      <c r="B234">
        <v>1976</v>
      </c>
      <c r="D234" s="8">
        <v>0</v>
      </c>
      <c r="E234" s="6">
        <v>10.97659969329834</v>
      </c>
      <c r="F234" s="16">
        <f>AVERAGE(E234:E244)</f>
        <v>9.2990099300037734</v>
      </c>
      <c r="G234" s="8">
        <v>2.72</v>
      </c>
      <c r="H234" s="16">
        <f>AVERAGE(G234:G244)</f>
        <v>2.0318181818181817</v>
      </c>
      <c r="J234" s="8">
        <v>0</v>
      </c>
      <c r="K234" s="6">
        <v>0.92379301786422729</v>
      </c>
      <c r="L234" s="16">
        <f>AVERAGE(K234:K249)</f>
        <v>8.9842113964259624</v>
      </c>
      <c r="M234" s="8">
        <v>0.06</v>
      </c>
      <c r="N234" s="16">
        <f>AVERAGE(M234:M249)</f>
        <v>1.6243749999999999</v>
      </c>
      <c r="O234" s="8">
        <v>0</v>
      </c>
      <c r="P234" s="8">
        <v>2.74</v>
      </c>
      <c r="Q234">
        <f>AVERAGE(P234:P239)</f>
        <v>9.5299999999999994</v>
      </c>
      <c r="R234" s="8">
        <v>0.34</v>
      </c>
      <c r="S234">
        <f>AVERAGE(R234:R239)</f>
        <v>1.6799999999999997</v>
      </c>
    </row>
    <row r="235" spans="1:19">
      <c r="A235" t="s">
        <v>14</v>
      </c>
      <c r="B235">
        <v>3767</v>
      </c>
      <c r="D235" s="8">
        <v>1</v>
      </c>
      <c r="E235" s="6">
        <v>11.816699981689453</v>
      </c>
      <c r="G235" s="8">
        <v>2.68</v>
      </c>
      <c r="J235" s="8">
        <v>1</v>
      </c>
      <c r="K235" s="6">
        <v>2.7446498870849609</v>
      </c>
      <c r="M235" s="8">
        <v>0.34</v>
      </c>
      <c r="O235" s="8">
        <v>1</v>
      </c>
      <c r="P235" s="8">
        <v>13.31</v>
      </c>
      <c r="R235" s="8">
        <v>2.82</v>
      </c>
    </row>
    <row r="236" spans="1:19">
      <c r="A236" t="s">
        <v>15</v>
      </c>
      <c r="B236">
        <v>11</v>
      </c>
      <c r="D236" s="8">
        <v>2</v>
      </c>
      <c r="E236" s="6">
        <v>8.9997501373291016</v>
      </c>
      <c r="G236" s="8">
        <v>1.62</v>
      </c>
      <c r="J236" s="8">
        <v>2</v>
      </c>
      <c r="K236" s="6">
        <v>1.9634699821472168</v>
      </c>
      <c r="M236" s="8">
        <v>0.15</v>
      </c>
      <c r="O236" s="8">
        <v>2</v>
      </c>
      <c r="P236" s="8">
        <v>6.05</v>
      </c>
      <c r="R236" s="8">
        <v>0.95</v>
      </c>
    </row>
    <row r="237" spans="1:19">
      <c r="A237" t="s">
        <v>16</v>
      </c>
      <c r="B237">
        <v>16</v>
      </c>
      <c r="D237" s="8">
        <v>3</v>
      </c>
      <c r="E237" s="6">
        <v>5.6178598403930664</v>
      </c>
      <c r="G237" s="8">
        <v>0.92</v>
      </c>
      <c r="J237" s="8">
        <v>3</v>
      </c>
      <c r="K237" s="6">
        <v>13.313599586486816</v>
      </c>
      <c r="M237" s="8">
        <v>2.82</v>
      </c>
      <c r="O237" s="8">
        <v>3</v>
      </c>
      <c r="P237" s="8">
        <v>6.45</v>
      </c>
      <c r="R237" s="8">
        <v>1.0900000000000001</v>
      </c>
    </row>
    <row r="238" spans="1:19">
      <c r="A238" t="s">
        <v>17</v>
      </c>
      <c r="B238">
        <v>6</v>
      </c>
      <c r="D238" s="8">
        <v>4</v>
      </c>
      <c r="E238" s="6">
        <v>13.772500038146973</v>
      </c>
      <c r="G238" s="8">
        <v>2.77</v>
      </c>
      <c r="J238" s="8">
        <v>4</v>
      </c>
      <c r="K238" s="6">
        <v>6.0521998405456543</v>
      </c>
      <c r="M238" s="8">
        <v>0.95</v>
      </c>
      <c r="O238" s="8">
        <v>4</v>
      </c>
      <c r="P238" s="8">
        <v>10.78</v>
      </c>
      <c r="R238" s="8">
        <v>1.35</v>
      </c>
    </row>
    <row r="239" spans="1:19">
      <c r="A239" t="s">
        <v>18</v>
      </c>
      <c r="D239" s="8">
        <v>5</v>
      </c>
      <c r="E239" s="6">
        <v>7.233799934387207</v>
      </c>
      <c r="G239" s="8">
        <v>1.38</v>
      </c>
      <c r="J239" s="8">
        <v>5</v>
      </c>
      <c r="K239" s="6">
        <v>6.4540300369262695</v>
      </c>
      <c r="M239" s="8">
        <v>1.0900000000000001</v>
      </c>
      <c r="O239" s="8">
        <v>5</v>
      </c>
      <c r="P239" s="8">
        <v>17.850000000000001</v>
      </c>
      <c r="R239" s="8">
        <v>3.53</v>
      </c>
    </row>
    <row r="240" spans="1:19">
      <c r="A240" t="s">
        <v>19</v>
      </c>
      <c r="B240">
        <v>35</v>
      </c>
      <c r="D240" s="8">
        <v>6</v>
      </c>
      <c r="E240" s="6">
        <v>3.458859920501709</v>
      </c>
      <c r="G240" s="8">
        <v>0.5</v>
      </c>
      <c r="J240" s="8">
        <v>6</v>
      </c>
      <c r="K240" s="6">
        <v>3.8072600364685059</v>
      </c>
      <c r="M240" s="8">
        <v>0.51</v>
      </c>
    </row>
    <row r="241" spans="1:19">
      <c r="A241" t="s">
        <v>20</v>
      </c>
      <c r="B241">
        <v>7</v>
      </c>
      <c r="D241" s="8">
        <v>7</v>
      </c>
      <c r="E241" s="6">
        <v>8.445429801940918</v>
      </c>
      <c r="G241" s="8">
        <v>1.66</v>
      </c>
      <c r="J241" s="8">
        <v>7</v>
      </c>
      <c r="K241" s="6">
        <v>10.776599884033203</v>
      </c>
      <c r="M241" s="8">
        <v>1.35</v>
      </c>
    </row>
    <row r="242" spans="1:19">
      <c r="A242" s="1" t="s">
        <v>18</v>
      </c>
      <c r="D242" s="8">
        <v>8</v>
      </c>
      <c r="E242" s="6">
        <v>21.697299957275391</v>
      </c>
      <c r="G242" s="8">
        <v>6.43</v>
      </c>
      <c r="J242" s="8">
        <v>8</v>
      </c>
      <c r="K242" s="6">
        <v>2.0448200702667236</v>
      </c>
      <c r="M242" s="8">
        <v>0.18</v>
      </c>
    </row>
    <row r="243" spans="1:19">
      <c r="D243" s="8">
        <v>9</v>
      </c>
      <c r="E243" s="6">
        <v>4.3067197799682617</v>
      </c>
      <c r="G243" s="8">
        <v>0.61</v>
      </c>
      <c r="J243" s="8">
        <v>9</v>
      </c>
      <c r="K243" s="6">
        <v>1.0958000421524048</v>
      </c>
      <c r="M243" s="8">
        <v>7.0000000000000007E-2</v>
      </c>
    </row>
    <row r="244" spans="1:19">
      <c r="D244" s="8">
        <v>10</v>
      </c>
      <c r="E244" s="6">
        <v>5.963590145111084</v>
      </c>
      <c r="G244" s="8">
        <v>1.06</v>
      </c>
      <c r="J244" s="8">
        <v>10</v>
      </c>
      <c r="K244" s="6">
        <v>1.1673599481582642</v>
      </c>
      <c r="M244" s="8">
        <v>0.08</v>
      </c>
    </row>
    <row r="245" spans="1:19">
      <c r="J245" s="8">
        <v>11</v>
      </c>
      <c r="K245" s="6">
        <v>10.720399856567383</v>
      </c>
      <c r="M245" s="8">
        <v>1.53</v>
      </c>
    </row>
    <row r="246" spans="1:19">
      <c r="J246" s="8">
        <v>12</v>
      </c>
      <c r="K246" s="6">
        <v>17.851999282836914</v>
      </c>
      <c r="M246" s="8">
        <v>3.53</v>
      </c>
    </row>
    <row r="247" spans="1:19">
      <c r="J247" s="8">
        <v>13</v>
      </c>
      <c r="K247" s="6">
        <v>10.803199768066406</v>
      </c>
      <c r="M247" s="8">
        <v>2.1800000000000002</v>
      </c>
    </row>
    <row r="248" spans="1:19">
      <c r="J248" s="8">
        <v>14</v>
      </c>
      <c r="K248" s="6">
        <v>7.1472997665405273</v>
      </c>
      <c r="M248" s="8">
        <v>1.22</v>
      </c>
    </row>
    <row r="249" spans="1:19">
      <c r="J249" s="8">
        <v>15</v>
      </c>
      <c r="K249" s="6">
        <v>46.880901336669922</v>
      </c>
      <c r="M249" s="8">
        <v>9.93</v>
      </c>
    </row>
    <row r="250" spans="1:19" s="35" customFormat="1">
      <c r="A250" s="35" t="s">
        <v>21</v>
      </c>
      <c r="B250" s="35" t="s">
        <v>22</v>
      </c>
      <c r="C250" s="35" t="s">
        <v>23</v>
      </c>
      <c r="D250" s="35" t="s">
        <v>24</v>
      </c>
      <c r="E250" s="35" t="s">
        <v>25</v>
      </c>
      <c r="F250" s="35" t="s">
        <v>26</v>
      </c>
      <c r="G250" s="35" t="s">
        <v>27</v>
      </c>
      <c r="H250" s="35" t="s">
        <v>28</v>
      </c>
      <c r="I250" s="35" t="s">
        <v>26</v>
      </c>
      <c r="J250" s="35" t="s">
        <v>29</v>
      </c>
      <c r="K250" s="35" t="s">
        <v>30</v>
      </c>
      <c r="L250" s="35" t="s">
        <v>31</v>
      </c>
      <c r="M250" s="35" t="s">
        <v>32</v>
      </c>
      <c r="N250" s="35" t="s">
        <v>33</v>
      </c>
      <c r="O250" s="35" t="s">
        <v>34</v>
      </c>
    </row>
    <row r="251" spans="1:19" s="35" customFormat="1">
      <c r="A251" s="35">
        <v>1976</v>
      </c>
      <c r="B251" s="35">
        <v>3767</v>
      </c>
      <c r="C251" s="35">
        <v>11</v>
      </c>
      <c r="D251" s="35">
        <v>16</v>
      </c>
      <c r="E251" s="35">
        <v>6</v>
      </c>
      <c r="G251" s="35">
        <v>35</v>
      </c>
      <c r="H251" s="35">
        <v>7</v>
      </c>
      <c r="J251" s="36">
        <v>9.2990099300037734</v>
      </c>
      <c r="K251" s="35">
        <v>2.0318181818181817</v>
      </c>
      <c r="L251" s="35">
        <v>8.9842113964259624</v>
      </c>
      <c r="M251" s="35">
        <v>1.6243749999999999</v>
      </c>
      <c r="N251" s="35">
        <v>9.5299999999999994</v>
      </c>
      <c r="O251" s="35">
        <v>1.6799999999999997</v>
      </c>
    </row>
    <row r="255" spans="1:19" ht="21">
      <c r="A255" s="4" t="s">
        <v>49</v>
      </c>
      <c r="B255" s="2" t="s">
        <v>62</v>
      </c>
      <c r="D255" s="3" t="s">
        <v>3</v>
      </c>
      <c r="E255" s="3" t="s">
        <v>4</v>
      </c>
      <c r="F255" s="3" t="s">
        <v>5</v>
      </c>
      <c r="G255" s="3" t="s">
        <v>6</v>
      </c>
      <c r="H255" s="3" t="s">
        <v>7</v>
      </c>
      <c r="J255" s="3" t="s">
        <v>8</v>
      </c>
      <c r="K255" s="3" t="s">
        <v>4</v>
      </c>
      <c r="L255" s="3" t="s">
        <v>5</v>
      </c>
      <c r="M255" s="3" t="s">
        <v>6</v>
      </c>
      <c r="N255" s="3" t="s">
        <v>7</v>
      </c>
      <c r="O255" s="3" t="s">
        <v>9</v>
      </c>
      <c r="P255" s="3" t="s">
        <v>10</v>
      </c>
      <c r="Q255" s="3" t="s">
        <v>11</v>
      </c>
      <c r="R255" s="3" t="s">
        <v>12</v>
      </c>
      <c r="S255" s="3" t="s">
        <v>11</v>
      </c>
    </row>
    <row r="256" spans="1:19">
      <c r="A256" t="s">
        <v>13</v>
      </c>
      <c r="B256">
        <v>2273</v>
      </c>
      <c r="D256" s="8">
        <v>0</v>
      </c>
      <c r="E256" s="6">
        <v>11.727299690246582</v>
      </c>
      <c r="F256" s="16">
        <f>AVERAGE(E256:E279)</f>
        <v>10.252784684300423</v>
      </c>
      <c r="G256" s="8">
        <v>2.2400000000000002</v>
      </c>
      <c r="H256" s="16">
        <f>AVERAGE(G256:G279)</f>
        <v>2.1958333333333333</v>
      </c>
      <c r="J256" s="8">
        <v>0</v>
      </c>
      <c r="K256" s="6">
        <v>13.950599670410156</v>
      </c>
      <c r="L256" s="16">
        <f>AVERAGE(K256:K283)</f>
        <v>10.528227608118739</v>
      </c>
      <c r="M256" s="8">
        <v>3.1</v>
      </c>
      <c r="N256" s="16">
        <f>AVERAGE(M256:M283)</f>
        <v>2.149285714285714</v>
      </c>
      <c r="O256" s="8">
        <v>0</v>
      </c>
      <c r="P256" s="6">
        <v>13.950599670410156</v>
      </c>
      <c r="Q256" s="16">
        <f>AVERAGE(P256:P263)</f>
        <v>19.86197617650032</v>
      </c>
      <c r="R256" s="8">
        <v>3.1</v>
      </c>
      <c r="S256" s="16">
        <f>AVERAGE(R256:R263)</f>
        <v>4.7075000000000005</v>
      </c>
    </row>
    <row r="257" spans="1:18">
      <c r="A257" t="s">
        <v>14</v>
      </c>
      <c r="B257">
        <v>3683</v>
      </c>
      <c r="D257" s="8">
        <v>1</v>
      </c>
      <c r="E257" s="6">
        <v>6.4188899993896484</v>
      </c>
      <c r="G257" s="8">
        <v>0.98</v>
      </c>
      <c r="J257" s="8">
        <v>1</v>
      </c>
      <c r="K257" s="6">
        <v>12.661399841308594</v>
      </c>
      <c r="M257" s="8">
        <v>2.35</v>
      </c>
      <c r="O257" s="8">
        <v>1</v>
      </c>
      <c r="P257" s="6">
        <v>7.8075399398803711</v>
      </c>
      <c r="R257" s="8">
        <v>1.2</v>
      </c>
    </row>
    <row r="258" spans="1:18">
      <c r="A258" t="s">
        <v>15</v>
      </c>
      <c r="B258">
        <v>24</v>
      </c>
      <c r="D258" s="8">
        <v>2</v>
      </c>
      <c r="E258" s="6">
        <v>10.883899688720703</v>
      </c>
      <c r="G258" s="8">
        <v>2.36</v>
      </c>
      <c r="J258" s="8">
        <v>2</v>
      </c>
      <c r="K258" s="6">
        <v>17.643899917602539</v>
      </c>
      <c r="M258" s="8">
        <v>3.58</v>
      </c>
      <c r="O258" s="8">
        <v>2</v>
      </c>
      <c r="P258" s="6">
        <v>17.834999084472656</v>
      </c>
      <c r="R258" s="8">
        <v>3.03</v>
      </c>
    </row>
    <row r="259" spans="1:18">
      <c r="A259" t="s">
        <v>16</v>
      </c>
      <c r="B259">
        <v>28</v>
      </c>
      <c r="D259" s="8">
        <v>3</v>
      </c>
      <c r="E259" s="6">
        <v>4.894279956817627</v>
      </c>
      <c r="G259" s="8">
        <v>0.79</v>
      </c>
      <c r="J259" s="8">
        <v>3</v>
      </c>
      <c r="K259" s="6">
        <v>7.8075399398803711</v>
      </c>
      <c r="M259" s="8">
        <v>1.2</v>
      </c>
      <c r="O259" s="8">
        <v>3</v>
      </c>
      <c r="P259" s="6">
        <v>41.720901489257813</v>
      </c>
      <c r="R259" s="8">
        <v>9.26</v>
      </c>
    </row>
    <row r="260" spans="1:18">
      <c r="A260" t="s">
        <v>17</v>
      </c>
      <c r="B260">
        <v>8</v>
      </c>
      <c r="D260" s="8">
        <v>4</v>
      </c>
      <c r="E260" s="6">
        <v>1.1007200479507446</v>
      </c>
      <c r="G260" s="8">
        <v>0.08</v>
      </c>
      <c r="J260" s="8">
        <v>4</v>
      </c>
      <c r="K260" s="6">
        <v>39.89849853515625</v>
      </c>
      <c r="M260" s="8">
        <v>7.61</v>
      </c>
      <c r="O260" s="8">
        <v>4</v>
      </c>
      <c r="P260" s="6">
        <v>4.2590699195861816</v>
      </c>
      <c r="R260" s="8">
        <v>0.53</v>
      </c>
    </row>
    <row r="261" spans="1:18">
      <c r="A261" t="s">
        <v>18</v>
      </c>
      <c r="D261" s="8">
        <v>5</v>
      </c>
      <c r="E261" s="6">
        <v>37.713901519775391</v>
      </c>
      <c r="G261" s="8">
        <v>9.76</v>
      </c>
      <c r="J261" s="8">
        <v>5</v>
      </c>
      <c r="K261" s="6">
        <v>1.6171900033950806</v>
      </c>
      <c r="M261" s="8">
        <v>0.13</v>
      </c>
      <c r="O261" s="8">
        <v>5</v>
      </c>
      <c r="P261" s="6">
        <v>9.8006000518798828</v>
      </c>
      <c r="R261" s="8">
        <v>1.78</v>
      </c>
    </row>
    <row r="262" spans="1:18">
      <c r="A262" t="s">
        <v>19</v>
      </c>
      <c r="B262">
        <v>34</v>
      </c>
      <c r="D262" s="8">
        <v>6</v>
      </c>
      <c r="E262" s="6">
        <v>4.5501899719238281</v>
      </c>
      <c r="G262" s="8">
        <v>0.72</v>
      </c>
      <c r="J262" s="8">
        <v>6</v>
      </c>
      <c r="K262" s="6">
        <v>12.033200263977051</v>
      </c>
      <c r="M262" s="8">
        <v>2.4</v>
      </c>
      <c r="O262" s="8">
        <v>6</v>
      </c>
      <c r="P262" s="6">
        <v>1.9179999828338623</v>
      </c>
      <c r="R262" s="8">
        <v>0.19</v>
      </c>
    </row>
    <row r="263" spans="1:18">
      <c r="A263" t="s">
        <v>20</v>
      </c>
      <c r="B263">
        <v>9</v>
      </c>
      <c r="D263" s="8">
        <v>7</v>
      </c>
      <c r="E263" s="6">
        <v>6.3467998504638672</v>
      </c>
      <c r="G263" s="8">
        <v>1.23</v>
      </c>
      <c r="J263" s="8">
        <v>7</v>
      </c>
      <c r="K263" s="6">
        <v>3.2149500846862793</v>
      </c>
      <c r="M263" s="8">
        <v>0.34</v>
      </c>
      <c r="O263" s="8">
        <v>7</v>
      </c>
      <c r="P263" s="6">
        <v>61.604099273681641</v>
      </c>
      <c r="R263" s="8">
        <v>18.57</v>
      </c>
    </row>
    <row r="264" spans="1:18">
      <c r="A264" s="1" t="s">
        <v>18</v>
      </c>
      <c r="D264" s="8">
        <v>8</v>
      </c>
      <c r="E264" s="6">
        <v>5.2811498641967773</v>
      </c>
      <c r="G264" s="8">
        <v>0.87</v>
      </c>
      <c r="J264" s="8">
        <v>8</v>
      </c>
      <c r="K264" s="6">
        <v>17.834999084472656</v>
      </c>
      <c r="M264" s="8">
        <v>3.03</v>
      </c>
    </row>
    <row r="265" spans="1:18">
      <c r="D265" s="8">
        <v>9</v>
      </c>
      <c r="E265" s="6">
        <v>26.968700408935547</v>
      </c>
      <c r="G265" s="8">
        <v>6.7</v>
      </c>
      <c r="J265" s="8">
        <v>9</v>
      </c>
      <c r="K265" s="6">
        <v>41.720901489257813</v>
      </c>
      <c r="M265" s="8">
        <v>9.26</v>
      </c>
    </row>
    <row r="266" spans="1:18">
      <c r="D266" s="8">
        <v>10</v>
      </c>
      <c r="E266" s="6">
        <v>5.5298500061035156</v>
      </c>
      <c r="G266" s="8">
        <v>0.97</v>
      </c>
      <c r="J266" s="8">
        <v>10</v>
      </c>
      <c r="K266" s="6">
        <v>1.8484300374984741</v>
      </c>
      <c r="M266" s="8">
        <v>0.16</v>
      </c>
    </row>
    <row r="267" spans="1:18">
      <c r="D267" s="8">
        <v>11</v>
      </c>
      <c r="E267" s="6">
        <v>3.8661000728607178</v>
      </c>
      <c r="G267" s="8">
        <v>0.57999999999999996</v>
      </c>
      <c r="J267" s="8">
        <v>11</v>
      </c>
      <c r="K267" s="6">
        <v>3.9896500110626221</v>
      </c>
      <c r="M267" s="8">
        <v>0.36</v>
      </c>
    </row>
    <row r="268" spans="1:18">
      <c r="D268" s="8">
        <v>12</v>
      </c>
      <c r="E268" s="6">
        <v>7.0966501235961914</v>
      </c>
      <c r="G268" s="8">
        <v>1.26</v>
      </c>
      <c r="J268" s="8">
        <v>12</v>
      </c>
      <c r="K268" s="6">
        <v>8.5913600921630859</v>
      </c>
      <c r="M268" s="8">
        <v>1.31</v>
      </c>
    </row>
    <row r="269" spans="1:18">
      <c r="D269" s="8">
        <v>13</v>
      </c>
      <c r="E269" s="6">
        <v>1.0185999870300293</v>
      </c>
      <c r="G269" s="8">
        <v>0.08</v>
      </c>
      <c r="J269" s="8">
        <v>13</v>
      </c>
      <c r="K269" s="6">
        <v>4.7360100746154785</v>
      </c>
      <c r="M269" s="8">
        <v>0.69</v>
      </c>
    </row>
    <row r="270" spans="1:18">
      <c r="D270" s="8">
        <v>14</v>
      </c>
      <c r="E270" s="6">
        <v>2.4697399139404297</v>
      </c>
      <c r="G270" s="8">
        <v>0.3</v>
      </c>
      <c r="J270" s="8">
        <v>14</v>
      </c>
      <c r="K270" s="6">
        <v>3.5351600646972656</v>
      </c>
      <c r="M270" s="8">
        <v>0.43</v>
      </c>
    </row>
    <row r="271" spans="1:18">
      <c r="D271" s="8">
        <v>15</v>
      </c>
      <c r="E271" s="6">
        <v>27.286600112915039</v>
      </c>
      <c r="G271" s="8">
        <v>6.56</v>
      </c>
      <c r="J271" s="8">
        <v>15</v>
      </c>
      <c r="K271" s="6">
        <v>4.2590699195861816</v>
      </c>
      <c r="M271" s="8">
        <v>0.53</v>
      </c>
    </row>
    <row r="272" spans="1:18">
      <c r="D272" s="8">
        <v>16</v>
      </c>
      <c r="E272" s="6">
        <v>3.2301399707794189</v>
      </c>
      <c r="G272" s="8">
        <v>0.41</v>
      </c>
      <c r="J272" s="8">
        <v>16</v>
      </c>
      <c r="K272" s="6">
        <v>0.77771502733230591</v>
      </c>
      <c r="M272" s="8">
        <v>0.04</v>
      </c>
    </row>
    <row r="273" spans="1:19">
      <c r="D273" s="8">
        <v>17</v>
      </c>
      <c r="E273" s="6">
        <v>1.3527200222015381</v>
      </c>
      <c r="G273" s="8">
        <v>0.11</v>
      </c>
      <c r="J273" s="8">
        <v>17</v>
      </c>
      <c r="K273" s="6">
        <v>9.8006000518798828</v>
      </c>
      <c r="M273" s="8">
        <v>1.78</v>
      </c>
    </row>
    <row r="274" spans="1:19">
      <c r="D274" s="8">
        <v>18</v>
      </c>
      <c r="E274" s="6">
        <v>7.2071900367736816</v>
      </c>
      <c r="G274" s="8">
        <v>1.2</v>
      </c>
      <c r="J274" s="8">
        <v>18</v>
      </c>
      <c r="K274" s="6">
        <v>2.0558600425720215</v>
      </c>
      <c r="M274" s="8">
        <v>0.21</v>
      </c>
    </row>
    <row r="275" spans="1:19">
      <c r="D275" s="8">
        <v>19</v>
      </c>
      <c r="E275" s="6">
        <v>32.953201293945313</v>
      </c>
      <c r="G275" s="8">
        <v>6.87</v>
      </c>
      <c r="J275" s="8">
        <v>19</v>
      </c>
      <c r="K275" s="6">
        <v>1.9179999828338623</v>
      </c>
      <c r="M275" s="8">
        <v>0.19</v>
      </c>
    </row>
    <row r="276" spans="1:19">
      <c r="D276" s="8">
        <v>20</v>
      </c>
      <c r="E276" s="6">
        <v>19.909500122070313</v>
      </c>
      <c r="G276" s="8">
        <v>5.17</v>
      </c>
      <c r="J276" s="8">
        <v>20</v>
      </c>
      <c r="K276" s="6">
        <v>1.8262399435043335</v>
      </c>
      <c r="M276" s="8">
        <v>0.14000000000000001</v>
      </c>
    </row>
    <row r="277" spans="1:19">
      <c r="D277" s="8">
        <v>21</v>
      </c>
      <c r="E277" s="6">
        <v>4.1478700637817383</v>
      </c>
      <c r="G277" s="8">
        <v>0.63</v>
      </c>
      <c r="J277" s="8">
        <v>21</v>
      </c>
      <c r="K277" s="6">
        <v>3.7699999809265137</v>
      </c>
      <c r="M277" s="8">
        <v>0.46</v>
      </c>
    </row>
    <row r="278" spans="1:19">
      <c r="D278" s="8">
        <v>22</v>
      </c>
      <c r="E278" s="6">
        <v>3.8567399978637695</v>
      </c>
      <c r="G278" s="8">
        <v>0.55000000000000004</v>
      </c>
      <c r="J278" s="8">
        <v>22</v>
      </c>
      <c r="K278" s="6">
        <v>6.870689868927002</v>
      </c>
      <c r="M278" s="8">
        <v>0.82</v>
      </c>
    </row>
    <row r="279" spans="1:19">
      <c r="D279" s="8">
        <v>23</v>
      </c>
      <c r="E279" s="6">
        <v>10.256099700927734</v>
      </c>
      <c r="G279" s="8">
        <v>2.2799999999999998</v>
      </c>
      <c r="J279" s="8">
        <v>23</v>
      </c>
      <c r="K279" s="6">
        <v>7.470059871673584</v>
      </c>
      <c r="M279" s="8">
        <v>1.26</v>
      </c>
    </row>
    <row r="280" spans="1:19">
      <c r="J280" s="8">
        <v>24</v>
      </c>
      <c r="K280" s="6">
        <v>61.604099273681641</v>
      </c>
      <c r="M280" s="8">
        <v>18.57</v>
      </c>
    </row>
    <row r="281" spans="1:19">
      <c r="J281" s="8">
        <v>25</v>
      </c>
      <c r="K281" s="6">
        <v>1.0810199975967407</v>
      </c>
      <c r="M281" s="8">
        <v>0.08</v>
      </c>
    </row>
    <row r="282" spans="1:19">
      <c r="J282" s="8">
        <v>26</v>
      </c>
      <c r="K282" s="6">
        <v>1.1438699960708618</v>
      </c>
      <c r="M282" s="8">
        <v>7.0000000000000007E-2</v>
      </c>
    </row>
    <row r="283" spans="1:19">
      <c r="J283" s="8">
        <v>27</v>
      </c>
      <c r="K283" s="6">
        <v>1.1293599605560303</v>
      </c>
      <c r="M283" s="8">
        <v>0.08</v>
      </c>
    </row>
    <row r="284" spans="1:19" s="35" customFormat="1">
      <c r="A284" s="35" t="s">
        <v>21</v>
      </c>
      <c r="B284" s="35" t="s">
        <v>22</v>
      </c>
      <c r="C284" s="35" t="s">
        <v>23</v>
      </c>
      <c r="D284" s="35" t="s">
        <v>24</v>
      </c>
      <c r="E284" s="35" t="s">
        <v>25</v>
      </c>
      <c r="F284" s="35" t="s">
        <v>26</v>
      </c>
      <c r="G284" s="35" t="s">
        <v>27</v>
      </c>
      <c r="H284" s="35" t="s">
        <v>28</v>
      </c>
      <c r="I284" s="35" t="s">
        <v>26</v>
      </c>
      <c r="J284" s="35" t="s">
        <v>29</v>
      </c>
      <c r="K284" s="35" t="s">
        <v>30</v>
      </c>
      <c r="L284" s="35" t="s">
        <v>31</v>
      </c>
      <c r="M284" s="35" t="s">
        <v>32</v>
      </c>
      <c r="N284" s="35" t="s">
        <v>33</v>
      </c>
      <c r="O284" s="35" t="s">
        <v>34</v>
      </c>
    </row>
    <row r="285" spans="1:19" s="35" customFormat="1">
      <c r="A285" s="35">
        <v>2273</v>
      </c>
      <c r="B285" s="35">
        <v>3683</v>
      </c>
      <c r="C285" s="35">
        <v>24</v>
      </c>
      <c r="D285" s="35">
        <v>28</v>
      </c>
      <c r="E285" s="35">
        <v>8</v>
      </c>
      <c r="G285" s="35">
        <v>34</v>
      </c>
      <c r="H285" s="35">
        <v>9</v>
      </c>
      <c r="J285" s="35">
        <v>10.252784684300423</v>
      </c>
      <c r="K285" s="35">
        <v>2.1958333333333333</v>
      </c>
      <c r="L285" s="35">
        <v>10.528227608118739</v>
      </c>
      <c r="M285" s="35">
        <v>2.149285714285714</v>
      </c>
      <c r="N285" s="35">
        <v>19.86197617650032</v>
      </c>
      <c r="O285" s="35">
        <v>4.7075000000000005</v>
      </c>
    </row>
    <row r="288" spans="1:19" ht="21">
      <c r="A288" s="4" t="s">
        <v>51</v>
      </c>
      <c r="B288" s="2" t="s">
        <v>68</v>
      </c>
      <c r="D288" s="3" t="s">
        <v>3</v>
      </c>
      <c r="E288" s="3" t="s">
        <v>4</v>
      </c>
      <c r="F288" s="3" t="s">
        <v>5</v>
      </c>
      <c r="G288" s="3" t="s">
        <v>6</v>
      </c>
      <c r="H288" s="3" t="s">
        <v>7</v>
      </c>
      <c r="J288" s="3" t="s">
        <v>8</v>
      </c>
      <c r="K288" s="3" t="s">
        <v>4</v>
      </c>
      <c r="L288" s="3" t="s">
        <v>5</v>
      </c>
      <c r="M288" s="3" t="s">
        <v>6</v>
      </c>
      <c r="N288" s="3" t="s">
        <v>7</v>
      </c>
      <c r="O288" s="3" t="s">
        <v>9</v>
      </c>
      <c r="P288" s="3" t="s">
        <v>10</v>
      </c>
      <c r="Q288" s="3" t="s">
        <v>11</v>
      </c>
      <c r="R288" s="3" t="s">
        <v>12</v>
      </c>
      <c r="S288" s="3" t="s">
        <v>11</v>
      </c>
    </row>
    <row r="289" spans="1:19">
      <c r="A289" t="s">
        <v>13</v>
      </c>
      <c r="B289">
        <v>2273</v>
      </c>
      <c r="D289" s="8">
        <v>0</v>
      </c>
      <c r="E289" s="6">
        <v>0.25028100609779358</v>
      </c>
      <c r="F289" s="16">
        <f>AVERAGE(E289:E314)</f>
        <v>8.6138492169288483</v>
      </c>
      <c r="G289" s="8">
        <v>0.01</v>
      </c>
      <c r="H289" s="16">
        <f>AVERAGE(G289:G314)</f>
        <v>1.9365384615384618</v>
      </c>
      <c r="J289" s="8">
        <v>0</v>
      </c>
      <c r="K289" s="6">
        <v>1.2150800228118896</v>
      </c>
      <c r="L289" s="16">
        <f>AVERAGE(K289:K325)</f>
        <v>10.418446189648396</v>
      </c>
      <c r="M289" s="8">
        <v>7.0000000000000007E-2</v>
      </c>
      <c r="N289" s="16">
        <f>AVERAGE(M289:M325)</f>
        <v>2.0413513513513522</v>
      </c>
      <c r="O289" s="8">
        <v>0</v>
      </c>
      <c r="P289" s="6">
        <v>15.569299697875977</v>
      </c>
      <c r="Q289" s="16">
        <f>AVERAGE(P289:P299)</f>
        <v>18.355817187916148</v>
      </c>
      <c r="R289" s="8">
        <v>3.46</v>
      </c>
      <c r="S289" s="16">
        <f>AVERAGE(R289:R299)</f>
        <v>3.6918181818181823</v>
      </c>
    </row>
    <row r="290" spans="1:19">
      <c r="A290" t="s">
        <v>14</v>
      </c>
      <c r="B290">
        <v>4599</v>
      </c>
      <c r="D290" s="8">
        <v>1</v>
      </c>
      <c r="E290" s="6">
        <v>4.3625102043151855</v>
      </c>
      <c r="G290" s="8">
        <v>0.6</v>
      </c>
      <c r="J290" s="8">
        <v>1</v>
      </c>
      <c r="K290" s="6">
        <v>1.1076799631118774</v>
      </c>
      <c r="M290" s="8">
        <v>0.08</v>
      </c>
      <c r="O290" s="8">
        <v>1</v>
      </c>
      <c r="P290" s="6">
        <v>21.887300491333008</v>
      </c>
      <c r="R290" s="8">
        <v>4.7699999999999996</v>
      </c>
    </row>
    <row r="291" spans="1:19">
      <c r="A291" t="s">
        <v>15</v>
      </c>
      <c r="B291">
        <v>26</v>
      </c>
      <c r="D291" s="8">
        <v>2</v>
      </c>
      <c r="E291" s="6">
        <v>43.399700164794922</v>
      </c>
      <c r="G291" s="8">
        <v>12.93</v>
      </c>
      <c r="J291" s="8">
        <v>2</v>
      </c>
      <c r="K291" s="6">
        <v>0.84091901779174805</v>
      </c>
      <c r="M291" s="8">
        <v>0.05</v>
      </c>
      <c r="O291" s="8">
        <v>2</v>
      </c>
      <c r="P291" s="6">
        <v>4.7113900184631348</v>
      </c>
      <c r="R291" s="8">
        <v>0.56999999999999995</v>
      </c>
    </row>
    <row r="292" spans="1:19">
      <c r="A292" t="s">
        <v>16</v>
      </c>
      <c r="B292">
        <v>37</v>
      </c>
      <c r="D292" s="8">
        <v>3</v>
      </c>
      <c r="E292" s="6">
        <v>12.875</v>
      </c>
      <c r="G292" s="8">
        <v>3.21</v>
      </c>
      <c r="J292" s="8">
        <v>3</v>
      </c>
      <c r="K292" s="6">
        <v>15.569299697875977</v>
      </c>
      <c r="M292" s="8">
        <v>3.46</v>
      </c>
      <c r="O292" s="8">
        <v>3</v>
      </c>
      <c r="P292" s="6">
        <v>6.3662800788879395</v>
      </c>
      <c r="R292" s="8">
        <v>0.88</v>
      </c>
    </row>
    <row r="293" spans="1:19">
      <c r="A293" t="s">
        <v>17</v>
      </c>
      <c r="B293">
        <v>11</v>
      </c>
      <c r="D293" s="8">
        <v>4</v>
      </c>
      <c r="E293" s="6">
        <v>9.265620231628418</v>
      </c>
      <c r="G293" s="8">
        <v>1.52</v>
      </c>
      <c r="J293" s="8">
        <v>4</v>
      </c>
      <c r="K293" s="6">
        <v>3.8180000782012939</v>
      </c>
      <c r="M293" s="8">
        <v>0.5</v>
      </c>
      <c r="O293" s="8">
        <v>4</v>
      </c>
      <c r="P293" s="6">
        <v>5.5543098449707031</v>
      </c>
      <c r="R293" s="8">
        <v>0.74</v>
      </c>
    </row>
    <row r="294" spans="1:19">
      <c r="A294" t="s">
        <v>18</v>
      </c>
      <c r="D294" s="8">
        <v>5</v>
      </c>
      <c r="E294" s="6">
        <v>24.77239990234375</v>
      </c>
      <c r="G294" s="8">
        <v>4.6500000000000004</v>
      </c>
      <c r="J294" s="8">
        <v>5</v>
      </c>
      <c r="K294" s="6">
        <v>8.0386896133422852</v>
      </c>
      <c r="M294" s="8">
        <v>0.74</v>
      </c>
      <c r="O294" s="8">
        <v>5</v>
      </c>
      <c r="P294" s="6">
        <v>31.748300552368164</v>
      </c>
      <c r="R294" s="8">
        <v>8.61</v>
      </c>
    </row>
    <row r="295" spans="1:19">
      <c r="A295" t="s">
        <v>19</v>
      </c>
      <c r="B295">
        <v>50</v>
      </c>
      <c r="D295" s="8">
        <v>6</v>
      </c>
      <c r="E295" s="6">
        <v>9.5492496490478516</v>
      </c>
      <c r="G295" s="8">
        <v>2.15</v>
      </c>
      <c r="J295" s="8">
        <v>6</v>
      </c>
      <c r="K295" s="6">
        <v>1.3792799711227417</v>
      </c>
      <c r="M295" s="8">
        <v>0.11</v>
      </c>
      <c r="O295" s="8">
        <v>6</v>
      </c>
      <c r="P295" s="6">
        <v>2.0962600708007813</v>
      </c>
      <c r="R295" s="8">
        <v>0.17</v>
      </c>
    </row>
    <row r="296" spans="1:19">
      <c r="A296" t="s">
        <v>20</v>
      </c>
      <c r="B296">
        <v>12</v>
      </c>
      <c r="D296" s="8">
        <v>7</v>
      </c>
      <c r="E296" s="6">
        <v>2.6976199150085449</v>
      </c>
      <c r="G296" s="8">
        <v>0.34</v>
      </c>
      <c r="J296" s="8">
        <v>7</v>
      </c>
      <c r="K296" s="6">
        <v>4.8003602027893066</v>
      </c>
      <c r="M296" s="8">
        <v>0.46</v>
      </c>
      <c r="O296" s="8">
        <v>7</v>
      </c>
      <c r="P296" s="6">
        <v>45.115699768066406</v>
      </c>
      <c r="R296" s="8">
        <v>10.06</v>
      </c>
    </row>
    <row r="297" spans="1:19">
      <c r="A297" s="1" t="s">
        <v>18</v>
      </c>
      <c r="D297" s="8">
        <v>8</v>
      </c>
      <c r="E297" s="6">
        <v>0.58750802278518677</v>
      </c>
      <c r="G297" s="8">
        <v>0.03</v>
      </c>
      <c r="J297" s="8">
        <v>8</v>
      </c>
      <c r="K297" s="6">
        <v>21.887300491333008</v>
      </c>
      <c r="M297" s="8">
        <v>4.7699999999999996</v>
      </c>
      <c r="O297" s="8">
        <v>8</v>
      </c>
      <c r="P297" s="6">
        <v>9.6531496047973633</v>
      </c>
      <c r="R297" s="8">
        <v>1.18</v>
      </c>
    </row>
    <row r="298" spans="1:19">
      <c r="D298" s="8">
        <v>9</v>
      </c>
      <c r="E298" s="6">
        <v>7.8445000648498535</v>
      </c>
      <c r="G298" s="8">
        <v>1.34</v>
      </c>
      <c r="J298" s="8">
        <v>9</v>
      </c>
      <c r="K298" s="6">
        <v>2.5028901100158691</v>
      </c>
      <c r="M298" s="8">
        <v>0.26</v>
      </c>
      <c r="O298" s="8">
        <v>9</v>
      </c>
      <c r="P298" s="6">
        <v>43.370498657226563</v>
      </c>
      <c r="R298" s="8">
        <v>6.79</v>
      </c>
    </row>
    <row r="299" spans="1:19">
      <c r="D299" s="8">
        <v>10</v>
      </c>
      <c r="E299" s="6">
        <v>2.97406005859375</v>
      </c>
      <c r="G299" s="8">
        <v>0.37</v>
      </c>
      <c r="J299" s="8">
        <v>10</v>
      </c>
      <c r="K299" s="6">
        <v>5.1264500617980957</v>
      </c>
      <c r="M299" s="8">
        <v>0.7</v>
      </c>
      <c r="O299" s="8">
        <v>10</v>
      </c>
      <c r="P299" s="6">
        <v>15.841500282287598</v>
      </c>
      <c r="R299" s="8">
        <v>3.38</v>
      </c>
    </row>
    <row r="300" spans="1:19">
      <c r="D300" s="8">
        <v>11</v>
      </c>
      <c r="E300" s="6">
        <v>8.0409603118896484</v>
      </c>
      <c r="G300" s="8">
        <v>1.45</v>
      </c>
      <c r="J300" s="8">
        <v>11</v>
      </c>
      <c r="K300" s="6">
        <v>2.6129100322723389</v>
      </c>
      <c r="M300" s="8">
        <v>0.3</v>
      </c>
    </row>
    <row r="301" spans="1:19">
      <c r="D301" s="8">
        <v>12</v>
      </c>
      <c r="E301" s="6">
        <v>2.0359599590301514</v>
      </c>
      <c r="G301" s="8">
        <v>0.21</v>
      </c>
      <c r="J301" s="8">
        <v>12</v>
      </c>
      <c r="K301" s="6">
        <v>4.7113900184631348</v>
      </c>
      <c r="M301" s="8">
        <v>0.56999999999999995</v>
      </c>
    </row>
    <row r="302" spans="1:19">
      <c r="D302" s="8">
        <v>13</v>
      </c>
      <c r="E302" s="6">
        <v>2.1887800693511963</v>
      </c>
      <c r="G302" s="8">
        <v>0.23</v>
      </c>
      <c r="J302" s="8">
        <v>13</v>
      </c>
      <c r="K302" s="6">
        <v>0.62381100654602051</v>
      </c>
      <c r="M302" s="8">
        <v>0.03</v>
      </c>
    </row>
    <row r="303" spans="1:19">
      <c r="D303" s="8">
        <v>14</v>
      </c>
      <c r="E303" s="6">
        <v>7.0005202293395996</v>
      </c>
      <c r="G303" s="8">
        <v>1.1000000000000001</v>
      </c>
      <c r="J303" s="8">
        <v>14</v>
      </c>
      <c r="K303" s="6">
        <v>6.3662800788879395</v>
      </c>
      <c r="M303" s="8">
        <v>0.88</v>
      </c>
    </row>
    <row r="304" spans="1:19">
      <c r="D304" s="8">
        <v>15</v>
      </c>
      <c r="E304" s="6">
        <v>2.5033700466156006</v>
      </c>
      <c r="G304" s="8">
        <v>0.28000000000000003</v>
      </c>
      <c r="J304" s="8">
        <v>15</v>
      </c>
      <c r="K304" s="6">
        <v>1.2588499784469604</v>
      </c>
      <c r="M304" s="8">
        <v>0.1</v>
      </c>
    </row>
    <row r="305" spans="4:13">
      <c r="D305" s="8">
        <v>16</v>
      </c>
      <c r="E305" s="6">
        <v>6.4271402359008789</v>
      </c>
      <c r="G305" s="8">
        <v>1.19</v>
      </c>
      <c r="J305" s="8">
        <v>16</v>
      </c>
      <c r="K305" s="6">
        <v>5.5543098449707031</v>
      </c>
      <c r="M305" s="8">
        <v>0.74</v>
      </c>
    </row>
    <row r="306" spans="4:13">
      <c r="D306" s="8">
        <v>17</v>
      </c>
      <c r="E306" s="6">
        <v>9.3494997024536133</v>
      </c>
      <c r="G306" s="8">
        <v>1.81</v>
      </c>
      <c r="J306" s="8">
        <v>17</v>
      </c>
      <c r="K306" s="6">
        <v>8.7064399719238281</v>
      </c>
      <c r="M306" s="8">
        <v>1.44</v>
      </c>
    </row>
    <row r="307" spans="4:13">
      <c r="D307" s="8">
        <v>18</v>
      </c>
      <c r="E307" s="6">
        <v>4.0835599899291992</v>
      </c>
      <c r="G307" s="8">
        <v>0.54</v>
      </c>
      <c r="J307" s="8">
        <v>18</v>
      </c>
      <c r="K307" s="6">
        <v>7.9079399108886719</v>
      </c>
      <c r="M307" s="8">
        <v>1.1399999999999999</v>
      </c>
    </row>
    <row r="308" spans="4:13">
      <c r="D308" s="8">
        <v>19</v>
      </c>
      <c r="E308" s="6">
        <v>3.3438100814819336</v>
      </c>
      <c r="G308" s="8">
        <v>0.43</v>
      </c>
      <c r="J308" s="8">
        <v>19</v>
      </c>
      <c r="K308" s="6">
        <v>24.038200378417969</v>
      </c>
      <c r="M308" s="8">
        <v>4.72</v>
      </c>
    </row>
    <row r="309" spans="4:13">
      <c r="D309" s="8">
        <v>20</v>
      </c>
      <c r="E309" s="6">
        <v>2.7459399700164795</v>
      </c>
      <c r="G309" s="8">
        <v>0.35</v>
      </c>
      <c r="J309" s="8">
        <v>20</v>
      </c>
      <c r="K309" s="6">
        <v>31.748300552368164</v>
      </c>
      <c r="M309" s="8">
        <v>8.61</v>
      </c>
    </row>
    <row r="310" spans="4:13">
      <c r="D310" s="8">
        <v>21</v>
      </c>
      <c r="E310" s="6">
        <v>13.378199577331543</v>
      </c>
      <c r="G310" s="8">
        <v>3.51</v>
      </c>
      <c r="J310" s="8">
        <v>21</v>
      </c>
      <c r="K310" s="6">
        <v>2.0962600708007813</v>
      </c>
      <c r="M310" s="8">
        <v>0.17</v>
      </c>
    </row>
    <row r="311" spans="4:13">
      <c r="D311" s="8">
        <v>22</v>
      </c>
      <c r="E311" s="6">
        <v>6.2020401954650879</v>
      </c>
      <c r="G311" s="8">
        <v>1.06</v>
      </c>
      <c r="J311" s="8">
        <v>22</v>
      </c>
      <c r="K311" s="6">
        <v>2.8781700134277344</v>
      </c>
      <c r="M311" s="8">
        <v>0.28999999999999998</v>
      </c>
    </row>
    <row r="312" spans="4:13">
      <c r="D312" s="8">
        <v>23</v>
      </c>
      <c r="E312" s="6">
        <v>7.2918200492858887</v>
      </c>
      <c r="G312" s="8">
        <v>0.97</v>
      </c>
      <c r="J312" s="8">
        <v>23</v>
      </c>
      <c r="K312" s="6">
        <v>45.115699768066406</v>
      </c>
      <c r="M312" s="8">
        <v>10.06</v>
      </c>
    </row>
    <row r="313" spans="4:13">
      <c r="D313" s="8">
        <v>24</v>
      </c>
      <c r="E313" s="6">
        <v>6.3525300025939941</v>
      </c>
      <c r="G313" s="8">
        <v>1.1299999999999999</v>
      </c>
      <c r="J313" s="8">
        <v>24</v>
      </c>
      <c r="K313" s="6">
        <v>6.8519001007080078</v>
      </c>
      <c r="M313" s="8">
        <v>0.86</v>
      </c>
    </row>
    <row r="314" spans="4:13">
      <c r="D314" s="8">
        <v>25</v>
      </c>
      <c r="E314" s="6">
        <v>24.4375</v>
      </c>
      <c r="G314" s="8">
        <v>8.94</v>
      </c>
      <c r="J314" s="8">
        <v>25</v>
      </c>
      <c r="K314" s="6">
        <v>9.6531496047973633</v>
      </c>
      <c r="M314" s="8">
        <v>1.18</v>
      </c>
    </row>
    <row r="315" spans="4:13">
      <c r="J315" s="8">
        <v>26</v>
      </c>
      <c r="K315" s="6">
        <v>2.2333800792694092</v>
      </c>
      <c r="M315" s="8">
        <v>0.2</v>
      </c>
    </row>
    <row r="316" spans="4:13">
      <c r="J316" s="8">
        <v>27</v>
      </c>
      <c r="K316" s="6">
        <v>7.0890798568725586</v>
      </c>
      <c r="M316" s="8">
        <v>1.2</v>
      </c>
    </row>
    <row r="317" spans="4:13">
      <c r="J317" s="8">
        <v>28</v>
      </c>
      <c r="K317" s="6">
        <v>25.626300811767578</v>
      </c>
      <c r="M317" s="8">
        <v>6.21</v>
      </c>
    </row>
    <row r="318" spans="4:13">
      <c r="J318" s="8">
        <v>29</v>
      </c>
      <c r="K318" s="6">
        <v>36.682098388671875</v>
      </c>
      <c r="M318" s="8">
        <v>10.98</v>
      </c>
    </row>
    <row r="319" spans="4:13">
      <c r="J319" s="8">
        <v>30</v>
      </c>
      <c r="K319" s="6">
        <v>43.370498657226563</v>
      </c>
      <c r="M319" s="8">
        <v>6.79</v>
      </c>
    </row>
    <row r="320" spans="4:13">
      <c r="J320" s="8">
        <v>31</v>
      </c>
      <c r="K320" s="6">
        <v>14.11620044708252</v>
      </c>
      <c r="M320" s="8">
        <v>2.88</v>
      </c>
    </row>
    <row r="321" spans="1:19">
      <c r="J321" s="8">
        <v>32</v>
      </c>
      <c r="K321" s="6">
        <v>2.0214200019836426</v>
      </c>
      <c r="M321" s="8">
        <v>0.18</v>
      </c>
    </row>
    <row r="322" spans="1:19">
      <c r="J322" s="8">
        <v>33</v>
      </c>
      <c r="K322" s="6">
        <v>15.841500282287598</v>
      </c>
      <c r="M322" s="8">
        <v>3.38</v>
      </c>
    </row>
    <row r="323" spans="1:19">
      <c r="J323" s="8">
        <v>34</v>
      </c>
      <c r="K323" s="6">
        <v>1.8716399669647217</v>
      </c>
      <c r="M323" s="8">
        <v>0.18</v>
      </c>
    </row>
    <row r="324" spans="1:19">
      <c r="J324" s="8">
        <v>35</v>
      </c>
      <c r="K324" s="6">
        <v>6.713749885559082</v>
      </c>
      <c r="M324" s="8">
        <v>0.79</v>
      </c>
    </row>
    <row r="325" spans="1:19">
      <c r="J325" s="8">
        <v>36</v>
      </c>
      <c r="K325" s="6">
        <v>3.507080078125</v>
      </c>
      <c r="M325" s="8">
        <v>0.45</v>
      </c>
    </row>
    <row r="326" spans="1:19" s="35" customFormat="1">
      <c r="A326" s="35" t="s">
        <v>21</v>
      </c>
      <c r="B326" s="35" t="s">
        <v>22</v>
      </c>
      <c r="C326" s="35" t="s">
        <v>23</v>
      </c>
      <c r="D326" s="35" t="s">
        <v>24</v>
      </c>
      <c r="E326" s="35" t="s">
        <v>25</v>
      </c>
      <c r="F326" s="35" t="s">
        <v>26</v>
      </c>
      <c r="G326" s="35" t="s">
        <v>27</v>
      </c>
      <c r="H326" s="35" t="s">
        <v>28</v>
      </c>
      <c r="I326" s="35" t="s">
        <v>26</v>
      </c>
      <c r="J326" s="35" t="s">
        <v>29</v>
      </c>
      <c r="K326" s="35" t="s">
        <v>30</v>
      </c>
      <c r="L326" s="35" t="s">
        <v>31</v>
      </c>
      <c r="M326" s="35" t="s">
        <v>32</v>
      </c>
      <c r="N326" s="35" t="s">
        <v>33</v>
      </c>
      <c r="O326" s="35" t="s">
        <v>34</v>
      </c>
    </row>
    <row r="327" spans="1:19" s="35" customFormat="1">
      <c r="A327" s="35">
        <v>2273</v>
      </c>
      <c r="B327" s="35">
        <v>4599</v>
      </c>
      <c r="C327" s="35">
        <v>26</v>
      </c>
      <c r="D327" s="35">
        <v>37</v>
      </c>
      <c r="E327" s="35">
        <v>11</v>
      </c>
      <c r="G327" s="35">
        <v>50</v>
      </c>
      <c r="H327" s="35">
        <v>12</v>
      </c>
      <c r="J327" s="35">
        <v>8.6138492169288483</v>
      </c>
      <c r="K327" s="35">
        <v>1.9365384615384618</v>
      </c>
      <c r="L327" s="35">
        <v>10.418446189648396</v>
      </c>
      <c r="M327" s="35">
        <v>2.0413513513513522</v>
      </c>
      <c r="N327" s="35">
        <v>18.355817187916148</v>
      </c>
      <c r="O327" s="35">
        <v>3.6918181818181823</v>
      </c>
    </row>
    <row r="334" spans="1:19" ht="21">
      <c r="A334" s="4" t="s">
        <v>53</v>
      </c>
      <c r="B334" s="2" t="s">
        <v>70</v>
      </c>
      <c r="D334" s="3" t="s">
        <v>3</v>
      </c>
      <c r="E334" s="3" t="s">
        <v>4</v>
      </c>
      <c r="F334" s="3" t="s">
        <v>5</v>
      </c>
      <c r="G334" s="3" t="s">
        <v>6</v>
      </c>
      <c r="H334" s="3" t="s">
        <v>7</v>
      </c>
      <c r="J334" s="3" t="s">
        <v>8</v>
      </c>
      <c r="K334" s="3" t="s">
        <v>4</v>
      </c>
      <c r="L334" s="3" t="s">
        <v>5</v>
      </c>
      <c r="M334" s="3" t="s">
        <v>6</v>
      </c>
      <c r="N334" s="3" t="s">
        <v>7</v>
      </c>
      <c r="O334" s="3" t="s">
        <v>9</v>
      </c>
      <c r="P334" s="3" t="s">
        <v>10</v>
      </c>
      <c r="Q334" s="3" t="s">
        <v>11</v>
      </c>
      <c r="R334" s="3" t="s">
        <v>12</v>
      </c>
      <c r="S334" s="3" t="s">
        <v>11</v>
      </c>
    </row>
    <row r="335" spans="1:19">
      <c r="A335" t="s">
        <v>13</v>
      </c>
      <c r="B335">
        <v>1707</v>
      </c>
      <c r="D335" s="8">
        <v>0</v>
      </c>
      <c r="E335" s="6">
        <v>13.960200309753418</v>
      </c>
      <c r="F335" s="16">
        <f>AVERAGE(E335:E354)</f>
        <v>16.19889862537384</v>
      </c>
      <c r="G335" s="8">
        <v>3.32</v>
      </c>
      <c r="H335" s="16">
        <f>AVERAGE(G335:G354)</f>
        <v>4.0460000000000012</v>
      </c>
      <c r="J335" s="8">
        <v>0</v>
      </c>
      <c r="K335" s="6">
        <v>7.6740198135375977</v>
      </c>
      <c r="L335" s="16">
        <f>AVERAGE(K335:K359)</f>
        <v>10.422644739151002</v>
      </c>
      <c r="M335" s="8">
        <v>1.08</v>
      </c>
      <c r="N335" s="16">
        <f>AVERAGE(M335:M359)</f>
        <v>1.9496000000000004</v>
      </c>
      <c r="O335" s="8">
        <v>0</v>
      </c>
      <c r="P335" s="6">
        <v>7.6740198135375977</v>
      </c>
      <c r="Q335" s="16">
        <f>AVERAGE(P335:P345)</f>
        <v>16.288680770180441</v>
      </c>
      <c r="R335" s="8">
        <v>1.08</v>
      </c>
      <c r="S335" s="16">
        <f>AVERAGE(R335:R345)</f>
        <v>3.3318181818181825</v>
      </c>
    </row>
    <row r="336" spans="1:19">
      <c r="A336" t="s">
        <v>14</v>
      </c>
      <c r="B336">
        <v>3147</v>
      </c>
      <c r="D336" s="8">
        <v>1</v>
      </c>
      <c r="E336" s="6">
        <v>7.2102398872375488</v>
      </c>
      <c r="G336" s="8">
        <v>1.34</v>
      </c>
      <c r="J336" s="8">
        <v>1</v>
      </c>
      <c r="K336" s="6">
        <v>3.396399974822998</v>
      </c>
      <c r="M336" s="8">
        <v>0.44</v>
      </c>
      <c r="O336" s="8">
        <v>1</v>
      </c>
      <c r="P336" s="6">
        <v>36.170700073242188</v>
      </c>
      <c r="R336" s="8">
        <v>7.72</v>
      </c>
    </row>
    <row r="337" spans="1:18">
      <c r="A337" t="s">
        <v>15</v>
      </c>
      <c r="B337">
        <v>20</v>
      </c>
      <c r="D337" s="8">
        <v>2</v>
      </c>
      <c r="E337" s="6">
        <v>2.2313299179077148</v>
      </c>
      <c r="G337" s="8">
        <v>0.24</v>
      </c>
      <c r="J337" s="8">
        <v>2</v>
      </c>
      <c r="K337" s="6">
        <v>1.132599949836731</v>
      </c>
      <c r="M337" s="8">
        <v>7.0000000000000007E-2</v>
      </c>
      <c r="O337" s="8">
        <v>2</v>
      </c>
      <c r="P337" s="6">
        <v>11.062899589538574</v>
      </c>
      <c r="R337" s="8">
        <v>1.92</v>
      </c>
    </row>
    <row r="338" spans="1:18">
      <c r="A338" t="s">
        <v>16</v>
      </c>
      <c r="B338">
        <v>25</v>
      </c>
      <c r="D338" s="8">
        <v>3</v>
      </c>
      <c r="E338" s="6">
        <v>25.989700317382813</v>
      </c>
      <c r="G338" s="8">
        <v>7.49</v>
      </c>
      <c r="J338" s="8">
        <v>3</v>
      </c>
      <c r="K338" s="6">
        <v>19.330400466918945</v>
      </c>
      <c r="M338" s="8">
        <v>4.0599999999999996</v>
      </c>
      <c r="O338" s="8">
        <v>3</v>
      </c>
      <c r="P338" s="6">
        <v>4.7170901298522949</v>
      </c>
      <c r="R338" s="8">
        <v>0.64</v>
      </c>
    </row>
    <row r="339" spans="1:18">
      <c r="A339" t="s">
        <v>17</v>
      </c>
      <c r="B339">
        <v>11</v>
      </c>
      <c r="D339" s="8">
        <v>4</v>
      </c>
      <c r="E339" s="6">
        <v>33.024501800537109</v>
      </c>
      <c r="G339" s="8">
        <v>7.5</v>
      </c>
      <c r="J339" s="8">
        <v>4</v>
      </c>
      <c r="K339" s="6">
        <v>36.170700073242188</v>
      </c>
      <c r="M339" s="8">
        <v>7.72</v>
      </c>
      <c r="O339" s="8">
        <v>4</v>
      </c>
      <c r="P339" s="6">
        <v>10.410599708557129</v>
      </c>
      <c r="R339" s="8">
        <v>1.85</v>
      </c>
    </row>
    <row r="340" spans="1:18">
      <c r="A340" t="s">
        <v>18</v>
      </c>
      <c r="D340" s="8">
        <v>5</v>
      </c>
      <c r="E340" s="6">
        <v>16.071500778198242</v>
      </c>
      <c r="G340" s="8">
        <v>4.21</v>
      </c>
      <c r="J340" s="8">
        <v>5</v>
      </c>
      <c r="K340" s="6">
        <v>3.3659100532531738</v>
      </c>
      <c r="M340" s="8">
        <v>0.32</v>
      </c>
      <c r="O340" s="8">
        <v>5</v>
      </c>
      <c r="P340" s="6">
        <v>36.205799102783203</v>
      </c>
      <c r="R340" s="8">
        <v>9.48</v>
      </c>
    </row>
    <row r="341" spans="1:18">
      <c r="A341" t="s">
        <v>19</v>
      </c>
      <c r="B341">
        <v>44</v>
      </c>
      <c r="D341" s="8">
        <v>6</v>
      </c>
      <c r="E341" s="6">
        <v>17.916200637817383</v>
      </c>
      <c r="G341" s="8">
        <v>5.08</v>
      </c>
      <c r="J341" s="8">
        <v>6</v>
      </c>
      <c r="K341" s="6">
        <v>7.7460298538208008</v>
      </c>
      <c r="M341" s="8">
        <v>1.08</v>
      </c>
      <c r="O341" s="8">
        <v>6</v>
      </c>
      <c r="P341" s="6">
        <v>4.508540153503418</v>
      </c>
      <c r="R341" s="8">
        <v>0.52</v>
      </c>
    </row>
    <row r="342" spans="1:18">
      <c r="A342" t="s">
        <v>20</v>
      </c>
      <c r="B342">
        <v>15</v>
      </c>
      <c r="D342" s="8">
        <v>7</v>
      </c>
      <c r="E342" s="6">
        <v>34.370098114013672</v>
      </c>
      <c r="G342" s="8">
        <v>9.91</v>
      </c>
      <c r="J342" s="8">
        <v>7</v>
      </c>
      <c r="K342" s="6">
        <v>8.734649658203125</v>
      </c>
      <c r="M342" s="8">
        <v>0.82</v>
      </c>
      <c r="O342" s="8">
        <v>7</v>
      </c>
      <c r="P342" s="6">
        <v>23.090799331665039</v>
      </c>
      <c r="R342" s="8">
        <v>4.5</v>
      </c>
    </row>
    <row r="343" spans="1:18">
      <c r="A343" s="1" t="s">
        <v>18</v>
      </c>
      <c r="D343" s="8">
        <v>8</v>
      </c>
      <c r="E343" s="6">
        <v>30.326999664306641</v>
      </c>
      <c r="G343" s="8">
        <v>7.99</v>
      </c>
      <c r="J343" s="8">
        <v>8</v>
      </c>
      <c r="K343" s="6">
        <v>11.062899589538574</v>
      </c>
      <c r="M343" s="8">
        <v>1.92</v>
      </c>
      <c r="O343" s="8">
        <v>8</v>
      </c>
      <c r="P343" s="6">
        <v>25.684499740600586</v>
      </c>
      <c r="R343" s="8">
        <v>5.56</v>
      </c>
    </row>
    <row r="344" spans="1:18">
      <c r="D344" s="8">
        <v>9</v>
      </c>
      <c r="E344" s="6">
        <v>21.943000793457031</v>
      </c>
      <c r="G344" s="8">
        <v>6.13</v>
      </c>
      <c r="J344" s="8">
        <v>9</v>
      </c>
      <c r="K344" s="6">
        <v>4.7170901298522949</v>
      </c>
      <c r="M344" s="8">
        <v>0.64</v>
      </c>
      <c r="O344" s="8">
        <v>9</v>
      </c>
      <c r="P344" s="6">
        <v>2.1091399192810059</v>
      </c>
      <c r="R344" s="8">
        <v>0.21</v>
      </c>
    </row>
    <row r="345" spans="1:18">
      <c r="D345" s="8">
        <v>10</v>
      </c>
      <c r="E345" s="6">
        <v>34.569000244140625</v>
      </c>
      <c r="G345" s="8">
        <v>11.21</v>
      </c>
      <c r="J345" s="8">
        <v>10</v>
      </c>
      <c r="K345" s="6">
        <v>2.7146100997924805</v>
      </c>
      <c r="M345" s="8">
        <v>0.32</v>
      </c>
      <c r="O345" s="8">
        <v>10</v>
      </c>
      <c r="P345" s="6">
        <v>17.541400909423828</v>
      </c>
      <c r="R345" s="8">
        <v>3.17</v>
      </c>
    </row>
    <row r="346" spans="1:18">
      <c r="D346" s="8">
        <v>11</v>
      </c>
      <c r="E346" s="6">
        <v>8.9250097274780273</v>
      </c>
      <c r="G346" s="8">
        <v>1.45</v>
      </c>
      <c r="J346" s="8">
        <v>11</v>
      </c>
      <c r="K346" s="6">
        <v>1.650689959526062</v>
      </c>
      <c r="M346" s="8">
        <v>0.14000000000000001</v>
      </c>
    </row>
    <row r="347" spans="1:18">
      <c r="D347" s="8">
        <v>12</v>
      </c>
      <c r="E347" s="6">
        <v>9.365570068359375</v>
      </c>
      <c r="G347" s="8">
        <v>1.88</v>
      </c>
      <c r="J347" s="8">
        <v>12</v>
      </c>
      <c r="K347" s="6">
        <v>5.5825300216674805</v>
      </c>
      <c r="M347" s="8">
        <v>0.78</v>
      </c>
    </row>
    <row r="348" spans="1:18">
      <c r="D348" s="8">
        <v>13</v>
      </c>
      <c r="E348" s="6">
        <v>7.3122901916503906</v>
      </c>
      <c r="G348" s="8">
        <v>1.37</v>
      </c>
      <c r="J348" s="8">
        <v>13</v>
      </c>
      <c r="K348" s="6">
        <v>10.410599708557129</v>
      </c>
      <c r="M348" s="8">
        <v>1.85</v>
      </c>
    </row>
    <row r="349" spans="1:18">
      <c r="D349" s="8">
        <v>14</v>
      </c>
      <c r="E349" s="6">
        <v>9.1213998794555664</v>
      </c>
      <c r="G349" s="8">
        <v>1.54</v>
      </c>
      <c r="J349" s="8">
        <v>14</v>
      </c>
      <c r="K349" s="6">
        <v>36.205799102783203</v>
      </c>
      <c r="M349" s="8">
        <v>9.48</v>
      </c>
    </row>
    <row r="350" spans="1:18">
      <c r="D350" s="8">
        <v>15</v>
      </c>
      <c r="E350" s="6">
        <v>10.378100395202637</v>
      </c>
      <c r="G350" s="8">
        <v>2.2000000000000002</v>
      </c>
      <c r="J350" s="8">
        <v>15</v>
      </c>
      <c r="K350" s="6">
        <v>6.7824001312255859</v>
      </c>
      <c r="M350" s="8">
        <v>0.97</v>
      </c>
    </row>
    <row r="351" spans="1:18">
      <c r="D351" s="8">
        <v>16</v>
      </c>
      <c r="E351" s="6">
        <v>4.9414901733398438</v>
      </c>
      <c r="G351" s="8">
        <v>0.71</v>
      </c>
      <c r="J351" s="8">
        <v>16</v>
      </c>
      <c r="K351" s="6">
        <v>4.508540153503418</v>
      </c>
      <c r="M351" s="8">
        <v>0.52</v>
      </c>
    </row>
    <row r="352" spans="1:18">
      <c r="D352" s="8">
        <v>17</v>
      </c>
      <c r="E352" s="6">
        <v>10.033100128173828</v>
      </c>
      <c r="G352" s="8">
        <v>1.74</v>
      </c>
      <c r="J352" s="8">
        <v>17</v>
      </c>
      <c r="K352" s="6">
        <v>4.6648898124694824</v>
      </c>
      <c r="M352" s="8">
        <v>0.61</v>
      </c>
    </row>
    <row r="353" spans="1:19">
      <c r="D353" s="8">
        <v>18</v>
      </c>
      <c r="E353" s="6">
        <v>18.164699554443359</v>
      </c>
      <c r="G353" s="8">
        <v>4.03</v>
      </c>
      <c r="J353" s="8">
        <v>18</v>
      </c>
      <c r="K353" s="6">
        <v>23.090799331665039</v>
      </c>
      <c r="M353" s="8">
        <v>4.5</v>
      </c>
    </row>
    <row r="354" spans="1:19">
      <c r="D354" s="8">
        <v>19</v>
      </c>
      <c r="E354" s="6">
        <v>8.123539924621582</v>
      </c>
      <c r="G354" s="8">
        <v>1.58</v>
      </c>
      <c r="J354" s="8">
        <v>19</v>
      </c>
      <c r="K354" s="6">
        <v>25.684499740600586</v>
      </c>
      <c r="M354" s="8">
        <v>5.56</v>
      </c>
    </row>
    <row r="355" spans="1:19">
      <c r="J355" s="8">
        <v>20</v>
      </c>
      <c r="K355" s="6">
        <v>2.1091399192810059</v>
      </c>
      <c r="M355" s="8">
        <v>0.21</v>
      </c>
    </row>
    <row r="356" spans="1:19">
      <c r="J356" s="8">
        <v>21</v>
      </c>
      <c r="K356" s="6">
        <v>3.173259973526001</v>
      </c>
      <c r="M356" s="8">
        <v>0.28000000000000003</v>
      </c>
    </row>
    <row r="357" spans="1:19">
      <c r="J357" s="8">
        <v>22</v>
      </c>
      <c r="K357" s="6">
        <v>17.541400909423828</v>
      </c>
      <c r="M357" s="8">
        <v>3.17</v>
      </c>
    </row>
    <row r="358" spans="1:19">
      <c r="J358" s="8">
        <v>23</v>
      </c>
      <c r="K358" s="6">
        <v>6.5902600288391113</v>
      </c>
      <c r="M358" s="8">
        <v>1.1000000000000001</v>
      </c>
    </row>
    <row r="359" spans="1:19">
      <c r="J359" s="8">
        <v>24</v>
      </c>
      <c r="K359" s="6">
        <v>6.5260000228881836</v>
      </c>
      <c r="M359" s="8">
        <v>1.1000000000000001</v>
      </c>
    </row>
    <row r="360" spans="1:19" s="35" customFormat="1">
      <c r="A360" s="35" t="s">
        <v>21</v>
      </c>
      <c r="B360" s="35" t="s">
        <v>22</v>
      </c>
      <c r="C360" s="35" t="s">
        <v>23</v>
      </c>
      <c r="D360" s="35" t="s">
        <v>24</v>
      </c>
      <c r="E360" s="35" t="s">
        <v>25</v>
      </c>
      <c r="F360" s="35" t="s">
        <v>26</v>
      </c>
      <c r="G360" s="35" t="s">
        <v>27</v>
      </c>
      <c r="H360" s="35" t="s">
        <v>28</v>
      </c>
      <c r="I360" s="35" t="s">
        <v>26</v>
      </c>
      <c r="J360" s="35" t="s">
        <v>29</v>
      </c>
      <c r="K360" s="35" t="s">
        <v>30</v>
      </c>
      <c r="L360" s="35" t="s">
        <v>31</v>
      </c>
      <c r="M360" s="35" t="s">
        <v>32</v>
      </c>
      <c r="N360" s="35" t="s">
        <v>33</v>
      </c>
      <c r="O360" s="35" t="s">
        <v>34</v>
      </c>
    </row>
    <row r="361" spans="1:19" s="35" customFormat="1">
      <c r="A361" s="35">
        <v>1707</v>
      </c>
      <c r="B361" s="35">
        <v>3147</v>
      </c>
      <c r="C361" s="35">
        <v>20</v>
      </c>
      <c r="D361" s="35">
        <v>25</v>
      </c>
      <c r="E361" s="35">
        <v>11</v>
      </c>
      <c r="G361" s="35">
        <v>44</v>
      </c>
      <c r="H361" s="35">
        <v>15</v>
      </c>
      <c r="J361" s="35">
        <v>16.19889862537384</v>
      </c>
      <c r="K361" s="35">
        <v>4.0460000000000012</v>
      </c>
      <c r="L361" s="35">
        <v>10.422644739151002</v>
      </c>
      <c r="M361" s="35">
        <v>1.9496000000000004</v>
      </c>
      <c r="N361" s="35">
        <v>16.288680770180441</v>
      </c>
      <c r="O361" s="35">
        <v>3.3318181818181825</v>
      </c>
    </row>
    <row r="367" spans="1:19" ht="21">
      <c r="A367" s="4" t="s">
        <v>55</v>
      </c>
      <c r="B367" s="2" t="s">
        <v>72</v>
      </c>
      <c r="D367" s="3" t="s">
        <v>3</v>
      </c>
      <c r="E367" s="3" t="s">
        <v>4</v>
      </c>
      <c r="F367" s="3" t="s">
        <v>5</v>
      </c>
      <c r="G367" s="3" t="s">
        <v>6</v>
      </c>
      <c r="H367" s="3" t="s">
        <v>7</v>
      </c>
      <c r="J367" s="3" t="s">
        <v>8</v>
      </c>
      <c r="K367" s="3" t="s">
        <v>4</v>
      </c>
      <c r="L367" s="3" t="s">
        <v>5</v>
      </c>
      <c r="M367" s="3" t="s">
        <v>6</v>
      </c>
      <c r="N367" s="3" t="s">
        <v>7</v>
      </c>
      <c r="O367" s="3" t="s">
        <v>9</v>
      </c>
      <c r="P367" s="3" t="s">
        <v>10</v>
      </c>
      <c r="Q367" s="3" t="s">
        <v>11</v>
      </c>
      <c r="R367" s="3" t="s">
        <v>12</v>
      </c>
      <c r="S367" s="3" t="s">
        <v>11</v>
      </c>
    </row>
    <row r="368" spans="1:19">
      <c r="A368" t="s">
        <v>13</v>
      </c>
      <c r="B368">
        <v>2147</v>
      </c>
      <c r="D368" s="8">
        <v>0</v>
      </c>
      <c r="E368" s="6">
        <v>4.2770299911499023</v>
      </c>
      <c r="F368" s="16">
        <f>AVERAGE(E368:E383)</f>
        <v>11.158844962716103</v>
      </c>
      <c r="G368" s="8">
        <v>0.63</v>
      </c>
      <c r="H368" s="16">
        <f>AVERAGE(G368:G383)</f>
        <v>2.8943750000000001</v>
      </c>
      <c r="J368" s="8">
        <v>0</v>
      </c>
      <c r="K368" s="6">
        <v>6.4184198379516602</v>
      </c>
      <c r="L368" s="16">
        <f>AVERAGE(K368:K391)</f>
        <v>11.382050409913063</v>
      </c>
      <c r="M368" s="8">
        <v>1.17</v>
      </c>
      <c r="N368" s="16">
        <f>AVERAGE(M368:M391)</f>
        <v>2.0283333333333329</v>
      </c>
      <c r="O368" s="8">
        <v>0</v>
      </c>
      <c r="P368" s="6">
        <v>6.4184198379516602</v>
      </c>
      <c r="Q368" s="16">
        <f>AVERAGE(P368:P373)</f>
        <v>21.592978278795879</v>
      </c>
      <c r="R368" s="8">
        <v>1.17</v>
      </c>
      <c r="S368" s="16">
        <f>AVERAGE(R368:R373)</f>
        <v>4.3600000000000003</v>
      </c>
    </row>
    <row r="369" spans="1:18">
      <c r="A369" t="s">
        <v>14</v>
      </c>
      <c r="B369">
        <v>3864</v>
      </c>
      <c r="D369" s="8">
        <v>1</v>
      </c>
      <c r="E369" s="6">
        <v>10.385700225830078</v>
      </c>
      <c r="G369" s="8">
        <v>1.91</v>
      </c>
      <c r="J369" s="8">
        <v>1</v>
      </c>
      <c r="K369" s="6">
        <v>2.7884700298309326</v>
      </c>
      <c r="M369" s="8">
        <v>0.31</v>
      </c>
      <c r="O369" s="8">
        <v>1</v>
      </c>
      <c r="P369" s="6">
        <v>24.960399627685547</v>
      </c>
      <c r="R369" s="8">
        <v>4.18</v>
      </c>
    </row>
    <row r="370" spans="1:18">
      <c r="A370" t="s">
        <v>15</v>
      </c>
      <c r="B370">
        <v>16</v>
      </c>
      <c r="D370" s="8">
        <v>2</v>
      </c>
      <c r="E370" s="6">
        <v>5.5076298713684082</v>
      </c>
      <c r="G370" s="8">
        <v>0.95</v>
      </c>
      <c r="J370" s="8">
        <v>2</v>
      </c>
      <c r="K370" s="6">
        <v>1.0346800088882446</v>
      </c>
      <c r="M370" s="8">
        <v>0.06</v>
      </c>
      <c r="O370" s="8">
        <v>2</v>
      </c>
      <c r="P370" s="6">
        <v>26.655500411987305</v>
      </c>
      <c r="R370" s="8">
        <v>4.84</v>
      </c>
    </row>
    <row r="371" spans="1:18">
      <c r="A371" t="s">
        <v>16</v>
      </c>
      <c r="B371">
        <v>24</v>
      </c>
      <c r="D371" s="8">
        <v>3</v>
      </c>
      <c r="E371" s="6">
        <v>1.1493200063705444</v>
      </c>
      <c r="G371" s="8">
        <v>0.08</v>
      </c>
      <c r="J371" s="8">
        <v>3</v>
      </c>
      <c r="K371" s="6">
        <v>10.103500366210938</v>
      </c>
      <c r="M371" s="8">
        <v>1.36</v>
      </c>
      <c r="O371" s="8">
        <v>3</v>
      </c>
      <c r="P371" s="6">
        <v>3.4646499156951904</v>
      </c>
      <c r="R371" s="8">
        <v>0.47</v>
      </c>
    </row>
    <row r="372" spans="1:18">
      <c r="A372" t="s">
        <v>17</v>
      </c>
      <c r="B372">
        <v>6</v>
      </c>
      <c r="D372" s="8">
        <v>4</v>
      </c>
      <c r="E372" s="6">
        <v>10.206199645996094</v>
      </c>
      <c r="G372" s="8">
        <v>2.31</v>
      </c>
      <c r="J372" s="8">
        <v>4</v>
      </c>
      <c r="K372" s="6">
        <v>11.378499984741211</v>
      </c>
      <c r="M372" s="8">
        <v>2.39</v>
      </c>
      <c r="O372" s="8">
        <v>4</v>
      </c>
      <c r="P372" s="6">
        <v>15.062100410461426</v>
      </c>
      <c r="R372" s="8">
        <v>2.99</v>
      </c>
    </row>
    <row r="373" spans="1:18">
      <c r="A373" t="s">
        <v>18</v>
      </c>
      <c r="D373" s="8">
        <v>5</v>
      </c>
      <c r="E373" s="6">
        <v>6.8453001976013184</v>
      </c>
      <c r="G373" s="8">
        <v>1.2</v>
      </c>
      <c r="J373" s="8">
        <v>5</v>
      </c>
      <c r="K373" s="6">
        <v>2.521359920501709</v>
      </c>
      <c r="M373" s="8">
        <v>0.25</v>
      </c>
      <c r="O373" s="8">
        <v>5</v>
      </c>
      <c r="P373" s="6">
        <v>52.996799468994141</v>
      </c>
      <c r="R373" s="8">
        <v>12.51</v>
      </c>
    </row>
    <row r="374" spans="1:18">
      <c r="A374" t="s">
        <v>19</v>
      </c>
      <c r="B374">
        <v>37</v>
      </c>
      <c r="D374" s="8">
        <v>6</v>
      </c>
      <c r="E374" s="6">
        <v>8.2762699127197266</v>
      </c>
      <c r="G374" s="8">
        <v>1.74</v>
      </c>
      <c r="J374" s="8">
        <v>6</v>
      </c>
      <c r="K374" s="6">
        <v>7.6198501586914063</v>
      </c>
      <c r="M374" s="8">
        <v>1.18</v>
      </c>
    </row>
    <row r="375" spans="1:18">
      <c r="A375" t="s">
        <v>20</v>
      </c>
      <c r="B375">
        <v>10</v>
      </c>
      <c r="D375" s="8">
        <v>7</v>
      </c>
      <c r="E375" s="6">
        <v>4.8619699478149414</v>
      </c>
      <c r="G375" s="8">
        <v>0.8</v>
      </c>
      <c r="J375" s="8">
        <v>7</v>
      </c>
      <c r="K375" s="6">
        <v>4.6643900871276855</v>
      </c>
      <c r="M375" s="8">
        <v>0.57999999999999996</v>
      </c>
    </row>
    <row r="376" spans="1:18">
      <c r="A376" s="1" t="s">
        <v>18</v>
      </c>
      <c r="D376" s="8">
        <v>8</v>
      </c>
      <c r="E376" s="6">
        <v>9.6558904647827148</v>
      </c>
      <c r="G376" s="8">
        <v>1.87</v>
      </c>
      <c r="J376" s="8">
        <v>8</v>
      </c>
      <c r="K376" s="6">
        <v>22.584699630737305</v>
      </c>
      <c r="M376" s="8">
        <v>3.4</v>
      </c>
    </row>
    <row r="377" spans="1:18">
      <c r="D377" s="8">
        <v>9</v>
      </c>
      <c r="E377" s="6">
        <v>36.923099517822266</v>
      </c>
      <c r="G377" s="8">
        <v>14.23</v>
      </c>
      <c r="J377" s="8">
        <v>9</v>
      </c>
      <c r="K377" s="6">
        <v>24.960399627685547</v>
      </c>
      <c r="M377" s="8">
        <v>4.18</v>
      </c>
    </row>
    <row r="378" spans="1:18">
      <c r="D378" s="8">
        <v>10</v>
      </c>
      <c r="E378" s="6">
        <v>28.385799407958984</v>
      </c>
      <c r="G378" s="8">
        <v>8.32</v>
      </c>
      <c r="J378" s="8">
        <v>10</v>
      </c>
      <c r="K378" s="6">
        <v>21.503700256347656</v>
      </c>
      <c r="M378" s="8">
        <v>4.43</v>
      </c>
    </row>
    <row r="379" spans="1:18">
      <c r="D379" s="8">
        <v>11</v>
      </c>
      <c r="E379" s="6">
        <v>6.6435699462890625</v>
      </c>
      <c r="G379" s="8">
        <v>1.24</v>
      </c>
      <c r="J379" s="8">
        <v>11</v>
      </c>
      <c r="K379" s="6">
        <v>26.655500411987305</v>
      </c>
      <c r="M379" s="8">
        <v>4.84</v>
      </c>
    </row>
    <row r="380" spans="1:18">
      <c r="D380" s="8">
        <v>12</v>
      </c>
      <c r="E380" s="6">
        <v>24.550399780273438</v>
      </c>
      <c r="G380" s="8">
        <v>7.26</v>
      </c>
      <c r="J380" s="8">
        <v>12</v>
      </c>
      <c r="K380" s="6">
        <v>3.8507699966430664</v>
      </c>
      <c r="M380" s="8">
        <v>0.42</v>
      </c>
    </row>
    <row r="381" spans="1:18">
      <c r="D381" s="8">
        <v>13</v>
      </c>
      <c r="E381" s="6">
        <v>16.160400390625</v>
      </c>
      <c r="G381" s="8">
        <v>3.16</v>
      </c>
      <c r="J381" s="8">
        <v>13</v>
      </c>
      <c r="K381" s="6">
        <v>3.4646499156951904</v>
      </c>
      <c r="M381" s="8">
        <v>0.47</v>
      </c>
    </row>
    <row r="382" spans="1:18">
      <c r="D382" s="8">
        <v>14</v>
      </c>
      <c r="E382" s="6">
        <v>3.846290111541748</v>
      </c>
      <c r="G382" s="8">
        <v>0.55000000000000004</v>
      </c>
      <c r="J382" s="8">
        <v>14</v>
      </c>
      <c r="K382" s="6">
        <v>13.284899711608887</v>
      </c>
      <c r="M382" s="8">
        <v>2.2799999999999998</v>
      </c>
    </row>
    <row r="383" spans="1:18">
      <c r="D383" s="8">
        <v>15</v>
      </c>
      <c r="E383" s="6">
        <v>0.86664998531341553</v>
      </c>
      <c r="G383" s="8">
        <v>0.06</v>
      </c>
      <c r="J383" s="8">
        <v>15</v>
      </c>
      <c r="K383" s="6">
        <v>3.1262900829315186</v>
      </c>
      <c r="M383" s="8">
        <v>0.25</v>
      </c>
    </row>
    <row r="384" spans="1:18">
      <c r="J384" s="8">
        <v>16</v>
      </c>
      <c r="K384" s="6">
        <v>15.062100410461426</v>
      </c>
      <c r="M384" s="8">
        <v>2.99</v>
      </c>
    </row>
    <row r="385" spans="1:19">
      <c r="J385" s="8">
        <v>17</v>
      </c>
      <c r="K385" s="6">
        <v>9.5764904022216797</v>
      </c>
      <c r="M385" s="8">
        <v>1.61</v>
      </c>
    </row>
    <row r="386" spans="1:19">
      <c r="J386" s="8">
        <v>18</v>
      </c>
      <c r="K386" s="6">
        <v>2.3574199676513672</v>
      </c>
      <c r="M386" s="8">
        <v>0.18</v>
      </c>
    </row>
    <row r="387" spans="1:19">
      <c r="J387" s="8">
        <v>19</v>
      </c>
      <c r="K387" s="6">
        <v>5.3064398765563965</v>
      </c>
      <c r="M387" s="8">
        <v>0.66</v>
      </c>
    </row>
    <row r="388" spans="1:19">
      <c r="J388" s="8">
        <v>20</v>
      </c>
      <c r="K388" s="6">
        <v>4.6251797676086426</v>
      </c>
      <c r="M388" s="8">
        <v>0.48</v>
      </c>
    </row>
    <row r="389" spans="1:19">
      <c r="J389" s="8">
        <v>21</v>
      </c>
      <c r="K389" s="6">
        <v>3.6231999397277832</v>
      </c>
      <c r="M389" s="8">
        <v>0.36</v>
      </c>
    </row>
    <row r="390" spans="1:19">
      <c r="J390" s="8">
        <v>22</v>
      </c>
      <c r="K390" s="6">
        <v>13.661499977111816</v>
      </c>
      <c r="M390" s="8">
        <v>2.3199999999999998</v>
      </c>
    </row>
    <row r="391" spans="1:19">
      <c r="J391" s="8">
        <v>23</v>
      </c>
      <c r="K391" s="6">
        <v>52.996799468994141</v>
      </c>
      <c r="M391" s="8">
        <v>12.51</v>
      </c>
    </row>
    <row r="392" spans="1:19" s="35" customFormat="1">
      <c r="A392" s="35" t="s">
        <v>21</v>
      </c>
      <c r="B392" s="35" t="s">
        <v>22</v>
      </c>
      <c r="C392" s="35" t="s">
        <v>23</v>
      </c>
      <c r="D392" s="35" t="s">
        <v>24</v>
      </c>
      <c r="E392" s="35" t="s">
        <v>25</v>
      </c>
      <c r="F392" s="35" t="s">
        <v>26</v>
      </c>
      <c r="G392" s="35" t="s">
        <v>27</v>
      </c>
      <c r="H392" s="35" t="s">
        <v>28</v>
      </c>
      <c r="I392" s="35" t="s">
        <v>26</v>
      </c>
      <c r="J392" s="35" t="s">
        <v>29</v>
      </c>
      <c r="K392" s="35" t="s">
        <v>30</v>
      </c>
      <c r="L392" s="35" t="s">
        <v>31</v>
      </c>
      <c r="M392" s="35" t="s">
        <v>32</v>
      </c>
      <c r="N392" s="35" t="s">
        <v>33</v>
      </c>
      <c r="O392" s="35" t="s">
        <v>34</v>
      </c>
    </row>
    <row r="393" spans="1:19" s="35" customFormat="1">
      <c r="A393" s="35">
        <v>2147</v>
      </c>
      <c r="B393" s="35">
        <v>3864</v>
      </c>
      <c r="C393" s="35">
        <v>16</v>
      </c>
      <c r="D393" s="35">
        <v>24</v>
      </c>
      <c r="E393" s="35">
        <v>6</v>
      </c>
      <c r="G393" s="35">
        <v>37</v>
      </c>
      <c r="H393" s="35">
        <v>10</v>
      </c>
      <c r="J393" s="35">
        <v>11.158844962716103</v>
      </c>
      <c r="K393" s="35">
        <v>2.8943750000000001</v>
      </c>
      <c r="L393" s="35">
        <v>11.382050409913063</v>
      </c>
      <c r="M393" s="35">
        <v>2.0283333333333329</v>
      </c>
      <c r="N393" s="35">
        <v>21.592978278795879</v>
      </c>
      <c r="O393" s="35">
        <v>4.3600000000000003</v>
      </c>
    </row>
    <row r="400" spans="1:19" ht="21">
      <c r="A400" s="4" t="s">
        <v>57</v>
      </c>
      <c r="B400" s="2" t="s">
        <v>74</v>
      </c>
      <c r="D400" s="3" t="s">
        <v>3</v>
      </c>
      <c r="E400" s="3" t="s">
        <v>4</v>
      </c>
      <c r="F400" s="3" t="s">
        <v>5</v>
      </c>
      <c r="G400" s="3" t="s">
        <v>6</v>
      </c>
      <c r="H400" s="3" t="s">
        <v>7</v>
      </c>
      <c r="J400" s="3" t="s">
        <v>8</v>
      </c>
      <c r="K400" s="3" t="s">
        <v>4</v>
      </c>
      <c r="L400" s="3" t="s">
        <v>5</v>
      </c>
      <c r="M400" s="3" t="s">
        <v>6</v>
      </c>
      <c r="N400" s="3" t="s">
        <v>7</v>
      </c>
      <c r="O400" s="3" t="s">
        <v>9</v>
      </c>
      <c r="P400" s="3" t="s">
        <v>10</v>
      </c>
      <c r="Q400" s="3" t="s">
        <v>11</v>
      </c>
      <c r="R400" s="3" t="s">
        <v>12</v>
      </c>
      <c r="S400" s="3" t="s">
        <v>11</v>
      </c>
    </row>
    <row r="401" spans="1:19">
      <c r="A401" t="s">
        <v>13</v>
      </c>
      <c r="B401">
        <v>1739</v>
      </c>
      <c r="D401" s="8">
        <v>0</v>
      </c>
      <c r="E401" s="6">
        <v>0.47846001386642456</v>
      </c>
      <c r="F401" s="16">
        <f>AVERAGE(E401:E410)</f>
        <v>2.866533523797989</v>
      </c>
      <c r="G401" s="8">
        <v>0.03</v>
      </c>
      <c r="H401" s="16">
        <f>AVERAGE(G401:G410)</f>
        <v>0.40699999999999992</v>
      </c>
      <c r="J401" s="8">
        <v>0</v>
      </c>
      <c r="K401" s="6">
        <v>0.93600398302078247</v>
      </c>
      <c r="L401" s="16">
        <f>AVERAGE(K401:K433)</f>
        <v>10.920984306118704</v>
      </c>
      <c r="M401" s="8">
        <v>7.0000000000000007E-2</v>
      </c>
      <c r="N401" s="16">
        <f>AVERAGE(M401:M433)</f>
        <v>1.9169696969696968</v>
      </c>
      <c r="O401" s="8">
        <v>0</v>
      </c>
      <c r="P401" s="6">
        <v>1.0853699445724487</v>
      </c>
      <c r="Q401" s="16">
        <f>AVERAGE(P401:P406)</f>
        <v>20.407239496707916</v>
      </c>
      <c r="R401" s="8">
        <v>7.0000000000000007E-2</v>
      </c>
      <c r="S401" s="16">
        <f>AVERAGE(R401:R406)</f>
        <v>3.8833333333333333</v>
      </c>
    </row>
    <row r="402" spans="1:19">
      <c r="A402" t="s">
        <v>14</v>
      </c>
      <c r="B402">
        <v>3598</v>
      </c>
      <c r="D402" s="8">
        <v>1</v>
      </c>
      <c r="E402" s="6">
        <v>3.2539501190185547</v>
      </c>
      <c r="G402" s="8">
        <v>0.44</v>
      </c>
      <c r="J402" s="8">
        <v>1</v>
      </c>
      <c r="K402" s="6">
        <v>5.8426299095153809</v>
      </c>
      <c r="M402" s="8">
        <v>0.86</v>
      </c>
      <c r="O402" s="8">
        <v>1</v>
      </c>
      <c r="P402" s="6">
        <v>3.2457699775695801</v>
      </c>
      <c r="R402" s="8">
        <v>0.41</v>
      </c>
    </row>
    <row r="403" spans="1:19">
      <c r="A403" t="s">
        <v>15</v>
      </c>
      <c r="B403">
        <v>10</v>
      </c>
      <c r="D403" s="8">
        <v>2</v>
      </c>
      <c r="E403" s="6">
        <v>9.0448598861694336</v>
      </c>
      <c r="G403" s="8">
        <v>1.65</v>
      </c>
      <c r="J403" s="8">
        <v>2</v>
      </c>
      <c r="K403" s="6">
        <v>4.7942900657653809</v>
      </c>
      <c r="M403" s="8">
        <v>0.53</v>
      </c>
      <c r="O403" s="8">
        <v>2</v>
      </c>
      <c r="P403" s="6">
        <v>37.639198303222656</v>
      </c>
      <c r="R403" s="8">
        <v>8.81</v>
      </c>
    </row>
    <row r="404" spans="1:19">
      <c r="A404" t="s">
        <v>16</v>
      </c>
      <c r="B404">
        <v>33</v>
      </c>
      <c r="D404" s="8">
        <v>3</v>
      </c>
      <c r="E404" s="6">
        <v>5.0152602195739746</v>
      </c>
      <c r="G404" s="8">
        <v>0.75</v>
      </c>
      <c r="J404" s="8">
        <v>3</v>
      </c>
      <c r="K404" s="6">
        <v>4.4058499336242676</v>
      </c>
      <c r="M404" s="8">
        <v>0.67</v>
      </c>
      <c r="O404" s="8">
        <v>3</v>
      </c>
      <c r="P404" s="6">
        <v>21.710599899291992</v>
      </c>
      <c r="R404" s="8">
        <v>4.1399999999999997</v>
      </c>
    </row>
    <row r="405" spans="1:19">
      <c r="A405" t="s">
        <v>17</v>
      </c>
      <c r="B405">
        <v>6</v>
      </c>
      <c r="D405" s="8">
        <v>4</v>
      </c>
      <c r="E405" s="6">
        <v>0.89869999885559082</v>
      </c>
      <c r="G405" s="8">
        <v>0.06</v>
      </c>
      <c r="J405" s="8">
        <v>4</v>
      </c>
      <c r="K405" s="6">
        <v>1.0853699445724487</v>
      </c>
      <c r="M405" s="8">
        <v>7.0000000000000007E-2</v>
      </c>
      <c r="O405" s="8">
        <v>4</v>
      </c>
      <c r="P405" s="6">
        <v>37.05059814453125</v>
      </c>
      <c r="R405" s="8">
        <v>6.69</v>
      </c>
    </row>
    <row r="406" spans="1:19">
      <c r="A406" t="s">
        <v>18</v>
      </c>
      <c r="D406" s="8">
        <v>5</v>
      </c>
      <c r="E406" s="6">
        <v>4.1390399932861328</v>
      </c>
      <c r="G406" s="8">
        <v>0.62</v>
      </c>
      <c r="J406" s="8">
        <v>5</v>
      </c>
      <c r="K406" s="6">
        <v>2.3799099922180176</v>
      </c>
      <c r="M406" s="8">
        <v>0.2</v>
      </c>
      <c r="O406" s="8">
        <v>5</v>
      </c>
      <c r="P406" s="6">
        <v>21.71190071105957</v>
      </c>
      <c r="R406" s="8">
        <v>3.18</v>
      </c>
    </row>
    <row r="407" spans="1:19">
      <c r="A407" t="s">
        <v>19</v>
      </c>
      <c r="B407">
        <v>38</v>
      </c>
      <c r="D407" s="8">
        <v>6</v>
      </c>
      <c r="E407" s="6">
        <v>2.6397800445556641</v>
      </c>
      <c r="G407" s="8">
        <v>0.3</v>
      </c>
      <c r="J407" s="8">
        <v>6</v>
      </c>
      <c r="K407" s="6">
        <v>30.921600341796875</v>
      </c>
      <c r="M407" s="8">
        <v>6.76</v>
      </c>
    </row>
    <row r="408" spans="1:19">
      <c r="A408" t="s">
        <v>20</v>
      </c>
      <c r="B408">
        <v>7</v>
      </c>
      <c r="D408" s="8">
        <v>7</v>
      </c>
      <c r="E408" s="6">
        <v>1.3730499744415283</v>
      </c>
      <c r="G408" s="8">
        <v>0.11</v>
      </c>
      <c r="J408" s="8">
        <v>7</v>
      </c>
      <c r="K408" s="6">
        <v>31.497800827026367</v>
      </c>
      <c r="M408" s="8">
        <v>6.22</v>
      </c>
    </row>
    <row r="409" spans="1:19">
      <c r="A409" s="1" t="s">
        <v>18</v>
      </c>
      <c r="D409" s="8">
        <v>8</v>
      </c>
      <c r="E409" s="6">
        <v>0.85606598854064941</v>
      </c>
      <c r="G409" s="8">
        <v>0.05</v>
      </c>
      <c r="J409" s="8">
        <v>8</v>
      </c>
      <c r="K409" s="6">
        <v>18.637899398803711</v>
      </c>
      <c r="M409" s="8">
        <v>3.86</v>
      </c>
    </row>
    <row r="410" spans="1:19">
      <c r="D410" s="8">
        <v>9</v>
      </c>
      <c r="E410" s="6">
        <v>0.96616899967193604</v>
      </c>
      <c r="G410" s="8">
        <v>0.06</v>
      </c>
      <c r="J410" s="8">
        <v>9</v>
      </c>
      <c r="K410" s="6">
        <v>5.1893701553344727</v>
      </c>
      <c r="M410" s="8">
        <v>0.85</v>
      </c>
    </row>
    <row r="411" spans="1:19">
      <c r="J411" s="8">
        <v>10</v>
      </c>
      <c r="K411" s="6">
        <v>4.7385601997375488</v>
      </c>
      <c r="M411" s="8">
        <v>0.61</v>
      </c>
    </row>
    <row r="412" spans="1:19">
      <c r="J412" s="8">
        <v>11</v>
      </c>
      <c r="K412" s="6">
        <v>22.571699142456055</v>
      </c>
      <c r="M412" s="8">
        <v>4.17</v>
      </c>
    </row>
    <row r="413" spans="1:19">
      <c r="J413" s="8">
        <v>12</v>
      </c>
      <c r="K413" s="6">
        <v>2.8955800533294678</v>
      </c>
      <c r="M413" s="8">
        <v>0.33</v>
      </c>
    </row>
    <row r="414" spans="1:19">
      <c r="J414" s="8">
        <v>13</v>
      </c>
      <c r="K414" s="6">
        <v>1.2416399717330933</v>
      </c>
      <c r="M414" s="8">
        <v>0.1</v>
      </c>
    </row>
    <row r="415" spans="1:19">
      <c r="J415" s="8">
        <v>14</v>
      </c>
      <c r="K415" s="6">
        <v>1.5139000415802002</v>
      </c>
      <c r="M415" s="8">
        <v>0.11</v>
      </c>
    </row>
    <row r="416" spans="1:19">
      <c r="J416" s="8">
        <v>15</v>
      </c>
      <c r="K416" s="6">
        <v>2.6277899742126465</v>
      </c>
      <c r="M416" s="8">
        <v>0.33</v>
      </c>
    </row>
    <row r="417" spans="10:13">
      <c r="J417" s="8">
        <v>16</v>
      </c>
      <c r="K417" s="6">
        <v>12.182600021362305</v>
      </c>
      <c r="M417" s="8">
        <v>1.77</v>
      </c>
    </row>
    <row r="418" spans="10:13">
      <c r="J418" s="8">
        <v>17</v>
      </c>
      <c r="K418" s="6">
        <v>5.4143900871276855</v>
      </c>
      <c r="M418" s="8">
        <v>0.64</v>
      </c>
    </row>
    <row r="419" spans="10:13">
      <c r="J419" s="8">
        <v>18</v>
      </c>
      <c r="K419" s="6">
        <v>8.6859703063964844</v>
      </c>
      <c r="M419" s="8">
        <v>1.43</v>
      </c>
    </row>
    <row r="420" spans="10:13">
      <c r="J420" s="8">
        <v>19</v>
      </c>
      <c r="K420" s="6">
        <v>4.0622601509094238</v>
      </c>
      <c r="M420" s="8">
        <v>0.47</v>
      </c>
    </row>
    <row r="421" spans="10:13">
      <c r="J421" s="8">
        <v>20</v>
      </c>
      <c r="K421" s="6">
        <v>3.2457699775695801</v>
      </c>
      <c r="M421" s="8">
        <v>0.41</v>
      </c>
    </row>
    <row r="422" spans="10:13">
      <c r="J422" s="8">
        <v>21</v>
      </c>
      <c r="K422" s="6">
        <v>37.639198303222656</v>
      </c>
      <c r="M422" s="8">
        <v>8.81</v>
      </c>
    </row>
    <row r="423" spans="10:13">
      <c r="J423" s="8">
        <v>22</v>
      </c>
      <c r="K423" s="6">
        <v>4.2536602020263672</v>
      </c>
      <c r="M423" s="8">
        <v>0.63</v>
      </c>
    </row>
    <row r="424" spans="10:13">
      <c r="J424" s="8">
        <v>23</v>
      </c>
      <c r="K424" s="6">
        <v>21.710599899291992</v>
      </c>
      <c r="M424" s="8">
        <v>4.1399999999999997</v>
      </c>
    </row>
    <row r="425" spans="10:13">
      <c r="J425" s="8">
        <v>24</v>
      </c>
      <c r="K425" s="6">
        <v>3.4936599731445313</v>
      </c>
      <c r="M425" s="8">
        <v>0.41</v>
      </c>
    </row>
    <row r="426" spans="10:13">
      <c r="J426" s="8">
        <v>25</v>
      </c>
      <c r="K426" s="6">
        <v>1.4729599952697754</v>
      </c>
      <c r="M426" s="8">
        <v>0.13</v>
      </c>
    </row>
    <row r="427" spans="10:13">
      <c r="J427" s="8">
        <v>26</v>
      </c>
      <c r="K427" s="6">
        <v>3.1033799648284912</v>
      </c>
      <c r="M427" s="8">
        <v>0.28999999999999998</v>
      </c>
    </row>
    <row r="428" spans="10:13">
      <c r="J428" s="8">
        <v>27</v>
      </c>
      <c r="K428" s="6">
        <v>6.5318999290466309</v>
      </c>
      <c r="M428" s="8">
        <v>0.73</v>
      </c>
    </row>
    <row r="429" spans="10:13">
      <c r="J429" s="8">
        <v>28</v>
      </c>
      <c r="K429" s="6">
        <v>4.6398200988769531</v>
      </c>
      <c r="M429" s="8">
        <v>0.47</v>
      </c>
    </row>
    <row r="430" spans="10:13">
      <c r="J430" s="8">
        <v>29</v>
      </c>
      <c r="K430" s="6">
        <v>4.3594198226928711</v>
      </c>
      <c r="M430" s="8">
        <v>0.69</v>
      </c>
    </row>
    <row r="431" spans="10:13">
      <c r="J431" s="8">
        <v>30</v>
      </c>
      <c r="K431" s="6">
        <v>37.05059814453125</v>
      </c>
      <c r="M431" s="8">
        <v>6.69</v>
      </c>
    </row>
    <row r="432" spans="10:13">
      <c r="J432" s="8">
        <v>31</v>
      </c>
      <c r="K432" s="6">
        <v>39.554500579833984</v>
      </c>
      <c r="M432" s="8">
        <v>6.63</v>
      </c>
    </row>
    <row r="433" spans="1:19">
      <c r="J433" s="8">
        <v>32</v>
      </c>
      <c r="K433" s="6">
        <v>21.71190071105957</v>
      </c>
      <c r="M433" s="8">
        <v>3.18</v>
      </c>
    </row>
    <row r="434" spans="1:19" s="35" customFormat="1">
      <c r="A434" s="35" t="s">
        <v>21</v>
      </c>
      <c r="B434" s="35" t="s">
        <v>22</v>
      </c>
      <c r="C434" s="35" t="s">
        <v>23</v>
      </c>
      <c r="D434" s="35" t="s">
        <v>24</v>
      </c>
      <c r="E434" s="35" t="s">
        <v>25</v>
      </c>
      <c r="F434" s="35" t="s">
        <v>26</v>
      </c>
      <c r="G434" s="35" t="s">
        <v>27</v>
      </c>
      <c r="H434" s="35" t="s">
        <v>28</v>
      </c>
      <c r="I434" s="35" t="s">
        <v>26</v>
      </c>
      <c r="J434" s="35" t="s">
        <v>29</v>
      </c>
      <c r="K434" s="35" t="s">
        <v>30</v>
      </c>
      <c r="L434" s="35" t="s">
        <v>31</v>
      </c>
      <c r="M434" s="35" t="s">
        <v>32</v>
      </c>
      <c r="N434" s="35" t="s">
        <v>33</v>
      </c>
      <c r="O434" s="35" t="s">
        <v>34</v>
      </c>
    </row>
    <row r="435" spans="1:19" s="35" customFormat="1">
      <c r="A435" s="35">
        <v>1739</v>
      </c>
      <c r="B435" s="35">
        <v>3598</v>
      </c>
      <c r="C435" s="35">
        <v>10</v>
      </c>
      <c r="D435" s="35">
        <v>33</v>
      </c>
      <c r="E435" s="35">
        <v>6</v>
      </c>
      <c r="G435" s="35">
        <v>38</v>
      </c>
      <c r="H435" s="35">
        <v>7</v>
      </c>
      <c r="J435" s="35">
        <v>2.866533523797989</v>
      </c>
      <c r="K435" s="35">
        <v>0.40699999999999992</v>
      </c>
      <c r="L435" s="35">
        <v>10.920984306118704</v>
      </c>
      <c r="M435" s="35">
        <v>1.9169696969696968</v>
      </c>
      <c r="N435" s="35">
        <v>20.407239496707916</v>
      </c>
      <c r="O435" s="35">
        <v>3.8833333333333333</v>
      </c>
    </row>
    <row r="440" spans="1:19" ht="21">
      <c r="A440" s="4" t="s">
        <v>59</v>
      </c>
      <c r="B440" s="2" t="s">
        <v>78</v>
      </c>
      <c r="D440" s="3" t="s">
        <v>3</v>
      </c>
      <c r="E440" s="3" t="s">
        <v>4</v>
      </c>
      <c r="F440" s="3" t="s">
        <v>5</v>
      </c>
      <c r="G440" s="3" t="s">
        <v>6</v>
      </c>
      <c r="H440" s="3" t="s">
        <v>7</v>
      </c>
      <c r="J440" s="3" t="s">
        <v>8</v>
      </c>
      <c r="K440" s="3" t="s">
        <v>4</v>
      </c>
      <c r="L440" s="3" t="s">
        <v>5</v>
      </c>
      <c r="M440" s="3" t="s">
        <v>6</v>
      </c>
      <c r="N440" s="3" t="s">
        <v>7</v>
      </c>
      <c r="O440" s="3" t="s">
        <v>9</v>
      </c>
      <c r="P440" s="3" t="s">
        <v>10</v>
      </c>
      <c r="Q440" s="3" t="s">
        <v>11</v>
      </c>
      <c r="R440" s="3" t="s">
        <v>12</v>
      </c>
      <c r="S440" s="3" t="s">
        <v>11</v>
      </c>
    </row>
    <row r="441" spans="1:19">
      <c r="A441" t="s">
        <v>13</v>
      </c>
      <c r="B441">
        <v>1756</v>
      </c>
      <c r="D441" s="8">
        <v>0</v>
      </c>
      <c r="E441" s="6">
        <v>4.2772297859191895</v>
      </c>
      <c r="F441" s="16">
        <f>AVERAGE(E441:E445)</f>
        <v>10.654782009124755</v>
      </c>
      <c r="G441" s="8">
        <v>0.61</v>
      </c>
      <c r="H441" s="16">
        <f>AVERAGE(G441:G445)</f>
        <v>2.238</v>
      </c>
      <c r="J441" s="8">
        <v>0</v>
      </c>
      <c r="K441" s="6">
        <v>6.1898097991943359</v>
      </c>
      <c r="L441" s="16">
        <f>AVERAGE(K441:K464)</f>
        <v>15.141820376118025</v>
      </c>
      <c r="M441" s="8">
        <v>0.67</v>
      </c>
      <c r="N441" s="16">
        <f>AVERAGE(M441:M464)</f>
        <v>3.0745833333333334</v>
      </c>
      <c r="O441" s="8">
        <v>0</v>
      </c>
      <c r="P441" s="8">
        <v>22.4</v>
      </c>
      <c r="Q441">
        <f>AVERAGE(P441:P442)</f>
        <v>44.375</v>
      </c>
      <c r="R441" s="8">
        <v>3.25</v>
      </c>
      <c r="S441">
        <f>AVERAGE(R441:R442)</f>
        <v>11.43</v>
      </c>
    </row>
    <row r="442" spans="1:19">
      <c r="A442" t="s">
        <v>14</v>
      </c>
      <c r="B442">
        <v>3162</v>
      </c>
      <c r="D442" s="8">
        <v>1</v>
      </c>
      <c r="E442" s="6">
        <v>12.464699745178223</v>
      </c>
      <c r="G442" s="8">
        <v>2.16</v>
      </c>
      <c r="J442" s="8">
        <v>1</v>
      </c>
      <c r="K442" s="6">
        <v>22.402700424194336</v>
      </c>
      <c r="M442" s="8">
        <v>3.25</v>
      </c>
      <c r="O442" s="8">
        <v>1</v>
      </c>
      <c r="P442" s="8">
        <v>66.349999999999994</v>
      </c>
      <c r="R442" s="8">
        <v>19.61</v>
      </c>
    </row>
    <row r="443" spans="1:19">
      <c r="A443" t="s">
        <v>15</v>
      </c>
      <c r="B443">
        <v>5</v>
      </c>
      <c r="D443" s="8">
        <v>2</v>
      </c>
      <c r="E443" s="6">
        <v>2.0744800567626953</v>
      </c>
      <c r="G443" s="8">
        <v>0.23</v>
      </c>
      <c r="J443" s="8">
        <v>2</v>
      </c>
      <c r="K443" s="6">
        <v>11.251899719238281</v>
      </c>
      <c r="M443" s="8">
        <v>2</v>
      </c>
    </row>
    <row r="444" spans="1:19">
      <c r="A444" t="s">
        <v>16</v>
      </c>
      <c r="B444">
        <v>24</v>
      </c>
      <c r="D444" s="8">
        <v>3</v>
      </c>
      <c r="E444" s="6">
        <v>11.671899795532227</v>
      </c>
      <c r="G444" s="8">
        <v>2.94</v>
      </c>
      <c r="J444" s="8">
        <v>3</v>
      </c>
      <c r="K444" s="6">
        <v>15.560600280761719</v>
      </c>
      <c r="M444" s="8">
        <v>2.75</v>
      </c>
    </row>
    <row r="445" spans="1:19">
      <c r="A445" t="s">
        <v>17</v>
      </c>
      <c r="B445">
        <v>2</v>
      </c>
      <c r="D445" s="8">
        <v>4</v>
      </c>
      <c r="E445" s="6">
        <v>22.785600662231445</v>
      </c>
      <c r="G445" s="8">
        <v>5.25</v>
      </c>
      <c r="J445" s="8">
        <v>4</v>
      </c>
      <c r="K445" s="6">
        <v>28.644399642944336</v>
      </c>
      <c r="M445" s="8">
        <v>7.2</v>
      </c>
    </row>
    <row r="446" spans="1:19">
      <c r="A446" t="s">
        <v>18</v>
      </c>
      <c r="J446" s="8">
        <v>5</v>
      </c>
      <c r="K446" s="6">
        <v>31.270900726318359</v>
      </c>
      <c r="M446" s="8">
        <v>7.75</v>
      </c>
    </row>
    <row r="447" spans="1:19">
      <c r="A447" t="s">
        <v>19</v>
      </c>
      <c r="B447">
        <v>40</v>
      </c>
      <c r="J447" s="8">
        <v>6</v>
      </c>
      <c r="K447" s="6">
        <v>6.8936200141906738</v>
      </c>
      <c r="M447" s="8">
        <v>1.1100000000000001</v>
      </c>
    </row>
    <row r="448" spans="1:19">
      <c r="A448" t="s">
        <v>20</v>
      </c>
      <c r="B448">
        <v>2</v>
      </c>
      <c r="J448" s="8">
        <v>7</v>
      </c>
      <c r="K448" s="6">
        <v>4.0260701179504395</v>
      </c>
      <c r="M448" s="8">
        <v>0.36</v>
      </c>
    </row>
    <row r="449" spans="1:13">
      <c r="A449" s="1" t="s">
        <v>18</v>
      </c>
      <c r="J449" s="8">
        <v>8</v>
      </c>
      <c r="K449" s="6">
        <v>5.4264001846313477</v>
      </c>
      <c r="M449" s="8">
        <v>0.86</v>
      </c>
    </row>
    <row r="450" spans="1:13">
      <c r="J450" s="8">
        <v>9</v>
      </c>
      <c r="K450" s="6">
        <v>7.4814701080322266</v>
      </c>
      <c r="M450" s="8">
        <v>0.91</v>
      </c>
    </row>
    <row r="451" spans="1:13">
      <c r="J451" s="8">
        <v>10</v>
      </c>
      <c r="K451" s="6">
        <v>32.603199005126953</v>
      </c>
      <c r="M451" s="8">
        <v>7.1</v>
      </c>
    </row>
    <row r="452" spans="1:13">
      <c r="J452" s="8">
        <v>11</v>
      </c>
      <c r="K452" s="6">
        <v>7.044950008392334</v>
      </c>
      <c r="M452" s="8">
        <v>1.17</v>
      </c>
    </row>
    <row r="453" spans="1:13">
      <c r="J453" s="8">
        <v>12</v>
      </c>
      <c r="K453" s="6">
        <v>25.215299606323242</v>
      </c>
      <c r="M453" s="8">
        <v>4.59</v>
      </c>
    </row>
    <row r="454" spans="1:13">
      <c r="J454" s="8">
        <v>13</v>
      </c>
      <c r="K454" s="6">
        <v>16.442499160766602</v>
      </c>
      <c r="M454" s="8">
        <v>2.52</v>
      </c>
    </row>
    <row r="455" spans="1:13">
      <c r="J455" s="8">
        <v>14</v>
      </c>
      <c r="K455" s="6">
        <v>66.351600646972656</v>
      </c>
      <c r="M455" s="8">
        <v>19.61</v>
      </c>
    </row>
    <row r="456" spans="1:13">
      <c r="J456" s="8">
        <v>15</v>
      </c>
      <c r="K456" s="6">
        <v>3.7841100692749023</v>
      </c>
      <c r="M456" s="8">
        <v>0.4</v>
      </c>
    </row>
    <row r="457" spans="1:13">
      <c r="J457" s="8">
        <v>16</v>
      </c>
      <c r="K457" s="6">
        <v>2.4136800765991211</v>
      </c>
      <c r="M457" s="8">
        <v>0.27</v>
      </c>
    </row>
    <row r="458" spans="1:13">
      <c r="J458" s="8">
        <v>17</v>
      </c>
      <c r="K458" s="6">
        <v>1.7751599550247192</v>
      </c>
      <c r="M458" s="8">
        <v>0.17</v>
      </c>
    </row>
    <row r="459" spans="1:13">
      <c r="J459" s="8">
        <v>18</v>
      </c>
      <c r="K459" s="6">
        <v>7.7486200332641602</v>
      </c>
      <c r="M459" s="8">
        <v>1.22</v>
      </c>
    </row>
    <row r="460" spans="1:13">
      <c r="J460" s="8">
        <v>19</v>
      </c>
      <c r="K460" s="6">
        <v>7.3128900527954102</v>
      </c>
      <c r="M460" s="8">
        <v>1.1000000000000001</v>
      </c>
    </row>
    <row r="461" spans="1:13">
      <c r="J461" s="8">
        <v>20</v>
      </c>
      <c r="K461" s="6">
        <v>10.04419994354248</v>
      </c>
      <c r="M461" s="8">
        <v>1.5</v>
      </c>
    </row>
    <row r="462" spans="1:13">
      <c r="J462" s="8">
        <v>21</v>
      </c>
      <c r="K462" s="6">
        <v>5.0005102157592773</v>
      </c>
      <c r="M462" s="8">
        <v>0.51</v>
      </c>
    </row>
    <row r="463" spans="1:13">
      <c r="J463" s="8">
        <v>22</v>
      </c>
      <c r="K463" s="6">
        <v>24.381799697875977</v>
      </c>
      <c r="M463" s="8">
        <v>4.0599999999999996</v>
      </c>
    </row>
    <row r="464" spans="1:13">
      <c r="J464" s="8">
        <v>23</v>
      </c>
      <c r="K464" s="6">
        <v>14.137299537658691</v>
      </c>
      <c r="M464" s="8">
        <v>2.71</v>
      </c>
    </row>
    <row r="465" spans="1:19" s="35" customFormat="1">
      <c r="A465" s="35" t="s">
        <v>21</v>
      </c>
      <c r="B465" s="35" t="s">
        <v>22</v>
      </c>
      <c r="C465" s="35" t="s">
        <v>23</v>
      </c>
      <c r="D465" s="35" t="s">
        <v>24</v>
      </c>
      <c r="E465" s="35" t="s">
        <v>25</v>
      </c>
      <c r="F465" s="35" t="s">
        <v>26</v>
      </c>
      <c r="G465" s="35" t="s">
        <v>27</v>
      </c>
      <c r="H465" s="35" t="s">
        <v>28</v>
      </c>
      <c r="I465" s="35" t="s">
        <v>26</v>
      </c>
      <c r="J465" s="35" t="s">
        <v>29</v>
      </c>
      <c r="K465" s="35" t="s">
        <v>30</v>
      </c>
      <c r="L465" s="35" t="s">
        <v>31</v>
      </c>
      <c r="M465" s="35" t="s">
        <v>32</v>
      </c>
      <c r="N465" s="35" t="s">
        <v>33</v>
      </c>
      <c r="O465" s="35" t="s">
        <v>34</v>
      </c>
    </row>
    <row r="466" spans="1:19" s="35" customFormat="1">
      <c r="A466" s="35">
        <v>1756</v>
      </c>
      <c r="B466" s="35">
        <v>3162</v>
      </c>
      <c r="C466" s="35">
        <v>5</v>
      </c>
      <c r="D466" s="35">
        <v>24</v>
      </c>
      <c r="E466" s="35">
        <v>2</v>
      </c>
      <c r="G466" s="35">
        <v>40</v>
      </c>
      <c r="H466" s="35">
        <v>2</v>
      </c>
      <c r="J466" s="35">
        <v>10.654782009124755</v>
      </c>
      <c r="K466" s="35">
        <v>2.238</v>
      </c>
      <c r="L466" s="35">
        <v>15.141820376118025</v>
      </c>
      <c r="M466" s="35">
        <v>3.0745833333333334</v>
      </c>
      <c r="N466" s="35">
        <v>44.375</v>
      </c>
      <c r="O466" s="35">
        <v>11.43</v>
      </c>
    </row>
    <row r="471" spans="1:19" ht="21">
      <c r="A471" s="4" t="s">
        <v>61</v>
      </c>
      <c r="B471" s="2" t="s">
        <v>80</v>
      </c>
      <c r="D471" s="3" t="s">
        <v>3</v>
      </c>
      <c r="E471" s="3" t="s">
        <v>4</v>
      </c>
      <c r="F471" s="3" t="s">
        <v>5</v>
      </c>
      <c r="G471" s="3" t="s">
        <v>6</v>
      </c>
      <c r="H471" s="3" t="s">
        <v>7</v>
      </c>
      <c r="J471" s="3" t="s">
        <v>8</v>
      </c>
      <c r="K471" s="3" t="s">
        <v>4</v>
      </c>
      <c r="L471" s="3" t="s">
        <v>5</v>
      </c>
      <c r="M471" s="3" t="s">
        <v>6</v>
      </c>
      <c r="N471" s="3" t="s">
        <v>7</v>
      </c>
      <c r="O471" s="3" t="s">
        <v>9</v>
      </c>
      <c r="P471" s="3" t="s">
        <v>10</v>
      </c>
      <c r="Q471" s="3" t="s">
        <v>11</v>
      </c>
      <c r="R471" s="3" t="s">
        <v>12</v>
      </c>
      <c r="S471" s="3" t="s">
        <v>11</v>
      </c>
    </row>
    <row r="472" spans="1:19">
      <c r="A472" t="s">
        <v>13</v>
      </c>
      <c r="B472">
        <v>2174</v>
      </c>
      <c r="D472" s="8">
        <v>0</v>
      </c>
      <c r="E472" s="6">
        <v>13.935299873352051</v>
      </c>
      <c r="F472" s="16">
        <f>AVERAGE(E472:E489)</f>
        <v>10.077692760361565</v>
      </c>
      <c r="G472" s="8">
        <v>3.62</v>
      </c>
      <c r="H472" s="16">
        <f>AVERAGE(G472:G489)</f>
        <v>2.4444444444444442</v>
      </c>
      <c r="J472" s="8">
        <v>0</v>
      </c>
      <c r="K472" s="6">
        <v>24.792699813842773</v>
      </c>
      <c r="L472" s="16">
        <f>AVERAGE(K472:K514)</f>
        <v>14.149799929108731</v>
      </c>
      <c r="M472" s="8">
        <v>4.82</v>
      </c>
      <c r="N472" s="16">
        <f>AVERAGE(M472:M514)</f>
        <v>2.4753488372093031</v>
      </c>
      <c r="O472" s="8">
        <v>0</v>
      </c>
      <c r="P472" s="6">
        <v>13.043499946594238</v>
      </c>
      <c r="Q472" s="16">
        <f>AVERAGE(P472:P478)</f>
        <v>34.668072428022114</v>
      </c>
      <c r="R472" s="8">
        <v>2.76</v>
      </c>
      <c r="S472" s="16">
        <f>AVERAGE(R472:R478)</f>
        <v>6.9099999999999993</v>
      </c>
    </row>
    <row r="473" spans="1:19">
      <c r="A473" t="s">
        <v>14</v>
      </c>
      <c r="B473">
        <v>3588</v>
      </c>
      <c r="D473" s="8">
        <v>1</v>
      </c>
      <c r="E473" s="6">
        <v>12.873299598693848</v>
      </c>
      <c r="G473" s="8">
        <v>3.34</v>
      </c>
      <c r="J473" s="8">
        <v>1</v>
      </c>
      <c r="K473" s="6">
        <v>5.3361601829528809</v>
      </c>
      <c r="M473" s="8">
        <v>0.71</v>
      </c>
      <c r="O473" s="8">
        <v>1</v>
      </c>
      <c r="P473" s="6">
        <v>54.279201507568359</v>
      </c>
      <c r="R473" s="8">
        <v>11.44</v>
      </c>
    </row>
    <row r="474" spans="1:19">
      <c r="A474" t="s">
        <v>15</v>
      </c>
      <c r="B474">
        <v>18</v>
      </c>
      <c r="D474" s="8">
        <v>2</v>
      </c>
      <c r="E474" s="6">
        <v>12.724499702453613</v>
      </c>
      <c r="G474" s="8">
        <v>3.29</v>
      </c>
      <c r="J474" s="8">
        <v>2</v>
      </c>
      <c r="K474" s="6">
        <v>5.0929498672485352</v>
      </c>
      <c r="M474" s="8">
        <v>0.81</v>
      </c>
      <c r="O474" s="8">
        <v>2</v>
      </c>
      <c r="P474" s="6">
        <v>43.687801361083984</v>
      </c>
      <c r="R474" s="8">
        <v>8.66</v>
      </c>
    </row>
    <row r="475" spans="1:19">
      <c r="A475" t="s">
        <v>16</v>
      </c>
      <c r="B475">
        <v>43</v>
      </c>
      <c r="D475" s="8">
        <v>3</v>
      </c>
      <c r="E475" s="6">
        <v>3.2996699810028076</v>
      </c>
      <c r="G475" s="8">
        <v>0.43</v>
      </c>
      <c r="J475" s="8">
        <v>3</v>
      </c>
      <c r="K475" s="6">
        <v>8.0561599731445313</v>
      </c>
      <c r="M475" s="8">
        <v>1</v>
      </c>
      <c r="O475" s="8">
        <v>3</v>
      </c>
      <c r="P475" s="6">
        <v>39.948501586914063</v>
      </c>
      <c r="R475" s="8">
        <v>8.94</v>
      </c>
    </row>
    <row r="476" spans="1:19">
      <c r="A476" t="s">
        <v>17</v>
      </c>
      <c r="B476">
        <v>7</v>
      </c>
      <c r="D476" s="8">
        <v>4</v>
      </c>
      <c r="E476" s="6">
        <v>25.647699356079102</v>
      </c>
      <c r="G476" s="8">
        <v>7.59</v>
      </c>
      <c r="J476" s="8">
        <v>4</v>
      </c>
      <c r="K476" s="6">
        <v>6.3809700012207031</v>
      </c>
      <c r="M476" s="8">
        <v>1.23</v>
      </c>
      <c r="O476" s="8">
        <v>4</v>
      </c>
      <c r="P476" s="6">
        <v>32.898101806640625</v>
      </c>
      <c r="R476" s="8">
        <v>6.73</v>
      </c>
    </row>
    <row r="477" spans="1:19">
      <c r="A477" t="s">
        <v>18</v>
      </c>
      <c r="D477" s="8">
        <v>5</v>
      </c>
      <c r="E477" s="6">
        <v>5.6279101371765137</v>
      </c>
      <c r="G477" s="8">
        <v>0.84</v>
      </c>
      <c r="J477" s="8">
        <v>5</v>
      </c>
      <c r="K477" s="6">
        <v>9.1249799728393555</v>
      </c>
      <c r="M477" s="8">
        <v>1.52</v>
      </c>
      <c r="O477" s="8">
        <v>5</v>
      </c>
      <c r="P477" s="6">
        <v>10.408100128173828</v>
      </c>
      <c r="R477" s="8">
        <v>1.62</v>
      </c>
    </row>
    <row r="478" spans="1:19">
      <c r="A478" t="s">
        <v>19</v>
      </c>
      <c r="B478">
        <v>61</v>
      </c>
      <c r="D478" s="8">
        <v>6</v>
      </c>
      <c r="E478" s="6">
        <v>2.5268299579620361</v>
      </c>
      <c r="G478" s="8">
        <v>0.31</v>
      </c>
      <c r="J478" s="8">
        <v>6</v>
      </c>
      <c r="K478" s="6">
        <v>8.0056800842285156</v>
      </c>
      <c r="M478" s="8">
        <v>1.22</v>
      </c>
      <c r="O478" s="8">
        <v>6</v>
      </c>
      <c r="P478" s="6">
        <v>48.411300659179688</v>
      </c>
      <c r="R478" s="8">
        <v>8.2200000000000006</v>
      </c>
    </row>
    <row r="479" spans="1:19">
      <c r="A479" t="s">
        <v>20</v>
      </c>
      <c r="B479">
        <v>10</v>
      </c>
      <c r="D479" s="8">
        <v>7</v>
      </c>
      <c r="E479" s="6">
        <v>4.5006098747253418</v>
      </c>
      <c r="G479" s="8">
        <v>0.75</v>
      </c>
      <c r="J479" s="8">
        <v>7</v>
      </c>
      <c r="K479" s="6">
        <v>13.043499946594238</v>
      </c>
      <c r="M479" s="8">
        <v>2.76</v>
      </c>
    </row>
    <row r="480" spans="1:19">
      <c r="A480" s="1" t="s">
        <v>18</v>
      </c>
      <c r="D480" s="8">
        <v>8</v>
      </c>
      <c r="E480" s="6">
        <v>3.1033699512481689</v>
      </c>
      <c r="G480" s="8">
        <v>0.41</v>
      </c>
      <c r="J480" s="8">
        <v>8</v>
      </c>
      <c r="K480" s="6">
        <v>13.047599792480469</v>
      </c>
      <c r="M480" s="8">
        <v>2.44</v>
      </c>
    </row>
    <row r="481" spans="4:13">
      <c r="D481" s="8">
        <v>9</v>
      </c>
      <c r="E481" s="6">
        <v>10.160799980163574</v>
      </c>
      <c r="G481" s="8">
        <v>2.4</v>
      </c>
      <c r="J481" s="8">
        <v>9</v>
      </c>
      <c r="K481" s="6">
        <v>3.5029900074005127</v>
      </c>
      <c r="M481" s="8">
        <v>0.44</v>
      </c>
    </row>
    <row r="482" spans="4:13">
      <c r="D482" s="8">
        <v>10</v>
      </c>
      <c r="E482" s="6">
        <v>9.0355701446533203</v>
      </c>
      <c r="G482" s="8">
        <v>1.93</v>
      </c>
      <c r="J482" s="8">
        <v>10</v>
      </c>
      <c r="K482" s="6">
        <v>7.2870998382568359</v>
      </c>
      <c r="M482" s="8">
        <v>0.95</v>
      </c>
    </row>
    <row r="483" spans="4:13">
      <c r="D483" s="8">
        <v>11</v>
      </c>
      <c r="E483" s="6">
        <v>18.406000137329102</v>
      </c>
      <c r="G483" s="8">
        <v>5.63</v>
      </c>
      <c r="J483" s="8">
        <v>11</v>
      </c>
      <c r="K483" s="6">
        <v>2.2163100242614746</v>
      </c>
      <c r="M483" s="8">
        <v>0.25</v>
      </c>
    </row>
    <row r="484" spans="4:13">
      <c r="D484" s="8">
        <v>12</v>
      </c>
      <c r="E484" s="6">
        <v>8.4486799240112305</v>
      </c>
      <c r="G484" s="8">
        <v>1.54</v>
      </c>
      <c r="J484" s="8">
        <v>12</v>
      </c>
      <c r="K484" s="6">
        <v>30.009000778198242</v>
      </c>
      <c r="M484" s="8">
        <v>5.9</v>
      </c>
    </row>
    <row r="485" spans="4:13">
      <c r="D485" s="8">
        <v>13</v>
      </c>
      <c r="E485" s="6">
        <v>28.471200942993164</v>
      </c>
      <c r="G485" s="8">
        <v>8.2899999999999991</v>
      </c>
      <c r="J485" s="8">
        <v>13</v>
      </c>
      <c r="K485" s="6">
        <v>54.279201507568359</v>
      </c>
      <c r="M485" s="8">
        <v>11.44</v>
      </c>
    </row>
    <row r="486" spans="4:13">
      <c r="D486" s="8">
        <v>14</v>
      </c>
      <c r="E486" s="6">
        <v>7.2525801658630371</v>
      </c>
      <c r="G486" s="8">
        <v>1.05</v>
      </c>
      <c r="J486" s="8">
        <v>14</v>
      </c>
      <c r="K486" s="6">
        <v>43.687801361083984</v>
      </c>
      <c r="M486" s="8">
        <v>8.66</v>
      </c>
    </row>
    <row r="487" spans="4:13">
      <c r="D487" s="8">
        <v>15</v>
      </c>
      <c r="E487" s="6">
        <v>3.5553200244903564</v>
      </c>
      <c r="G487" s="8">
        <v>0.55000000000000004</v>
      </c>
      <c r="J487" s="8">
        <v>15</v>
      </c>
      <c r="K487" s="6">
        <v>7.8927102088928223</v>
      </c>
      <c r="M487" s="8">
        <v>1.17</v>
      </c>
    </row>
    <row r="488" spans="4:13">
      <c r="D488" s="8">
        <v>16</v>
      </c>
      <c r="E488" s="6">
        <v>2.3392798900604248</v>
      </c>
      <c r="G488" s="8">
        <v>0.28000000000000003</v>
      </c>
      <c r="J488" s="8">
        <v>16</v>
      </c>
      <c r="K488" s="6">
        <v>2.0112700462341309</v>
      </c>
      <c r="M488" s="8">
        <v>0.18</v>
      </c>
    </row>
    <row r="489" spans="4:13">
      <c r="D489" s="8">
        <v>17</v>
      </c>
      <c r="E489" s="6">
        <v>9.4898500442504883</v>
      </c>
      <c r="G489" s="8">
        <v>1.75</v>
      </c>
      <c r="J489" s="8">
        <v>17</v>
      </c>
      <c r="K489" s="6">
        <v>7.9552798271179199</v>
      </c>
      <c r="M489" s="8">
        <v>1.3</v>
      </c>
    </row>
    <row r="490" spans="4:13">
      <c r="J490" s="8">
        <v>18</v>
      </c>
      <c r="K490" s="6">
        <v>39.948501586914063</v>
      </c>
      <c r="M490" s="8">
        <v>8.94</v>
      </c>
    </row>
    <row r="491" spans="4:13">
      <c r="J491" s="8">
        <v>19</v>
      </c>
      <c r="K491" s="6">
        <v>1.9205900430679321</v>
      </c>
      <c r="M491" s="8">
        <v>0.16</v>
      </c>
    </row>
    <row r="492" spans="4:13">
      <c r="J492" s="8">
        <v>20</v>
      </c>
      <c r="K492" s="6">
        <v>6.269780158996582</v>
      </c>
      <c r="M492" s="8">
        <v>0.96</v>
      </c>
    </row>
    <row r="493" spans="4:13">
      <c r="J493" s="8">
        <v>21</v>
      </c>
      <c r="K493" s="6">
        <v>8.358759880065918</v>
      </c>
      <c r="M493" s="8">
        <v>1.42</v>
      </c>
    </row>
    <row r="494" spans="4:13">
      <c r="J494" s="8">
        <v>22</v>
      </c>
      <c r="K494" s="6">
        <v>51.570999145507813</v>
      </c>
      <c r="M494" s="8">
        <v>7.76</v>
      </c>
    </row>
    <row r="495" spans="4:13">
      <c r="J495" s="8">
        <v>23</v>
      </c>
      <c r="K495" s="6">
        <v>4.3321900367736816</v>
      </c>
      <c r="M495" s="8">
        <v>0.5</v>
      </c>
    </row>
    <row r="496" spans="4:13">
      <c r="J496" s="8">
        <v>24</v>
      </c>
      <c r="K496" s="6">
        <v>1.9718899726867676</v>
      </c>
      <c r="M496" s="8">
        <v>0.23</v>
      </c>
    </row>
    <row r="497" spans="10:13">
      <c r="J497" s="8">
        <v>25</v>
      </c>
      <c r="K497" s="6">
        <v>2.202549934387207</v>
      </c>
      <c r="M497" s="8">
        <v>0.22</v>
      </c>
    </row>
    <row r="498" spans="10:13">
      <c r="J498" s="8">
        <v>26</v>
      </c>
      <c r="K498" s="6">
        <v>32.898101806640625</v>
      </c>
      <c r="M498" s="8">
        <v>6.73</v>
      </c>
    </row>
    <row r="499" spans="10:13">
      <c r="J499" s="8">
        <v>27</v>
      </c>
      <c r="K499" s="6">
        <v>10.408100128173828</v>
      </c>
      <c r="M499" s="8">
        <v>1.62</v>
      </c>
    </row>
    <row r="500" spans="10:13">
      <c r="J500" s="8">
        <v>28</v>
      </c>
      <c r="K500" s="6">
        <v>8.2653903961181641</v>
      </c>
      <c r="M500" s="8">
        <v>1.25</v>
      </c>
    </row>
    <row r="501" spans="10:13">
      <c r="J501" s="8">
        <v>29</v>
      </c>
      <c r="K501" s="6">
        <v>1.5968600511550903</v>
      </c>
      <c r="M501" s="8">
        <v>0.14000000000000001</v>
      </c>
    </row>
    <row r="502" spans="10:13">
      <c r="J502" s="8">
        <v>30</v>
      </c>
      <c r="K502" s="6">
        <v>6.9093899726867676</v>
      </c>
      <c r="M502" s="8">
        <v>1.04</v>
      </c>
    </row>
    <row r="503" spans="10:13">
      <c r="J503" s="8">
        <v>31</v>
      </c>
      <c r="K503" s="6">
        <v>48.411300659179688</v>
      </c>
      <c r="M503" s="8">
        <v>8.2200000000000006</v>
      </c>
    </row>
    <row r="504" spans="10:13">
      <c r="J504" s="8">
        <v>32</v>
      </c>
      <c r="K504" s="6">
        <v>10.211000442504883</v>
      </c>
      <c r="M504" s="8">
        <v>1.74</v>
      </c>
    </row>
    <row r="505" spans="10:13">
      <c r="J505" s="8">
        <v>33</v>
      </c>
      <c r="K505" s="6">
        <v>11.724399566650391</v>
      </c>
      <c r="M505" s="8">
        <v>1.67</v>
      </c>
    </row>
    <row r="506" spans="10:13">
      <c r="J506" s="8">
        <v>34</v>
      </c>
      <c r="K506" s="6">
        <v>2.0191700458526611</v>
      </c>
      <c r="M506" s="8">
        <v>0.15</v>
      </c>
    </row>
    <row r="507" spans="10:13">
      <c r="J507" s="8">
        <v>35</v>
      </c>
      <c r="K507" s="6">
        <v>6.9611401557922363</v>
      </c>
      <c r="M507" s="8">
        <v>1.03</v>
      </c>
    </row>
    <row r="508" spans="10:13">
      <c r="J508" s="8">
        <v>36</v>
      </c>
      <c r="K508" s="6">
        <v>3.9660201072692871</v>
      </c>
      <c r="M508" s="8">
        <v>0.57999999999999996</v>
      </c>
    </row>
    <row r="509" spans="10:13">
      <c r="J509" s="8">
        <v>37</v>
      </c>
      <c r="K509" s="6">
        <v>7.5615601539611816</v>
      </c>
      <c r="M509" s="8">
        <v>0.97</v>
      </c>
    </row>
    <row r="510" spans="10:13">
      <c r="J510" s="8">
        <v>38</v>
      </c>
      <c r="K510" s="6">
        <v>2.6315898895263672</v>
      </c>
      <c r="M510" s="8">
        <v>0.33</v>
      </c>
    </row>
    <row r="511" spans="10:13">
      <c r="J511" s="8">
        <v>39</v>
      </c>
      <c r="K511" s="6">
        <v>29.603599548339844</v>
      </c>
      <c r="M511" s="8">
        <v>3.8</v>
      </c>
    </row>
    <row r="512" spans="10:13">
      <c r="J512" s="8">
        <v>40</v>
      </c>
      <c r="K512" s="6">
        <v>15.574299812316895</v>
      </c>
      <c r="M512" s="8">
        <v>2.2799999999999998</v>
      </c>
    </row>
    <row r="513" spans="1:19">
      <c r="J513" s="8">
        <v>41</v>
      </c>
      <c r="K513" s="6">
        <v>38.611900329589844</v>
      </c>
      <c r="M513" s="8">
        <v>7.54</v>
      </c>
    </row>
    <row r="514" spans="1:19">
      <c r="J514" s="8">
        <v>42</v>
      </c>
      <c r="K514" s="6">
        <v>2.789949893951416</v>
      </c>
      <c r="M514" s="8">
        <v>0.36</v>
      </c>
    </row>
    <row r="515" spans="1:19" s="35" customFormat="1">
      <c r="A515" s="35" t="s">
        <v>21</v>
      </c>
      <c r="B515" s="35" t="s">
        <v>22</v>
      </c>
      <c r="C515" s="35" t="s">
        <v>23</v>
      </c>
      <c r="D515" s="35" t="s">
        <v>24</v>
      </c>
      <c r="E515" s="35" t="s">
        <v>25</v>
      </c>
      <c r="F515" s="35" t="s">
        <v>26</v>
      </c>
      <c r="G515" s="35" t="s">
        <v>27</v>
      </c>
      <c r="H515" s="35" t="s">
        <v>28</v>
      </c>
      <c r="I515" s="35" t="s">
        <v>26</v>
      </c>
      <c r="J515" s="35" t="s">
        <v>29</v>
      </c>
      <c r="K515" s="35" t="s">
        <v>30</v>
      </c>
      <c r="L515" s="35" t="s">
        <v>31</v>
      </c>
      <c r="M515" s="35" t="s">
        <v>32</v>
      </c>
      <c r="N515" s="35" t="s">
        <v>33</v>
      </c>
      <c r="O515" s="35" t="s">
        <v>34</v>
      </c>
    </row>
    <row r="516" spans="1:19" s="35" customFormat="1">
      <c r="A516" s="35">
        <v>2174</v>
      </c>
      <c r="B516" s="35">
        <v>3588</v>
      </c>
      <c r="C516" s="35">
        <v>18</v>
      </c>
      <c r="D516" s="35">
        <v>43</v>
      </c>
      <c r="E516" s="35">
        <v>7</v>
      </c>
      <c r="G516" s="35">
        <v>61</v>
      </c>
      <c r="H516" s="35">
        <v>10</v>
      </c>
      <c r="J516" s="35">
        <v>10.077692760361565</v>
      </c>
      <c r="K516" s="35">
        <v>2.4444444444444442</v>
      </c>
      <c r="L516" s="35">
        <v>14.149799929108731</v>
      </c>
      <c r="M516" s="35">
        <v>2.4753488372093031</v>
      </c>
      <c r="N516" s="35">
        <v>34.668072428022114</v>
      </c>
      <c r="O516" s="35">
        <v>6.9099999999999993</v>
      </c>
    </row>
    <row r="522" spans="1:19" ht="21">
      <c r="A522" s="4" t="s">
        <v>63</v>
      </c>
      <c r="B522" s="2" t="s">
        <v>82</v>
      </c>
      <c r="D522" s="3" t="s">
        <v>3</v>
      </c>
      <c r="E522" s="3" t="s">
        <v>4</v>
      </c>
      <c r="F522" s="3" t="s">
        <v>5</v>
      </c>
      <c r="G522" s="3" t="s">
        <v>6</v>
      </c>
      <c r="H522" s="3" t="s">
        <v>7</v>
      </c>
      <c r="J522" s="3" t="s">
        <v>8</v>
      </c>
      <c r="K522" s="3" t="s">
        <v>4</v>
      </c>
      <c r="L522" s="3" t="s">
        <v>5</v>
      </c>
      <c r="M522" s="3" t="s">
        <v>6</v>
      </c>
      <c r="N522" s="3" t="s">
        <v>7</v>
      </c>
      <c r="O522" s="3" t="s">
        <v>9</v>
      </c>
      <c r="P522" s="3" t="s">
        <v>10</v>
      </c>
      <c r="Q522" s="3" t="s">
        <v>11</v>
      </c>
      <c r="R522" s="3" t="s">
        <v>12</v>
      </c>
      <c r="S522" s="3" t="s">
        <v>11</v>
      </c>
    </row>
    <row r="523" spans="1:19">
      <c r="A523" t="s">
        <v>13</v>
      </c>
      <c r="B523">
        <v>2180</v>
      </c>
      <c r="D523" s="8">
        <v>0</v>
      </c>
      <c r="E523" s="6">
        <v>1.6961300373077393</v>
      </c>
      <c r="F523" s="16">
        <f>AVERAGE(E523:E536)</f>
        <v>9.3780455759593426</v>
      </c>
      <c r="G523" s="8">
        <v>0.16</v>
      </c>
      <c r="H523" s="16">
        <f>AVERAGE(G523:G536)</f>
        <v>2.1885714285714286</v>
      </c>
      <c r="J523" s="8">
        <v>0</v>
      </c>
      <c r="K523" s="6">
        <v>4.5241799354553223</v>
      </c>
      <c r="L523" s="16">
        <f>AVERAGE(K523:K544)</f>
        <v>6.1324758800593289</v>
      </c>
      <c r="M523" s="8">
        <v>0.46</v>
      </c>
      <c r="N523" s="16">
        <f>AVERAGE(M523:M544)</f>
        <v>0.86363636363636342</v>
      </c>
      <c r="O523" s="8">
        <v>0</v>
      </c>
      <c r="P523" s="6">
        <v>10.34689998626709</v>
      </c>
      <c r="Q523" s="16">
        <f>AVERAGE(P523:P531)</f>
        <v>9.1807088057200108</v>
      </c>
      <c r="R523" s="8">
        <v>1.6</v>
      </c>
      <c r="S523" s="16">
        <f>AVERAGE(R523:R531)</f>
        <v>1.4</v>
      </c>
    </row>
    <row r="524" spans="1:19">
      <c r="A524" t="s">
        <v>14</v>
      </c>
      <c r="B524">
        <v>3557</v>
      </c>
      <c r="D524" s="8">
        <v>1</v>
      </c>
      <c r="E524" s="6">
        <v>3.9157400131225586</v>
      </c>
      <c r="G524" s="8">
        <v>0.56000000000000005</v>
      </c>
      <c r="J524" s="8">
        <v>1</v>
      </c>
      <c r="K524" s="6">
        <v>3.2620499134063721</v>
      </c>
      <c r="M524" s="8">
        <v>0.42</v>
      </c>
      <c r="O524" s="8">
        <v>1</v>
      </c>
      <c r="P524" s="6">
        <v>4.9457201957702637</v>
      </c>
      <c r="R524" s="8">
        <v>0.51</v>
      </c>
    </row>
    <row r="525" spans="1:19">
      <c r="A525" t="s">
        <v>15</v>
      </c>
      <c r="B525">
        <v>14</v>
      </c>
      <c r="D525" s="8">
        <v>2</v>
      </c>
      <c r="E525" s="6">
        <v>5.7123098373413086</v>
      </c>
      <c r="G525" s="8">
        <v>0.98</v>
      </c>
      <c r="J525" s="8">
        <v>2</v>
      </c>
      <c r="K525" s="6">
        <v>4.328239917755127</v>
      </c>
      <c r="M525" s="8">
        <v>0.56000000000000005</v>
      </c>
      <c r="O525" s="8">
        <v>2</v>
      </c>
      <c r="P525" s="6">
        <v>1.899899959564209</v>
      </c>
      <c r="R525" s="8">
        <v>0.19</v>
      </c>
    </row>
    <row r="526" spans="1:19">
      <c r="A526" t="s">
        <v>16</v>
      </c>
      <c r="B526">
        <v>22</v>
      </c>
      <c r="D526" s="8">
        <v>3</v>
      </c>
      <c r="E526" s="6">
        <v>4.0910401344299316</v>
      </c>
      <c r="G526" s="8">
        <v>0.61</v>
      </c>
      <c r="J526" s="8">
        <v>3</v>
      </c>
      <c r="K526" s="6">
        <v>1.2371499538421631</v>
      </c>
      <c r="M526" s="8">
        <v>0.1</v>
      </c>
      <c r="O526" s="8">
        <v>3</v>
      </c>
      <c r="P526" s="6">
        <v>11.775099754333496</v>
      </c>
      <c r="R526" s="8">
        <v>1.62</v>
      </c>
    </row>
    <row r="527" spans="1:19">
      <c r="A527" t="s">
        <v>17</v>
      </c>
      <c r="B527">
        <v>9</v>
      </c>
      <c r="D527" s="8">
        <v>4</v>
      </c>
      <c r="E527" s="6">
        <v>22.867599487304688</v>
      </c>
      <c r="G527" s="8">
        <v>5.94</v>
      </c>
      <c r="J527" s="8">
        <v>4</v>
      </c>
      <c r="K527" s="6">
        <v>5.9842700958251953</v>
      </c>
      <c r="M527" s="8">
        <v>0.93</v>
      </c>
      <c r="O527" s="8">
        <v>4</v>
      </c>
      <c r="P527" s="6">
        <v>11.207099914550781</v>
      </c>
      <c r="R527" s="8">
        <v>1.28</v>
      </c>
    </row>
    <row r="528" spans="1:19">
      <c r="A528" t="s">
        <v>18</v>
      </c>
      <c r="D528" s="8">
        <v>5</v>
      </c>
      <c r="E528" s="6">
        <v>12.421099662780762</v>
      </c>
      <c r="G528" s="8">
        <v>2.2400000000000002</v>
      </c>
      <c r="J528" s="8">
        <v>5</v>
      </c>
      <c r="K528" s="6">
        <v>10.34689998626709</v>
      </c>
      <c r="M528" s="8">
        <v>1.6</v>
      </c>
      <c r="O528" s="8">
        <v>5</v>
      </c>
      <c r="P528" s="6">
        <v>29.114299774169922</v>
      </c>
      <c r="R528" s="8">
        <v>5.49</v>
      </c>
    </row>
    <row r="529" spans="1:18">
      <c r="A529" t="s">
        <v>19</v>
      </c>
      <c r="B529">
        <v>66</v>
      </c>
      <c r="D529" s="8">
        <v>6</v>
      </c>
      <c r="E529" s="6">
        <v>22.501499176025391</v>
      </c>
      <c r="G529" s="8">
        <v>6.79</v>
      </c>
      <c r="J529" s="8">
        <v>6</v>
      </c>
      <c r="K529" s="6">
        <v>4.9457201957702637</v>
      </c>
      <c r="M529" s="8">
        <v>0.51</v>
      </c>
      <c r="O529" s="8">
        <v>6</v>
      </c>
      <c r="P529" s="6">
        <v>2.8467099666595459</v>
      </c>
      <c r="R529" s="8">
        <v>0.36</v>
      </c>
    </row>
    <row r="530" spans="1:18">
      <c r="A530" t="s">
        <v>20</v>
      </c>
      <c r="B530">
        <v>10</v>
      </c>
      <c r="D530" s="8">
        <v>7</v>
      </c>
      <c r="E530" s="6">
        <v>15.995800018310547</v>
      </c>
      <c r="G530" s="8">
        <v>4.1900000000000004</v>
      </c>
      <c r="J530" s="8">
        <v>7</v>
      </c>
      <c r="K530" s="6">
        <v>1.899899959564209</v>
      </c>
      <c r="M530" s="8">
        <v>0.19</v>
      </c>
      <c r="O530" s="8">
        <v>7</v>
      </c>
      <c r="P530" s="6">
        <v>5.7021398544311523</v>
      </c>
      <c r="R530" s="8">
        <v>0.87</v>
      </c>
    </row>
    <row r="531" spans="1:18">
      <c r="A531" s="1" t="s">
        <v>18</v>
      </c>
      <c r="D531" s="8">
        <v>8</v>
      </c>
      <c r="E531" s="6">
        <v>6.424260139465332</v>
      </c>
      <c r="G531" s="8">
        <v>1.1499999999999999</v>
      </c>
      <c r="J531" s="8">
        <v>8</v>
      </c>
      <c r="K531" s="6">
        <v>11.775099754333496</v>
      </c>
      <c r="M531" s="8">
        <v>1.62</v>
      </c>
      <c r="O531" s="8">
        <v>8</v>
      </c>
      <c r="P531" s="6">
        <v>4.7885098457336426</v>
      </c>
      <c r="R531" s="8">
        <v>0.68</v>
      </c>
    </row>
    <row r="532" spans="1:18">
      <c r="D532" s="8">
        <v>9</v>
      </c>
      <c r="E532" s="6">
        <v>5.2162199020385742</v>
      </c>
      <c r="G532" s="8">
        <v>0.77</v>
      </c>
      <c r="J532" s="8">
        <v>9</v>
      </c>
      <c r="K532" s="6">
        <v>1.2810900211334229</v>
      </c>
      <c r="M532" s="8">
        <v>0.1</v>
      </c>
    </row>
    <row r="533" spans="1:18">
      <c r="D533" s="8">
        <v>10</v>
      </c>
      <c r="E533" s="6">
        <v>1.4722299575805664</v>
      </c>
      <c r="G533" s="8">
        <v>0.1</v>
      </c>
      <c r="J533" s="8">
        <v>10</v>
      </c>
      <c r="K533" s="6">
        <v>11.207099914550781</v>
      </c>
      <c r="M533" s="8">
        <v>1.28</v>
      </c>
    </row>
    <row r="534" spans="1:18">
      <c r="D534" s="8">
        <v>11</v>
      </c>
      <c r="E534" s="6">
        <v>2.3237099647521973</v>
      </c>
      <c r="G534" s="8">
        <v>0.26</v>
      </c>
      <c r="J534" s="8">
        <v>11</v>
      </c>
      <c r="K534" s="6">
        <v>29.114299774169922</v>
      </c>
      <c r="M534" s="8">
        <v>5.49</v>
      </c>
    </row>
    <row r="535" spans="1:18">
      <c r="D535" s="8">
        <v>12</v>
      </c>
      <c r="E535" s="6">
        <v>10.115799903869629</v>
      </c>
      <c r="G535" s="8">
        <v>2.38</v>
      </c>
      <c r="J535" s="8">
        <v>12</v>
      </c>
      <c r="K535" s="6">
        <v>6.6847600936889648</v>
      </c>
      <c r="M535" s="8">
        <v>0.87</v>
      </c>
    </row>
    <row r="536" spans="1:18">
      <c r="D536" s="8">
        <v>13</v>
      </c>
      <c r="E536" s="6">
        <v>16.539199829101563</v>
      </c>
      <c r="G536" s="8">
        <v>4.51</v>
      </c>
      <c r="J536" s="8">
        <v>13</v>
      </c>
      <c r="K536" s="6">
        <v>2.8467099666595459</v>
      </c>
      <c r="M536" s="8">
        <v>0.36</v>
      </c>
    </row>
    <row r="537" spans="1:18">
      <c r="J537" s="8">
        <v>14</v>
      </c>
      <c r="K537" s="6">
        <v>3.5169000625610352</v>
      </c>
      <c r="M537" s="8">
        <v>0.37</v>
      </c>
    </row>
    <row r="538" spans="1:18">
      <c r="J538" s="8">
        <v>15</v>
      </c>
      <c r="K538" s="6">
        <v>3.1038699150085449</v>
      </c>
      <c r="M538" s="8">
        <v>0.38</v>
      </c>
    </row>
    <row r="539" spans="1:18">
      <c r="J539" s="8">
        <v>16</v>
      </c>
      <c r="K539" s="6">
        <v>5.7021398544311523</v>
      </c>
      <c r="M539" s="8">
        <v>0.87</v>
      </c>
    </row>
    <row r="540" spans="1:18">
      <c r="J540" s="8">
        <v>17</v>
      </c>
      <c r="K540" s="6">
        <v>1.0880500078201294</v>
      </c>
      <c r="M540" s="8">
        <v>7.0000000000000007E-2</v>
      </c>
    </row>
    <row r="541" spans="1:18">
      <c r="J541" s="8">
        <v>18</v>
      </c>
      <c r="K541" s="6">
        <v>8.3579301834106445</v>
      </c>
      <c r="M541" s="8">
        <v>1.08</v>
      </c>
    </row>
    <row r="542" spans="1:18">
      <c r="J542" s="8">
        <v>19</v>
      </c>
      <c r="K542" s="6">
        <v>4.7885098457336426</v>
      </c>
      <c r="M542" s="8">
        <v>0.68</v>
      </c>
    </row>
    <row r="543" spans="1:18">
      <c r="J543" s="8">
        <v>20</v>
      </c>
      <c r="K543" s="6">
        <v>6.7113800048828125</v>
      </c>
      <c r="M543" s="8">
        <v>0.81</v>
      </c>
    </row>
    <row r="544" spans="1:18">
      <c r="J544" s="8">
        <v>21</v>
      </c>
      <c r="K544" s="6">
        <v>2.2082200050354004</v>
      </c>
      <c r="M544" s="8">
        <v>0.25</v>
      </c>
    </row>
    <row r="545" spans="1:19" s="35" customFormat="1">
      <c r="A545" s="35" t="s">
        <v>21</v>
      </c>
      <c r="B545" s="35" t="s">
        <v>22</v>
      </c>
      <c r="C545" s="35" t="s">
        <v>23</v>
      </c>
      <c r="D545" s="35" t="s">
        <v>24</v>
      </c>
      <c r="E545" s="35" t="s">
        <v>25</v>
      </c>
      <c r="F545" s="35" t="s">
        <v>26</v>
      </c>
      <c r="G545" s="35" t="s">
        <v>27</v>
      </c>
      <c r="H545" s="35" t="s">
        <v>28</v>
      </c>
      <c r="I545" s="35" t="s">
        <v>26</v>
      </c>
      <c r="J545" s="35" t="s">
        <v>29</v>
      </c>
      <c r="K545" s="35" t="s">
        <v>30</v>
      </c>
      <c r="L545" s="35" t="s">
        <v>31</v>
      </c>
      <c r="M545" s="35" t="s">
        <v>32</v>
      </c>
      <c r="N545" s="35" t="s">
        <v>33</v>
      </c>
      <c r="O545" s="35" t="s">
        <v>34</v>
      </c>
    </row>
    <row r="546" spans="1:19" s="35" customFormat="1">
      <c r="A546" s="35">
        <v>2180</v>
      </c>
      <c r="B546" s="35">
        <v>3557</v>
      </c>
      <c r="C546" s="35">
        <v>14</v>
      </c>
      <c r="D546" s="35">
        <v>22</v>
      </c>
      <c r="E546" s="35">
        <v>9</v>
      </c>
      <c r="G546" s="35">
        <v>66</v>
      </c>
      <c r="H546" s="35">
        <v>10</v>
      </c>
      <c r="J546" s="35">
        <v>9.3780455759593426</v>
      </c>
      <c r="K546" s="35">
        <v>2.1885714285714286</v>
      </c>
      <c r="L546" s="35">
        <v>6.1324758800593289</v>
      </c>
      <c r="M546" s="35">
        <v>0.86363636363636342</v>
      </c>
      <c r="N546" s="35">
        <v>9.1807088057200108</v>
      </c>
      <c r="O546" s="35">
        <v>1.4</v>
      </c>
    </row>
    <row r="551" spans="1:19" ht="21">
      <c r="A551" s="4" t="s">
        <v>65</v>
      </c>
      <c r="B551" s="2" t="s">
        <v>85</v>
      </c>
      <c r="D551" s="3" t="s">
        <v>3</v>
      </c>
      <c r="E551" s="3" t="s">
        <v>4</v>
      </c>
      <c r="F551" s="3" t="s">
        <v>5</v>
      </c>
      <c r="G551" s="3" t="s">
        <v>6</v>
      </c>
      <c r="H551" s="3" t="s">
        <v>7</v>
      </c>
      <c r="J551" s="3" t="s">
        <v>8</v>
      </c>
      <c r="K551" s="3" t="s">
        <v>4</v>
      </c>
      <c r="L551" s="3" t="s">
        <v>5</v>
      </c>
      <c r="M551" s="3" t="s">
        <v>6</v>
      </c>
      <c r="N551" s="3" t="s">
        <v>7</v>
      </c>
      <c r="O551" s="3" t="s">
        <v>9</v>
      </c>
      <c r="P551" s="3" t="s">
        <v>10</v>
      </c>
      <c r="Q551" s="3" t="s">
        <v>11</v>
      </c>
      <c r="R551" s="3" t="s">
        <v>12</v>
      </c>
      <c r="S551" s="3" t="s">
        <v>11</v>
      </c>
    </row>
    <row r="552" spans="1:19">
      <c r="A552" t="s">
        <v>13</v>
      </c>
      <c r="B552">
        <v>1927</v>
      </c>
      <c r="D552" s="8">
        <v>0</v>
      </c>
      <c r="E552" s="6">
        <v>26.293300628662109</v>
      </c>
      <c r="F552" s="16">
        <f>AVERAGE(E552:E564)</f>
        <v>18.465533219850979</v>
      </c>
      <c r="G552" s="8">
        <v>6.99</v>
      </c>
      <c r="H552" s="16">
        <f>AVERAGE(G552:G564)</f>
        <v>5.0538461538461537</v>
      </c>
      <c r="J552" s="8">
        <v>0</v>
      </c>
      <c r="K552" s="6">
        <v>3.0666699409484863</v>
      </c>
      <c r="L552" s="16">
        <f>AVERAGE(K552:K584)</f>
        <v>8.2427680113098845</v>
      </c>
      <c r="M552" s="8">
        <v>0.37</v>
      </c>
      <c r="N552" s="16">
        <f>AVERAGE(M552:M584)</f>
        <v>1.3624242424242425</v>
      </c>
      <c r="O552" s="8">
        <v>0</v>
      </c>
      <c r="P552" s="6">
        <v>5.8379502296447754</v>
      </c>
      <c r="Q552" s="16">
        <f>AVERAGE(P552:P564)</f>
        <v>10.815677679502047</v>
      </c>
      <c r="R552" s="8">
        <v>0.72</v>
      </c>
      <c r="S552" s="16">
        <f>AVERAGE(R552:R564)</f>
        <v>1.8123076923076924</v>
      </c>
    </row>
    <row r="553" spans="1:19">
      <c r="A553" t="s">
        <v>14</v>
      </c>
      <c r="B553">
        <v>3820</v>
      </c>
      <c r="D553" s="8">
        <v>1</v>
      </c>
      <c r="E553" s="6">
        <v>19.807300567626953</v>
      </c>
      <c r="G553" s="8">
        <v>5.29</v>
      </c>
      <c r="J553" s="8">
        <v>1</v>
      </c>
      <c r="K553" s="6">
        <v>5.8379502296447754</v>
      </c>
      <c r="M553" s="8">
        <v>0.72</v>
      </c>
      <c r="O553" s="8">
        <v>1</v>
      </c>
      <c r="P553" s="6">
        <v>3.5789399147033691</v>
      </c>
      <c r="R553" s="8">
        <v>0.35</v>
      </c>
    </row>
    <row r="554" spans="1:19">
      <c r="A554" t="s">
        <v>15</v>
      </c>
      <c r="B554">
        <v>13</v>
      </c>
      <c r="D554" s="8">
        <v>2</v>
      </c>
      <c r="E554" s="6">
        <v>6.6241202354431152</v>
      </c>
      <c r="G554" s="8">
        <v>1.1100000000000001</v>
      </c>
      <c r="J554" s="8">
        <v>2</v>
      </c>
      <c r="K554" s="6">
        <v>2.4270501136779785</v>
      </c>
      <c r="M554" s="8">
        <v>0.18</v>
      </c>
      <c r="O554" s="8">
        <v>2</v>
      </c>
      <c r="P554" s="6">
        <v>4.9531998634338379</v>
      </c>
      <c r="R554" s="8">
        <v>0.79</v>
      </c>
    </row>
    <row r="555" spans="1:19">
      <c r="A555" t="s">
        <v>16</v>
      </c>
      <c r="B555">
        <v>33</v>
      </c>
      <c r="D555" s="8">
        <v>3</v>
      </c>
      <c r="E555" s="6">
        <v>18.190999984741211</v>
      </c>
      <c r="G555" s="8">
        <v>5.42</v>
      </c>
      <c r="J555" s="8">
        <v>3</v>
      </c>
      <c r="K555" s="6">
        <v>2.6451399326324463</v>
      </c>
      <c r="M555" s="8">
        <v>0.32</v>
      </c>
      <c r="O555" s="8">
        <v>3</v>
      </c>
      <c r="P555" s="6">
        <v>3.6337299346923828</v>
      </c>
      <c r="R555" s="8">
        <v>0.37</v>
      </c>
    </row>
    <row r="556" spans="1:19">
      <c r="A556" t="s">
        <v>17</v>
      </c>
      <c r="B556">
        <v>13</v>
      </c>
      <c r="D556" s="8">
        <v>4</v>
      </c>
      <c r="E556" s="6">
        <v>10.621500015258789</v>
      </c>
      <c r="G556" s="8">
        <v>2.44</v>
      </c>
      <c r="J556" s="8">
        <v>4</v>
      </c>
      <c r="K556" s="6">
        <v>3.5789399147033691</v>
      </c>
      <c r="M556" s="8">
        <v>0.35</v>
      </c>
      <c r="O556" s="8">
        <v>4</v>
      </c>
      <c r="P556" s="6">
        <v>22.324300765991211</v>
      </c>
      <c r="R556" s="8">
        <v>4.66</v>
      </c>
    </row>
    <row r="557" spans="1:19">
      <c r="A557" t="s">
        <v>18</v>
      </c>
      <c r="D557" s="8">
        <v>5</v>
      </c>
      <c r="E557" s="6">
        <v>18.615400314331055</v>
      </c>
      <c r="G557" s="8">
        <v>4.8</v>
      </c>
      <c r="J557" s="8">
        <v>5</v>
      </c>
      <c r="K557" s="6">
        <v>1.9447200298309326</v>
      </c>
      <c r="M557" s="8">
        <v>0.2</v>
      </c>
      <c r="O557" s="8">
        <v>5</v>
      </c>
      <c r="P557" s="6">
        <v>3.8482599258422852</v>
      </c>
      <c r="R557" s="8">
        <v>0.54</v>
      </c>
    </row>
    <row r="558" spans="1:19">
      <c r="A558" t="s">
        <v>19</v>
      </c>
      <c r="B558">
        <v>47</v>
      </c>
      <c r="D558" s="8">
        <v>6</v>
      </c>
      <c r="E558" s="6">
        <v>15.061300277709961</v>
      </c>
      <c r="G558" s="8">
        <v>2.5</v>
      </c>
      <c r="J558" s="8">
        <v>6</v>
      </c>
      <c r="K558" s="6">
        <v>4.8296499252319336</v>
      </c>
      <c r="M558" s="8">
        <v>0.66</v>
      </c>
      <c r="O558" s="8">
        <v>6</v>
      </c>
      <c r="P558" s="6">
        <v>24.368799209594727</v>
      </c>
      <c r="R558" s="8">
        <v>3.75</v>
      </c>
    </row>
    <row r="559" spans="1:19">
      <c r="A559" t="s">
        <v>20</v>
      </c>
      <c r="B559">
        <v>14</v>
      </c>
      <c r="D559" s="8">
        <v>7</v>
      </c>
      <c r="E559" s="6">
        <v>9.4899101257324219</v>
      </c>
      <c r="G559" s="8">
        <v>1.62</v>
      </c>
      <c r="J559" s="8">
        <v>7</v>
      </c>
      <c r="K559" s="6">
        <v>4.9531998634338379</v>
      </c>
      <c r="M559" s="8">
        <v>0.79</v>
      </c>
      <c r="O559" s="8">
        <v>7</v>
      </c>
      <c r="P559" s="6">
        <v>8.6898603439331055</v>
      </c>
      <c r="R559" s="8">
        <v>0.98</v>
      </c>
    </row>
    <row r="560" spans="1:19">
      <c r="A560" s="1" t="s">
        <v>18</v>
      </c>
      <c r="D560" s="8">
        <v>8</v>
      </c>
      <c r="E560" s="6">
        <v>31.261999130249023</v>
      </c>
      <c r="G560" s="8">
        <v>9.94</v>
      </c>
      <c r="J560" s="8">
        <v>8</v>
      </c>
      <c r="K560" s="6">
        <v>0.97134697437286377</v>
      </c>
      <c r="M560" s="8">
        <v>7.0000000000000007E-2</v>
      </c>
      <c r="O560" s="8">
        <v>8</v>
      </c>
      <c r="P560" s="6">
        <v>12.130800247192383</v>
      </c>
      <c r="R560" s="8">
        <v>1.9</v>
      </c>
    </row>
    <row r="561" spans="4:18">
      <c r="D561" s="8">
        <v>9</v>
      </c>
      <c r="E561" s="6">
        <v>20.591100692749023</v>
      </c>
      <c r="G561" s="8">
        <v>5.5</v>
      </c>
      <c r="J561" s="8">
        <v>9</v>
      </c>
      <c r="K561" s="6">
        <v>7.7937698364257813</v>
      </c>
      <c r="M561" s="8">
        <v>0.99</v>
      </c>
      <c r="O561" s="8">
        <v>9</v>
      </c>
      <c r="P561" s="6">
        <v>19.104299545288086</v>
      </c>
      <c r="R561" s="8">
        <v>4.0599999999999996</v>
      </c>
    </row>
    <row r="562" spans="4:18">
      <c r="D562" s="8">
        <v>10</v>
      </c>
      <c r="E562" s="6">
        <v>13.458800315856934</v>
      </c>
      <c r="G562" s="8">
        <v>3.4</v>
      </c>
      <c r="J562" s="8">
        <v>10</v>
      </c>
      <c r="K562" s="6">
        <v>8.9700603485107422</v>
      </c>
      <c r="M562" s="8">
        <v>1.22</v>
      </c>
      <c r="O562" s="8">
        <v>10</v>
      </c>
      <c r="P562" s="6">
        <v>4.3923702239990234</v>
      </c>
      <c r="R562" s="8">
        <v>0.62</v>
      </c>
    </row>
    <row r="563" spans="4:18">
      <c r="D563" s="8">
        <v>11</v>
      </c>
      <c r="E563" s="6">
        <v>30.841899871826172</v>
      </c>
      <c r="G563" s="8">
        <v>11.98</v>
      </c>
      <c r="J563" s="8">
        <v>11</v>
      </c>
      <c r="K563" s="6">
        <v>13.956100463867188</v>
      </c>
      <c r="M563" s="8">
        <v>1.97</v>
      </c>
      <c r="O563" s="8">
        <v>11</v>
      </c>
      <c r="P563" s="6">
        <v>12.92609977722168</v>
      </c>
      <c r="R563" s="8">
        <v>2.13</v>
      </c>
    </row>
    <row r="564" spans="4:18">
      <c r="D564" s="8">
        <v>12</v>
      </c>
      <c r="E564" s="6">
        <v>19.194299697875977</v>
      </c>
      <c r="G564" s="8">
        <v>4.71</v>
      </c>
      <c r="J564" s="8">
        <v>12</v>
      </c>
      <c r="K564" s="6">
        <v>3.6337299346923828</v>
      </c>
      <c r="M564" s="8">
        <v>0.37</v>
      </c>
      <c r="O564" s="8">
        <v>12</v>
      </c>
      <c r="P564" s="6">
        <v>14.815199851989746</v>
      </c>
      <c r="R564" s="8">
        <v>2.69</v>
      </c>
    </row>
    <row r="565" spans="4:18">
      <c r="J565" s="8">
        <v>13</v>
      </c>
      <c r="K565" s="6">
        <v>1.2136600017547607</v>
      </c>
      <c r="M565" s="8">
        <v>7.0000000000000007E-2</v>
      </c>
    </row>
    <row r="566" spans="4:18">
      <c r="J566" s="8">
        <v>14</v>
      </c>
      <c r="K566" s="6">
        <v>3.1742498874664307</v>
      </c>
      <c r="M566" s="8">
        <v>0.35</v>
      </c>
    </row>
    <row r="567" spans="4:18">
      <c r="J567" s="8">
        <v>15</v>
      </c>
      <c r="K567" s="6">
        <v>0.31326299905776978</v>
      </c>
      <c r="M567" s="8">
        <v>0.01</v>
      </c>
    </row>
    <row r="568" spans="4:18">
      <c r="J568" s="8">
        <v>16</v>
      </c>
      <c r="K568" s="6">
        <v>28.513399124145508</v>
      </c>
      <c r="M568" s="8">
        <v>6.64</v>
      </c>
    </row>
    <row r="569" spans="4:18">
      <c r="J569" s="8">
        <v>17</v>
      </c>
      <c r="K569" s="6">
        <v>22.324300765991211</v>
      </c>
      <c r="M569" s="8">
        <v>4.66</v>
      </c>
    </row>
    <row r="570" spans="4:18">
      <c r="J570" s="8">
        <v>18</v>
      </c>
      <c r="K570" s="6">
        <v>14.056599617004395</v>
      </c>
      <c r="M570" s="8">
        <v>2.59</v>
      </c>
    </row>
    <row r="571" spans="4:18">
      <c r="J571" s="8">
        <v>19</v>
      </c>
      <c r="K571" s="6">
        <v>3.8482599258422852</v>
      </c>
      <c r="M571" s="8">
        <v>0.54</v>
      </c>
    </row>
    <row r="572" spans="4:18">
      <c r="J572" s="8">
        <v>20</v>
      </c>
      <c r="K572" s="6">
        <v>0.51778602600097656</v>
      </c>
      <c r="M572" s="8">
        <v>0.02</v>
      </c>
    </row>
    <row r="573" spans="4:18">
      <c r="J573" s="8">
        <v>21</v>
      </c>
      <c r="K573" s="6">
        <v>3.3607099056243896</v>
      </c>
      <c r="M573" s="8">
        <v>0.46</v>
      </c>
    </row>
    <row r="574" spans="4:18">
      <c r="J574" s="8">
        <v>22</v>
      </c>
      <c r="K574" s="6">
        <v>24.368799209594727</v>
      </c>
      <c r="M574" s="8">
        <v>3.75</v>
      </c>
    </row>
    <row r="575" spans="4:18">
      <c r="J575" s="8">
        <v>23</v>
      </c>
      <c r="K575" s="6">
        <v>8.6898603439331055</v>
      </c>
      <c r="M575" s="8">
        <v>0.98</v>
      </c>
    </row>
    <row r="576" spans="4:18">
      <c r="J576" s="8">
        <v>24</v>
      </c>
      <c r="K576" s="6">
        <v>1.7979600429534912</v>
      </c>
      <c r="M576" s="8">
        <v>0.16</v>
      </c>
    </row>
    <row r="577" spans="1:19">
      <c r="J577" s="8">
        <v>25</v>
      </c>
      <c r="K577" s="6">
        <v>12.130800247192383</v>
      </c>
      <c r="M577" s="8">
        <v>1.9</v>
      </c>
    </row>
    <row r="578" spans="1:19">
      <c r="J578" s="8">
        <v>26</v>
      </c>
      <c r="K578" s="6">
        <v>2.0838301181793213</v>
      </c>
      <c r="M578" s="8">
        <v>0.17</v>
      </c>
    </row>
    <row r="579" spans="1:19">
      <c r="J579" s="8">
        <v>27</v>
      </c>
      <c r="K579" s="6">
        <v>23.179399490356445</v>
      </c>
      <c r="M579" s="8">
        <v>4.2</v>
      </c>
    </row>
    <row r="580" spans="1:19">
      <c r="J580" s="8">
        <v>28</v>
      </c>
      <c r="K580" s="6">
        <v>6.5921697616577148</v>
      </c>
      <c r="M580" s="8">
        <v>0.75</v>
      </c>
    </row>
    <row r="581" spans="1:19">
      <c r="J581" s="8">
        <v>29</v>
      </c>
      <c r="K581" s="6">
        <v>19.104299545288086</v>
      </c>
      <c r="M581" s="8">
        <v>4.0599999999999996</v>
      </c>
    </row>
    <row r="582" spans="1:19">
      <c r="J582" s="8">
        <v>30</v>
      </c>
      <c r="K582" s="6">
        <v>4.3923702239990234</v>
      </c>
      <c r="M582" s="8">
        <v>0.62</v>
      </c>
    </row>
    <row r="583" spans="1:19">
      <c r="J583" s="8">
        <v>31</v>
      </c>
      <c r="K583" s="6">
        <v>12.92609977722168</v>
      </c>
      <c r="M583" s="8">
        <v>2.13</v>
      </c>
    </row>
    <row r="584" spans="1:19">
      <c r="J584" s="8">
        <v>32</v>
      </c>
      <c r="K584" s="6">
        <v>14.815199851989746</v>
      </c>
      <c r="M584" s="8">
        <v>2.69</v>
      </c>
    </row>
    <row r="585" spans="1:19" s="35" customFormat="1">
      <c r="A585" s="35" t="s">
        <v>21</v>
      </c>
      <c r="B585" s="35" t="s">
        <v>22</v>
      </c>
      <c r="C585" s="35" t="s">
        <v>23</v>
      </c>
      <c r="D585" s="35" t="s">
        <v>24</v>
      </c>
      <c r="E585" s="35" t="s">
        <v>25</v>
      </c>
      <c r="F585" s="35" t="s">
        <v>26</v>
      </c>
      <c r="G585" s="35" t="s">
        <v>27</v>
      </c>
      <c r="H585" s="35" t="s">
        <v>28</v>
      </c>
      <c r="I585" s="35" t="s">
        <v>26</v>
      </c>
      <c r="J585" s="35" t="s">
        <v>29</v>
      </c>
      <c r="K585" s="35" t="s">
        <v>30</v>
      </c>
      <c r="L585" s="35" t="s">
        <v>31</v>
      </c>
      <c r="M585" s="35" t="s">
        <v>32</v>
      </c>
      <c r="N585" s="35" t="s">
        <v>33</v>
      </c>
      <c r="O585" s="35" t="s">
        <v>34</v>
      </c>
    </row>
    <row r="586" spans="1:19" s="35" customFormat="1">
      <c r="A586" s="35">
        <v>1927</v>
      </c>
      <c r="B586" s="35">
        <v>3820</v>
      </c>
      <c r="C586" s="35">
        <v>13</v>
      </c>
      <c r="D586" s="35">
        <v>33</v>
      </c>
      <c r="E586" s="35">
        <v>13</v>
      </c>
      <c r="G586" s="35">
        <v>47</v>
      </c>
      <c r="H586" s="35">
        <v>14</v>
      </c>
      <c r="J586" s="35">
        <v>18.465533219850979</v>
      </c>
      <c r="K586" s="35">
        <v>5.0538461538461537</v>
      </c>
      <c r="L586" s="35">
        <v>8.2427680113098845</v>
      </c>
      <c r="M586" s="35">
        <v>1.3624242424242425</v>
      </c>
      <c r="N586" s="35">
        <v>10.815677679502047</v>
      </c>
      <c r="O586" s="35">
        <v>1.8123076923076924</v>
      </c>
    </row>
    <row r="590" spans="1:19" ht="21">
      <c r="A590" s="4" t="s">
        <v>67</v>
      </c>
      <c r="B590" s="2" t="s">
        <v>91</v>
      </c>
      <c r="D590" s="3" t="s">
        <v>3</v>
      </c>
      <c r="E590" s="3" t="s">
        <v>4</v>
      </c>
      <c r="F590" s="3" t="s">
        <v>5</v>
      </c>
      <c r="G590" s="3" t="s">
        <v>6</v>
      </c>
      <c r="H590" s="3" t="s">
        <v>7</v>
      </c>
      <c r="J590" s="3" t="s">
        <v>8</v>
      </c>
      <c r="K590" s="3" t="s">
        <v>4</v>
      </c>
      <c r="L590" s="3" t="s">
        <v>5</v>
      </c>
      <c r="M590" s="3" t="s">
        <v>6</v>
      </c>
      <c r="N590" s="3" t="s">
        <v>7</v>
      </c>
      <c r="O590" s="3" t="s">
        <v>9</v>
      </c>
      <c r="P590" s="3" t="s">
        <v>10</v>
      </c>
      <c r="Q590" s="3" t="s">
        <v>11</v>
      </c>
      <c r="R590" s="3" t="s">
        <v>12</v>
      </c>
      <c r="S590" s="3" t="s">
        <v>11</v>
      </c>
    </row>
    <row r="591" spans="1:19">
      <c r="A591" t="s">
        <v>13</v>
      </c>
      <c r="B591">
        <v>1862</v>
      </c>
      <c r="D591" s="8">
        <v>0</v>
      </c>
      <c r="E591" s="6">
        <v>3.6807401180267334</v>
      </c>
      <c r="F591" s="16">
        <f>AVERAGE(E591:E600)</f>
        <v>23.634862065315247</v>
      </c>
      <c r="G591" s="8">
        <v>0.52</v>
      </c>
      <c r="H591" s="16">
        <f>AVERAGE(G591:G600)</f>
        <v>7.391</v>
      </c>
      <c r="J591" s="8">
        <v>0</v>
      </c>
      <c r="K591" s="6">
        <v>45.440101623535156</v>
      </c>
      <c r="L591" s="16">
        <f>AVERAGE(K591:K598)</f>
        <v>22.401557922363281</v>
      </c>
      <c r="M591" s="8">
        <v>6.59</v>
      </c>
      <c r="N591" s="16">
        <f>AVERAGE(M591:M598)</f>
        <v>4.4662500000000005</v>
      </c>
      <c r="O591" s="8">
        <v>0</v>
      </c>
      <c r="P591" s="6">
        <v>45.440101623535156</v>
      </c>
      <c r="Q591" s="16">
        <f>AVERAGE(P591:P595)</f>
        <v>26.23974084854126</v>
      </c>
      <c r="R591" s="8">
        <v>6.59</v>
      </c>
      <c r="S591" s="16">
        <f>AVERAGE(R591:R595)</f>
        <v>5.3980000000000006</v>
      </c>
    </row>
    <row r="592" spans="1:19">
      <c r="A592" t="s">
        <v>14</v>
      </c>
      <c r="B592">
        <v>2084</v>
      </c>
      <c r="D592" s="8">
        <v>1</v>
      </c>
      <c r="E592" s="6">
        <v>37.324699401855469</v>
      </c>
      <c r="G592" s="8">
        <v>11.72</v>
      </c>
      <c r="J592" s="8">
        <v>1</v>
      </c>
      <c r="K592" s="6">
        <v>19.641899108886719</v>
      </c>
      <c r="M592" s="8">
        <v>4.29</v>
      </c>
      <c r="O592" s="8">
        <v>1</v>
      </c>
      <c r="P592" s="6">
        <v>18.225200653076172</v>
      </c>
      <c r="R592" s="8">
        <v>4.7300000000000004</v>
      </c>
    </row>
    <row r="593" spans="1:18">
      <c r="A593" t="s">
        <v>15</v>
      </c>
      <c r="B593">
        <v>10</v>
      </c>
      <c r="D593" s="8">
        <v>2</v>
      </c>
      <c r="E593" s="6">
        <v>46.379001617431641</v>
      </c>
      <c r="G593" s="8">
        <v>15.09</v>
      </c>
      <c r="J593" s="8">
        <v>2</v>
      </c>
      <c r="K593" s="6">
        <v>18.225200653076172</v>
      </c>
      <c r="M593" s="8">
        <v>4.7300000000000004</v>
      </c>
      <c r="O593" s="8">
        <v>2</v>
      </c>
      <c r="P593" s="6">
        <v>2.5994000434875488</v>
      </c>
      <c r="R593" s="8">
        <v>0.33</v>
      </c>
    </row>
    <row r="594" spans="1:18">
      <c r="A594" t="s">
        <v>16</v>
      </c>
      <c r="B594">
        <v>8</v>
      </c>
      <c r="D594" s="8">
        <v>3</v>
      </c>
      <c r="E594" s="6">
        <v>2.2207798957824707</v>
      </c>
      <c r="G594" s="8">
        <v>0.23</v>
      </c>
      <c r="J594" s="8">
        <v>3</v>
      </c>
      <c r="K594" s="6">
        <v>2.5994000434875488</v>
      </c>
      <c r="M594" s="8">
        <v>0.33</v>
      </c>
      <c r="O594" s="8">
        <v>3</v>
      </c>
      <c r="P594" s="6">
        <v>49.345401763916016</v>
      </c>
      <c r="R594" s="8">
        <v>12.67</v>
      </c>
    </row>
    <row r="595" spans="1:18">
      <c r="A595" t="s">
        <v>17</v>
      </c>
      <c r="B595">
        <v>5</v>
      </c>
      <c r="D595" s="8">
        <v>4</v>
      </c>
      <c r="E595" s="6">
        <v>27.908199310302734</v>
      </c>
      <c r="G595" s="8">
        <v>9.1999999999999993</v>
      </c>
      <c r="J595" s="8">
        <v>4</v>
      </c>
      <c r="K595" s="6">
        <v>49.345401763916016</v>
      </c>
      <c r="M595" s="8">
        <v>12.67</v>
      </c>
      <c r="O595" s="8">
        <v>4</v>
      </c>
      <c r="P595" s="6">
        <v>15.588600158691406</v>
      </c>
      <c r="R595" s="8">
        <v>2.67</v>
      </c>
    </row>
    <row r="596" spans="1:18">
      <c r="A596" t="s">
        <v>18</v>
      </c>
      <c r="D596" s="8">
        <v>5</v>
      </c>
      <c r="E596" s="6">
        <v>36.418800354003906</v>
      </c>
      <c r="G596" s="8">
        <v>10.85</v>
      </c>
      <c r="J596" s="8">
        <v>5</v>
      </c>
      <c r="K596" s="6">
        <v>4.3669600486755371</v>
      </c>
      <c r="M596" s="8">
        <v>0.53</v>
      </c>
    </row>
    <row r="597" spans="1:18">
      <c r="A597" t="s">
        <v>19</v>
      </c>
      <c r="B597">
        <v>30</v>
      </c>
      <c r="D597" s="8">
        <v>6</v>
      </c>
      <c r="E597" s="6">
        <v>35.200298309326172</v>
      </c>
      <c r="G597" s="8">
        <v>13</v>
      </c>
      <c r="J597" s="8">
        <v>6</v>
      </c>
      <c r="K597" s="6">
        <v>24.004899978637695</v>
      </c>
      <c r="M597" s="8">
        <v>3.92</v>
      </c>
    </row>
    <row r="598" spans="1:18">
      <c r="A598" t="s">
        <v>20</v>
      </c>
      <c r="B598">
        <v>5</v>
      </c>
      <c r="D598" s="8">
        <v>7</v>
      </c>
      <c r="E598" s="6">
        <v>4.4922699928283691</v>
      </c>
      <c r="G598" s="8">
        <v>0.86</v>
      </c>
      <c r="J598" s="8">
        <v>7</v>
      </c>
      <c r="K598" s="6">
        <v>15.588600158691406</v>
      </c>
      <c r="M598" s="8">
        <v>2.67</v>
      </c>
    </row>
    <row r="599" spans="1:18">
      <c r="A599" s="1" t="s">
        <v>18</v>
      </c>
      <c r="D599" s="8">
        <v>8</v>
      </c>
      <c r="E599" s="6">
        <v>7.6265301704406738</v>
      </c>
      <c r="G599" s="8">
        <v>1.57</v>
      </c>
    </row>
    <row r="600" spans="1:18">
      <c r="D600" s="8">
        <v>9</v>
      </c>
      <c r="E600" s="6">
        <v>35.097301483154297</v>
      </c>
      <c r="G600" s="8">
        <v>10.87</v>
      </c>
    </row>
    <row r="601" spans="1:18" s="35" customFormat="1">
      <c r="A601" s="35" t="s">
        <v>21</v>
      </c>
      <c r="B601" s="35" t="s">
        <v>22</v>
      </c>
      <c r="C601" s="35" t="s">
        <v>23</v>
      </c>
      <c r="D601" s="35" t="s">
        <v>24</v>
      </c>
      <c r="E601" s="35" t="s">
        <v>25</v>
      </c>
      <c r="F601" s="35" t="s">
        <v>26</v>
      </c>
      <c r="G601" s="35" t="s">
        <v>27</v>
      </c>
      <c r="H601" s="35" t="s">
        <v>28</v>
      </c>
      <c r="I601" s="35" t="s">
        <v>26</v>
      </c>
      <c r="J601" s="35" t="s">
        <v>29</v>
      </c>
      <c r="K601" s="35" t="s">
        <v>30</v>
      </c>
      <c r="L601" s="35" t="s">
        <v>31</v>
      </c>
      <c r="M601" s="35" t="s">
        <v>32</v>
      </c>
      <c r="N601" s="35" t="s">
        <v>33</v>
      </c>
      <c r="O601" s="35" t="s">
        <v>34</v>
      </c>
    </row>
    <row r="602" spans="1:18" s="35" customFormat="1">
      <c r="A602" s="35">
        <v>1862</v>
      </c>
      <c r="B602" s="35">
        <v>2084</v>
      </c>
      <c r="C602" s="35">
        <v>10</v>
      </c>
      <c r="D602" s="35">
        <v>8</v>
      </c>
      <c r="E602" s="35">
        <v>5</v>
      </c>
      <c r="G602" s="35">
        <v>30</v>
      </c>
      <c r="H602" s="35">
        <v>5</v>
      </c>
      <c r="J602" s="35">
        <v>23.634862065315247</v>
      </c>
      <c r="K602" s="35">
        <v>7.391</v>
      </c>
      <c r="L602" s="35">
        <v>22.401557922363281</v>
      </c>
      <c r="M602" s="35">
        <v>4.4662500000000005</v>
      </c>
      <c r="N602" s="35">
        <v>26.23974084854126</v>
      </c>
      <c r="O602" s="35">
        <v>5.3980000000000006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606"/>
  <sheetViews>
    <sheetView topLeftCell="A576" zoomScale="75" workbookViewId="0" xr3:uid="{65FA3815-DCC1-5481-872F-D2879ED395ED}">
      <selection activeCell="A605" sqref="A605:XFD605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0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3.75" bestFit="1" customWidth="1"/>
    <col min="18" max="18" width="18.25" bestFit="1" customWidth="1"/>
    <col min="19" max="19" width="5.75" bestFit="1" customWidth="1"/>
  </cols>
  <sheetData>
    <row r="1" spans="1:19" ht="21">
      <c r="A1" s="5" t="s">
        <v>103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1440</v>
      </c>
      <c r="D4" s="8">
        <v>0</v>
      </c>
      <c r="E4" s="6">
        <v>11.16409969329834</v>
      </c>
      <c r="F4" s="16">
        <f>AVERAGE(E4:E14)</f>
        <v>10.567910942164334</v>
      </c>
      <c r="G4" s="8">
        <v>2.9</v>
      </c>
      <c r="H4" s="16">
        <f>AVERAGE(G4:G14)</f>
        <v>2.2781818181818179</v>
      </c>
      <c r="J4" s="8">
        <v>0</v>
      </c>
      <c r="K4" s="6">
        <v>38.568199157714844</v>
      </c>
      <c r="L4" s="16">
        <f>AVERAGE(K4:K27)</f>
        <v>13.860042865077654</v>
      </c>
      <c r="M4" s="8">
        <v>8.83</v>
      </c>
      <c r="N4" s="16">
        <f>AVERAGE(M4:M27)</f>
        <v>2.5375000000000001</v>
      </c>
      <c r="O4">
        <v>0</v>
      </c>
      <c r="P4" s="8">
        <v>21.03</v>
      </c>
      <c r="Q4" s="8">
        <v>21.03</v>
      </c>
      <c r="R4" s="8">
        <v>4.4400000000000004</v>
      </c>
      <c r="S4" s="8">
        <v>4.4400000000000004</v>
      </c>
    </row>
    <row r="5" spans="1:19">
      <c r="A5" t="s">
        <v>14</v>
      </c>
      <c r="B5">
        <v>1791</v>
      </c>
      <c r="D5" s="8">
        <v>1</v>
      </c>
      <c r="E5" s="6">
        <v>9.7135000228881836</v>
      </c>
      <c r="G5" s="8">
        <v>1.8</v>
      </c>
      <c r="J5" s="8">
        <v>1</v>
      </c>
      <c r="K5" s="6">
        <v>21.034700393676758</v>
      </c>
      <c r="M5" s="8">
        <v>4.4400000000000004</v>
      </c>
    </row>
    <row r="6" spans="1:19">
      <c r="A6" t="s">
        <v>15</v>
      </c>
      <c r="B6">
        <v>11</v>
      </c>
      <c r="D6" s="8">
        <v>2</v>
      </c>
      <c r="E6" s="6">
        <v>18.208999633789063</v>
      </c>
      <c r="G6" s="8">
        <v>4.49</v>
      </c>
      <c r="J6" s="8">
        <v>2</v>
      </c>
      <c r="K6" s="6">
        <v>24.451900482177734</v>
      </c>
      <c r="M6" s="8">
        <v>4.82</v>
      </c>
    </row>
    <row r="7" spans="1:19">
      <c r="A7" t="s">
        <v>16</v>
      </c>
      <c r="B7">
        <v>24</v>
      </c>
      <c r="D7" s="8">
        <v>3</v>
      </c>
      <c r="E7" s="6">
        <v>2.7499499320983887</v>
      </c>
      <c r="G7" s="8">
        <v>0.32</v>
      </c>
      <c r="J7" s="8">
        <v>3</v>
      </c>
      <c r="K7" s="6">
        <v>2.1723699569702148</v>
      </c>
      <c r="M7" s="8">
        <v>0.24</v>
      </c>
    </row>
    <row r="8" spans="1:19">
      <c r="A8" t="s">
        <v>17</v>
      </c>
      <c r="B8">
        <v>1</v>
      </c>
      <c r="D8" s="8">
        <v>4</v>
      </c>
      <c r="E8" s="6">
        <v>2.2472500801086426</v>
      </c>
      <c r="G8" s="8">
        <v>0.28000000000000003</v>
      </c>
      <c r="J8" s="8">
        <v>4</v>
      </c>
      <c r="K8" s="6">
        <v>24.631900787353516</v>
      </c>
      <c r="M8" s="8">
        <v>4.51</v>
      </c>
    </row>
    <row r="9" spans="1:19">
      <c r="A9" t="s">
        <v>18</v>
      </c>
      <c r="D9" s="8">
        <v>5</v>
      </c>
      <c r="E9" s="6">
        <v>1.5624500513076782</v>
      </c>
      <c r="G9" s="8">
        <v>0.13</v>
      </c>
      <c r="J9" s="8">
        <v>5</v>
      </c>
      <c r="K9" s="6">
        <v>7.812230110168457</v>
      </c>
      <c r="M9" s="8">
        <v>1.26</v>
      </c>
    </row>
    <row r="10" spans="1:19">
      <c r="A10" t="s">
        <v>19</v>
      </c>
      <c r="B10">
        <v>26</v>
      </c>
      <c r="D10" s="8">
        <v>6</v>
      </c>
      <c r="E10" s="6">
        <v>9.8436403274536133</v>
      </c>
      <c r="G10" s="8">
        <v>2.15</v>
      </c>
      <c r="J10" s="8">
        <v>6</v>
      </c>
      <c r="K10" s="6">
        <v>1.7839000225067139</v>
      </c>
      <c r="M10" s="8">
        <v>0.15</v>
      </c>
    </row>
    <row r="11" spans="1:19">
      <c r="A11" t="s">
        <v>20</v>
      </c>
      <c r="B11">
        <v>1</v>
      </c>
      <c r="D11" s="8">
        <v>7</v>
      </c>
      <c r="E11" s="6">
        <v>7.5803899765014648</v>
      </c>
      <c r="G11" s="8">
        <v>1.7</v>
      </c>
      <c r="J11" s="8">
        <v>7</v>
      </c>
      <c r="K11" s="6">
        <v>16.87030029296875</v>
      </c>
      <c r="M11" s="8">
        <v>3.23</v>
      </c>
    </row>
    <row r="12" spans="1:19">
      <c r="A12" s="1" t="s">
        <v>18</v>
      </c>
      <c r="D12" s="8">
        <v>8</v>
      </c>
      <c r="E12" s="6">
        <v>9.1266403198242188</v>
      </c>
      <c r="G12" s="8">
        <v>1.52</v>
      </c>
      <c r="J12" s="8">
        <v>8</v>
      </c>
      <c r="K12" s="6">
        <v>14.054599761962891</v>
      </c>
      <c r="M12" s="8">
        <v>2.76</v>
      </c>
    </row>
    <row r="13" spans="1:19">
      <c r="D13" s="8">
        <v>9</v>
      </c>
      <c r="E13" s="6">
        <v>17.205999374389648</v>
      </c>
      <c r="G13" s="8">
        <v>3.57</v>
      </c>
      <c r="J13" s="8">
        <v>9</v>
      </c>
      <c r="K13" s="6">
        <v>3.09552001953125</v>
      </c>
      <c r="M13" s="8">
        <v>0.44</v>
      </c>
    </row>
    <row r="14" spans="1:19">
      <c r="D14" s="8">
        <v>10</v>
      </c>
      <c r="E14" s="6">
        <v>26.844100952148438</v>
      </c>
      <c r="G14" s="8">
        <v>6.2</v>
      </c>
      <c r="J14" s="8">
        <v>10</v>
      </c>
      <c r="K14" s="6">
        <v>8.7217597961425781</v>
      </c>
      <c r="M14" s="8">
        <v>1.17</v>
      </c>
    </row>
    <row r="15" spans="1:19">
      <c r="J15" s="8">
        <v>11</v>
      </c>
      <c r="K15" s="6">
        <v>3.2363801002502441</v>
      </c>
      <c r="M15" s="8">
        <v>0.42</v>
      </c>
    </row>
    <row r="16" spans="1:19">
      <c r="J16" s="8">
        <v>12</v>
      </c>
      <c r="K16" s="6">
        <v>14.400799751281738</v>
      </c>
      <c r="M16" s="8">
        <v>3.08</v>
      </c>
    </row>
    <row r="17" spans="1:15">
      <c r="J17" s="8">
        <v>13</v>
      </c>
      <c r="K17" s="6">
        <v>1.188289999961853</v>
      </c>
      <c r="M17" s="8">
        <v>0.1</v>
      </c>
    </row>
    <row r="18" spans="1:15">
      <c r="J18" s="8">
        <v>14</v>
      </c>
      <c r="K18" s="6">
        <v>3.6479599475860596</v>
      </c>
      <c r="M18" s="8">
        <v>0.42</v>
      </c>
    </row>
    <row r="19" spans="1:15">
      <c r="J19" s="8">
        <v>15</v>
      </c>
      <c r="K19" s="6">
        <v>37.615798950195313</v>
      </c>
      <c r="M19" s="8">
        <v>6.05</v>
      </c>
    </row>
    <row r="20" spans="1:15">
      <c r="J20" s="8">
        <v>16</v>
      </c>
      <c r="K20" s="6">
        <v>2.1221001148223877</v>
      </c>
      <c r="M20" s="8">
        <v>0.23</v>
      </c>
    </row>
    <row r="21" spans="1:15">
      <c r="J21" s="8">
        <v>17</v>
      </c>
      <c r="K21" s="6">
        <v>10.959699630737305</v>
      </c>
      <c r="M21" s="8">
        <v>2.2400000000000002</v>
      </c>
    </row>
    <row r="22" spans="1:15">
      <c r="J22" s="8">
        <v>18</v>
      </c>
      <c r="K22" s="6">
        <v>3.620150089263916</v>
      </c>
      <c r="M22" s="8">
        <v>0.36</v>
      </c>
    </row>
    <row r="23" spans="1:15">
      <c r="J23" s="8">
        <v>19</v>
      </c>
      <c r="K23" s="6">
        <v>6.0089302062988281</v>
      </c>
      <c r="M23" s="8">
        <v>0.84</v>
      </c>
    </row>
    <row r="24" spans="1:15">
      <c r="J24" s="8">
        <v>20</v>
      </c>
      <c r="K24" s="6">
        <v>6.0490398406982422</v>
      </c>
      <c r="M24" s="8">
        <v>0.96</v>
      </c>
    </row>
    <row r="25" spans="1:15">
      <c r="J25" s="8">
        <v>21</v>
      </c>
      <c r="K25" s="6">
        <v>63.140899658203125</v>
      </c>
      <c r="M25" s="8">
        <v>12.1</v>
      </c>
    </row>
    <row r="26" spans="1:15">
      <c r="J26" s="8">
        <v>22</v>
      </c>
      <c r="K26" s="6">
        <v>14.001199722290039</v>
      </c>
      <c r="M26" s="8">
        <v>1.95</v>
      </c>
    </row>
    <row r="27" spans="1:15">
      <c r="J27" s="8">
        <v>23</v>
      </c>
      <c r="K27" s="6">
        <v>3.4523999691009521</v>
      </c>
      <c r="M27" s="8">
        <v>0.3</v>
      </c>
    </row>
    <row r="28" spans="1:15" s="18" customFormat="1">
      <c r="A28" s="18" t="s">
        <v>21</v>
      </c>
      <c r="B28" s="18" t="s">
        <v>22</v>
      </c>
      <c r="C28" s="18" t="s">
        <v>23</v>
      </c>
      <c r="D28" s="18" t="s">
        <v>24</v>
      </c>
      <c r="E28" s="18" t="s">
        <v>25</v>
      </c>
      <c r="F28" s="18" t="s">
        <v>26</v>
      </c>
      <c r="G28" s="18" t="s">
        <v>27</v>
      </c>
      <c r="H28" s="18" t="s">
        <v>28</v>
      </c>
      <c r="I28" s="18" t="s">
        <v>26</v>
      </c>
      <c r="J28" s="18" t="s">
        <v>29</v>
      </c>
      <c r="K28" s="18" t="s">
        <v>30</v>
      </c>
      <c r="L28" s="18" t="s">
        <v>31</v>
      </c>
      <c r="M28" s="18" t="s">
        <v>32</v>
      </c>
      <c r="N28" s="18" t="s">
        <v>33</v>
      </c>
      <c r="O28" s="18" t="s">
        <v>34</v>
      </c>
    </row>
    <row r="29" spans="1:15" s="18" customFormat="1">
      <c r="A29" s="18">
        <v>1440</v>
      </c>
      <c r="B29" s="18">
        <v>1791</v>
      </c>
      <c r="C29" s="18">
        <v>11</v>
      </c>
      <c r="D29" s="18">
        <v>24</v>
      </c>
      <c r="E29" s="18">
        <v>1</v>
      </c>
      <c r="G29" s="18">
        <v>26</v>
      </c>
      <c r="H29" s="18">
        <v>1</v>
      </c>
      <c r="J29" s="18">
        <v>10.567910942164334</v>
      </c>
      <c r="K29" s="18">
        <v>2.2781818181818179</v>
      </c>
      <c r="L29" s="18">
        <v>13.860042865077654</v>
      </c>
      <c r="M29" s="18">
        <v>2.5375000000000001</v>
      </c>
      <c r="N29" s="18">
        <v>21.03</v>
      </c>
      <c r="O29" s="18">
        <v>4.4400000000000004</v>
      </c>
    </row>
    <row r="34" spans="1:19" ht="21">
      <c r="A34" s="4" t="s">
        <v>35</v>
      </c>
      <c r="B34" s="2" t="s">
        <v>36</v>
      </c>
      <c r="D34" s="3" t="s">
        <v>3</v>
      </c>
      <c r="E34" s="3" t="s">
        <v>4</v>
      </c>
      <c r="F34" s="3" t="s">
        <v>5</v>
      </c>
      <c r="G34" s="3" t="s">
        <v>6</v>
      </c>
      <c r="H34" s="3" t="s">
        <v>7</v>
      </c>
      <c r="J34" s="3" t="s">
        <v>8</v>
      </c>
      <c r="K34" s="3" t="s">
        <v>4</v>
      </c>
      <c r="L34" s="3" t="s">
        <v>5</v>
      </c>
      <c r="M34" s="3" t="s">
        <v>6</v>
      </c>
      <c r="N34" s="3" t="s">
        <v>7</v>
      </c>
      <c r="O34" s="3" t="s">
        <v>9</v>
      </c>
      <c r="P34" s="3" t="s">
        <v>10</v>
      </c>
      <c r="Q34" s="3" t="s">
        <v>11</v>
      </c>
      <c r="R34" s="3" t="s">
        <v>12</v>
      </c>
      <c r="S34" s="3" t="s">
        <v>11</v>
      </c>
    </row>
    <row r="35" spans="1:19">
      <c r="A35" t="s">
        <v>13</v>
      </c>
      <c r="B35">
        <v>1694</v>
      </c>
      <c r="D35" s="8">
        <v>0</v>
      </c>
      <c r="E35" s="6">
        <v>14.371700286865234</v>
      </c>
      <c r="F35" s="16">
        <f>AVERAGE(E35:E53)</f>
        <v>12.270972703632555</v>
      </c>
      <c r="G35" s="8">
        <v>3.79</v>
      </c>
      <c r="H35" s="16">
        <f>AVERAGE(G35:G53)</f>
        <v>2.7810526315789472</v>
      </c>
      <c r="J35" s="8">
        <v>0</v>
      </c>
      <c r="K35" s="6">
        <v>6.196929931640625</v>
      </c>
      <c r="L35" s="16">
        <f>AVERAGE(K35:K51)</f>
        <v>6.9494906243155983</v>
      </c>
      <c r="M35" s="8">
        <v>0.79</v>
      </c>
      <c r="N35" s="16">
        <f>AVERAGE(M35:M51)</f>
        <v>1.18</v>
      </c>
      <c r="O35" s="8">
        <v>0</v>
      </c>
      <c r="P35" s="8">
        <v>6.2</v>
      </c>
      <c r="Q35">
        <f>AVERAGE(P35:P38)</f>
        <v>6.8050000000000006</v>
      </c>
      <c r="R35" s="8">
        <v>0.79</v>
      </c>
      <c r="S35">
        <f>AVERAGE(R35:R38)</f>
        <v>0.83250000000000002</v>
      </c>
    </row>
    <row r="36" spans="1:19">
      <c r="A36" t="s">
        <v>14</v>
      </c>
      <c r="B36">
        <v>2245</v>
      </c>
      <c r="D36" s="8">
        <v>1</v>
      </c>
      <c r="E36" s="6">
        <v>3.9187300205230713</v>
      </c>
      <c r="G36" s="8">
        <v>0.59</v>
      </c>
      <c r="J36" s="8">
        <v>1</v>
      </c>
      <c r="K36" s="6">
        <v>4.9611701965332031</v>
      </c>
      <c r="M36" s="8">
        <v>0.71</v>
      </c>
      <c r="O36" s="8">
        <v>1</v>
      </c>
      <c r="P36" s="8">
        <v>3.85</v>
      </c>
      <c r="R36" s="8">
        <v>0.43</v>
      </c>
    </row>
    <row r="37" spans="1:19">
      <c r="A37" t="s">
        <v>15</v>
      </c>
      <c r="B37">
        <v>19</v>
      </c>
      <c r="D37" s="8">
        <v>2</v>
      </c>
      <c r="E37" s="6">
        <v>4.6024699211120605</v>
      </c>
      <c r="G37" s="8">
        <v>0.74</v>
      </c>
      <c r="J37" s="8">
        <v>2</v>
      </c>
      <c r="K37" s="6">
        <v>16.835100173950195</v>
      </c>
      <c r="M37" s="8">
        <v>2.89</v>
      </c>
      <c r="O37" s="8">
        <v>2</v>
      </c>
      <c r="P37" s="8">
        <v>4.71</v>
      </c>
      <c r="R37" s="8">
        <v>0.66</v>
      </c>
    </row>
    <row r="38" spans="1:19">
      <c r="A38" t="s">
        <v>16</v>
      </c>
      <c r="B38">
        <v>17</v>
      </c>
      <c r="D38" s="8">
        <v>3</v>
      </c>
      <c r="E38" s="6">
        <v>17.686300277709961</v>
      </c>
      <c r="G38" s="8">
        <v>3.79</v>
      </c>
      <c r="J38" s="8">
        <v>3</v>
      </c>
      <c r="K38" s="6">
        <v>3.8517999649047852</v>
      </c>
      <c r="M38" s="8">
        <v>0.43</v>
      </c>
      <c r="O38" s="8">
        <v>3</v>
      </c>
      <c r="P38" s="8">
        <v>12.46</v>
      </c>
      <c r="R38" s="8">
        <v>1.45</v>
      </c>
    </row>
    <row r="39" spans="1:19">
      <c r="A39" t="s">
        <v>17</v>
      </c>
      <c r="B39">
        <v>4</v>
      </c>
      <c r="D39" s="8">
        <v>4</v>
      </c>
      <c r="E39" s="6">
        <v>20.71619987487793</v>
      </c>
      <c r="G39" s="8">
        <v>5.2</v>
      </c>
      <c r="J39" s="8">
        <v>4</v>
      </c>
      <c r="K39" s="6">
        <v>4.7058801651000977</v>
      </c>
      <c r="M39" s="8">
        <v>0.66</v>
      </c>
    </row>
    <row r="40" spans="1:19">
      <c r="A40" t="s">
        <v>18</v>
      </c>
      <c r="D40" s="8">
        <v>5</v>
      </c>
      <c r="E40" s="6">
        <v>18.410999298095703</v>
      </c>
      <c r="G40" s="8">
        <v>4.9800000000000004</v>
      </c>
      <c r="J40" s="8">
        <v>5</v>
      </c>
      <c r="K40" s="6">
        <v>9.7358303070068359</v>
      </c>
      <c r="M40" s="8">
        <v>1.34</v>
      </c>
    </row>
    <row r="41" spans="1:19">
      <c r="A41" t="s">
        <v>19</v>
      </c>
      <c r="B41">
        <v>41</v>
      </c>
      <c r="D41" s="8">
        <v>6</v>
      </c>
      <c r="E41" s="6">
        <v>13.967900276184082</v>
      </c>
      <c r="G41" s="8">
        <v>3.16</v>
      </c>
      <c r="J41" s="8">
        <v>6</v>
      </c>
      <c r="K41" s="6">
        <v>2.3877100944519043</v>
      </c>
      <c r="M41" s="8">
        <v>0.28000000000000003</v>
      </c>
    </row>
    <row r="42" spans="1:19">
      <c r="A42" t="s">
        <v>20</v>
      </c>
      <c r="B42">
        <v>12</v>
      </c>
      <c r="D42" s="8">
        <v>7</v>
      </c>
      <c r="E42" s="6">
        <v>29.852100372314453</v>
      </c>
      <c r="G42" s="8">
        <v>6.48</v>
      </c>
      <c r="J42" s="8">
        <v>7</v>
      </c>
      <c r="K42" s="6">
        <v>4.1938900947570801</v>
      </c>
      <c r="M42" s="8">
        <v>0.5</v>
      </c>
    </row>
    <row r="43" spans="1:19">
      <c r="A43" s="1" t="s">
        <v>18</v>
      </c>
      <c r="D43" s="8">
        <v>8</v>
      </c>
      <c r="E43" s="6">
        <v>20.590900421142578</v>
      </c>
      <c r="G43" s="8">
        <v>4.75</v>
      </c>
      <c r="J43" s="8">
        <v>8</v>
      </c>
      <c r="K43" s="6">
        <v>36.234199523925781</v>
      </c>
      <c r="M43" s="8">
        <v>8.83</v>
      </c>
    </row>
    <row r="44" spans="1:19">
      <c r="D44" s="8">
        <v>9</v>
      </c>
      <c r="E44" s="6">
        <v>3.5631101131439209</v>
      </c>
      <c r="G44" s="8">
        <v>0.43</v>
      </c>
      <c r="J44" s="8">
        <v>9</v>
      </c>
      <c r="K44" s="6">
        <v>1.5011899471282959</v>
      </c>
      <c r="M44" s="8">
        <v>0.15</v>
      </c>
    </row>
    <row r="45" spans="1:19">
      <c r="D45" s="8">
        <v>10</v>
      </c>
      <c r="E45" s="6">
        <v>3.7064399719238281</v>
      </c>
      <c r="G45" s="8">
        <v>0.54</v>
      </c>
      <c r="J45" s="8">
        <v>10</v>
      </c>
      <c r="K45" s="6">
        <v>12.455900192260742</v>
      </c>
      <c r="M45" s="8">
        <v>1.45</v>
      </c>
    </row>
    <row r="46" spans="1:19">
      <c r="D46" s="8">
        <v>11</v>
      </c>
      <c r="E46" s="6">
        <v>22.158300399780273</v>
      </c>
      <c r="G46" s="8">
        <v>5.83</v>
      </c>
      <c r="J46" s="8">
        <v>11</v>
      </c>
      <c r="K46" s="6">
        <v>1.2919299602508545</v>
      </c>
      <c r="M46" s="8">
        <v>0.12</v>
      </c>
    </row>
    <row r="47" spans="1:19">
      <c r="D47" s="8">
        <v>12</v>
      </c>
      <c r="E47" s="6">
        <v>7.8100700378417969</v>
      </c>
      <c r="G47" s="8">
        <v>1.61</v>
      </c>
      <c r="J47" s="8">
        <v>12</v>
      </c>
      <c r="K47" s="6">
        <v>1.9222400188446045</v>
      </c>
      <c r="M47" s="8">
        <v>0.18</v>
      </c>
    </row>
    <row r="48" spans="1:19">
      <c r="D48" s="8">
        <v>13</v>
      </c>
      <c r="E48" s="6">
        <v>11.048999786376953</v>
      </c>
      <c r="G48" s="8">
        <v>1.98</v>
      </c>
      <c r="J48" s="8">
        <v>13</v>
      </c>
      <c r="K48" s="6">
        <v>1.530269980430603</v>
      </c>
      <c r="M48" s="8">
        <v>0.15</v>
      </c>
    </row>
    <row r="49" spans="1:19">
      <c r="D49" s="8">
        <v>14</v>
      </c>
      <c r="E49" s="6">
        <v>4.5728797912597656</v>
      </c>
      <c r="G49" s="8">
        <v>0.78</v>
      </c>
      <c r="J49" s="8">
        <v>14</v>
      </c>
      <c r="K49" s="6">
        <v>1.3035900592803955</v>
      </c>
      <c r="M49" s="8">
        <v>0.12</v>
      </c>
    </row>
    <row r="50" spans="1:19">
      <c r="D50" s="8">
        <v>15</v>
      </c>
      <c r="E50" s="6">
        <v>14.016400337219238</v>
      </c>
      <c r="G50" s="8">
        <v>3.87</v>
      </c>
      <c r="J50" s="8">
        <v>15</v>
      </c>
      <c r="K50" s="6">
        <v>3.0237998962402344</v>
      </c>
      <c r="M50" s="8">
        <v>0.42</v>
      </c>
    </row>
    <row r="51" spans="1:19">
      <c r="D51" s="8">
        <v>16</v>
      </c>
      <c r="E51" s="6">
        <v>10.442600250244141</v>
      </c>
      <c r="G51" s="8">
        <v>2.39</v>
      </c>
      <c r="J51" s="8">
        <v>16</v>
      </c>
      <c r="K51" s="6">
        <v>6.0099101066589355</v>
      </c>
      <c r="M51" s="8">
        <v>1.04</v>
      </c>
    </row>
    <row r="52" spans="1:19">
      <c r="D52" s="8">
        <v>17</v>
      </c>
      <c r="E52" s="6">
        <v>5.819270133972168</v>
      </c>
      <c r="G52" s="8">
        <v>0.83</v>
      </c>
    </row>
    <row r="53" spans="1:19">
      <c r="D53" s="8">
        <v>18</v>
      </c>
      <c r="E53" s="6">
        <v>5.8931097984313965</v>
      </c>
      <c r="G53" s="8">
        <v>1.1000000000000001</v>
      </c>
    </row>
    <row r="54" spans="1:19" s="18" customFormat="1">
      <c r="A54" s="18" t="s">
        <v>21</v>
      </c>
      <c r="B54" s="18" t="s">
        <v>22</v>
      </c>
      <c r="C54" s="18" t="s">
        <v>23</v>
      </c>
      <c r="D54" s="18" t="s">
        <v>24</v>
      </c>
      <c r="E54" s="18" t="s">
        <v>25</v>
      </c>
      <c r="F54" s="18" t="s">
        <v>26</v>
      </c>
      <c r="G54" s="18" t="s">
        <v>27</v>
      </c>
      <c r="H54" s="18" t="s">
        <v>28</v>
      </c>
      <c r="I54" s="18" t="s">
        <v>26</v>
      </c>
      <c r="J54" s="18" t="s">
        <v>29</v>
      </c>
      <c r="K54" s="18" t="s">
        <v>30</v>
      </c>
      <c r="L54" s="18" t="s">
        <v>31</v>
      </c>
      <c r="M54" s="18" t="s">
        <v>32</v>
      </c>
      <c r="N54" s="18" t="s">
        <v>33</v>
      </c>
      <c r="O54" s="18" t="s">
        <v>34</v>
      </c>
    </row>
    <row r="55" spans="1:19" s="18" customFormat="1">
      <c r="A55" s="18">
        <v>1694</v>
      </c>
      <c r="B55" s="18">
        <v>2245</v>
      </c>
      <c r="C55" s="18">
        <v>19</v>
      </c>
      <c r="D55" s="18">
        <v>17</v>
      </c>
      <c r="E55" s="18">
        <v>4</v>
      </c>
      <c r="G55" s="18">
        <v>41</v>
      </c>
      <c r="H55" s="18">
        <v>12</v>
      </c>
      <c r="J55" s="18">
        <v>12.270972703632555</v>
      </c>
      <c r="K55" s="18">
        <v>2.7810526315789472</v>
      </c>
      <c r="L55" s="18">
        <v>6.9494906243155983</v>
      </c>
      <c r="M55" s="18">
        <v>1.18</v>
      </c>
      <c r="N55" s="18">
        <v>6.8050000000000006</v>
      </c>
      <c r="O55" s="18">
        <v>0.83250000000000002</v>
      </c>
    </row>
    <row r="60" spans="1:19" ht="21">
      <c r="A60" s="4" t="s">
        <v>37</v>
      </c>
      <c r="B60" s="2" t="s">
        <v>40</v>
      </c>
      <c r="D60" s="3" t="s">
        <v>3</v>
      </c>
      <c r="E60" s="3" t="s">
        <v>4</v>
      </c>
      <c r="F60" s="3" t="s">
        <v>5</v>
      </c>
      <c r="G60" s="3" t="s">
        <v>6</v>
      </c>
      <c r="H60" s="3" t="s">
        <v>7</v>
      </c>
      <c r="J60" s="3" t="s">
        <v>8</v>
      </c>
      <c r="K60" s="3" t="s">
        <v>4</v>
      </c>
      <c r="L60" s="3" t="s">
        <v>5</v>
      </c>
      <c r="M60" s="3" t="s">
        <v>6</v>
      </c>
      <c r="N60" s="3" t="s">
        <v>7</v>
      </c>
      <c r="O60" s="3" t="s">
        <v>9</v>
      </c>
      <c r="P60" s="3" t="s">
        <v>10</v>
      </c>
      <c r="Q60" s="3" t="s">
        <v>11</v>
      </c>
      <c r="R60" s="3" t="s">
        <v>12</v>
      </c>
      <c r="S60" s="3" t="s">
        <v>11</v>
      </c>
    </row>
    <row r="61" spans="1:19">
      <c r="A61" t="s">
        <v>13</v>
      </c>
      <c r="B61">
        <v>2121</v>
      </c>
      <c r="D61" s="8">
        <v>0</v>
      </c>
      <c r="E61" s="6">
        <v>5.4750399589538574</v>
      </c>
      <c r="F61" s="16">
        <f>AVERAGE(E61:E96)</f>
        <v>12.430719521310595</v>
      </c>
      <c r="G61" s="8">
        <v>0.95</v>
      </c>
      <c r="H61" s="16">
        <f>AVERAGE(G61:G96)</f>
        <v>2.8536111111111104</v>
      </c>
      <c r="J61" s="8">
        <v>0</v>
      </c>
      <c r="K61" s="6">
        <v>2.7075700759887695</v>
      </c>
      <c r="L61" s="16">
        <f>AVERAGE(K61:K90)</f>
        <v>7.8383869787057243</v>
      </c>
      <c r="M61" s="8">
        <v>0.32</v>
      </c>
      <c r="N61" s="16">
        <f>AVERAGE(M61:M90)</f>
        <v>1.2293333333333336</v>
      </c>
      <c r="O61" s="8">
        <v>0</v>
      </c>
      <c r="P61" s="6">
        <v>30.400800704956055</v>
      </c>
      <c r="Q61" s="16">
        <f>AVERAGE(P61:P75)</f>
        <v>12.911817407608032</v>
      </c>
      <c r="R61" s="8">
        <v>4.8099999999999996</v>
      </c>
      <c r="S61" s="16">
        <f>AVERAGE(R61:R75)</f>
        <v>2.1393333333333335</v>
      </c>
    </row>
    <row r="62" spans="1:19">
      <c r="A62" t="s">
        <v>14</v>
      </c>
      <c r="B62">
        <v>2847</v>
      </c>
      <c r="D62" s="8">
        <v>1</v>
      </c>
      <c r="E62" s="6">
        <v>3.4050900936126709</v>
      </c>
      <c r="G62" s="8">
        <v>0.41</v>
      </c>
      <c r="J62" s="8">
        <v>1</v>
      </c>
      <c r="K62" s="6">
        <v>30.400800704956055</v>
      </c>
      <c r="M62" s="8">
        <v>4.8099999999999996</v>
      </c>
      <c r="O62" s="8">
        <v>1</v>
      </c>
      <c r="P62" s="6">
        <v>18.341499328613281</v>
      </c>
      <c r="R62" s="8">
        <v>3.75</v>
      </c>
    </row>
    <row r="63" spans="1:19">
      <c r="A63" t="s">
        <v>15</v>
      </c>
      <c r="B63">
        <v>36</v>
      </c>
      <c r="D63" s="8">
        <v>2</v>
      </c>
      <c r="E63" s="6">
        <v>26.86720085144043</v>
      </c>
      <c r="G63" s="8">
        <v>8</v>
      </c>
      <c r="J63" s="8">
        <v>2</v>
      </c>
      <c r="K63" s="6">
        <v>18.341499328613281</v>
      </c>
      <c r="M63" s="8">
        <v>3.75</v>
      </c>
      <c r="O63" s="8">
        <v>2</v>
      </c>
      <c r="P63" s="6">
        <v>3.7664299011230469</v>
      </c>
      <c r="R63" s="8">
        <v>0.46</v>
      </c>
    </row>
    <row r="64" spans="1:19">
      <c r="A64" t="s">
        <v>16</v>
      </c>
      <c r="B64">
        <v>30</v>
      </c>
      <c r="D64" s="8">
        <v>3</v>
      </c>
      <c r="E64" s="6">
        <v>12.016300201416016</v>
      </c>
      <c r="G64" s="8">
        <v>2.3199999999999998</v>
      </c>
      <c r="J64" s="8">
        <v>3</v>
      </c>
      <c r="K64" s="6">
        <v>1.6921099424362183</v>
      </c>
      <c r="M64" s="8">
        <v>0.17</v>
      </c>
      <c r="O64" s="8">
        <v>3</v>
      </c>
      <c r="P64" s="6">
        <v>20.079900741577148</v>
      </c>
      <c r="R64" s="8">
        <v>3.27</v>
      </c>
    </row>
    <row r="65" spans="1:18">
      <c r="A65" t="s">
        <v>17</v>
      </c>
      <c r="B65">
        <v>15</v>
      </c>
      <c r="D65" s="8">
        <v>4</v>
      </c>
      <c r="E65" s="6">
        <v>18.129400253295898</v>
      </c>
      <c r="G65" s="8">
        <v>3.07</v>
      </c>
      <c r="J65" s="8">
        <v>4</v>
      </c>
      <c r="K65" s="6">
        <v>1.058899998664856</v>
      </c>
      <c r="M65" s="8">
        <v>0.08</v>
      </c>
      <c r="O65" s="8">
        <v>4</v>
      </c>
      <c r="P65" s="6">
        <v>8.9442596435546875</v>
      </c>
      <c r="R65" s="8">
        <v>1.69</v>
      </c>
    </row>
    <row r="66" spans="1:18">
      <c r="A66" t="s">
        <v>18</v>
      </c>
      <c r="D66" s="8">
        <v>5</v>
      </c>
      <c r="E66" s="6">
        <v>11.960100173950195</v>
      </c>
      <c r="G66" s="8">
        <v>2.2400000000000002</v>
      </c>
      <c r="J66" s="8">
        <v>5</v>
      </c>
      <c r="K66" s="6">
        <v>3.7664299011230469</v>
      </c>
      <c r="M66" s="8">
        <v>0.46</v>
      </c>
      <c r="O66" s="8">
        <v>5</v>
      </c>
      <c r="P66" s="6">
        <v>5.7752799987792969</v>
      </c>
      <c r="R66" s="8">
        <v>0.63</v>
      </c>
    </row>
    <row r="67" spans="1:18">
      <c r="A67" t="s">
        <v>19</v>
      </c>
      <c r="B67">
        <v>61</v>
      </c>
      <c r="D67" s="8">
        <v>6</v>
      </c>
      <c r="E67" s="6">
        <v>4.9370498657226563</v>
      </c>
      <c r="G67" s="8">
        <v>0.81</v>
      </c>
      <c r="J67" s="8">
        <v>6</v>
      </c>
      <c r="K67" s="6">
        <v>2.0725901126861572</v>
      </c>
      <c r="M67" s="8">
        <v>0.15</v>
      </c>
      <c r="O67" s="8">
        <v>6</v>
      </c>
      <c r="P67" s="6">
        <v>46.300701141357422</v>
      </c>
      <c r="R67" s="8">
        <v>8.67</v>
      </c>
    </row>
    <row r="68" spans="1:18">
      <c r="A68" t="s">
        <v>20</v>
      </c>
      <c r="B68">
        <v>28</v>
      </c>
      <c r="D68" s="8">
        <v>7</v>
      </c>
      <c r="E68" s="6">
        <v>22.886800765991211</v>
      </c>
      <c r="G68" s="8">
        <v>6.15</v>
      </c>
      <c r="J68" s="8">
        <v>7</v>
      </c>
      <c r="K68" s="6">
        <v>4.2786397933959961</v>
      </c>
      <c r="M68" s="8">
        <v>0.5</v>
      </c>
      <c r="O68" s="8">
        <v>7</v>
      </c>
      <c r="P68" s="6">
        <v>29.781999588012695</v>
      </c>
      <c r="R68" s="8">
        <v>4.6500000000000004</v>
      </c>
    </row>
    <row r="69" spans="1:18">
      <c r="A69" s="1" t="s">
        <v>18</v>
      </c>
      <c r="D69" s="8">
        <v>8</v>
      </c>
      <c r="E69" s="6">
        <v>26.196100234985352</v>
      </c>
      <c r="G69" s="8">
        <v>6.37</v>
      </c>
      <c r="J69" s="8">
        <v>8</v>
      </c>
      <c r="K69" s="6">
        <v>5.4044499397277832</v>
      </c>
      <c r="M69" s="8">
        <v>0.69</v>
      </c>
      <c r="O69" s="8">
        <v>8</v>
      </c>
      <c r="P69" s="6">
        <v>2.3177499771118164</v>
      </c>
      <c r="R69" s="8">
        <v>0.26</v>
      </c>
    </row>
    <row r="70" spans="1:18">
      <c r="D70" s="8">
        <v>9</v>
      </c>
      <c r="E70" s="6">
        <v>19.74530029296875</v>
      </c>
      <c r="G70" s="8">
        <v>4.28</v>
      </c>
      <c r="J70" s="8">
        <v>9</v>
      </c>
      <c r="K70" s="6">
        <v>20.079900741577148</v>
      </c>
      <c r="M70" s="8">
        <v>3.27</v>
      </c>
      <c r="O70" s="8">
        <v>9</v>
      </c>
      <c r="P70" s="6">
        <v>11.053500175476074</v>
      </c>
      <c r="R70" s="8">
        <v>1.51</v>
      </c>
    </row>
    <row r="71" spans="1:18">
      <c r="D71" s="8">
        <v>10</v>
      </c>
      <c r="E71" s="6">
        <v>32.764999389648438</v>
      </c>
      <c r="G71" s="8">
        <v>8.27</v>
      </c>
      <c r="J71" s="8">
        <v>10</v>
      </c>
      <c r="K71" s="6">
        <v>8.9442596435546875</v>
      </c>
      <c r="M71" s="8">
        <v>1.69</v>
      </c>
      <c r="O71" s="8">
        <v>10</v>
      </c>
      <c r="P71" s="6">
        <v>1.4224300384521484</v>
      </c>
      <c r="R71" s="8">
        <v>0.13</v>
      </c>
    </row>
    <row r="72" spans="1:18">
      <c r="D72" s="8">
        <v>11</v>
      </c>
      <c r="E72" s="6">
        <v>8.8199396133422852</v>
      </c>
      <c r="G72" s="8">
        <v>1.34</v>
      </c>
      <c r="J72" s="8">
        <v>11</v>
      </c>
      <c r="K72" s="6">
        <v>1.2393900156021118</v>
      </c>
      <c r="M72" s="8">
        <v>0.11</v>
      </c>
      <c r="O72" s="8">
        <v>11</v>
      </c>
      <c r="P72" s="6">
        <v>2.1017200946807861</v>
      </c>
      <c r="R72" s="8">
        <v>0.25</v>
      </c>
    </row>
    <row r="73" spans="1:18">
      <c r="D73" s="8">
        <v>12</v>
      </c>
      <c r="E73" s="6">
        <v>17.298000335693359</v>
      </c>
      <c r="G73" s="8">
        <v>3.71</v>
      </c>
      <c r="J73" s="8">
        <v>12</v>
      </c>
      <c r="K73" s="6">
        <v>5.7752799987792969</v>
      </c>
      <c r="M73" s="8">
        <v>0.63</v>
      </c>
      <c r="O73" s="8">
        <v>12</v>
      </c>
      <c r="P73" s="6">
        <v>4.5586299896240234</v>
      </c>
      <c r="R73" s="8">
        <v>0.79</v>
      </c>
    </row>
    <row r="74" spans="1:18">
      <c r="D74" s="8">
        <v>13</v>
      </c>
      <c r="E74" s="6">
        <v>5.8733501434326172</v>
      </c>
      <c r="G74" s="8">
        <v>0.94</v>
      </c>
      <c r="J74" s="8">
        <v>13</v>
      </c>
      <c r="K74" s="6">
        <v>46.300701141357422</v>
      </c>
      <c r="M74" s="8">
        <v>8.67</v>
      </c>
      <c r="O74" s="8">
        <v>13</v>
      </c>
      <c r="P74" s="6">
        <v>4.5806198120117188</v>
      </c>
      <c r="R74" s="8">
        <v>0.59</v>
      </c>
    </row>
    <row r="75" spans="1:18">
      <c r="D75" s="8">
        <v>14</v>
      </c>
      <c r="E75" s="6">
        <v>21.392200469970703</v>
      </c>
      <c r="G75" s="8">
        <v>5.86</v>
      </c>
      <c r="J75" s="8">
        <v>14</v>
      </c>
      <c r="K75" s="6">
        <v>29.781999588012695</v>
      </c>
      <c r="M75" s="8">
        <v>4.6500000000000004</v>
      </c>
      <c r="O75" s="8">
        <v>14</v>
      </c>
      <c r="P75" s="6">
        <v>4.2517399787902832</v>
      </c>
      <c r="R75" s="8">
        <v>0.63</v>
      </c>
    </row>
    <row r="76" spans="1:18">
      <c r="D76" s="8">
        <v>15</v>
      </c>
      <c r="E76" s="6">
        <v>34.667800903320313</v>
      </c>
      <c r="G76" s="8">
        <v>12.03</v>
      </c>
      <c r="J76" s="8">
        <v>15</v>
      </c>
      <c r="K76" s="6">
        <v>2.3177499771118164</v>
      </c>
      <c r="M76" s="8">
        <v>0.26</v>
      </c>
    </row>
    <row r="77" spans="1:18">
      <c r="D77" s="8">
        <v>16</v>
      </c>
      <c r="E77" s="6">
        <v>19.389499664306641</v>
      </c>
      <c r="G77" s="8">
        <v>3.94</v>
      </c>
      <c r="J77" s="8">
        <v>16</v>
      </c>
      <c r="K77" s="6">
        <v>2.8114700317382813</v>
      </c>
      <c r="M77" s="8">
        <v>0.37</v>
      </c>
    </row>
    <row r="78" spans="1:18">
      <c r="D78" s="8">
        <v>17</v>
      </c>
      <c r="E78" s="6">
        <v>6.1917200088500977</v>
      </c>
      <c r="G78" s="8">
        <v>1.07</v>
      </c>
      <c r="J78" s="8">
        <v>17</v>
      </c>
      <c r="K78" s="6">
        <v>0.8556780219078064</v>
      </c>
      <c r="M78" s="8">
        <v>0.05</v>
      </c>
    </row>
    <row r="79" spans="1:18">
      <c r="D79" s="8">
        <v>18</v>
      </c>
      <c r="E79" s="6">
        <v>8.3744497299194336</v>
      </c>
      <c r="G79" s="8">
        <v>1.31</v>
      </c>
      <c r="J79" s="8">
        <v>18</v>
      </c>
      <c r="K79" s="6">
        <v>5.200160026550293</v>
      </c>
      <c r="M79" s="8">
        <v>0.93</v>
      </c>
    </row>
    <row r="80" spans="1:18">
      <c r="D80" s="8">
        <v>19</v>
      </c>
      <c r="E80" s="6">
        <v>10.668899536132813</v>
      </c>
      <c r="G80" s="8">
        <v>1.81</v>
      </c>
      <c r="J80" s="8">
        <v>19</v>
      </c>
      <c r="K80" s="6">
        <v>1.8102899789810181</v>
      </c>
      <c r="M80" s="8">
        <v>0.19</v>
      </c>
    </row>
    <row r="81" spans="4:13">
      <c r="D81" s="8">
        <v>20</v>
      </c>
      <c r="E81" s="6">
        <v>6.3546600341796875</v>
      </c>
      <c r="G81" s="8">
        <v>1.07</v>
      </c>
      <c r="J81" s="8">
        <v>20</v>
      </c>
      <c r="K81" s="6">
        <v>1.3511300086975098</v>
      </c>
      <c r="M81" s="8">
        <v>0.13</v>
      </c>
    </row>
    <row r="82" spans="4:13">
      <c r="D82" s="8">
        <v>21</v>
      </c>
      <c r="E82" s="6">
        <v>18.562200546264648</v>
      </c>
      <c r="G82" s="8">
        <v>3.98</v>
      </c>
      <c r="J82" s="8">
        <v>21</v>
      </c>
      <c r="K82" s="6">
        <v>3.2379200458526611</v>
      </c>
      <c r="M82" s="8">
        <v>0.28999999999999998</v>
      </c>
    </row>
    <row r="83" spans="4:13">
      <c r="D83" s="8">
        <v>22</v>
      </c>
      <c r="E83" s="6">
        <v>2.7294199466705322</v>
      </c>
      <c r="G83" s="8">
        <v>0.37</v>
      </c>
      <c r="J83" s="8">
        <v>22</v>
      </c>
      <c r="K83" s="6">
        <v>11.053500175476074</v>
      </c>
      <c r="M83" s="8">
        <v>1.51</v>
      </c>
    </row>
    <row r="84" spans="4:13">
      <c r="D84" s="8">
        <v>23</v>
      </c>
      <c r="E84" s="6">
        <v>3.5636498928070068</v>
      </c>
      <c r="G84" s="8">
        <v>0.54</v>
      </c>
      <c r="J84" s="8">
        <v>23</v>
      </c>
      <c r="K84" s="6">
        <v>5.4825701713562012</v>
      </c>
      <c r="M84" s="8">
        <v>0.52</v>
      </c>
    </row>
    <row r="85" spans="4:13">
      <c r="D85" s="8">
        <v>24</v>
      </c>
      <c r="E85" s="6">
        <v>4.1695599555969238</v>
      </c>
      <c r="G85" s="8">
        <v>0.63</v>
      </c>
      <c r="J85" s="8">
        <v>24</v>
      </c>
      <c r="K85" s="6">
        <v>1.4224300384521484</v>
      </c>
      <c r="M85" s="8">
        <v>0.13</v>
      </c>
    </row>
    <row r="86" spans="4:13">
      <c r="D86" s="8">
        <v>25</v>
      </c>
      <c r="E86" s="6">
        <v>5.7627601623535156</v>
      </c>
      <c r="G86" s="8">
        <v>0.92</v>
      </c>
      <c r="J86" s="8">
        <v>25</v>
      </c>
      <c r="K86" s="6">
        <v>2.2714800834655762</v>
      </c>
      <c r="M86" s="8">
        <v>0.28999999999999998</v>
      </c>
    </row>
    <row r="87" spans="4:13">
      <c r="D87" s="8">
        <v>26</v>
      </c>
      <c r="E87" s="6">
        <v>4.6151299476623535</v>
      </c>
      <c r="G87" s="8">
        <v>0.81</v>
      </c>
      <c r="J87" s="8">
        <v>26</v>
      </c>
      <c r="K87" s="6">
        <v>2.1017200946807861</v>
      </c>
      <c r="M87" s="8">
        <v>0.25</v>
      </c>
    </row>
    <row r="88" spans="4:13">
      <c r="D88" s="8">
        <v>27</v>
      </c>
      <c r="E88" s="6">
        <v>9.1833400726318359</v>
      </c>
      <c r="G88" s="8">
        <v>1.8</v>
      </c>
      <c r="J88" s="8">
        <v>27</v>
      </c>
      <c r="K88" s="6">
        <v>4.5586299896240234</v>
      </c>
      <c r="M88" s="8">
        <v>0.79</v>
      </c>
    </row>
    <row r="89" spans="4:13">
      <c r="D89" s="8">
        <v>28</v>
      </c>
      <c r="E89" s="6">
        <v>6.1883797645568848</v>
      </c>
      <c r="G89" s="8">
        <v>1.24</v>
      </c>
      <c r="J89" s="8">
        <v>28</v>
      </c>
      <c r="K89" s="6">
        <v>4.5806198120117188</v>
      </c>
      <c r="M89" s="8">
        <v>0.59</v>
      </c>
    </row>
    <row r="90" spans="4:13">
      <c r="D90" s="8">
        <v>29</v>
      </c>
      <c r="E90" s="6">
        <v>10.488200187683105</v>
      </c>
      <c r="G90" s="8">
        <v>2.35</v>
      </c>
      <c r="J90" s="8">
        <v>29</v>
      </c>
      <c r="K90" s="6">
        <v>4.2517399787902832</v>
      </c>
      <c r="M90" s="8">
        <v>0.63</v>
      </c>
    </row>
    <row r="91" spans="4:13">
      <c r="D91" s="8">
        <v>30</v>
      </c>
      <c r="E91" s="6">
        <v>8.2386503219604492</v>
      </c>
      <c r="G91" s="8">
        <v>1.88</v>
      </c>
    </row>
    <row r="92" spans="4:13">
      <c r="D92" s="8">
        <v>31</v>
      </c>
      <c r="E92" s="6">
        <v>3.6487200260162354</v>
      </c>
      <c r="G92" s="8">
        <v>0.59</v>
      </c>
    </row>
    <row r="93" spans="4:13">
      <c r="D93" s="8">
        <v>32</v>
      </c>
      <c r="E93" s="6">
        <v>23.075099945068359</v>
      </c>
      <c r="G93" s="8">
        <v>6.72</v>
      </c>
    </row>
    <row r="94" spans="4:13">
      <c r="D94" s="8">
        <v>33</v>
      </c>
      <c r="E94" s="6">
        <v>6.2151699066162109</v>
      </c>
      <c r="G94" s="8">
        <v>1.24</v>
      </c>
    </row>
    <row r="95" spans="4:13">
      <c r="D95" s="8">
        <v>34</v>
      </c>
      <c r="E95" s="6">
        <v>4.8458199501037598</v>
      </c>
      <c r="G95" s="8">
        <v>0.83</v>
      </c>
    </row>
    <row r="96" spans="4:13">
      <c r="D96" s="8">
        <v>35</v>
      </c>
      <c r="E96" s="6">
        <v>12.805899620056152</v>
      </c>
      <c r="G96" s="8">
        <v>2.88</v>
      </c>
    </row>
    <row r="97" spans="1:19" s="18" customFormat="1">
      <c r="A97" s="18" t="s">
        <v>21</v>
      </c>
      <c r="B97" s="18" t="s">
        <v>22</v>
      </c>
      <c r="C97" s="18" t="s">
        <v>23</v>
      </c>
      <c r="D97" s="18" t="s">
        <v>24</v>
      </c>
      <c r="E97" s="18" t="s">
        <v>25</v>
      </c>
      <c r="F97" s="18" t="s">
        <v>26</v>
      </c>
      <c r="G97" s="18" t="s">
        <v>27</v>
      </c>
      <c r="H97" s="18" t="s">
        <v>28</v>
      </c>
      <c r="I97" s="18" t="s">
        <v>26</v>
      </c>
      <c r="J97" s="18" t="s">
        <v>29</v>
      </c>
      <c r="K97" s="18" t="s">
        <v>30</v>
      </c>
      <c r="L97" s="18" t="s">
        <v>31</v>
      </c>
      <c r="M97" s="18" t="s">
        <v>32</v>
      </c>
      <c r="N97" s="18" t="s">
        <v>33</v>
      </c>
      <c r="O97" s="18" t="s">
        <v>34</v>
      </c>
    </row>
    <row r="98" spans="1:19" s="18" customFormat="1">
      <c r="A98" s="18">
        <v>2121</v>
      </c>
      <c r="B98" s="18">
        <v>2847</v>
      </c>
      <c r="C98" s="18">
        <v>36</v>
      </c>
      <c r="D98" s="18">
        <v>30</v>
      </c>
      <c r="E98" s="18">
        <v>15</v>
      </c>
      <c r="G98" s="18">
        <v>61</v>
      </c>
      <c r="H98" s="18">
        <v>28</v>
      </c>
      <c r="J98" s="18">
        <v>12.430719521310595</v>
      </c>
      <c r="K98" s="18">
        <v>2.8536111111111104</v>
      </c>
      <c r="L98" s="18">
        <v>7.8383869787057243</v>
      </c>
      <c r="M98" s="18">
        <v>1.2293333333333336</v>
      </c>
      <c r="N98" s="18">
        <v>12.911817407608032</v>
      </c>
      <c r="O98" s="18">
        <v>2.13933333333333</v>
      </c>
    </row>
    <row r="102" spans="1:19" ht="21">
      <c r="A102" s="4" t="s">
        <v>39</v>
      </c>
      <c r="B102" s="2" t="s">
        <v>44</v>
      </c>
      <c r="D102" s="3" t="s">
        <v>3</v>
      </c>
      <c r="E102" s="3" t="s">
        <v>4</v>
      </c>
      <c r="F102" s="3" t="s">
        <v>5</v>
      </c>
      <c r="G102" s="3" t="s">
        <v>6</v>
      </c>
      <c r="H102" s="3" t="s">
        <v>7</v>
      </c>
      <c r="J102" s="3" t="s">
        <v>8</v>
      </c>
      <c r="K102" s="3" t="s">
        <v>4</v>
      </c>
      <c r="L102" s="3" t="s">
        <v>5</v>
      </c>
      <c r="M102" s="3" t="s">
        <v>6</v>
      </c>
      <c r="N102" s="3" t="s">
        <v>7</v>
      </c>
      <c r="O102" s="3" t="s">
        <v>9</v>
      </c>
      <c r="P102" s="3" t="s">
        <v>10</v>
      </c>
      <c r="Q102" s="3" t="s">
        <v>11</v>
      </c>
      <c r="R102" s="3" t="s">
        <v>12</v>
      </c>
      <c r="S102" s="3" t="s">
        <v>11</v>
      </c>
    </row>
    <row r="103" spans="1:19">
      <c r="A103" t="s">
        <v>13</v>
      </c>
      <c r="B103">
        <v>2101</v>
      </c>
      <c r="D103" s="8">
        <v>0</v>
      </c>
      <c r="E103" s="6">
        <v>5.6533198356628418</v>
      </c>
      <c r="F103" s="16">
        <f>AVERAGE(E103:E126)</f>
        <v>11.124214579661688</v>
      </c>
      <c r="G103" s="8">
        <v>0.96</v>
      </c>
      <c r="H103" s="16">
        <f>AVERAGE(G103:G126)</f>
        <v>2.4825000000000004</v>
      </c>
      <c r="J103" s="8">
        <v>0</v>
      </c>
      <c r="K103" s="6">
        <v>17.478300094604492</v>
      </c>
      <c r="L103" s="16">
        <f>AVERAGE(K103:K155)</f>
        <v>10.677888050394237</v>
      </c>
      <c r="M103" s="8">
        <v>3.31</v>
      </c>
      <c r="N103" s="16">
        <f>AVERAGE(M103:M155)</f>
        <v>1.8954716981132069</v>
      </c>
      <c r="O103" s="8">
        <v>0</v>
      </c>
      <c r="P103" s="6">
        <v>17.478300094604492</v>
      </c>
      <c r="Q103" s="16">
        <f>AVERAGE(P103:P119)</f>
        <v>13.320583553875194</v>
      </c>
      <c r="R103" s="8">
        <v>3.31</v>
      </c>
      <c r="S103" s="16">
        <f>AVERAGE(R103:R119)</f>
        <v>2.4082352941176475</v>
      </c>
    </row>
    <row r="104" spans="1:19">
      <c r="A104" t="s">
        <v>14</v>
      </c>
      <c r="B104">
        <v>3530</v>
      </c>
      <c r="D104" s="8">
        <v>1</v>
      </c>
      <c r="E104" s="6">
        <v>20.961799621582031</v>
      </c>
      <c r="G104" s="8">
        <v>5.81</v>
      </c>
      <c r="J104" s="8">
        <v>1</v>
      </c>
      <c r="K104" s="6">
        <v>2.937230110168457</v>
      </c>
      <c r="M104" s="8">
        <v>0.37</v>
      </c>
      <c r="O104" s="8">
        <v>1</v>
      </c>
      <c r="P104" s="6">
        <v>2.937230110168457</v>
      </c>
      <c r="R104" s="8">
        <v>0.37</v>
      </c>
    </row>
    <row r="105" spans="1:19">
      <c r="A105" t="s">
        <v>15</v>
      </c>
      <c r="B105">
        <v>24</v>
      </c>
      <c r="D105" s="8">
        <v>2</v>
      </c>
      <c r="E105" s="6">
        <v>2.9040200710296631</v>
      </c>
      <c r="G105" s="8">
        <v>0.35</v>
      </c>
      <c r="J105" s="8">
        <v>2</v>
      </c>
      <c r="K105" s="6">
        <v>4.6123800277709961</v>
      </c>
      <c r="M105" s="8">
        <v>0.56999999999999995</v>
      </c>
      <c r="O105" s="8">
        <v>2</v>
      </c>
      <c r="P105" s="6">
        <v>4.6123800277709961</v>
      </c>
      <c r="R105" s="8">
        <v>0.56999999999999995</v>
      </c>
    </row>
    <row r="106" spans="1:19">
      <c r="A106" t="s">
        <v>16</v>
      </c>
      <c r="B106">
        <v>53</v>
      </c>
      <c r="D106" s="8">
        <v>3</v>
      </c>
      <c r="E106" s="6">
        <v>5.1993098258972168</v>
      </c>
      <c r="G106" s="8">
        <v>0.9</v>
      </c>
      <c r="J106" s="8">
        <v>3</v>
      </c>
      <c r="K106" s="6">
        <v>4.6087698936462402</v>
      </c>
      <c r="M106" s="8">
        <v>0.59</v>
      </c>
      <c r="O106" s="8">
        <v>3</v>
      </c>
      <c r="P106" s="6">
        <v>2.1861600875854492</v>
      </c>
      <c r="R106" s="8">
        <v>0.2</v>
      </c>
    </row>
    <row r="107" spans="1:19">
      <c r="A107" t="s">
        <v>17</v>
      </c>
      <c r="B107">
        <v>17</v>
      </c>
      <c r="D107" s="8">
        <v>4</v>
      </c>
      <c r="E107" s="6">
        <v>23.195199966430664</v>
      </c>
      <c r="G107" s="8">
        <v>5.99</v>
      </c>
      <c r="J107" s="8">
        <v>4</v>
      </c>
      <c r="K107" s="6">
        <v>0.96468597650527954</v>
      </c>
      <c r="M107" s="8">
        <v>7.0000000000000007E-2</v>
      </c>
      <c r="O107" s="8">
        <v>4</v>
      </c>
      <c r="P107" s="6">
        <v>26.158100128173828</v>
      </c>
      <c r="R107" s="8">
        <v>4.7</v>
      </c>
    </row>
    <row r="108" spans="1:19">
      <c r="A108" t="s">
        <v>18</v>
      </c>
      <c r="D108" s="8">
        <v>5</v>
      </c>
      <c r="E108" s="6">
        <v>5.4408798217773438</v>
      </c>
      <c r="G108" s="8">
        <v>0.8</v>
      </c>
      <c r="J108" s="8">
        <v>5</v>
      </c>
      <c r="K108" s="6">
        <v>5.1166000366210938</v>
      </c>
      <c r="M108" s="8">
        <v>0.83</v>
      </c>
      <c r="O108" s="8">
        <v>5</v>
      </c>
      <c r="P108" s="6">
        <v>5.8403401374816895</v>
      </c>
      <c r="R108" s="8">
        <v>0.56000000000000005</v>
      </c>
    </row>
    <row r="109" spans="1:19">
      <c r="A109" t="s">
        <v>19</v>
      </c>
      <c r="B109">
        <v>56</v>
      </c>
      <c r="D109" s="8">
        <v>6</v>
      </c>
      <c r="E109" s="6">
        <v>5.5907301902770996</v>
      </c>
      <c r="G109" s="8">
        <v>0.79</v>
      </c>
      <c r="J109" s="8">
        <v>6</v>
      </c>
      <c r="K109" s="6">
        <v>2.1861600875854492</v>
      </c>
      <c r="M109" s="8">
        <v>0.2</v>
      </c>
      <c r="O109" s="8">
        <v>6</v>
      </c>
      <c r="P109" s="6">
        <v>14.006199836730957</v>
      </c>
      <c r="R109" s="8">
        <v>1.89</v>
      </c>
    </row>
    <row r="110" spans="1:19">
      <c r="A110" t="s">
        <v>20</v>
      </c>
      <c r="B110">
        <v>17</v>
      </c>
      <c r="D110" s="8">
        <v>7</v>
      </c>
      <c r="E110" s="6">
        <v>25.34269905090332</v>
      </c>
      <c r="G110" s="8">
        <v>4.76</v>
      </c>
      <c r="J110" s="8">
        <v>7</v>
      </c>
      <c r="K110" s="6">
        <v>19.425600051879883</v>
      </c>
      <c r="M110" s="8">
        <v>3.54</v>
      </c>
      <c r="O110" s="8">
        <v>7</v>
      </c>
      <c r="P110" s="6">
        <v>6.1249299049377441</v>
      </c>
      <c r="R110" s="8">
        <v>0.67</v>
      </c>
    </row>
    <row r="111" spans="1:19">
      <c r="A111" s="1" t="s">
        <v>18</v>
      </c>
      <c r="D111" s="8">
        <v>8</v>
      </c>
      <c r="E111" s="6">
        <v>4.7314400672912598</v>
      </c>
      <c r="G111" s="8">
        <v>0.61</v>
      </c>
      <c r="J111" s="8">
        <v>8</v>
      </c>
      <c r="K111" s="6">
        <v>5.2014098167419434</v>
      </c>
      <c r="M111" s="8">
        <v>0.87</v>
      </c>
      <c r="O111" s="8">
        <v>8</v>
      </c>
      <c r="P111" s="6">
        <v>22.793600082397461</v>
      </c>
      <c r="R111" s="8">
        <v>4.84</v>
      </c>
    </row>
    <row r="112" spans="1:19">
      <c r="D112" s="8">
        <v>9</v>
      </c>
      <c r="E112" s="6">
        <v>7.9436898231506348</v>
      </c>
      <c r="G112" s="8">
        <v>1.36</v>
      </c>
      <c r="J112" s="8">
        <v>9</v>
      </c>
      <c r="K112" s="6">
        <v>26.158100128173828</v>
      </c>
      <c r="M112" s="8">
        <v>4.7</v>
      </c>
      <c r="O112" s="8">
        <v>9</v>
      </c>
      <c r="P112" s="6">
        <v>2.7119700908660889</v>
      </c>
      <c r="R112" s="8">
        <v>0.31</v>
      </c>
    </row>
    <row r="113" spans="4:18">
      <c r="D113" s="8">
        <v>10</v>
      </c>
      <c r="E113" s="6">
        <v>13.029500007629395</v>
      </c>
      <c r="G113" s="8">
        <v>2.75</v>
      </c>
      <c r="J113" s="8">
        <v>10</v>
      </c>
      <c r="K113" s="6">
        <v>13.427900314331055</v>
      </c>
      <c r="M113" s="8">
        <v>2.17</v>
      </c>
      <c r="O113" s="8">
        <v>10</v>
      </c>
      <c r="P113" s="6">
        <v>10.427599906921387</v>
      </c>
      <c r="R113" s="8">
        <v>2.09</v>
      </c>
    </row>
    <row r="114" spans="4:18">
      <c r="D114" s="8">
        <v>11</v>
      </c>
      <c r="E114" s="6">
        <v>25.324100494384766</v>
      </c>
      <c r="G114" s="8">
        <v>6.87</v>
      </c>
      <c r="J114" s="8">
        <v>11</v>
      </c>
      <c r="K114" s="6">
        <v>5.8403401374816895</v>
      </c>
      <c r="M114" s="8">
        <v>0.56000000000000005</v>
      </c>
      <c r="O114" s="8">
        <v>11</v>
      </c>
      <c r="P114" s="6">
        <v>8.5836095809936523</v>
      </c>
      <c r="R114" s="8">
        <v>1.28</v>
      </c>
    </row>
    <row r="115" spans="4:18">
      <c r="D115" s="8">
        <v>12</v>
      </c>
      <c r="E115" s="6">
        <v>10.685500144958496</v>
      </c>
      <c r="G115" s="8">
        <v>1.77</v>
      </c>
      <c r="J115" s="8">
        <v>12</v>
      </c>
      <c r="K115" s="6">
        <v>28.210500717163086</v>
      </c>
      <c r="M115" s="8">
        <v>6.47</v>
      </c>
      <c r="O115" s="8">
        <v>12</v>
      </c>
      <c r="P115" s="6">
        <v>43.877300262451172</v>
      </c>
      <c r="R115" s="8">
        <v>9.99</v>
      </c>
    </row>
    <row r="116" spans="4:18">
      <c r="D116" s="8">
        <v>13</v>
      </c>
      <c r="E116" s="6">
        <v>22.501100540161133</v>
      </c>
      <c r="G116" s="8">
        <v>4.8600000000000003</v>
      </c>
      <c r="J116" s="8">
        <v>13</v>
      </c>
      <c r="K116" s="6">
        <v>14.006199836730957</v>
      </c>
      <c r="M116" s="8">
        <v>1.89</v>
      </c>
      <c r="O116" s="8">
        <v>13</v>
      </c>
      <c r="P116" s="6">
        <v>18.862400054931641</v>
      </c>
      <c r="R116" s="8">
        <v>3.84</v>
      </c>
    </row>
    <row r="117" spans="4:18">
      <c r="D117" s="8">
        <v>14</v>
      </c>
      <c r="E117" s="6">
        <v>4.920720100402832</v>
      </c>
      <c r="G117" s="8">
        <v>0.77</v>
      </c>
      <c r="J117" s="8">
        <v>14</v>
      </c>
      <c r="K117" s="6">
        <v>7.3093900680541992</v>
      </c>
      <c r="M117" s="8">
        <v>1.1100000000000001</v>
      </c>
      <c r="O117" s="8">
        <v>14</v>
      </c>
      <c r="P117" s="6">
        <v>10.602499961853027</v>
      </c>
      <c r="R117" s="8">
        <v>1.61</v>
      </c>
    </row>
    <row r="118" spans="4:18">
      <c r="D118" s="8">
        <v>15</v>
      </c>
      <c r="E118" s="6">
        <v>13.316499710083008</v>
      </c>
      <c r="G118" s="8">
        <v>3.71</v>
      </c>
      <c r="J118" s="8">
        <v>15</v>
      </c>
      <c r="K118" s="6">
        <v>3.8050301074981689</v>
      </c>
      <c r="M118" s="8">
        <v>0.45</v>
      </c>
      <c r="O118" s="8">
        <v>15</v>
      </c>
      <c r="P118" s="6">
        <v>17.035900115966797</v>
      </c>
      <c r="R118" s="8">
        <v>2.72</v>
      </c>
    </row>
    <row r="119" spans="4:18">
      <c r="D119" s="8">
        <v>16</v>
      </c>
      <c r="E119" s="6">
        <v>16.276800155639648</v>
      </c>
      <c r="G119" s="8">
        <v>4.43</v>
      </c>
      <c r="J119" s="8">
        <v>16</v>
      </c>
      <c r="K119" s="6">
        <v>6.1249299049377441</v>
      </c>
      <c r="M119" s="8">
        <v>0.67</v>
      </c>
      <c r="O119" s="8">
        <v>16</v>
      </c>
      <c r="P119" s="6">
        <v>12.211400032043457</v>
      </c>
      <c r="R119" s="8">
        <v>1.99</v>
      </c>
    </row>
    <row r="120" spans="4:18">
      <c r="D120" s="8">
        <v>17</v>
      </c>
      <c r="E120" s="6">
        <v>4.5133700370788574</v>
      </c>
      <c r="G120" s="8">
        <v>0.74</v>
      </c>
      <c r="J120" s="8">
        <v>17</v>
      </c>
      <c r="K120" s="6">
        <v>8.725830078125</v>
      </c>
      <c r="M120" s="8">
        <v>1.49</v>
      </c>
    </row>
    <row r="121" spans="4:18">
      <c r="D121" s="8">
        <v>18</v>
      </c>
      <c r="E121" s="6">
        <v>4.1859102249145508</v>
      </c>
      <c r="G121" s="8">
        <v>0.73</v>
      </c>
      <c r="J121" s="8">
        <v>18</v>
      </c>
      <c r="K121" s="6">
        <v>22.793600082397461</v>
      </c>
      <c r="M121" s="8">
        <v>4.84</v>
      </c>
    </row>
    <row r="122" spans="4:18">
      <c r="D122" s="8">
        <v>19</v>
      </c>
      <c r="E122" s="6">
        <v>13.294500350952148</v>
      </c>
      <c r="G122" s="8">
        <v>3.51</v>
      </c>
      <c r="J122" s="8">
        <v>19</v>
      </c>
      <c r="K122" s="6">
        <v>27.000200271606445</v>
      </c>
      <c r="M122" s="8">
        <v>6.37</v>
      </c>
    </row>
    <row r="123" spans="4:18">
      <c r="D123" s="8">
        <v>20</v>
      </c>
      <c r="E123" s="6">
        <v>5.0582599639892578</v>
      </c>
      <c r="G123" s="8">
        <v>0.77</v>
      </c>
      <c r="J123" s="8">
        <v>20</v>
      </c>
      <c r="K123" s="6">
        <v>2.1789700984954834</v>
      </c>
      <c r="M123" s="8">
        <v>0.24</v>
      </c>
    </row>
    <row r="124" spans="4:18">
      <c r="D124" s="8">
        <v>21</v>
      </c>
      <c r="E124" s="6">
        <v>7.6964502334594727</v>
      </c>
      <c r="G124" s="8">
        <v>1.52</v>
      </c>
      <c r="J124" s="8">
        <v>21</v>
      </c>
      <c r="K124" s="6">
        <v>16.525400161743164</v>
      </c>
      <c r="M124" s="8">
        <v>2.75</v>
      </c>
    </row>
    <row r="125" spans="4:18">
      <c r="D125" s="8">
        <v>22</v>
      </c>
      <c r="E125" s="6">
        <v>15.241999626159668</v>
      </c>
      <c r="G125" s="8">
        <v>4.21</v>
      </c>
      <c r="J125" s="8">
        <v>22</v>
      </c>
      <c r="K125" s="6">
        <v>38.110298156738281</v>
      </c>
      <c r="M125" s="8">
        <v>7.63</v>
      </c>
    </row>
    <row r="126" spans="4:18">
      <c r="D126" s="8">
        <v>23</v>
      </c>
      <c r="E126" s="6">
        <v>3.9733500480651855</v>
      </c>
      <c r="G126" s="8">
        <v>0.61</v>
      </c>
      <c r="J126" s="8">
        <v>23</v>
      </c>
      <c r="K126" s="6">
        <v>23.964300155639648</v>
      </c>
      <c r="M126" s="8">
        <v>4.83</v>
      </c>
    </row>
    <row r="127" spans="4:18">
      <c r="J127" s="8">
        <v>24</v>
      </c>
      <c r="K127" s="6">
        <v>7.0142698287963867</v>
      </c>
      <c r="M127" s="8">
        <v>0.85</v>
      </c>
    </row>
    <row r="128" spans="4:18">
      <c r="J128" s="8">
        <v>25</v>
      </c>
      <c r="K128" s="6">
        <v>2.7119700908660889</v>
      </c>
      <c r="M128" s="8">
        <v>0.31</v>
      </c>
    </row>
    <row r="129" spans="10:13">
      <c r="J129" s="8">
        <v>26</v>
      </c>
      <c r="K129" s="6">
        <v>10.427599906921387</v>
      </c>
      <c r="M129" s="8">
        <v>2.09</v>
      </c>
    </row>
    <row r="130" spans="10:13">
      <c r="J130" s="8">
        <v>27</v>
      </c>
      <c r="K130" s="6">
        <v>10.591400146484375</v>
      </c>
      <c r="M130" s="8">
        <v>1.89</v>
      </c>
    </row>
    <row r="131" spans="10:13">
      <c r="J131" s="8">
        <v>28</v>
      </c>
      <c r="K131" s="6">
        <v>6.4486899375915527</v>
      </c>
      <c r="M131" s="8">
        <v>0.95</v>
      </c>
    </row>
    <row r="132" spans="10:13">
      <c r="J132" s="8">
        <v>29</v>
      </c>
      <c r="K132" s="6">
        <v>3.3404800891876221</v>
      </c>
      <c r="M132" s="8">
        <v>0.24</v>
      </c>
    </row>
    <row r="133" spans="10:13">
      <c r="J133" s="8">
        <v>30</v>
      </c>
      <c r="K133" s="6">
        <v>13.240799903869629</v>
      </c>
      <c r="M133" s="8">
        <v>2.06</v>
      </c>
    </row>
    <row r="134" spans="10:13">
      <c r="J134" s="8">
        <v>31</v>
      </c>
      <c r="K134" s="6">
        <v>2.111720085144043</v>
      </c>
      <c r="M134" s="8">
        <v>0.17</v>
      </c>
    </row>
    <row r="135" spans="10:13">
      <c r="J135" s="8">
        <v>32</v>
      </c>
      <c r="K135" s="6">
        <v>19.112100601196289</v>
      </c>
      <c r="M135" s="8">
        <v>3.25</v>
      </c>
    </row>
    <row r="136" spans="10:13">
      <c r="J136" s="8">
        <v>33</v>
      </c>
      <c r="K136" s="6">
        <v>2.1101799011230469</v>
      </c>
      <c r="M136" s="8">
        <v>0.24</v>
      </c>
    </row>
    <row r="137" spans="10:13">
      <c r="J137" s="8">
        <v>34</v>
      </c>
      <c r="K137" s="6">
        <v>8.5836095809936523</v>
      </c>
      <c r="M137" s="8">
        <v>1.28</v>
      </c>
    </row>
    <row r="138" spans="10:13">
      <c r="J138" s="8">
        <v>35</v>
      </c>
      <c r="K138" s="6">
        <v>11.579400062561035</v>
      </c>
      <c r="M138" s="8">
        <v>1.87</v>
      </c>
    </row>
    <row r="139" spans="10:13">
      <c r="J139" s="8">
        <v>36</v>
      </c>
      <c r="K139" s="6">
        <v>1.9826799631118774</v>
      </c>
      <c r="M139" s="8">
        <v>0.22</v>
      </c>
    </row>
    <row r="140" spans="10:13">
      <c r="J140" s="8">
        <v>37</v>
      </c>
      <c r="K140" s="6">
        <v>43.877300262451172</v>
      </c>
      <c r="M140" s="8">
        <v>9.99</v>
      </c>
    </row>
    <row r="141" spans="10:13">
      <c r="J141" s="8">
        <v>38</v>
      </c>
      <c r="K141" s="6">
        <v>18.862400054931641</v>
      </c>
      <c r="M141" s="8">
        <v>3.84</v>
      </c>
    </row>
    <row r="142" spans="10:13">
      <c r="J142" s="8">
        <v>39</v>
      </c>
      <c r="K142" s="6">
        <v>9.6201696395874023</v>
      </c>
      <c r="M142" s="8">
        <v>1.73</v>
      </c>
    </row>
    <row r="143" spans="10:13">
      <c r="J143" s="8">
        <v>40</v>
      </c>
      <c r="K143" s="6">
        <v>10.602499961853027</v>
      </c>
      <c r="M143" s="8">
        <v>1.61</v>
      </c>
    </row>
    <row r="144" spans="10:13">
      <c r="J144" s="8">
        <v>41</v>
      </c>
      <c r="K144" s="6">
        <v>3.5247199535369873</v>
      </c>
      <c r="M144" s="8">
        <v>0.34</v>
      </c>
    </row>
    <row r="145" spans="1:15">
      <c r="J145" s="8">
        <v>42</v>
      </c>
      <c r="K145" s="6">
        <v>17.035900115966797</v>
      </c>
      <c r="M145" s="8">
        <v>2.72</v>
      </c>
    </row>
    <row r="146" spans="1:15">
      <c r="J146" s="8">
        <v>43</v>
      </c>
      <c r="K146" s="6">
        <v>2.9851899147033691</v>
      </c>
      <c r="M146" s="8">
        <v>0.38</v>
      </c>
    </row>
    <row r="147" spans="1:15">
      <c r="J147" s="8">
        <v>44</v>
      </c>
      <c r="K147" s="6">
        <v>1.5306199789047241</v>
      </c>
      <c r="M147" s="8">
        <v>0.13</v>
      </c>
    </row>
    <row r="148" spans="1:15">
      <c r="J148" s="8">
        <v>45</v>
      </c>
      <c r="K148" s="6">
        <v>3.1658899784088135</v>
      </c>
      <c r="M148" s="8">
        <v>0.38</v>
      </c>
    </row>
    <row r="149" spans="1:15">
      <c r="J149" s="8">
        <v>46</v>
      </c>
      <c r="K149" s="6">
        <v>4.3906102180480957</v>
      </c>
      <c r="M149" s="8">
        <v>0.53</v>
      </c>
    </row>
    <row r="150" spans="1:15">
      <c r="J150" s="8">
        <v>47</v>
      </c>
      <c r="K150" s="6">
        <v>4.9266400337219238</v>
      </c>
      <c r="M150" s="8">
        <v>0.74</v>
      </c>
    </row>
    <row r="151" spans="1:15">
      <c r="J151" s="8">
        <v>48</v>
      </c>
      <c r="K151" s="6">
        <v>13.352499961853027</v>
      </c>
      <c r="M151" s="8">
        <v>2.6</v>
      </c>
    </row>
    <row r="152" spans="1:15">
      <c r="J152" s="8">
        <v>49</v>
      </c>
      <c r="K152" s="6">
        <v>8.2879600524902344</v>
      </c>
      <c r="M152" s="8">
        <v>0.83</v>
      </c>
    </row>
    <row r="153" spans="1:15">
      <c r="J153" s="8">
        <v>50</v>
      </c>
      <c r="K153" s="6">
        <v>3.8327200412750244</v>
      </c>
      <c r="M153" s="8">
        <v>0.52</v>
      </c>
    </row>
    <row r="154" spans="1:15">
      <c r="J154" s="8">
        <v>51</v>
      </c>
      <c r="K154" s="6">
        <v>12.211400032043457</v>
      </c>
      <c r="M154" s="8">
        <v>1.99</v>
      </c>
    </row>
    <row r="155" spans="1:15">
      <c r="J155" s="8">
        <v>52</v>
      </c>
      <c r="K155" s="6">
        <v>1.754520058631897</v>
      </c>
      <c r="M155" s="8">
        <v>0.19</v>
      </c>
    </row>
    <row r="156" spans="1:15" s="18" customFormat="1">
      <c r="A156" s="18" t="s">
        <v>21</v>
      </c>
      <c r="B156" s="18" t="s">
        <v>22</v>
      </c>
      <c r="C156" s="18" t="s">
        <v>23</v>
      </c>
      <c r="D156" s="18" t="s">
        <v>24</v>
      </c>
      <c r="E156" s="18" t="s">
        <v>25</v>
      </c>
      <c r="F156" s="18" t="s">
        <v>26</v>
      </c>
      <c r="G156" s="18" t="s">
        <v>27</v>
      </c>
      <c r="H156" s="18" t="s">
        <v>28</v>
      </c>
      <c r="I156" s="18" t="s">
        <v>26</v>
      </c>
      <c r="J156" s="18" t="s">
        <v>29</v>
      </c>
      <c r="K156" s="18" t="s">
        <v>30</v>
      </c>
      <c r="L156" s="18" t="s">
        <v>31</v>
      </c>
      <c r="M156" s="18" t="s">
        <v>32</v>
      </c>
      <c r="N156" s="18" t="s">
        <v>33</v>
      </c>
      <c r="O156" s="18" t="s">
        <v>34</v>
      </c>
    </row>
    <row r="157" spans="1:15" s="18" customFormat="1">
      <c r="A157" s="18">
        <v>2101</v>
      </c>
      <c r="B157" s="18">
        <v>3530</v>
      </c>
      <c r="C157" s="18">
        <v>24</v>
      </c>
      <c r="D157" s="18">
        <v>53</v>
      </c>
      <c r="E157" s="18">
        <v>17</v>
      </c>
      <c r="G157" s="18">
        <v>56</v>
      </c>
      <c r="H157" s="18">
        <v>17</v>
      </c>
      <c r="J157" s="18">
        <v>11.124214579661688</v>
      </c>
      <c r="K157" s="18">
        <v>2.4825000000000004</v>
      </c>
      <c r="L157" s="18">
        <v>10.677888050394237</v>
      </c>
      <c r="M157" s="18">
        <v>1.8954716981132069</v>
      </c>
      <c r="N157" s="18">
        <v>13.320583553875194</v>
      </c>
      <c r="O157" s="18">
        <v>2.4082352941176475</v>
      </c>
    </row>
    <row r="164" spans="1:19" ht="21">
      <c r="A164" s="4" t="s">
        <v>41</v>
      </c>
      <c r="B164" s="2" t="s">
        <v>46</v>
      </c>
      <c r="D164" s="3" t="s">
        <v>3</v>
      </c>
      <c r="E164" s="3" t="s">
        <v>4</v>
      </c>
      <c r="F164" s="3" t="s">
        <v>5</v>
      </c>
      <c r="G164" s="3" t="s">
        <v>6</v>
      </c>
      <c r="H164" s="3" t="s">
        <v>7</v>
      </c>
      <c r="J164" s="3" t="s">
        <v>8</v>
      </c>
      <c r="K164" s="3" t="s">
        <v>4</v>
      </c>
      <c r="L164" s="3" t="s">
        <v>5</v>
      </c>
      <c r="M164" s="3" t="s">
        <v>6</v>
      </c>
      <c r="N164" s="3" t="s">
        <v>7</v>
      </c>
      <c r="O164" s="3" t="s">
        <v>9</v>
      </c>
      <c r="P164" s="3" t="s">
        <v>10</v>
      </c>
      <c r="Q164" s="3" t="s">
        <v>11</v>
      </c>
      <c r="R164" s="3" t="s">
        <v>12</v>
      </c>
      <c r="S164" s="3" t="s">
        <v>11</v>
      </c>
    </row>
    <row r="165" spans="1:19">
      <c r="A165" t="s">
        <v>13</v>
      </c>
      <c r="B165">
        <v>2463</v>
      </c>
      <c r="D165" s="8">
        <v>0</v>
      </c>
      <c r="E165" s="6">
        <v>13.04170036315918</v>
      </c>
      <c r="F165" s="16">
        <f>AVERAGE(E165:E183)</f>
        <v>14.020266269382677</v>
      </c>
      <c r="G165" s="8">
        <v>3.36</v>
      </c>
      <c r="H165" s="16">
        <f>AVERAGE(G165:G183)</f>
        <v>3.3089473684210522</v>
      </c>
      <c r="J165" s="8">
        <v>0</v>
      </c>
      <c r="K165" s="6">
        <v>20.494400024414063</v>
      </c>
      <c r="L165" s="16">
        <f>AVERAGE(K165:K195)</f>
        <v>13.652135456762005</v>
      </c>
      <c r="M165" s="8">
        <v>3.58</v>
      </c>
      <c r="N165" s="16">
        <f>AVERAGE(M165:M195)</f>
        <v>2.6709677419354838</v>
      </c>
      <c r="O165" s="8">
        <v>0</v>
      </c>
      <c r="P165" s="6">
        <v>29.793500900268555</v>
      </c>
      <c r="Q165" s="16">
        <f>AVERAGE(P165:P175)</f>
        <v>19.917168216271833</v>
      </c>
      <c r="R165" s="8">
        <v>7.57</v>
      </c>
      <c r="S165" s="16">
        <f>AVERAGE(R165:R175)</f>
        <v>4.2881818181818181</v>
      </c>
    </row>
    <row r="166" spans="1:19">
      <c r="A166" t="s">
        <v>14</v>
      </c>
      <c r="B166">
        <v>3523</v>
      </c>
      <c r="D166" s="8">
        <v>1</v>
      </c>
      <c r="E166" s="6">
        <v>12.234800338745117</v>
      </c>
      <c r="G166" s="8">
        <v>2.57</v>
      </c>
      <c r="J166" s="8">
        <v>1</v>
      </c>
      <c r="K166" s="6">
        <v>25.336000442504883</v>
      </c>
      <c r="M166" s="8">
        <v>4.97</v>
      </c>
      <c r="O166" s="8">
        <v>1</v>
      </c>
      <c r="P166" s="6">
        <v>12.183600425720215</v>
      </c>
      <c r="R166" s="8">
        <v>2.73</v>
      </c>
    </row>
    <row r="167" spans="1:19">
      <c r="A167" t="s">
        <v>15</v>
      </c>
      <c r="B167">
        <v>19</v>
      </c>
      <c r="D167" s="8">
        <v>2</v>
      </c>
      <c r="E167" s="6">
        <v>7.5164299011230469</v>
      </c>
      <c r="G167" s="8">
        <v>1.29</v>
      </c>
      <c r="J167" s="8">
        <v>2</v>
      </c>
      <c r="K167" s="6">
        <v>29.793500900268555</v>
      </c>
      <c r="M167" s="8">
        <v>7.57</v>
      </c>
      <c r="O167" s="8">
        <v>2</v>
      </c>
      <c r="P167" s="6">
        <v>41.755901336669922</v>
      </c>
      <c r="R167" s="8">
        <v>8.6</v>
      </c>
    </row>
    <row r="168" spans="1:19">
      <c r="A168" t="s">
        <v>16</v>
      </c>
      <c r="B168">
        <v>31</v>
      </c>
      <c r="D168" s="8">
        <v>3</v>
      </c>
      <c r="E168" s="6">
        <v>59.724899291992188</v>
      </c>
      <c r="G168" s="8">
        <v>15.02</v>
      </c>
      <c r="J168" s="8">
        <v>3</v>
      </c>
      <c r="K168" s="6">
        <v>12.183600425720215</v>
      </c>
      <c r="M168" s="8">
        <v>2.73</v>
      </c>
      <c r="O168" s="8">
        <v>3</v>
      </c>
      <c r="P168" s="6">
        <v>24.35059928894043</v>
      </c>
      <c r="R168" s="8">
        <v>5.23</v>
      </c>
    </row>
    <row r="169" spans="1:19">
      <c r="A169" t="s">
        <v>17</v>
      </c>
      <c r="B169">
        <v>11</v>
      </c>
      <c r="D169" s="8">
        <v>4</v>
      </c>
      <c r="E169" s="6">
        <v>7.4582300186157227</v>
      </c>
      <c r="G169" s="8">
        <v>1.48</v>
      </c>
      <c r="J169" s="8">
        <v>4</v>
      </c>
      <c r="K169" s="6">
        <v>17.730199813842773</v>
      </c>
      <c r="M169" s="8">
        <v>3.23</v>
      </c>
      <c r="O169" s="8">
        <v>4</v>
      </c>
      <c r="P169" s="6">
        <v>21.164400100708008</v>
      </c>
      <c r="R169" s="8">
        <v>4.51</v>
      </c>
    </row>
    <row r="170" spans="1:19">
      <c r="A170" t="s">
        <v>18</v>
      </c>
      <c r="D170" s="8">
        <v>5</v>
      </c>
      <c r="E170" s="6">
        <v>5.4812798500061035</v>
      </c>
      <c r="G170" s="8">
        <v>0.91</v>
      </c>
      <c r="J170" s="8">
        <v>5</v>
      </c>
      <c r="K170" s="6">
        <v>41.755901336669922</v>
      </c>
      <c r="M170" s="8">
        <v>8.6</v>
      </c>
      <c r="O170" s="8">
        <v>5</v>
      </c>
      <c r="P170" s="6">
        <v>8.6597299575805664</v>
      </c>
      <c r="R170" s="8">
        <v>1.78</v>
      </c>
    </row>
    <row r="171" spans="1:19">
      <c r="A171" t="s">
        <v>19</v>
      </c>
      <c r="B171">
        <v>40</v>
      </c>
      <c r="D171" s="8">
        <v>6</v>
      </c>
      <c r="E171" s="6">
        <v>7.1973299980163574</v>
      </c>
      <c r="G171" s="8">
        <v>1.1000000000000001</v>
      </c>
      <c r="J171" s="8">
        <v>6</v>
      </c>
      <c r="K171" s="6">
        <v>24.35059928894043</v>
      </c>
      <c r="M171" s="8">
        <v>5.23</v>
      </c>
      <c r="O171" s="8">
        <v>6</v>
      </c>
      <c r="P171" s="6">
        <v>32.842998504638672</v>
      </c>
      <c r="R171" s="8">
        <v>8</v>
      </c>
    </row>
    <row r="172" spans="1:19">
      <c r="A172" t="s">
        <v>20</v>
      </c>
      <c r="B172">
        <v>10</v>
      </c>
      <c r="D172" s="8">
        <v>7</v>
      </c>
      <c r="E172" s="6">
        <v>18.059600830078125</v>
      </c>
      <c r="G172" s="8">
        <v>5.18</v>
      </c>
      <c r="J172" s="8">
        <v>7</v>
      </c>
      <c r="K172" s="6">
        <v>5.1524500846862793</v>
      </c>
      <c r="M172" s="8">
        <v>0.78</v>
      </c>
      <c r="O172" s="8">
        <v>7</v>
      </c>
      <c r="P172" s="6">
        <v>1.7893999814987183</v>
      </c>
      <c r="R172" s="8">
        <v>0.2</v>
      </c>
    </row>
    <row r="173" spans="1:19">
      <c r="A173" s="1" t="s">
        <v>18</v>
      </c>
      <c r="D173" s="8">
        <v>8</v>
      </c>
      <c r="E173" s="6">
        <v>10.402999877929688</v>
      </c>
      <c r="G173" s="8">
        <v>2.54</v>
      </c>
      <c r="J173" s="8">
        <v>8</v>
      </c>
      <c r="K173" s="6">
        <v>7.9534997940063477</v>
      </c>
      <c r="M173" s="8">
        <v>0.82</v>
      </c>
      <c r="O173" s="8">
        <v>8</v>
      </c>
      <c r="P173" s="6">
        <v>14.474300384521484</v>
      </c>
      <c r="R173" s="8">
        <v>2.69</v>
      </c>
    </row>
    <row r="174" spans="1:19">
      <c r="D174" s="8">
        <v>9</v>
      </c>
      <c r="E174" s="6">
        <v>7.564579963684082</v>
      </c>
      <c r="G174" s="8">
        <v>1.28</v>
      </c>
      <c r="J174" s="8">
        <v>9</v>
      </c>
      <c r="K174" s="6">
        <v>11.255000114440918</v>
      </c>
      <c r="M174" s="8">
        <v>1.91</v>
      </c>
      <c r="O174" s="8">
        <v>9</v>
      </c>
      <c r="P174" s="6">
        <v>7.7378201484680176</v>
      </c>
      <c r="R174" s="8">
        <v>0.92</v>
      </c>
    </row>
    <row r="175" spans="1:19">
      <c r="D175" s="8">
        <v>10</v>
      </c>
      <c r="E175" s="6">
        <v>17.505899429321289</v>
      </c>
      <c r="G175" s="8">
        <v>3.94</v>
      </c>
      <c r="J175" s="8">
        <v>10</v>
      </c>
      <c r="K175" s="6">
        <v>21.164400100708008</v>
      </c>
      <c r="M175" s="8">
        <v>4.51</v>
      </c>
      <c r="O175" s="8">
        <v>10</v>
      </c>
      <c r="P175" s="6">
        <v>24.336599349975586</v>
      </c>
      <c r="R175" s="8">
        <v>4.9400000000000004</v>
      </c>
    </row>
    <row r="176" spans="1:19">
      <c r="D176" s="8">
        <v>11</v>
      </c>
      <c r="E176" s="6">
        <v>4.7017102241516113</v>
      </c>
      <c r="G176" s="8">
        <v>0.68</v>
      </c>
      <c r="J176" s="8">
        <v>11</v>
      </c>
      <c r="K176" s="6">
        <v>4.6410198211669922</v>
      </c>
      <c r="M176" s="8">
        <v>0.48</v>
      </c>
    </row>
    <row r="177" spans="4:13">
      <c r="D177" s="8">
        <v>12</v>
      </c>
      <c r="E177" s="6">
        <v>9.2399997711181641</v>
      </c>
      <c r="G177" s="8">
        <v>2.09</v>
      </c>
      <c r="J177" s="8">
        <v>12</v>
      </c>
      <c r="K177" s="6">
        <v>1.3026200532913208</v>
      </c>
      <c r="M177" s="8">
        <v>0.11</v>
      </c>
    </row>
    <row r="178" spans="4:13">
      <c r="D178" s="8">
        <v>13</v>
      </c>
      <c r="E178" s="6">
        <v>18.291799545288086</v>
      </c>
      <c r="G178" s="8">
        <v>3.19</v>
      </c>
      <c r="J178" s="8">
        <v>13</v>
      </c>
      <c r="K178" s="6">
        <v>4.1875901222229004</v>
      </c>
      <c r="M178" s="8">
        <v>0.62</v>
      </c>
    </row>
    <row r="179" spans="4:13">
      <c r="D179" s="8">
        <v>14</v>
      </c>
      <c r="E179" s="6">
        <v>7.3806700706481934</v>
      </c>
      <c r="G179" s="8">
        <v>1.1100000000000001</v>
      </c>
      <c r="J179" s="8">
        <v>14</v>
      </c>
      <c r="K179" s="6">
        <v>8.6597299575805664</v>
      </c>
      <c r="M179" s="8">
        <v>1.78</v>
      </c>
    </row>
    <row r="180" spans="4:13">
      <c r="D180" s="8">
        <v>15</v>
      </c>
      <c r="E180" s="6">
        <v>3.2476298809051514</v>
      </c>
      <c r="G180" s="8">
        <v>0.48</v>
      </c>
      <c r="J180" s="8">
        <v>15</v>
      </c>
      <c r="K180" s="6">
        <v>3.1394500732421875</v>
      </c>
      <c r="M180" s="8">
        <v>0.41</v>
      </c>
    </row>
    <row r="181" spans="4:13">
      <c r="D181" s="8">
        <v>16</v>
      </c>
      <c r="E181" s="6">
        <v>19.373300552368164</v>
      </c>
      <c r="G181" s="8">
        <v>5.47</v>
      </c>
      <c r="J181" s="8">
        <v>16</v>
      </c>
      <c r="K181" s="6">
        <v>4.2441501617431641</v>
      </c>
      <c r="M181" s="8">
        <v>0.41</v>
      </c>
    </row>
    <row r="182" spans="4:13">
      <c r="D182" s="8">
        <v>17</v>
      </c>
      <c r="E182" s="6">
        <v>23.972099304199219</v>
      </c>
      <c r="G182" s="8">
        <v>7.32</v>
      </c>
      <c r="J182" s="8">
        <v>17</v>
      </c>
      <c r="K182" s="6">
        <v>5.8843898773193359</v>
      </c>
      <c r="M182" s="8">
        <v>0.79</v>
      </c>
    </row>
    <row r="183" spans="4:13">
      <c r="D183" s="8">
        <v>18</v>
      </c>
      <c r="E183" s="6">
        <v>13.990099906921387</v>
      </c>
      <c r="G183" s="8">
        <v>3.86</v>
      </c>
      <c r="J183" s="8">
        <v>18</v>
      </c>
      <c r="K183" s="6">
        <v>17.211399078369141</v>
      </c>
      <c r="M183" s="8">
        <v>3.26</v>
      </c>
    </row>
    <row r="184" spans="4:13">
      <c r="J184" s="8">
        <v>19</v>
      </c>
      <c r="K184" s="6">
        <v>32.842998504638672</v>
      </c>
      <c r="M184" s="8">
        <v>8</v>
      </c>
    </row>
    <row r="185" spans="4:13">
      <c r="J185" s="8">
        <v>20</v>
      </c>
      <c r="K185" s="6">
        <v>7.8649702072143555</v>
      </c>
      <c r="M185" s="8">
        <v>0.96</v>
      </c>
    </row>
    <row r="186" spans="4:13">
      <c r="J186" s="8">
        <v>21</v>
      </c>
      <c r="K186" s="6">
        <v>5.436920166015625</v>
      </c>
      <c r="M186" s="8">
        <v>0.79</v>
      </c>
    </row>
    <row r="187" spans="4:13">
      <c r="J187" s="8">
        <v>22</v>
      </c>
      <c r="K187" s="6">
        <v>1.7893999814987183</v>
      </c>
      <c r="M187" s="8">
        <v>0.2</v>
      </c>
    </row>
    <row r="188" spans="4:13">
      <c r="J188" s="8">
        <v>23</v>
      </c>
      <c r="K188" s="6">
        <v>21.374799728393555</v>
      </c>
      <c r="M188" s="8">
        <v>4.26</v>
      </c>
    </row>
    <row r="189" spans="4:13">
      <c r="J189" s="8">
        <v>24</v>
      </c>
      <c r="K189" s="6">
        <v>14.474300384521484</v>
      </c>
      <c r="M189" s="8">
        <v>2.69</v>
      </c>
    </row>
    <row r="190" spans="4:13">
      <c r="J190" s="8">
        <v>25</v>
      </c>
      <c r="K190" s="6">
        <v>23.883199691772461</v>
      </c>
      <c r="M190" s="8">
        <v>5.37</v>
      </c>
    </row>
    <row r="191" spans="4:13">
      <c r="J191" s="8">
        <v>26</v>
      </c>
      <c r="K191" s="6">
        <v>7.7378201484680176</v>
      </c>
      <c r="M191" s="8">
        <v>0.92</v>
      </c>
    </row>
    <row r="192" spans="4:13">
      <c r="J192" s="8">
        <v>27</v>
      </c>
      <c r="K192" s="6">
        <v>4.9673199653625488</v>
      </c>
      <c r="M192" s="8">
        <v>0.67</v>
      </c>
    </row>
    <row r="193" spans="1:19">
      <c r="J193" s="8">
        <v>28</v>
      </c>
      <c r="K193" s="6">
        <v>8.4894895553588867</v>
      </c>
      <c r="M193" s="8">
        <v>1.73</v>
      </c>
    </row>
    <row r="194" spans="1:19">
      <c r="J194" s="8">
        <v>29</v>
      </c>
      <c r="K194" s="6">
        <v>24.336599349975586</v>
      </c>
      <c r="M194" s="8">
        <v>4.9400000000000004</v>
      </c>
    </row>
    <row r="195" spans="1:19">
      <c r="J195" s="8">
        <v>30</v>
      </c>
      <c r="K195" s="6">
        <v>3.5784800052642822</v>
      </c>
      <c r="M195" s="8">
        <v>0.48</v>
      </c>
    </row>
    <row r="196" spans="1:19" s="18" customFormat="1">
      <c r="A196" s="18" t="s">
        <v>21</v>
      </c>
      <c r="B196" s="18" t="s">
        <v>22</v>
      </c>
      <c r="C196" s="18" t="s">
        <v>23</v>
      </c>
      <c r="D196" s="18" t="s">
        <v>24</v>
      </c>
      <c r="E196" s="18" t="s">
        <v>25</v>
      </c>
      <c r="F196" s="18" t="s">
        <v>26</v>
      </c>
      <c r="G196" s="18" t="s">
        <v>27</v>
      </c>
      <c r="H196" s="18" t="s">
        <v>28</v>
      </c>
      <c r="I196" s="18" t="s">
        <v>26</v>
      </c>
      <c r="J196" s="18" t="s">
        <v>29</v>
      </c>
      <c r="K196" s="18" t="s">
        <v>30</v>
      </c>
      <c r="L196" s="18" t="s">
        <v>31</v>
      </c>
      <c r="M196" s="18" t="s">
        <v>32</v>
      </c>
      <c r="N196" s="18" t="s">
        <v>33</v>
      </c>
      <c r="O196" s="18" t="s">
        <v>34</v>
      </c>
    </row>
    <row r="197" spans="1:19" s="18" customFormat="1">
      <c r="A197" s="18">
        <v>2463</v>
      </c>
      <c r="B197" s="18">
        <v>3523</v>
      </c>
      <c r="C197" s="18">
        <v>19</v>
      </c>
      <c r="D197" s="18">
        <v>31</v>
      </c>
      <c r="E197" s="18">
        <v>11</v>
      </c>
      <c r="G197" s="18">
        <v>40</v>
      </c>
      <c r="H197" s="18">
        <v>10</v>
      </c>
      <c r="J197" s="18">
        <v>14.020266269382677</v>
      </c>
      <c r="K197" s="18">
        <v>3.3089473684210522</v>
      </c>
      <c r="L197" s="18">
        <v>13.652135456762005</v>
      </c>
      <c r="M197" s="18">
        <v>2.6709677419354838</v>
      </c>
      <c r="N197" s="18">
        <v>19.917168216271833</v>
      </c>
      <c r="O197" s="18">
        <v>4.2881818181818181</v>
      </c>
    </row>
    <row r="201" spans="1:19" ht="21">
      <c r="A201" s="4" t="s">
        <v>43</v>
      </c>
      <c r="B201" s="2" t="s">
        <v>48</v>
      </c>
      <c r="D201" s="3" t="s">
        <v>3</v>
      </c>
      <c r="E201" s="3" t="s">
        <v>4</v>
      </c>
      <c r="F201" s="3" t="s">
        <v>5</v>
      </c>
      <c r="G201" s="3" t="s">
        <v>6</v>
      </c>
      <c r="H201" s="3" t="s">
        <v>7</v>
      </c>
      <c r="J201" s="3" t="s">
        <v>8</v>
      </c>
      <c r="K201" s="3" t="s">
        <v>4</v>
      </c>
      <c r="L201" s="3" t="s">
        <v>5</v>
      </c>
      <c r="M201" s="3" t="s">
        <v>6</v>
      </c>
      <c r="N201" s="3" t="s">
        <v>7</v>
      </c>
      <c r="O201" s="3" t="s">
        <v>9</v>
      </c>
      <c r="P201" s="3" t="s">
        <v>10</v>
      </c>
      <c r="Q201" s="3" t="s">
        <v>11</v>
      </c>
      <c r="R201" s="3" t="s">
        <v>12</v>
      </c>
      <c r="S201" s="3" t="s">
        <v>11</v>
      </c>
    </row>
    <row r="202" spans="1:19">
      <c r="A202" t="s">
        <v>13</v>
      </c>
      <c r="B202">
        <v>2004</v>
      </c>
      <c r="D202" s="8">
        <v>0</v>
      </c>
      <c r="E202" s="6">
        <v>14.422300338745117</v>
      </c>
      <c r="F202" s="16">
        <f>AVERAGE(E202:E211)</f>
        <v>19.164128136634826</v>
      </c>
      <c r="G202" s="8">
        <v>2.57</v>
      </c>
      <c r="H202" s="16">
        <f>AVERAGE(G202:G211)</f>
        <v>4.8809999999999993</v>
      </c>
      <c r="J202" s="8">
        <v>0</v>
      </c>
      <c r="K202" s="6">
        <v>9.1685495376586914</v>
      </c>
      <c r="L202" s="16">
        <f>AVERAGE(K202:K211)</f>
        <v>6.2939249992370607</v>
      </c>
      <c r="M202" s="8">
        <v>1.1599999999999999</v>
      </c>
      <c r="N202" s="16">
        <f>AVERAGE(M202:M211)</f>
        <v>0.97699999999999998</v>
      </c>
      <c r="O202">
        <v>0</v>
      </c>
      <c r="P202" s="8">
        <v>12.63</v>
      </c>
      <c r="Q202" s="8">
        <v>12.63</v>
      </c>
      <c r="R202" s="8">
        <v>2.4</v>
      </c>
      <c r="S202" s="8">
        <v>2.4</v>
      </c>
    </row>
    <row r="203" spans="1:19">
      <c r="A203" t="s">
        <v>14</v>
      </c>
      <c r="B203">
        <v>2261</v>
      </c>
      <c r="D203" s="8">
        <v>1</v>
      </c>
      <c r="E203" s="6">
        <v>44.580101013183594</v>
      </c>
      <c r="G203" s="8">
        <v>12.29</v>
      </c>
      <c r="J203" s="8">
        <v>1</v>
      </c>
      <c r="K203" s="6">
        <v>1.9877899885177612</v>
      </c>
      <c r="M203" s="8">
        <v>0.22</v>
      </c>
    </row>
    <row r="204" spans="1:19">
      <c r="A204" t="s">
        <v>15</v>
      </c>
      <c r="B204">
        <v>10</v>
      </c>
      <c r="D204" s="8">
        <v>2</v>
      </c>
      <c r="E204" s="6">
        <v>41.794101715087891</v>
      </c>
      <c r="G204" s="8">
        <v>11.1</v>
      </c>
      <c r="J204" s="8">
        <v>2</v>
      </c>
      <c r="K204" s="6">
        <v>9.0214300155639648</v>
      </c>
      <c r="M204" s="8">
        <v>1.53</v>
      </c>
    </row>
    <row r="205" spans="1:19">
      <c r="A205" t="s">
        <v>16</v>
      </c>
      <c r="B205">
        <v>10</v>
      </c>
      <c r="D205" s="8">
        <v>3</v>
      </c>
      <c r="E205" s="6">
        <v>4.2966399192810059</v>
      </c>
      <c r="G205" s="8">
        <v>0.68</v>
      </c>
      <c r="J205" s="8">
        <v>3</v>
      </c>
      <c r="K205" s="6">
        <v>8.4202604293823242</v>
      </c>
      <c r="M205" s="8">
        <v>1.58</v>
      </c>
    </row>
    <row r="206" spans="1:19">
      <c r="A206" t="s">
        <v>17</v>
      </c>
      <c r="B206">
        <v>1</v>
      </c>
      <c r="D206" s="8">
        <v>4</v>
      </c>
      <c r="E206" s="6">
        <v>4.4063200950622559</v>
      </c>
      <c r="G206" s="8">
        <v>0.56999999999999995</v>
      </c>
      <c r="J206" s="8">
        <v>4</v>
      </c>
      <c r="K206" s="6">
        <v>12.631600379943848</v>
      </c>
      <c r="M206" s="8">
        <v>2.4</v>
      </c>
    </row>
    <row r="207" spans="1:19">
      <c r="A207" t="s">
        <v>18</v>
      </c>
      <c r="D207" s="8">
        <v>5</v>
      </c>
      <c r="E207" s="6">
        <v>3.0129001140594482</v>
      </c>
      <c r="G207" s="8">
        <v>0.43</v>
      </c>
      <c r="J207" s="8">
        <v>5</v>
      </c>
      <c r="K207" s="6">
        <v>4.3786897659301758</v>
      </c>
      <c r="M207" s="8">
        <v>0.55000000000000004</v>
      </c>
    </row>
    <row r="208" spans="1:19">
      <c r="A208" t="s">
        <v>19</v>
      </c>
      <c r="B208">
        <v>29</v>
      </c>
      <c r="D208" s="8">
        <v>6</v>
      </c>
      <c r="E208" s="6">
        <v>11.336199760437012</v>
      </c>
      <c r="G208" s="8">
        <v>2.77</v>
      </c>
      <c r="J208" s="8">
        <v>6</v>
      </c>
      <c r="K208" s="6">
        <v>3.3451399803161621</v>
      </c>
      <c r="M208" s="8">
        <v>0.28999999999999998</v>
      </c>
    </row>
    <row r="209" spans="1:19">
      <c r="A209" t="s">
        <v>20</v>
      </c>
      <c r="B209">
        <v>5</v>
      </c>
      <c r="D209" s="8">
        <v>7</v>
      </c>
      <c r="E209" s="6">
        <v>13.100299835205078</v>
      </c>
      <c r="G209" s="8">
        <v>2.84</v>
      </c>
      <c r="J209" s="8">
        <v>7</v>
      </c>
      <c r="K209" s="6">
        <v>1.4977699518203735</v>
      </c>
      <c r="M209" s="8">
        <v>0.14000000000000001</v>
      </c>
    </row>
    <row r="210" spans="1:19">
      <c r="A210" s="1" t="s">
        <v>18</v>
      </c>
      <c r="D210" s="8">
        <v>8</v>
      </c>
      <c r="E210" s="6">
        <v>7.5108199119567871</v>
      </c>
      <c r="G210" s="8">
        <v>1.62</v>
      </c>
      <c r="J210" s="8">
        <v>8</v>
      </c>
      <c r="K210" s="6">
        <v>5.9635601043701172</v>
      </c>
      <c r="M210" s="8">
        <v>0.83</v>
      </c>
    </row>
    <row r="211" spans="1:19">
      <c r="D211" s="8">
        <v>9</v>
      </c>
      <c r="E211" s="6">
        <v>47.181598663330078</v>
      </c>
      <c r="G211" s="8">
        <v>13.94</v>
      </c>
      <c r="J211" s="8">
        <v>9</v>
      </c>
      <c r="K211" s="6">
        <v>6.5244598388671875</v>
      </c>
      <c r="M211" s="8">
        <v>1.07</v>
      </c>
    </row>
    <row r="212" spans="1:19" s="18" customFormat="1">
      <c r="A212" s="18" t="s">
        <v>21</v>
      </c>
      <c r="B212" s="18" t="s">
        <v>22</v>
      </c>
      <c r="C212" s="18" t="s">
        <v>23</v>
      </c>
      <c r="D212" s="18" t="s">
        <v>24</v>
      </c>
      <c r="E212" s="18" t="s">
        <v>25</v>
      </c>
      <c r="F212" s="18" t="s">
        <v>26</v>
      </c>
      <c r="G212" s="18" t="s">
        <v>27</v>
      </c>
      <c r="H212" s="18" t="s">
        <v>28</v>
      </c>
      <c r="I212" s="18" t="s">
        <v>26</v>
      </c>
      <c r="J212" s="18" t="s">
        <v>29</v>
      </c>
      <c r="K212" s="18" t="s">
        <v>30</v>
      </c>
      <c r="L212" s="18" t="s">
        <v>31</v>
      </c>
      <c r="M212" s="18" t="s">
        <v>32</v>
      </c>
      <c r="N212" s="18" t="s">
        <v>33</v>
      </c>
      <c r="O212" s="18" t="s">
        <v>34</v>
      </c>
    </row>
    <row r="213" spans="1:19" s="18" customFormat="1">
      <c r="A213" s="18">
        <v>2004</v>
      </c>
      <c r="B213" s="18">
        <v>2261</v>
      </c>
      <c r="C213" s="18">
        <v>10</v>
      </c>
      <c r="D213" s="18">
        <v>10</v>
      </c>
      <c r="E213" s="18">
        <v>1</v>
      </c>
      <c r="G213" s="18">
        <v>29</v>
      </c>
      <c r="H213" s="18">
        <v>5</v>
      </c>
      <c r="J213" s="18">
        <v>19.164128136634826</v>
      </c>
      <c r="K213" s="18">
        <v>4.8809999999999993</v>
      </c>
      <c r="L213" s="18">
        <v>6.2939249992370607</v>
      </c>
      <c r="M213" s="18">
        <v>0.97699999999999998</v>
      </c>
      <c r="N213" s="18">
        <v>12.63</v>
      </c>
      <c r="O213" s="18">
        <v>2.4</v>
      </c>
    </row>
    <row r="221" spans="1:19" ht="21">
      <c r="A221" s="4" t="s">
        <v>45</v>
      </c>
      <c r="B221" s="2" t="s">
        <v>54</v>
      </c>
      <c r="D221" s="3" t="s">
        <v>3</v>
      </c>
      <c r="E221" s="3" t="s">
        <v>4</v>
      </c>
      <c r="F221" s="3" t="s">
        <v>5</v>
      </c>
      <c r="G221" s="3" t="s">
        <v>6</v>
      </c>
      <c r="H221" s="3" t="s">
        <v>7</v>
      </c>
      <c r="J221" s="3" t="s">
        <v>8</v>
      </c>
      <c r="K221" s="3" t="s">
        <v>4</v>
      </c>
      <c r="L221" s="3" t="s">
        <v>5</v>
      </c>
      <c r="M221" s="3" t="s">
        <v>6</v>
      </c>
      <c r="N221" s="3" t="s">
        <v>7</v>
      </c>
      <c r="O221" s="3" t="s">
        <v>9</v>
      </c>
      <c r="P221" s="3" t="s">
        <v>10</v>
      </c>
      <c r="Q221" s="3" t="s">
        <v>11</v>
      </c>
      <c r="R221" s="3" t="s">
        <v>12</v>
      </c>
      <c r="S221" s="3" t="s">
        <v>11</v>
      </c>
    </row>
    <row r="222" spans="1:19">
      <c r="A222" t="s">
        <v>13</v>
      </c>
      <c r="B222">
        <v>2901</v>
      </c>
      <c r="D222" s="8">
        <v>0</v>
      </c>
      <c r="E222" s="6">
        <v>8.3133001327514648</v>
      </c>
      <c r="F222" s="16">
        <f>AVERAGE(E222:E240)</f>
        <v>12.015462662044325</v>
      </c>
      <c r="G222" s="8">
        <v>1.76</v>
      </c>
      <c r="H222" s="16">
        <f>AVERAGE(G222:G240)</f>
        <v>2.8357894736842102</v>
      </c>
      <c r="J222" s="8">
        <v>0</v>
      </c>
      <c r="K222" s="6">
        <v>0.4234740138053894</v>
      </c>
      <c r="L222" s="16">
        <f>AVERAGE(K222:K229)</f>
        <v>5.0145328864455223</v>
      </c>
      <c r="M222" s="8">
        <v>0.02</v>
      </c>
      <c r="N222" s="16">
        <f>AVERAGE(M222:M229)</f>
        <v>0.69875000000000009</v>
      </c>
      <c r="Q222" t="s">
        <v>99</v>
      </c>
      <c r="S222" t="s">
        <v>99</v>
      </c>
    </row>
    <row r="223" spans="1:19">
      <c r="A223" t="s">
        <v>14</v>
      </c>
      <c r="B223">
        <v>3883</v>
      </c>
      <c r="D223" s="8">
        <v>1</v>
      </c>
      <c r="E223" s="6">
        <v>1.6107800006866455</v>
      </c>
      <c r="G223" s="8">
        <v>0.15</v>
      </c>
      <c r="J223" s="8">
        <v>1</v>
      </c>
      <c r="K223" s="6">
        <v>1.6945600509643555</v>
      </c>
      <c r="M223" s="8">
        <v>0.14000000000000001</v>
      </c>
    </row>
    <row r="224" spans="1:19">
      <c r="A224" t="s">
        <v>15</v>
      </c>
      <c r="B224">
        <v>19</v>
      </c>
      <c r="D224" s="8">
        <v>2</v>
      </c>
      <c r="E224" s="6">
        <v>7.1857700347900391</v>
      </c>
      <c r="G224" s="8">
        <v>1.33</v>
      </c>
      <c r="J224" s="8">
        <v>2</v>
      </c>
      <c r="K224" s="6">
        <v>2.7615199089050293</v>
      </c>
      <c r="M224" s="8">
        <v>0.26</v>
      </c>
    </row>
    <row r="225" spans="1:13">
      <c r="A225" t="s">
        <v>16</v>
      </c>
      <c r="B225">
        <v>8</v>
      </c>
      <c r="D225" s="8">
        <v>3</v>
      </c>
      <c r="E225" s="6">
        <v>3.5120999813079834</v>
      </c>
      <c r="G225" s="8">
        <v>0.45</v>
      </c>
      <c r="J225" s="8">
        <v>3</v>
      </c>
      <c r="K225" s="6">
        <v>22.169399261474609</v>
      </c>
      <c r="M225" s="8">
        <v>3.4</v>
      </c>
    </row>
    <row r="226" spans="1:13">
      <c r="A226" t="s">
        <v>17</v>
      </c>
      <c r="B226">
        <v>0</v>
      </c>
      <c r="D226" s="8">
        <v>4</v>
      </c>
      <c r="E226" s="6">
        <v>2.6126399040222168</v>
      </c>
      <c r="G226" s="8">
        <v>0.28999999999999998</v>
      </c>
      <c r="J226" s="8">
        <v>4</v>
      </c>
      <c r="K226" s="6">
        <v>2.0513598918914795</v>
      </c>
      <c r="M226" s="8">
        <v>0.19</v>
      </c>
    </row>
    <row r="227" spans="1:13">
      <c r="A227" t="s">
        <v>18</v>
      </c>
      <c r="D227" s="8">
        <v>5</v>
      </c>
      <c r="E227" s="6">
        <v>9.3353099822998047</v>
      </c>
      <c r="G227" s="8">
        <v>2.3199999999999998</v>
      </c>
      <c r="J227" s="8">
        <v>5</v>
      </c>
      <c r="K227" s="6">
        <v>1.3300600051879883</v>
      </c>
      <c r="M227" s="8">
        <v>7.0000000000000007E-2</v>
      </c>
    </row>
    <row r="228" spans="1:13">
      <c r="A228" t="s">
        <v>19</v>
      </c>
      <c r="B228">
        <v>20</v>
      </c>
      <c r="D228" s="8">
        <v>6</v>
      </c>
      <c r="E228" s="6">
        <v>13.913700103759766</v>
      </c>
      <c r="G228" s="8">
        <v>3.29</v>
      </c>
      <c r="J228" s="8">
        <v>6</v>
      </c>
      <c r="K228" s="6">
        <v>3.6943199634552002</v>
      </c>
      <c r="M228" s="8">
        <v>0.44</v>
      </c>
    </row>
    <row r="229" spans="1:13">
      <c r="A229" t="s">
        <v>20</v>
      </c>
      <c r="B229">
        <v>0</v>
      </c>
      <c r="D229" s="8">
        <v>7</v>
      </c>
      <c r="E229" s="6">
        <v>5.849790096282959</v>
      </c>
      <c r="G229" s="8">
        <v>0.91</v>
      </c>
      <c r="J229" s="8">
        <v>7</v>
      </c>
      <c r="K229" s="6">
        <v>5.991569995880127</v>
      </c>
      <c r="M229" s="8">
        <v>1.07</v>
      </c>
    </row>
    <row r="230" spans="1:13">
      <c r="A230" s="1" t="s">
        <v>18</v>
      </c>
      <c r="D230" s="8">
        <v>8</v>
      </c>
      <c r="E230" s="6">
        <v>10.909600257873535</v>
      </c>
      <c r="G230" s="8">
        <v>2.58</v>
      </c>
    </row>
    <row r="231" spans="1:13">
      <c r="D231" s="8">
        <v>9</v>
      </c>
      <c r="E231" s="6">
        <v>3.6807200908660889</v>
      </c>
      <c r="G231" s="8">
        <v>0.41</v>
      </c>
    </row>
    <row r="232" spans="1:13">
      <c r="D232" s="8">
        <v>10</v>
      </c>
      <c r="E232" s="6">
        <v>5.5792698860168457</v>
      </c>
      <c r="G232" s="8">
        <v>0.92</v>
      </c>
    </row>
    <row r="233" spans="1:13">
      <c r="D233" s="8">
        <v>11</v>
      </c>
      <c r="E233" s="6">
        <v>13.409099578857422</v>
      </c>
      <c r="G233" s="8">
        <v>3.34</v>
      </c>
    </row>
    <row r="234" spans="1:13">
      <c r="D234" s="8">
        <v>12</v>
      </c>
      <c r="E234" s="6">
        <v>22.388900756835938</v>
      </c>
      <c r="G234" s="8">
        <v>5.48</v>
      </c>
    </row>
    <row r="235" spans="1:13">
      <c r="D235" s="8">
        <v>13</v>
      </c>
      <c r="E235" s="6">
        <v>6.6686100959777832</v>
      </c>
      <c r="G235" s="8">
        <v>1.1299999999999999</v>
      </c>
    </row>
    <row r="236" spans="1:13">
      <c r="D236" s="8">
        <v>14</v>
      </c>
      <c r="E236" s="6">
        <v>22.213699340820313</v>
      </c>
      <c r="G236" s="8">
        <v>5.79</v>
      </c>
    </row>
    <row r="237" spans="1:13">
      <c r="D237" s="8">
        <v>15</v>
      </c>
      <c r="E237" s="6">
        <v>23.031299591064453</v>
      </c>
      <c r="G237" s="8">
        <v>5.87</v>
      </c>
    </row>
    <row r="238" spans="1:13">
      <c r="D238" s="8">
        <v>16</v>
      </c>
      <c r="E238" s="6">
        <v>37.418300628662109</v>
      </c>
      <c r="G238" s="8">
        <v>10.83</v>
      </c>
    </row>
    <row r="239" spans="1:13">
      <c r="D239" s="8">
        <v>17</v>
      </c>
      <c r="E239" s="6">
        <v>20.638700485229492</v>
      </c>
      <c r="G239" s="8">
        <v>4.93</v>
      </c>
    </row>
    <row r="240" spans="1:13">
      <c r="D240" s="8">
        <v>18</v>
      </c>
      <c r="E240" s="6">
        <v>10.022199630737305</v>
      </c>
      <c r="G240" s="8">
        <v>2.1</v>
      </c>
    </row>
    <row r="241" spans="1:19" s="18" customFormat="1">
      <c r="A241" s="18" t="s">
        <v>21</v>
      </c>
      <c r="B241" s="18" t="s">
        <v>22</v>
      </c>
      <c r="C241" s="18" t="s">
        <v>23</v>
      </c>
      <c r="D241" s="18" t="s">
        <v>24</v>
      </c>
      <c r="E241" s="18" t="s">
        <v>25</v>
      </c>
      <c r="F241" s="18" t="s">
        <v>26</v>
      </c>
      <c r="G241" s="18" t="s">
        <v>27</v>
      </c>
      <c r="H241" s="18" t="s">
        <v>28</v>
      </c>
      <c r="I241" s="18" t="s">
        <v>26</v>
      </c>
      <c r="J241" s="18" t="s">
        <v>29</v>
      </c>
      <c r="K241" s="18" t="s">
        <v>30</v>
      </c>
      <c r="L241" s="18" t="s">
        <v>31</v>
      </c>
      <c r="M241" s="18" t="s">
        <v>32</v>
      </c>
      <c r="N241" s="18" t="s">
        <v>33</v>
      </c>
      <c r="O241" s="18" t="s">
        <v>34</v>
      </c>
    </row>
    <row r="242" spans="1:19" s="18" customFormat="1">
      <c r="A242" s="18">
        <v>2901</v>
      </c>
      <c r="B242" s="18">
        <v>3883</v>
      </c>
      <c r="C242" s="18">
        <v>19</v>
      </c>
      <c r="D242" s="18">
        <v>8</v>
      </c>
      <c r="E242" s="18">
        <v>0</v>
      </c>
      <c r="G242" s="18">
        <v>20</v>
      </c>
      <c r="H242" s="18">
        <v>0</v>
      </c>
      <c r="J242" s="18">
        <v>12.015462662044325</v>
      </c>
      <c r="K242" s="18">
        <v>2.8357894736842102</v>
      </c>
      <c r="L242" s="18">
        <v>5.0145328864455223</v>
      </c>
      <c r="M242" s="18">
        <v>0.69875000000000009</v>
      </c>
      <c r="N242" s="18" t="s">
        <v>99</v>
      </c>
      <c r="O242" s="18" t="s">
        <v>99</v>
      </c>
    </row>
    <row r="250" spans="1:19" ht="21">
      <c r="A250" s="4" t="s">
        <v>47</v>
      </c>
      <c r="B250" s="2" t="s">
        <v>58</v>
      </c>
      <c r="D250" s="3" t="s">
        <v>3</v>
      </c>
      <c r="E250" s="3" t="s">
        <v>4</v>
      </c>
      <c r="F250" s="3" t="s">
        <v>5</v>
      </c>
      <c r="G250" s="3" t="s">
        <v>6</v>
      </c>
      <c r="H250" s="3" t="s">
        <v>7</v>
      </c>
      <c r="J250" s="3" t="s">
        <v>8</v>
      </c>
      <c r="K250" s="3" t="s">
        <v>4</v>
      </c>
      <c r="L250" s="3" t="s">
        <v>5</v>
      </c>
      <c r="M250" s="3" t="s">
        <v>6</v>
      </c>
      <c r="N250" s="3" t="s">
        <v>7</v>
      </c>
      <c r="O250" s="3" t="s">
        <v>9</v>
      </c>
      <c r="P250" s="3" t="s">
        <v>10</v>
      </c>
      <c r="Q250" s="3" t="s">
        <v>11</v>
      </c>
      <c r="R250" s="3" t="s">
        <v>12</v>
      </c>
      <c r="S250" s="3" t="s">
        <v>11</v>
      </c>
    </row>
    <row r="251" spans="1:19">
      <c r="A251" t="s">
        <v>13</v>
      </c>
      <c r="B251">
        <v>1952</v>
      </c>
      <c r="D251" s="8">
        <v>0</v>
      </c>
      <c r="E251" s="6">
        <v>4.1881999969482422</v>
      </c>
      <c r="F251" s="16">
        <f>AVERAGE(E251:E257)</f>
        <v>8.4836229511669696</v>
      </c>
      <c r="G251" s="8">
        <v>0.66</v>
      </c>
      <c r="H251" s="16">
        <f>AVERAGE(G251:G257)</f>
        <v>1.6799999999999997</v>
      </c>
      <c r="J251" s="8">
        <v>0</v>
      </c>
      <c r="K251" s="6">
        <v>1.0332000255584717</v>
      </c>
      <c r="L251" s="16">
        <f>AVERAGE(K251:K256)</f>
        <v>4.7370351155598955</v>
      </c>
      <c r="M251" s="8">
        <v>0.05</v>
      </c>
      <c r="N251" s="16">
        <f>AVERAGE(M251:M256)</f>
        <v>0.64666666666666661</v>
      </c>
      <c r="Q251" t="s">
        <v>99</v>
      </c>
      <c r="S251" t="s">
        <v>99</v>
      </c>
    </row>
    <row r="252" spans="1:19">
      <c r="A252" t="s">
        <v>14</v>
      </c>
      <c r="B252">
        <v>3010</v>
      </c>
      <c r="D252" s="8">
        <v>1</v>
      </c>
      <c r="E252" s="6">
        <v>2.0689899921417236</v>
      </c>
      <c r="G252" s="8">
        <v>0.24</v>
      </c>
      <c r="J252" s="8">
        <v>1</v>
      </c>
      <c r="K252" s="6">
        <v>13.836000442504883</v>
      </c>
      <c r="M252" s="8">
        <v>2.35</v>
      </c>
    </row>
    <row r="253" spans="1:19">
      <c r="A253" t="s">
        <v>15</v>
      </c>
      <c r="B253">
        <v>7</v>
      </c>
      <c r="D253" s="8">
        <v>2</v>
      </c>
      <c r="E253" s="6">
        <v>8.6487102508544922</v>
      </c>
      <c r="G253" s="8">
        <v>1.82</v>
      </c>
      <c r="J253" s="8">
        <v>2</v>
      </c>
      <c r="K253" s="6">
        <v>3.0139200687408447</v>
      </c>
      <c r="M253" s="8">
        <v>0.39</v>
      </c>
    </row>
    <row r="254" spans="1:19">
      <c r="A254" t="s">
        <v>16</v>
      </c>
      <c r="B254">
        <v>6</v>
      </c>
      <c r="D254" s="8">
        <v>3</v>
      </c>
      <c r="E254" s="6">
        <v>10.575799942016602</v>
      </c>
      <c r="G254" s="8">
        <v>1.63</v>
      </c>
      <c r="J254" s="8">
        <v>3</v>
      </c>
      <c r="K254" s="6">
        <v>3.1914300918579102</v>
      </c>
      <c r="M254" s="8">
        <v>0.4</v>
      </c>
    </row>
    <row r="255" spans="1:19">
      <c r="A255" t="s">
        <v>17</v>
      </c>
      <c r="B255">
        <v>0</v>
      </c>
      <c r="D255" s="8">
        <v>4</v>
      </c>
      <c r="E255" s="6">
        <v>31.514400482177734</v>
      </c>
      <c r="G255" s="8">
        <v>7.19</v>
      </c>
      <c r="J255" s="8">
        <v>4</v>
      </c>
      <c r="K255" s="6">
        <v>4.0748701095581055</v>
      </c>
      <c r="M255" s="8">
        <v>0.4</v>
      </c>
    </row>
    <row r="256" spans="1:19">
      <c r="A256" t="s">
        <v>18</v>
      </c>
      <c r="D256" s="8">
        <v>5</v>
      </c>
      <c r="E256" s="6">
        <v>0.68028002977371216</v>
      </c>
      <c r="G256" s="8">
        <v>0.04</v>
      </c>
      <c r="J256" s="8">
        <v>5</v>
      </c>
      <c r="K256" s="6">
        <v>3.2727899551391602</v>
      </c>
      <c r="M256" s="8">
        <v>0.28999999999999998</v>
      </c>
    </row>
    <row r="257" spans="1:19">
      <c r="A257" t="s">
        <v>19</v>
      </c>
      <c r="B257">
        <v>23</v>
      </c>
      <c r="D257" s="8">
        <v>6</v>
      </c>
      <c r="E257" s="6">
        <v>1.7089799642562866</v>
      </c>
      <c r="G257" s="8">
        <v>0.18</v>
      </c>
    </row>
    <row r="258" spans="1:19">
      <c r="A258" t="s">
        <v>20</v>
      </c>
      <c r="B258">
        <v>0</v>
      </c>
    </row>
    <row r="259" spans="1:19">
      <c r="A259" s="1" t="s">
        <v>18</v>
      </c>
    </row>
    <row r="260" spans="1:19" s="18" customFormat="1">
      <c r="A260" s="18" t="s">
        <v>21</v>
      </c>
      <c r="B260" s="18" t="s">
        <v>22</v>
      </c>
      <c r="C260" s="18" t="s">
        <v>23</v>
      </c>
      <c r="D260" s="18" t="s">
        <v>24</v>
      </c>
      <c r="E260" s="18" t="s">
        <v>25</v>
      </c>
      <c r="F260" s="18" t="s">
        <v>26</v>
      </c>
      <c r="G260" s="18" t="s">
        <v>27</v>
      </c>
      <c r="H260" s="18" t="s">
        <v>28</v>
      </c>
      <c r="I260" s="18" t="s">
        <v>26</v>
      </c>
      <c r="J260" s="18" t="s">
        <v>29</v>
      </c>
      <c r="K260" s="18" t="s">
        <v>30</v>
      </c>
      <c r="L260" s="18" t="s">
        <v>31</v>
      </c>
      <c r="M260" s="18" t="s">
        <v>32</v>
      </c>
      <c r="N260" s="18" t="s">
        <v>33</v>
      </c>
      <c r="O260" s="18" t="s">
        <v>34</v>
      </c>
    </row>
    <row r="261" spans="1:19" s="18" customFormat="1">
      <c r="A261" s="18">
        <v>1952</v>
      </c>
      <c r="B261" s="18">
        <v>3010</v>
      </c>
      <c r="C261" s="18">
        <v>7</v>
      </c>
      <c r="D261" s="18">
        <v>6</v>
      </c>
      <c r="E261" s="18">
        <v>0</v>
      </c>
      <c r="G261" s="18">
        <v>23</v>
      </c>
      <c r="H261" s="18">
        <v>0</v>
      </c>
      <c r="J261" s="18">
        <v>8.4836229511669696</v>
      </c>
      <c r="K261" s="18">
        <v>1.6799999999999997</v>
      </c>
      <c r="L261" s="18">
        <v>4.7370351155598955</v>
      </c>
      <c r="M261" s="18">
        <v>0.64666666666666661</v>
      </c>
      <c r="N261" s="18" t="s">
        <v>99</v>
      </c>
      <c r="O261" s="18" t="s">
        <v>99</v>
      </c>
    </row>
    <row r="268" spans="1:19" ht="21">
      <c r="A268" s="4" t="s">
        <v>49</v>
      </c>
      <c r="B268" s="2" t="s">
        <v>62</v>
      </c>
      <c r="D268" s="3" t="s">
        <v>3</v>
      </c>
      <c r="E268" s="3" t="s">
        <v>4</v>
      </c>
      <c r="F268" s="3" t="s">
        <v>5</v>
      </c>
      <c r="G268" s="3" t="s">
        <v>6</v>
      </c>
      <c r="H268" s="3" t="s">
        <v>7</v>
      </c>
      <c r="J268" s="3" t="s">
        <v>8</v>
      </c>
      <c r="K268" s="3" t="s">
        <v>4</v>
      </c>
      <c r="L268" s="3" t="s">
        <v>5</v>
      </c>
      <c r="M268" s="3" t="s">
        <v>6</v>
      </c>
      <c r="N268" s="3" t="s">
        <v>7</v>
      </c>
      <c r="O268" s="3" t="s">
        <v>9</v>
      </c>
      <c r="P268" s="3" t="s">
        <v>10</v>
      </c>
      <c r="Q268" s="3" t="s">
        <v>11</v>
      </c>
      <c r="R268" s="3" t="s">
        <v>12</v>
      </c>
      <c r="S268" s="3" t="s">
        <v>11</v>
      </c>
    </row>
    <row r="269" spans="1:19">
      <c r="A269" t="s">
        <v>13</v>
      </c>
      <c r="B269">
        <v>2303</v>
      </c>
      <c r="D269" s="8">
        <v>0</v>
      </c>
      <c r="E269" s="6">
        <v>7.6634302139282227</v>
      </c>
      <c r="F269" s="16">
        <f>AVERAGE(E269:E285)</f>
        <v>11.496941075605505</v>
      </c>
      <c r="G269" s="8">
        <v>1.39</v>
      </c>
      <c r="H269" s="16">
        <f>AVERAGE(G269:G285)</f>
        <v>2.9123529411764708</v>
      </c>
      <c r="J269" s="8">
        <v>0</v>
      </c>
      <c r="K269" s="6">
        <v>4.4012999534606934</v>
      </c>
      <c r="L269" s="16">
        <f>AVERAGE(K269:K293)</f>
        <v>13.118373918533326</v>
      </c>
      <c r="M269" s="8">
        <v>0.57999999999999996</v>
      </c>
      <c r="N269" s="16">
        <f>AVERAGE(M269:M293)</f>
        <v>2.3815999999999997</v>
      </c>
      <c r="O269">
        <v>0</v>
      </c>
      <c r="P269" s="8">
        <v>10.25</v>
      </c>
      <c r="Q269" s="8">
        <v>10.25</v>
      </c>
      <c r="R269" s="8">
        <v>1.41</v>
      </c>
      <c r="S269" s="8">
        <v>1.41</v>
      </c>
    </row>
    <row r="270" spans="1:19">
      <c r="A270" t="s">
        <v>14</v>
      </c>
      <c r="B270">
        <v>2966</v>
      </c>
      <c r="D270" s="8">
        <v>1</v>
      </c>
      <c r="E270" s="6">
        <v>6.9912700653076172</v>
      </c>
      <c r="G270" s="8">
        <v>1.1000000000000001</v>
      </c>
      <c r="J270" s="8">
        <v>1</v>
      </c>
      <c r="K270" s="6">
        <v>3.9170000553131104</v>
      </c>
      <c r="M270" s="8">
        <v>0.45</v>
      </c>
    </row>
    <row r="271" spans="1:19">
      <c r="A271" t="s">
        <v>15</v>
      </c>
      <c r="B271">
        <v>17</v>
      </c>
      <c r="D271" s="8">
        <v>2</v>
      </c>
      <c r="E271" s="6">
        <v>8.84613037109375</v>
      </c>
      <c r="G271" s="8">
        <v>2.02</v>
      </c>
      <c r="J271" s="8">
        <v>2</v>
      </c>
      <c r="K271" s="6">
        <v>10.25409984588623</v>
      </c>
      <c r="M271" s="8">
        <v>1.41</v>
      </c>
    </row>
    <row r="272" spans="1:19">
      <c r="A272" t="s">
        <v>16</v>
      </c>
      <c r="B272">
        <v>25</v>
      </c>
      <c r="D272" s="8">
        <v>3</v>
      </c>
      <c r="E272" s="6">
        <v>4.0539298057556152</v>
      </c>
      <c r="G272" s="8">
        <v>0.55000000000000004</v>
      </c>
      <c r="J272" s="8">
        <v>3</v>
      </c>
      <c r="K272" s="6">
        <v>4.7273898124694824</v>
      </c>
      <c r="M272" s="8">
        <v>0.67</v>
      </c>
    </row>
    <row r="273" spans="1:13">
      <c r="A273" t="s">
        <v>17</v>
      </c>
      <c r="B273">
        <v>1</v>
      </c>
      <c r="D273" s="8">
        <v>4</v>
      </c>
      <c r="E273" s="6">
        <v>15.411999702453613</v>
      </c>
      <c r="G273" s="8">
        <v>2.92</v>
      </c>
      <c r="J273" s="8">
        <v>4</v>
      </c>
      <c r="K273" s="6">
        <v>4.1616802215576172</v>
      </c>
      <c r="M273" s="8">
        <v>0.4</v>
      </c>
    </row>
    <row r="274" spans="1:13">
      <c r="A274" t="s">
        <v>18</v>
      </c>
      <c r="D274" s="8">
        <v>5</v>
      </c>
      <c r="E274" s="6">
        <v>5.8123202323913574</v>
      </c>
      <c r="G274" s="8">
        <v>0.95</v>
      </c>
      <c r="J274" s="8">
        <v>5</v>
      </c>
      <c r="K274" s="6">
        <v>5.6937098503112793</v>
      </c>
      <c r="M274" s="8">
        <v>0.84</v>
      </c>
    </row>
    <row r="275" spans="1:13">
      <c r="A275" t="s">
        <v>19</v>
      </c>
      <c r="B275">
        <v>26</v>
      </c>
      <c r="D275" s="8">
        <v>6</v>
      </c>
      <c r="E275" s="6">
        <v>7.9012198448181152</v>
      </c>
      <c r="G275" s="8">
        <v>1.37</v>
      </c>
      <c r="J275" s="8">
        <v>6</v>
      </c>
      <c r="K275" s="6">
        <v>6.3156700134277344</v>
      </c>
      <c r="M275" s="8">
        <v>1.04</v>
      </c>
    </row>
    <row r="276" spans="1:13">
      <c r="A276" t="s">
        <v>20</v>
      </c>
      <c r="B276">
        <v>2</v>
      </c>
      <c r="D276" s="8">
        <v>7</v>
      </c>
      <c r="E276" s="6">
        <v>10.680800437927246</v>
      </c>
      <c r="G276" s="8">
        <v>2.2599999999999998</v>
      </c>
      <c r="J276" s="8">
        <v>7</v>
      </c>
      <c r="K276" s="6">
        <v>17.322999954223633</v>
      </c>
      <c r="M276" s="8">
        <v>2.76</v>
      </c>
    </row>
    <row r="277" spans="1:13">
      <c r="A277" s="1" t="s">
        <v>18</v>
      </c>
      <c r="D277" s="8">
        <v>8</v>
      </c>
      <c r="E277" s="6">
        <v>46.774398803710938</v>
      </c>
      <c r="G277" s="8">
        <v>17.68</v>
      </c>
      <c r="J277" s="8">
        <v>8</v>
      </c>
      <c r="K277" s="6">
        <v>26.060300827026367</v>
      </c>
      <c r="M277" s="8">
        <v>5.39</v>
      </c>
    </row>
    <row r="278" spans="1:13">
      <c r="D278" s="8">
        <v>9</v>
      </c>
      <c r="E278" s="6">
        <v>4.0965499877929688</v>
      </c>
      <c r="G278" s="8">
        <v>0.6</v>
      </c>
      <c r="J278" s="8">
        <v>9</v>
      </c>
      <c r="K278" s="6">
        <v>2.6924400329589844</v>
      </c>
      <c r="M278" s="8">
        <v>0.28000000000000003</v>
      </c>
    </row>
    <row r="279" spans="1:13">
      <c r="D279" s="8">
        <v>10</v>
      </c>
      <c r="E279" s="6">
        <v>6.3952198028564453</v>
      </c>
      <c r="G279" s="8">
        <v>0.93</v>
      </c>
      <c r="J279" s="8">
        <v>10</v>
      </c>
      <c r="K279" s="6">
        <v>4.9352297782897949</v>
      </c>
      <c r="M279" s="8">
        <v>0.77</v>
      </c>
    </row>
    <row r="280" spans="1:13">
      <c r="D280" s="8">
        <v>11</v>
      </c>
      <c r="E280" s="6">
        <v>2.8733899593353271</v>
      </c>
      <c r="G280" s="8">
        <v>0.36</v>
      </c>
      <c r="J280" s="8">
        <v>11</v>
      </c>
      <c r="K280" s="6">
        <v>8.9196996688842773</v>
      </c>
      <c r="M280" s="8">
        <v>1.53</v>
      </c>
    </row>
    <row r="281" spans="1:13">
      <c r="D281" s="8">
        <v>12</v>
      </c>
      <c r="E281" s="6">
        <v>17.146900177001953</v>
      </c>
      <c r="G281" s="8">
        <v>4.5</v>
      </c>
      <c r="J281" s="8">
        <v>12</v>
      </c>
      <c r="K281" s="6">
        <v>15.083700180053711</v>
      </c>
      <c r="M281" s="8">
        <v>2.37</v>
      </c>
    </row>
    <row r="282" spans="1:13">
      <c r="D282" s="8">
        <v>13</v>
      </c>
      <c r="E282" s="6">
        <v>5.8478298187255859</v>
      </c>
      <c r="G282" s="8">
        <v>0.84</v>
      </c>
      <c r="J282" s="8">
        <v>13</v>
      </c>
      <c r="K282" s="6">
        <v>4.8050198554992676</v>
      </c>
      <c r="M282" s="8">
        <v>0.73</v>
      </c>
    </row>
    <row r="283" spans="1:13">
      <c r="D283" s="8">
        <v>14</v>
      </c>
      <c r="E283" s="6">
        <v>29.213899612426758</v>
      </c>
      <c r="G283" s="8">
        <v>9.44</v>
      </c>
      <c r="J283" s="8">
        <v>14</v>
      </c>
      <c r="K283" s="6">
        <v>5.4521498680114746</v>
      </c>
      <c r="M283" s="8">
        <v>0.65</v>
      </c>
    </row>
    <row r="284" spans="1:13">
      <c r="D284" s="8">
        <v>15</v>
      </c>
      <c r="E284" s="6">
        <v>4.3155097961425781</v>
      </c>
      <c r="G284" s="8">
        <v>0.64</v>
      </c>
      <c r="J284" s="8">
        <v>15</v>
      </c>
      <c r="K284" s="6">
        <v>28.274999618530273</v>
      </c>
      <c r="M284" s="8">
        <v>4.72</v>
      </c>
    </row>
    <row r="285" spans="1:13">
      <c r="D285" s="8">
        <v>16</v>
      </c>
      <c r="E285" s="6">
        <v>11.423199653625488</v>
      </c>
      <c r="G285" s="8">
        <v>1.96</v>
      </c>
      <c r="J285" s="8">
        <v>16</v>
      </c>
      <c r="K285" s="6">
        <v>4.5716500282287598</v>
      </c>
      <c r="M285" s="8">
        <v>0.67</v>
      </c>
    </row>
    <row r="286" spans="1:13">
      <c r="J286" s="8">
        <v>17</v>
      </c>
      <c r="K286" s="6">
        <v>4.6023001670837402</v>
      </c>
      <c r="M286" s="8">
        <v>0.61</v>
      </c>
    </row>
    <row r="287" spans="1:13">
      <c r="J287" s="8">
        <v>18</v>
      </c>
      <c r="K287" s="6">
        <v>55.397998809814453</v>
      </c>
      <c r="M287" s="8">
        <v>10.64</v>
      </c>
    </row>
    <row r="288" spans="1:13">
      <c r="J288" s="8">
        <v>19</v>
      </c>
      <c r="K288" s="6">
        <v>15.160099983215332</v>
      </c>
      <c r="M288" s="8">
        <v>3.3</v>
      </c>
    </row>
    <row r="289" spans="1:19">
      <c r="J289" s="8">
        <v>20</v>
      </c>
      <c r="K289" s="6">
        <v>46.883998870849609</v>
      </c>
      <c r="M289" s="8">
        <v>10.56</v>
      </c>
    </row>
    <row r="290" spans="1:19">
      <c r="J290" s="8">
        <v>21</v>
      </c>
      <c r="K290" s="6">
        <v>23.881900787353516</v>
      </c>
      <c r="M290" s="8">
        <v>5.3</v>
      </c>
    </row>
    <row r="291" spans="1:19">
      <c r="J291" s="8">
        <v>22</v>
      </c>
      <c r="K291" s="6">
        <v>6.8650398254394531</v>
      </c>
      <c r="M291" s="8">
        <v>1.33</v>
      </c>
    </row>
    <row r="292" spans="1:19">
      <c r="J292" s="8">
        <v>23</v>
      </c>
      <c r="K292" s="6">
        <v>5.5431699752807617</v>
      </c>
      <c r="M292" s="8">
        <v>0.75</v>
      </c>
    </row>
    <row r="293" spans="1:19">
      <c r="J293" s="8">
        <v>24</v>
      </c>
      <c r="K293" s="6">
        <v>12.035799980163574</v>
      </c>
      <c r="M293" s="8">
        <v>1.79</v>
      </c>
    </row>
    <row r="294" spans="1:19" s="18" customFormat="1">
      <c r="A294" s="18" t="s">
        <v>21</v>
      </c>
      <c r="B294" s="18" t="s">
        <v>22</v>
      </c>
      <c r="C294" s="18" t="s">
        <v>23</v>
      </c>
      <c r="D294" s="18" t="s">
        <v>24</v>
      </c>
      <c r="E294" s="18" t="s">
        <v>25</v>
      </c>
      <c r="F294" s="18" t="s">
        <v>26</v>
      </c>
      <c r="G294" s="18" t="s">
        <v>27</v>
      </c>
      <c r="H294" s="18" t="s">
        <v>28</v>
      </c>
      <c r="I294" s="18" t="s">
        <v>26</v>
      </c>
      <c r="J294" s="18" t="s">
        <v>29</v>
      </c>
      <c r="K294" s="18" t="s">
        <v>30</v>
      </c>
      <c r="L294" s="18" t="s">
        <v>31</v>
      </c>
      <c r="M294" s="18" t="s">
        <v>32</v>
      </c>
      <c r="N294" s="18" t="s">
        <v>33</v>
      </c>
      <c r="O294" s="18" t="s">
        <v>34</v>
      </c>
    </row>
    <row r="295" spans="1:19" s="18" customFormat="1">
      <c r="A295" s="18">
        <v>2303</v>
      </c>
      <c r="B295" s="18">
        <v>2966</v>
      </c>
      <c r="C295" s="18">
        <v>17</v>
      </c>
      <c r="D295" s="18">
        <v>25</v>
      </c>
      <c r="E295" s="18">
        <v>1</v>
      </c>
      <c r="G295" s="18">
        <v>26</v>
      </c>
      <c r="H295" s="18">
        <v>2</v>
      </c>
      <c r="J295" s="18">
        <v>11.496941075605505</v>
      </c>
      <c r="K295" s="18">
        <v>2.9123529411764708</v>
      </c>
      <c r="L295" s="18">
        <v>13.118373918533326</v>
      </c>
      <c r="M295" s="18">
        <v>2.3815999999999997</v>
      </c>
      <c r="N295" s="18">
        <v>10.25</v>
      </c>
      <c r="O295" s="18">
        <v>1.41</v>
      </c>
    </row>
    <row r="300" spans="1:19" ht="21">
      <c r="A300" s="4" t="s">
        <v>51</v>
      </c>
      <c r="B300" s="40" t="s">
        <v>64</v>
      </c>
      <c r="D300" s="3" t="s">
        <v>3</v>
      </c>
      <c r="E300" s="3" t="s">
        <v>4</v>
      </c>
      <c r="F300" s="3" t="s">
        <v>5</v>
      </c>
      <c r="G300" s="3" t="s">
        <v>6</v>
      </c>
      <c r="H300" s="3" t="s">
        <v>7</v>
      </c>
      <c r="J300" s="3" t="s">
        <v>8</v>
      </c>
      <c r="K300" s="3" t="s">
        <v>4</v>
      </c>
      <c r="L300" s="3" t="s">
        <v>5</v>
      </c>
      <c r="M300" s="3" t="s">
        <v>6</v>
      </c>
      <c r="N300" s="3" t="s">
        <v>7</v>
      </c>
      <c r="O300" s="3" t="s">
        <v>9</v>
      </c>
      <c r="P300" s="3" t="s">
        <v>10</v>
      </c>
      <c r="Q300" s="3" t="s">
        <v>11</v>
      </c>
      <c r="R300" s="3" t="s">
        <v>12</v>
      </c>
      <c r="S300" s="3" t="s">
        <v>11</v>
      </c>
    </row>
    <row r="301" spans="1:19">
      <c r="A301" t="s">
        <v>13</v>
      </c>
      <c r="B301">
        <v>2342</v>
      </c>
      <c r="D301" s="8">
        <v>0</v>
      </c>
      <c r="E301" s="6">
        <v>16.503000259399414</v>
      </c>
      <c r="F301" s="16">
        <f>AVERAGE(E301:E320)</f>
        <v>20.269443869590759</v>
      </c>
      <c r="G301" s="8">
        <v>3.51</v>
      </c>
      <c r="H301" s="16">
        <f>AVERAGE(G301:G320)</f>
        <v>5.5619999999999994</v>
      </c>
      <c r="J301" s="8">
        <v>0</v>
      </c>
      <c r="K301" s="6">
        <v>2.6781198978424072</v>
      </c>
      <c r="L301" s="16">
        <f>AVERAGE(K301:K344)</f>
        <v>13.598584863272579</v>
      </c>
      <c r="M301" s="8">
        <v>0.27</v>
      </c>
      <c r="N301" s="16">
        <f>AVERAGE(M301:M344)</f>
        <v>2.911363636363637</v>
      </c>
      <c r="O301" s="8">
        <v>0</v>
      </c>
      <c r="P301" s="6">
        <v>2.6781198978424072</v>
      </c>
      <c r="Q301" s="16">
        <f>AVERAGE(P301:P312)</f>
        <v>27.152723292509716</v>
      </c>
      <c r="R301" s="8">
        <v>0.27</v>
      </c>
      <c r="S301" s="16">
        <f>AVERAGE(R301:R312)</f>
        <v>6.7199999999999989</v>
      </c>
    </row>
    <row r="302" spans="1:19">
      <c r="A302" t="s">
        <v>14</v>
      </c>
      <c r="B302">
        <v>4357</v>
      </c>
      <c r="D302" s="8">
        <v>1</v>
      </c>
      <c r="E302" s="6">
        <v>9.8585796356201172</v>
      </c>
      <c r="G302" s="8">
        <v>1.82</v>
      </c>
      <c r="J302" s="8">
        <v>1</v>
      </c>
      <c r="K302" s="6">
        <v>8.2069902420043945</v>
      </c>
      <c r="M302" s="8">
        <v>1.49</v>
      </c>
      <c r="O302" s="8">
        <v>1</v>
      </c>
      <c r="P302" s="6">
        <v>34.520000457763672</v>
      </c>
      <c r="R302" s="8">
        <v>6.26</v>
      </c>
    </row>
    <row r="303" spans="1:19">
      <c r="A303" t="s">
        <v>15</v>
      </c>
      <c r="B303">
        <v>20</v>
      </c>
      <c r="D303" s="8">
        <v>2</v>
      </c>
      <c r="E303" s="6">
        <v>5.1563401222229004</v>
      </c>
      <c r="G303" s="8">
        <v>0.62</v>
      </c>
      <c r="J303" s="8">
        <v>2</v>
      </c>
      <c r="K303" s="6">
        <v>5.9736599922180176</v>
      </c>
      <c r="M303" s="8">
        <v>0.97</v>
      </c>
      <c r="O303" s="8">
        <v>2</v>
      </c>
      <c r="P303" s="6">
        <v>10.163299560546875</v>
      </c>
      <c r="R303" s="8">
        <v>1.71</v>
      </c>
    </row>
    <row r="304" spans="1:19">
      <c r="A304" t="s">
        <v>16</v>
      </c>
      <c r="B304">
        <v>44</v>
      </c>
      <c r="D304" s="8">
        <v>3</v>
      </c>
      <c r="E304" s="6">
        <v>5.5730600357055664</v>
      </c>
      <c r="G304" s="8">
        <v>0.82</v>
      </c>
      <c r="J304" s="8">
        <v>3</v>
      </c>
      <c r="K304" s="6">
        <v>34.520000457763672</v>
      </c>
      <c r="M304" s="8">
        <v>6.26</v>
      </c>
      <c r="O304" s="8">
        <v>3</v>
      </c>
      <c r="P304" s="6">
        <v>23.132900238037109</v>
      </c>
      <c r="R304" s="8">
        <v>5.09</v>
      </c>
    </row>
    <row r="305" spans="1:18">
      <c r="A305" t="s">
        <v>17</v>
      </c>
      <c r="B305">
        <v>12</v>
      </c>
      <c r="D305" s="8">
        <v>4</v>
      </c>
      <c r="E305" s="6">
        <v>5.5469698905944824</v>
      </c>
      <c r="G305" s="8">
        <v>0.88</v>
      </c>
      <c r="J305" s="8">
        <v>4</v>
      </c>
      <c r="K305" s="6">
        <v>10.240400314331055</v>
      </c>
      <c r="M305" s="8">
        <v>1.55</v>
      </c>
      <c r="O305" s="8">
        <v>4</v>
      </c>
      <c r="P305" s="6">
        <v>4.6118998527526855</v>
      </c>
      <c r="R305" s="8">
        <v>0.6</v>
      </c>
    </row>
    <row r="306" spans="1:18">
      <c r="A306" t="s">
        <v>18</v>
      </c>
      <c r="D306" s="8">
        <v>5</v>
      </c>
      <c r="E306" s="6">
        <v>13.0802001953125</v>
      </c>
      <c r="G306" s="8">
        <v>3.2</v>
      </c>
      <c r="J306" s="8">
        <v>5</v>
      </c>
      <c r="K306" s="6">
        <v>2.5851700305938721</v>
      </c>
      <c r="M306" s="8">
        <v>0.28000000000000003</v>
      </c>
      <c r="O306" s="8">
        <v>5</v>
      </c>
      <c r="P306" s="6">
        <v>9.3291597366333008</v>
      </c>
      <c r="R306" s="8">
        <v>1.84</v>
      </c>
    </row>
    <row r="307" spans="1:18">
      <c r="A307" t="s">
        <v>19</v>
      </c>
      <c r="B307">
        <v>53</v>
      </c>
      <c r="D307" s="8">
        <v>6</v>
      </c>
      <c r="E307" s="6">
        <v>8.9033002853393555</v>
      </c>
      <c r="G307" s="8">
        <v>1.63</v>
      </c>
      <c r="J307" s="8">
        <v>6</v>
      </c>
      <c r="K307" s="6">
        <v>28.422300338745117</v>
      </c>
      <c r="M307" s="8">
        <v>6.96</v>
      </c>
      <c r="O307" s="8">
        <v>6</v>
      </c>
      <c r="P307" s="6">
        <v>16.632400512695313</v>
      </c>
      <c r="R307" s="8">
        <v>4.88</v>
      </c>
    </row>
    <row r="308" spans="1:18">
      <c r="A308" t="s">
        <v>20</v>
      </c>
      <c r="B308">
        <v>13</v>
      </c>
      <c r="D308" s="8">
        <v>7</v>
      </c>
      <c r="E308" s="6">
        <v>15.96399974822998</v>
      </c>
      <c r="G308" s="8">
        <v>3.19</v>
      </c>
      <c r="J308" s="8">
        <v>7</v>
      </c>
      <c r="K308" s="6">
        <v>15.054699897766113</v>
      </c>
      <c r="M308" s="8">
        <v>2.44</v>
      </c>
      <c r="O308" s="8">
        <v>7</v>
      </c>
      <c r="P308" s="6">
        <v>42.439800262451172</v>
      </c>
      <c r="R308" s="8">
        <v>9.1999999999999993</v>
      </c>
    </row>
    <row r="309" spans="1:18">
      <c r="A309" s="1" t="s">
        <v>18</v>
      </c>
      <c r="D309" s="8">
        <v>8</v>
      </c>
      <c r="E309" s="6">
        <v>14.234299659729004</v>
      </c>
      <c r="G309" s="8">
        <v>2.83</v>
      </c>
      <c r="J309" s="8">
        <v>8</v>
      </c>
      <c r="K309" s="6">
        <v>5.5732998847961426</v>
      </c>
      <c r="M309" s="8">
        <v>0.42</v>
      </c>
      <c r="O309" s="8">
        <v>8</v>
      </c>
      <c r="P309" s="6">
        <v>15.028300285339355</v>
      </c>
      <c r="R309" s="8">
        <v>2.2799999999999998</v>
      </c>
    </row>
    <row r="310" spans="1:18">
      <c r="D310" s="8">
        <v>9</v>
      </c>
      <c r="E310" s="6">
        <v>17.947700500488281</v>
      </c>
      <c r="G310" s="8">
        <v>4.9800000000000004</v>
      </c>
      <c r="J310" s="8">
        <v>9</v>
      </c>
      <c r="K310" s="6">
        <v>10.163299560546875</v>
      </c>
      <c r="M310" s="8">
        <v>1.71</v>
      </c>
      <c r="O310" s="8">
        <v>9</v>
      </c>
      <c r="P310" s="6">
        <v>42.342201232910156</v>
      </c>
      <c r="R310" s="8">
        <v>13.92</v>
      </c>
    </row>
    <row r="311" spans="1:18">
      <c r="D311" s="8">
        <v>10</v>
      </c>
      <c r="E311" s="6">
        <v>22.725900650024414</v>
      </c>
      <c r="G311" s="8">
        <v>4.84</v>
      </c>
      <c r="J311" s="8">
        <v>10</v>
      </c>
      <c r="K311" s="6">
        <v>23.132900238037109</v>
      </c>
      <c r="M311" s="8">
        <v>5.09</v>
      </c>
      <c r="O311" s="8">
        <v>10</v>
      </c>
      <c r="P311" s="6">
        <v>77.966598510742188</v>
      </c>
      <c r="R311" s="8">
        <v>23.15</v>
      </c>
    </row>
    <row r="312" spans="1:18">
      <c r="D312" s="8">
        <v>11</v>
      </c>
      <c r="E312" s="6">
        <v>46.3583984375</v>
      </c>
      <c r="G312" s="8">
        <v>17.36</v>
      </c>
      <c r="J312" s="8">
        <v>11</v>
      </c>
      <c r="K312" s="6">
        <v>4.2448101043701172</v>
      </c>
      <c r="M312" s="8">
        <v>0.6</v>
      </c>
      <c r="O312" s="8">
        <v>11</v>
      </c>
      <c r="P312" s="6">
        <v>46.987998962402344</v>
      </c>
      <c r="R312" s="8">
        <v>11.44</v>
      </c>
    </row>
    <row r="313" spans="1:18">
      <c r="D313" s="8">
        <v>12</v>
      </c>
      <c r="E313" s="6">
        <v>10.719300270080566</v>
      </c>
      <c r="G313" s="8">
        <v>1.88</v>
      </c>
      <c r="J313" s="8">
        <v>12</v>
      </c>
      <c r="K313" s="6">
        <v>4.6118998527526855</v>
      </c>
      <c r="M313" s="8">
        <v>0.6</v>
      </c>
    </row>
    <row r="314" spans="1:18">
      <c r="D314" s="8">
        <v>13</v>
      </c>
      <c r="E314" s="6">
        <v>33.214698791503906</v>
      </c>
      <c r="G314" s="8">
        <v>10.69</v>
      </c>
      <c r="J314" s="8">
        <v>13</v>
      </c>
      <c r="K314" s="6">
        <v>2.5322699546813965</v>
      </c>
      <c r="M314" s="8">
        <v>0.23</v>
      </c>
    </row>
    <row r="315" spans="1:18">
      <c r="D315" s="8">
        <v>14</v>
      </c>
      <c r="E315" s="6">
        <v>21.482700347900391</v>
      </c>
      <c r="G315" s="8">
        <v>5.04</v>
      </c>
      <c r="J315" s="8">
        <v>14</v>
      </c>
      <c r="K315" s="6">
        <v>16.852100372314453</v>
      </c>
      <c r="M315" s="8">
        <v>3.28</v>
      </c>
    </row>
    <row r="316" spans="1:18">
      <c r="D316" s="8">
        <v>15</v>
      </c>
      <c r="E316" s="6">
        <v>36.049900054931641</v>
      </c>
      <c r="G316" s="8">
        <v>11.64</v>
      </c>
      <c r="J316" s="8">
        <v>15</v>
      </c>
      <c r="K316" s="6">
        <v>2.0075500011444092</v>
      </c>
      <c r="M316" s="8">
        <v>0.2</v>
      </c>
    </row>
    <row r="317" spans="1:18">
      <c r="D317" s="8">
        <v>16</v>
      </c>
      <c r="E317" s="6">
        <v>67.945899963378906</v>
      </c>
      <c r="G317" s="8">
        <v>23.58</v>
      </c>
      <c r="J317" s="8">
        <v>16</v>
      </c>
      <c r="K317" s="6">
        <v>2.8451199531555176</v>
      </c>
      <c r="M317" s="8">
        <v>0.3</v>
      </c>
    </row>
    <row r="318" spans="1:18">
      <c r="D318" s="8">
        <v>17</v>
      </c>
      <c r="E318" s="6">
        <v>24.411699295043945</v>
      </c>
      <c r="G318" s="8">
        <v>6.88</v>
      </c>
      <c r="J318" s="8">
        <v>17</v>
      </c>
      <c r="K318" s="6">
        <v>10.888199806213379</v>
      </c>
      <c r="M318" s="8">
        <v>1.9</v>
      </c>
    </row>
    <row r="319" spans="1:18">
      <c r="D319" s="8">
        <v>18</v>
      </c>
      <c r="E319" s="6">
        <v>22.017099380493164</v>
      </c>
      <c r="G319" s="8">
        <v>4.49</v>
      </c>
      <c r="J319" s="8">
        <v>18</v>
      </c>
      <c r="K319" s="6">
        <v>0.57100498676300049</v>
      </c>
      <c r="M319" s="8">
        <v>0.02</v>
      </c>
    </row>
    <row r="320" spans="1:18">
      <c r="D320" s="8">
        <v>19</v>
      </c>
      <c r="E320" s="6">
        <v>7.6958298683166504</v>
      </c>
      <c r="G320" s="8">
        <v>1.36</v>
      </c>
      <c r="J320" s="8">
        <v>19</v>
      </c>
      <c r="K320" s="6">
        <v>4.7455401420593262</v>
      </c>
      <c r="M320" s="8">
        <v>0.74</v>
      </c>
    </row>
    <row r="321" spans="4:13">
      <c r="D321" s="8"/>
      <c r="E321" s="11"/>
      <c r="J321" s="8">
        <v>20</v>
      </c>
      <c r="K321" s="6">
        <v>6.6877098083496094</v>
      </c>
      <c r="M321" s="8">
        <v>0.86</v>
      </c>
    </row>
    <row r="322" spans="4:13">
      <c r="D322" s="8"/>
      <c r="E322" s="11"/>
      <c r="J322" s="8">
        <v>21</v>
      </c>
      <c r="K322" s="6">
        <v>2.1809999942779541</v>
      </c>
      <c r="M322" s="8">
        <v>0.25</v>
      </c>
    </row>
    <row r="323" spans="4:13">
      <c r="D323" s="8"/>
      <c r="E323" s="11"/>
      <c r="J323" s="8">
        <v>22</v>
      </c>
      <c r="K323" s="6">
        <v>14.861100196838379</v>
      </c>
      <c r="M323" s="8">
        <v>2.4900000000000002</v>
      </c>
    </row>
    <row r="324" spans="4:13">
      <c r="D324" s="8"/>
      <c r="E324" s="11"/>
      <c r="J324" s="8">
        <v>23</v>
      </c>
      <c r="K324" s="6">
        <v>35.827999114990234</v>
      </c>
      <c r="M324" s="8">
        <v>8.8699999999999992</v>
      </c>
    </row>
    <row r="325" spans="4:13">
      <c r="D325" s="8"/>
      <c r="E325" s="11"/>
      <c r="J325" s="8">
        <v>24</v>
      </c>
      <c r="K325" s="6">
        <v>2.2802999019622803</v>
      </c>
      <c r="M325" s="8">
        <v>0.24</v>
      </c>
    </row>
    <row r="326" spans="4:13">
      <c r="D326" s="8"/>
      <c r="E326" s="11"/>
      <c r="J326" s="8">
        <v>25</v>
      </c>
      <c r="K326" s="6">
        <v>5.4145598411560059</v>
      </c>
      <c r="M326" s="8">
        <v>0.64</v>
      </c>
    </row>
    <row r="327" spans="4:13">
      <c r="D327" s="8"/>
      <c r="E327" s="11"/>
      <c r="J327" s="8">
        <v>26</v>
      </c>
      <c r="K327" s="6">
        <v>8.5228099822998047</v>
      </c>
      <c r="M327" s="8">
        <v>1.38</v>
      </c>
    </row>
    <row r="328" spans="4:13">
      <c r="D328" s="8"/>
      <c r="E328" s="11"/>
      <c r="J328" s="8">
        <v>27</v>
      </c>
      <c r="K328" s="6">
        <v>1.630620002746582</v>
      </c>
      <c r="M328" s="8">
        <v>0.11</v>
      </c>
    </row>
    <row r="329" spans="4:13">
      <c r="D329" s="8"/>
      <c r="E329" s="11"/>
      <c r="J329" s="8">
        <v>28</v>
      </c>
      <c r="K329" s="6">
        <v>2.1051700115203857</v>
      </c>
      <c r="M329" s="8">
        <v>0.19</v>
      </c>
    </row>
    <row r="330" spans="4:13">
      <c r="D330" s="8"/>
      <c r="E330" s="11"/>
      <c r="J330" s="8">
        <v>29</v>
      </c>
      <c r="K330" s="6">
        <v>9.3291597366333008</v>
      </c>
      <c r="M330" s="8">
        <v>1.84</v>
      </c>
    </row>
    <row r="331" spans="4:13">
      <c r="D331" s="8"/>
      <c r="E331" s="11"/>
      <c r="J331" s="8">
        <v>30</v>
      </c>
      <c r="K331" s="6">
        <v>28.138999938964844</v>
      </c>
      <c r="M331" s="8">
        <v>5.34</v>
      </c>
    </row>
    <row r="332" spans="4:13">
      <c r="D332" s="8"/>
      <c r="E332" s="11"/>
      <c r="J332" s="8">
        <v>31</v>
      </c>
      <c r="K332" s="6">
        <v>1.2317299842834473</v>
      </c>
      <c r="M332" s="8">
        <v>0.09</v>
      </c>
    </row>
    <row r="333" spans="4:13">
      <c r="D333" s="8"/>
      <c r="E333" s="11"/>
      <c r="J333" s="8">
        <v>32</v>
      </c>
      <c r="K333" s="6">
        <v>5.5258998870849609</v>
      </c>
      <c r="M333" s="8">
        <v>0.51</v>
      </c>
    </row>
    <row r="334" spans="4:13">
      <c r="D334" s="8"/>
      <c r="E334" s="11"/>
      <c r="J334" s="8">
        <v>33</v>
      </c>
      <c r="K334" s="6">
        <v>16.632400512695313</v>
      </c>
      <c r="M334" s="8">
        <v>4.88</v>
      </c>
    </row>
    <row r="335" spans="4:13">
      <c r="D335" s="8"/>
      <c r="E335" s="11"/>
      <c r="J335" s="8">
        <v>34</v>
      </c>
      <c r="K335" s="6">
        <v>13.196100234985352</v>
      </c>
      <c r="M335" s="8">
        <v>2.06</v>
      </c>
    </row>
    <row r="336" spans="4:13">
      <c r="D336" s="8"/>
      <c r="E336" s="11"/>
      <c r="J336" s="8">
        <v>35</v>
      </c>
      <c r="K336" s="6">
        <v>42.439800262451172</v>
      </c>
      <c r="M336" s="8">
        <v>9.1999999999999993</v>
      </c>
    </row>
    <row r="337" spans="1:19">
      <c r="D337" s="8"/>
      <c r="E337" s="11"/>
      <c r="J337" s="8">
        <v>36</v>
      </c>
      <c r="K337" s="6">
        <v>15.028300285339355</v>
      </c>
      <c r="M337" s="8">
        <v>2.2799999999999998</v>
      </c>
    </row>
    <row r="338" spans="1:19">
      <c r="D338" s="8"/>
      <c r="E338" s="11"/>
      <c r="J338" s="8">
        <v>37</v>
      </c>
      <c r="K338" s="6">
        <v>42.342201232910156</v>
      </c>
      <c r="M338" s="8">
        <v>13.92</v>
      </c>
    </row>
    <row r="339" spans="1:19">
      <c r="D339" s="8"/>
      <c r="E339" s="11"/>
      <c r="J339" s="8">
        <v>38</v>
      </c>
      <c r="K339" s="6">
        <v>4.9207501411437988</v>
      </c>
      <c r="M339" s="8">
        <v>0.55000000000000004</v>
      </c>
    </row>
    <row r="340" spans="1:19">
      <c r="D340" s="8"/>
      <c r="E340" s="11"/>
      <c r="J340" s="8">
        <v>39</v>
      </c>
      <c r="K340" s="6">
        <v>0.74497997760772705</v>
      </c>
      <c r="M340" s="8">
        <v>0.04</v>
      </c>
    </row>
    <row r="341" spans="1:19">
      <c r="D341" s="8"/>
      <c r="E341" s="11"/>
      <c r="J341" s="8">
        <v>40</v>
      </c>
      <c r="K341" s="6">
        <v>8.6573896408081055</v>
      </c>
      <c r="M341" s="8">
        <v>0.99</v>
      </c>
    </row>
    <row r="342" spans="1:19">
      <c r="D342" s="8"/>
      <c r="E342" s="11"/>
      <c r="J342" s="8">
        <v>41</v>
      </c>
      <c r="K342" s="6">
        <v>9.8348197937011719</v>
      </c>
      <c r="M342" s="8">
        <v>1.47</v>
      </c>
    </row>
    <row r="343" spans="1:19">
      <c r="D343" s="8"/>
      <c r="E343" s="11"/>
      <c r="J343" s="8">
        <v>42</v>
      </c>
      <c r="K343" s="6">
        <v>77.966598510742188</v>
      </c>
      <c r="M343" s="8">
        <v>23.15</v>
      </c>
    </row>
    <row r="344" spans="1:19">
      <c r="D344" s="8"/>
      <c r="E344" s="11"/>
      <c r="J344" s="8">
        <v>43</v>
      </c>
      <c r="K344" s="6">
        <v>46.987998962402344</v>
      </c>
      <c r="M344" s="8">
        <v>11.44</v>
      </c>
    </row>
    <row r="345" spans="1:19" s="18" customFormat="1">
      <c r="A345" s="18" t="s">
        <v>21</v>
      </c>
      <c r="B345" s="18" t="s">
        <v>22</v>
      </c>
      <c r="C345" s="18" t="s">
        <v>23</v>
      </c>
      <c r="D345" s="18" t="s">
        <v>24</v>
      </c>
      <c r="E345" s="18" t="s">
        <v>25</v>
      </c>
      <c r="F345" s="18" t="s">
        <v>26</v>
      </c>
      <c r="G345" s="18" t="s">
        <v>27</v>
      </c>
      <c r="H345" s="18" t="s">
        <v>28</v>
      </c>
      <c r="I345" s="18" t="s">
        <v>26</v>
      </c>
      <c r="J345" s="18" t="s">
        <v>29</v>
      </c>
      <c r="K345" s="18" t="s">
        <v>30</v>
      </c>
      <c r="L345" s="18" t="s">
        <v>31</v>
      </c>
      <c r="M345" s="18" t="s">
        <v>32</v>
      </c>
      <c r="N345" s="18" t="s">
        <v>33</v>
      </c>
      <c r="O345" s="18" t="s">
        <v>34</v>
      </c>
    </row>
    <row r="346" spans="1:19" s="18" customFormat="1">
      <c r="A346" s="18">
        <v>2342</v>
      </c>
      <c r="B346" s="18">
        <v>4357</v>
      </c>
      <c r="C346" s="18">
        <v>20</v>
      </c>
      <c r="D346" s="18">
        <v>44</v>
      </c>
      <c r="E346" s="18">
        <v>12</v>
      </c>
      <c r="G346" s="18">
        <v>53</v>
      </c>
      <c r="H346" s="18">
        <v>13</v>
      </c>
      <c r="J346" s="18">
        <v>20.269443869590759</v>
      </c>
      <c r="K346" s="18">
        <v>5.5619999999999994</v>
      </c>
      <c r="L346" s="18">
        <v>13.598584863272579</v>
      </c>
      <c r="M346" s="18">
        <v>2.911363636363637</v>
      </c>
      <c r="N346" s="18">
        <v>27.152723292509716</v>
      </c>
      <c r="O346" s="18">
        <v>6.7199999999999989</v>
      </c>
    </row>
    <row r="350" spans="1:19" ht="21">
      <c r="A350" s="4" t="s">
        <v>53</v>
      </c>
      <c r="B350" s="2" t="s">
        <v>66</v>
      </c>
      <c r="D350" s="3" t="s">
        <v>3</v>
      </c>
      <c r="E350" s="3" t="s">
        <v>4</v>
      </c>
      <c r="F350" s="3" t="s">
        <v>5</v>
      </c>
      <c r="G350" s="3" t="s">
        <v>6</v>
      </c>
      <c r="H350" s="3" t="s">
        <v>7</v>
      </c>
      <c r="J350" s="3" t="s">
        <v>8</v>
      </c>
      <c r="K350" s="3" t="s">
        <v>4</v>
      </c>
      <c r="L350" s="3" t="s">
        <v>5</v>
      </c>
      <c r="M350" s="3" t="s">
        <v>6</v>
      </c>
      <c r="N350" s="3" t="s">
        <v>7</v>
      </c>
      <c r="O350" s="3" t="s">
        <v>9</v>
      </c>
      <c r="P350" s="3" t="s">
        <v>10</v>
      </c>
      <c r="Q350" s="3" t="s">
        <v>11</v>
      </c>
      <c r="R350" s="3" t="s">
        <v>12</v>
      </c>
      <c r="S350" s="3" t="s">
        <v>11</v>
      </c>
    </row>
    <row r="351" spans="1:19">
      <c r="A351" t="s">
        <v>13</v>
      </c>
      <c r="B351">
        <v>1827</v>
      </c>
      <c r="D351" s="8">
        <v>0</v>
      </c>
      <c r="E351" s="6">
        <v>18.034700393676758</v>
      </c>
      <c r="F351" s="16">
        <f>AVERAGE(E351:E363)</f>
        <v>21.15808292535635</v>
      </c>
      <c r="G351" s="8">
        <v>3.48</v>
      </c>
      <c r="H351" s="16">
        <f>AVERAGE(G351:G363)</f>
        <v>5.7138461538461538</v>
      </c>
      <c r="J351" s="8">
        <v>0</v>
      </c>
      <c r="K351" s="6">
        <v>3.9145500659942627</v>
      </c>
      <c r="L351" s="16">
        <f>AVERAGE(K351:K373)</f>
        <v>12.611837915752245</v>
      </c>
      <c r="M351" s="8">
        <v>0.44</v>
      </c>
      <c r="N351" s="16">
        <f>AVERAGE(M351:M373)</f>
        <v>2.2682608695652173</v>
      </c>
      <c r="O351" s="8">
        <v>0</v>
      </c>
      <c r="P351" s="6">
        <v>3.3395900726318359</v>
      </c>
      <c r="Q351" s="16">
        <f>AVERAGE(P351:P360)</f>
        <v>16.618400955200194</v>
      </c>
      <c r="R351" s="8">
        <v>0.32</v>
      </c>
      <c r="S351" s="16">
        <f>AVERAGE(R351:R360)</f>
        <v>3.0010000000000003</v>
      </c>
    </row>
    <row r="352" spans="1:19">
      <c r="A352" t="s">
        <v>14</v>
      </c>
      <c r="B352">
        <v>3278</v>
      </c>
      <c r="D352" s="8">
        <v>1</v>
      </c>
      <c r="E352" s="6">
        <v>6.7229800224304199</v>
      </c>
      <c r="G352" s="8">
        <v>1.19</v>
      </c>
      <c r="J352" s="8">
        <v>1</v>
      </c>
      <c r="K352" s="6">
        <v>3.3395900726318359</v>
      </c>
      <c r="M352" s="8">
        <v>0.32</v>
      </c>
      <c r="O352" s="8">
        <v>1</v>
      </c>
      <c r="P352" s="6">
        <v>3.7216100692749023</v>
      </c>
      <c r="R352" s="8">
        <v>0.48</v>
      </c>
    </row>
    <row r="353" spans="1:18">
      <c r="A353" t="s">
        <v>15</v>
      </c>
      <c r="B353">
        <v>13</v>
      </c>
      <c r="D353" s="8">
        <v>2</v>
      </c>
      <c r="E353" s="6">
        <v>3.8995800018310547</v>
      </c>
      <c r="G353" s="8">
        <v>0.53</v>
      </c>
      <c r="J353" s="8">
        <v>2</v>
      </c>
      <c r="K353" s="6">
        <v>3.7216100692749023</v>
      </c>
      <c r="M353" s="8">
        <v>0.48</v>
      </c>
      <c r="O353" s="8">
        <v>2</v>
      </c>
      <c r="P353" s="6">
        <v>20.496000289916992</v>
      </c>
      <c r="R353" s="8">
        <v>3.9</v>
      </c>
    </row>
    <row r="354" spans="1:18">
      <c r="A354" t="s">
        <v>16</v>
      </c>
      <c r="B354">
        <v>23</v>
      </c>
      <c r="D354" s="8">
        <v>3</v>
      </c>
      <c r="E354" s="6">
        <v>35.385398864746094</v>
      </c>
      <c r="G354" s="8">
        <v>12.14</v>
      </c>
      <c r="J354" s="8">
        <v>3</v>
      </c>
      <c r="K354" s="6">
        <v>4.5296602249145508</v>
      </c>
      <c r="M354" s="8">
        <v>0.63</v>
      </c>
      <c r="O354" s="8">
        <v>3</v>
      </c>
      <c r="P354" s="6">
        <v>26.527000427246094</v>
      </c>
      <c r="R354" s="8">
        <v>4.3600000000000003</v>
      </c>
    </row>
    <row r="355" spans="1:18">
      <c r="A355" t="s">
        <v>17</v>
      </c>
      <c r="B355">
        <v>10</v>
      </c>
      <c r="D355" s="8">
        <v>4</v>
      </c>
      <c r="E355" s="6">
        <v>12.966300010681152</v>
      </c>
      <c r="G355" s="8">
        <v>2.8</v>
      </c>
      <c r="J355" s="8">
        <v>4</v>
      </c>
      <c r="K355" s="6">
        <v>20.496000289916992</v>
      </c>
      <c r="M355" s="8">
        <v>3.9</v>
      </c>
      <c r="O355" s="8">
        <v>4</v>
      </c>
      <c r="P355" s="6">
        <v>17.293399810791016</v>
      </c>
      <c r="R355" s="8">
        <v>3.18</v>
      </c>
    </row>
    <row r="356" spans="1:18">
      <c r="A356" t="s">
        <v>18</v>
      </c>
      <c r="D356" s="8">
        <v>5</v>
      </c>
      <c r="E356" s="6">
        <v>11.316499710083008</v>
      </c>
      <c r="G356" s="8">
        <v>2.58</v>
      </c>
      <c r="J356" s="8">
        <v>5</v>
      </c>
      <c r="K356" s="6">
        <v>26.527000427246094</v>
      </c>
      <c r="M356" s="8">
        <v>4.3600000000000003</v>
      </c>
      <c r="O356" s="8">
        <v>5</v>
      </c>
      <c r="P356" s="6">
        <v>27.067800521850586</v>
      </c>
      <c r="R356" s="8">
        <v>5.13</v>
      </c>
    </row>
    <row r="357" spans="1:18">
      <c r="A357" t="s">
        <v>19</v>
      </c>
      <c r="B357">
        <v>28</v>
      </c>
      <c r="D357" s="8">
        <v>6</v>
      </c>
      <c r="E357" s="6">
        <v>39.542800903320313</v>
      </c>
      <c r="G357" s="8">
        <v>9.48</v>
      </c>
      <c r="J357" s="8">
        <v>6</v>
      </c>
      <c r="K357" s="6">
        <v>17.293399810791016</v>
      </c>
      <c r="M357" s="8">
        <v>3.18</v>
      </c>
      <c r="O357" s="8">
        <v>6</v>
      </c>
      <c r="P357" s="6">
        <v>32.301898956298828</v>
      </c>
      <c r="R357" s="8">
        <v>6.76</v>
      </c>
    </row>
    <row r="358" spans="1:18">
      <c r="A358" t="s">
        <v>20</v>
      </c>
      <c r="B358">
        <v>12</v>
      </c>
      <c r="D358" s="8">
        <v>7</v>
      </c>
      <c r="E358" s="6">
        <v>26.735500335693359</v>
      </c>
      <c r="G358" s="8">
        <v>5.96</v>
      </c>
      <c r="J358" s="8">
        <v>7</v>
      </c>
      <c r="K358" s="6">
        <v>27.067800521850586</v>
      </c>
      <c r="M358" s="8">
        <v>5.13</v>
      </c>
      <c r="O358" s="8">
        <v>7</v>
      </c>
      <c r="P358" s="6">
        <v>7.2158098220825195</v>
      </c>
      <c r="R358" s="8">
        <v>1.22</v>
      </c>
    </row>
    <row r="359" spans="1:18">
      <c r="A359" s="1" t="s">
        <v>18</v>
      </c>
      <c r="D359" s="8">
        <v>8</v>
      </c>
      <c r="E359" s="6">
        <v>9.150019645690918</v>
      </c>
      <c r="G359" s="8">
        <v>1.92</v>
      </c>
      <c r="J359" s="8">
        <v>8</v>
      </c>
      <c r="K359" s="6">
        <v>5.6007900238037109</v>
      </c>
      <c r="M359" s="8">
        <v>0.71</v>
      </c>
      <c r="O359" s="8">
        <v>8</v>
      </c>
      <c r="P359" s="6">
        <v>15.101799964904785</v>
      </c>
      <c r="R359" s="8">
        <v>2.57</v>
      </c>
    </row>
    <row r="360" spans="1:18">
      <c r="D360" s="8">
        <v>9</v>
      </c>
      <c r="E360" s="6">
        <v>31.177799224853516</v>
      </c>
      <c r="G360" s="8">
        <v>9.65</v>
      </c>
      <c r="J360" s="8">
        <v>9</v>
      </c>
      <c r="K360" s="6">
        <v>32.301898956298828</v>
      </c>
      <c r="M360" s="8">
        <v>6.76</v>
      </c>
      <c r="O360" s="8">
        <v>9</v>
      </c>
      <c r="P360" s="6">
        <v>13.119099617004395</v>
      </c>
      <c r="R360" s="8">
        <v>2.09</v>
      </c>
    </row>
    <row r="361" spans="1:18">
      <c r="D361" s="8">
        <v>10</v>
      </c>
      <c r="E361" s="6">
        <v>50.200599670410156</v>
      </c>
      <c r="G361" s="8">
        <v>18.760000000000002</v>
      </c>
      <c r="J361" s="8">
        <v>10</v>
      </c>
      <c r="K361" s="6">
        <v>18.150600433349609</v>
      </c>
      <c r="M361" s="8">
        <v>3.39</v>
      </c>
    </row>
    <row r="362" spans="1:18">
      <c r="D362" s="8">
        <v>11</v>
      </c>
      <c r="E362" s="6">
        <v>11.774499893188477</v>
      </c>
      <c r="G362" s="8">
        <v>1.69</v>
      </c>
      <c r="J362" s="8">
        <v>11</v>
      </c>
      <c r="K362" s="6">
        <v>7.2158098220825195</v>
      </c>
      <c r="M362" s="8">
        <v>1.22</v>
      </c>
    </row>
    <row r="363" spans="1:18">
      <c r="D363" s="8">
        <v>12</v>
      </c>
      <c r="E363" s="6">
        <v>18.148399353027344</v>
      </c>
      <c r="G363" s="8">
        <v>4.0999999999999996</v>
      </c>
      <c r="J363" s="8">
        <v>12</v>
      </c>
      <c r="K363" s="6">
        <v>8.0913200378417969</v>
      </c>
      <c r="M363" s="8">
        <v>1.75</v>
      </c>
    </row>
    <row r="364" spans="1:18">
      <c r="J364" s="8">
        <v>13</v>
      </c>
      <c r="K364" s="6">
        <v>11.34850025177002</v>
      </c>
      <c r="M364" s="8">
        <v>2.0099999999999998</v>
      </c>
    </row>
    <row r="365" spans="1:18">
      <c r="J365" s="8">
        <v>14</v>
      </c>
      <c r="K365" s="6">
        <v>10.136799812316895</v>
      </c>
      <c r="M365" s="8">
        <v>1.77</v>
      </c>
    </row>
    <row r="366" spans="1:18">
      <c r="J366" s="8">
        <v>15</v>
      </c>
      <c r="K366" s="6">
        <v>7.3749899864196777</v>
      </c>
      <c r="M366" s="8">
        <v>1.25</v>
      </c>
    </row>
    <row r="367" spans="1:18">
      <c r="J367" s="8">
        <v>16</v>
      </c>
      <c r="K367" s="6">
        <v>16.656600952148438</v>
      </c>
      <c r="M367" s="8">
        <v>2.81</v>
      </c>
    </row>
    <row r="368" spans="1:18">
      <c r="J368" s="8">
        <v>17</v>
      </c>
      <c r="K368" s="6">
        <v>7.7721600532531738</v>
      </c>
      <c r="M368" s="8">
        <v>0.93</v>
      </c>
    </row>
    <row r="369" spans="1:19">
      <c r="J369" s="8">
        <v>18</v>
      </c>
      <c r="K369" s="6">
        <v>15.101799964904785</v>
      </c>
      <c r="M369" s="8">
        <v>2.57</v>
      </c>
    </row>
    <row r="370" spans="1:19">
      <c r="J370" s="8">
        <v>19</v>
      </c>
      <c r="K370" s="6">
        <v>13.119099617004395</v>
      </c>
      <c r="M370" s="8">
        <v>2.09</v>
      </c>
    </row>
    <row r="371" spans="1:19">
      <c r="J371" s="8">
        <v>20</v>
      </c>
      <c r="K371" s="6">
        <v>6.7392401695251465</v>
      </c>
      <c r="M371" s="8">
        <v>1.1200000000000001</v>
      </c>
    </row>
    <row r="372" spans="1:19">
      <c r="J372" s="8">
        <v>21</v>
      </c>
      <c r="K372" s="6">
        <v>9.1158504486083984</v>
      </c>
      <c r="M372" s="8">
        <v>1.46</v>
      </c>
    </row>
    <row r="373" spans="1:19">
      <c r="J373" s="8">
        <v>22</v>
      </c>
      <c r="K373" s="6">
        <v>14.457200050354004</v>
      </c>
      <c r="M373" s="8">
        <v>3.89</v>
      </c>
    </row>
    <row r="374" spans="1:19" s="18" customFormat="1">
      <c r="A374" s="18" t="s">
        <v>21</v>
      </c>
      <c r="B374" s="18" t="s">
        <v>22</v>
      </c>
      <c r="C374" s="18" t="s">
        <v>23</v>
      </c>
      <c r="D374" s="18" t="s">
        <v>24</v>
      </c>
      <c r="E374" s="18" t="s">
        <v>25</v>
      </c>
      <c r="F374" s="18" t="s">
        <v>26</v>
      </c>
      <c r="G374" s="18" t="s">
        <v>27</v>
      </c>
      <c r="H374" s="18" t="s">
        <v>28</v>
      </c>
      <c r="I374" s="18" t="s">
        <v>26</v>
      </c>
      <c r="J374" s="18" t="s">
        <v>29</v>
      </c>
      <c r="K374" s="18" t="s">
        <v>30</v>
      </c>
      <c r="L374" s="18" t="s">
        <v>31</v>
      </c>
      <c r="M374" s="18" t="s">
        <v>32</v>
      </c>
      <c r="N374" s="18" t="s">
        <v>33</v>
      </c>
      <c r="O374" s="18" t="s">
        <v>34</v>
      </c>
    </row>
    <row r="375" spans="1:19" s="18" customFormat="1">
      <c r="A375" s="18">
        <v>1827</v>
      </c>
      <c r="B375" s="18">
        <v>3278</v>
      </c>
      <c r="C375" s="18">
        <v>13</v>
      </c>
      <c r="D375" s="18">
        <v>23</v>
      </c>
      <c r="E375" s="18">
        <v>10</v>
      </c>
      <c r="G375" s="18">
        <v>28</v>
      </c>
      <c r="H375" s="18">
        <v>12</v>
      </c>
      <c r="J375" s="18">
        <v>21.15808292535635</v>
      </c>
      <c r="K375" s="18">
        <v>5.7138461538461538</v>
      </c>
      <c r="L375" s="18">
        <v>12.611837915752245</v>
      </c>
      <c r="M375" s="18">
        <v>2.2682608695652173</v>
      </c>
      <c r="N375" s="18">
        <v>16.618400955200194</v>
      </c>
      <c r="O375" s="18">
        <v>3.0010000000000003</v>
      </c>
    </row>
    <row r="382" spans="1:19" ht="21">
      <c r="A382" s="4" t="s">
        <v>55</v>
      </c>
      <c r="B382" s="2" t="s">
        <v>70</v>
      </c>
      <c r="D382" s="3" t="s">
        <v>3</v>
      </c>
      <c r="E382" s="3" t="s">
        <v>4</v>
      </c>
      <c r="F382" s="3" t="s">
        <v>5</v>
      </c>
      <c r="G382" s="3" t="s">
        <v>6</v>
      </c>
      <c r="H382" s="3" t="s">
        <v>7</v>
      </c>
      <c r="J382" s="3" t="s">
        <v>8</v>
      </c>
      <c r="K382" s="3" t="s">
        <v>4</v>
      </c>
      <c r="L382" s="3" t="s">
        <v>5</v>
      </c>
      <c r="M382" s="3" t="s">
        <v>6</v>
      </c>
      <c r="N382" s="3" t="s">
        <v>7</v>
      </c>
      <c r="O382" s="3" t="s">
        <v>9</v>
      </c>
      <c r="P382" s="3" t="s">
        <v>10</v>
      </c>
      <c r="Q382" s="3" t="s">
        <v>11</v>
      </c>
      <c r="R382" s="3" t="s">
        <v>12</v>
      </c>
      <c r="S382" s="3" t="s">
        <v>11</v>
      </c>
    </row>
    <row r="383" spans="1:19">
      <c r="A383" t="s">
        <v>13</v>
      </c>
      <c r="B383">
        <v>2677</v>
      </c>
      <c r="D383" s="8">
        <v>0</v>
      </c>
      <c r="E383" s="6">
        <v>19.098699569702148</v>
      </c>
      <c r="F383" s="16">
        <f>AVERAGE(E383:E397)</f>
        <v>20.259007199605307</v>
      </c>
      <c r="G383" s="8">
        <v>3.44</v>
      </c>
      <c r="H383" s="16">
        <f>AVERAGE(G383:G397)</f>
        <v>5.8739999999999997</v>
      </c>
      <c r="J383" s="8">
        <v>0</v>
      </c>
      <c r="K383" s="6">
        <v>1.3801699876785278</v>
      </c>
      <c r="L383" s="16">
        <f>AVERAGE(K383:K408)</f>
        <v>13.363009510131983</v>
      </c>
      <c r="M383" s="8">
        <v>0.11</v>
      </c>
      <c r="N383" s="16">
        <f>AVERAGE(M383:M408)</f>
        <v>2.8238461538461532</v>
      </c>
      <c r="O383" s="8">
        <v>0</v>
      </c>
      <c r="P383" s="6">
        <v>19.383699417114258</v>
      </c>
      <c r="Q383" s="16">
        <f>AVERAGE(P383:P391)</f>
        <v>26.654183652665878</v>
      </c>
      <c r="R383" s="8">
        <v>3.09</v>
      </c>
      <c r="S383" s="16">
        <f>AVERAGE(R383:R391)</f>
        <v>6.5577777777777779</v>
      </c>
    </row>
    <row r="384" spans="1:19">
      <c r="A384" t="s">
        <v>14</v>
      </c>
      <c r="B384">
        <v>4513</v>
      </c>
      <c r="D384" s="8">
        <v>1</v>
      </c>
      <c r="E384" s="6">
        <v>19.864500045776367</v>
      </c>
      <c r="G384" s="8">
        <v>5.2</v>
      </c>
      <c r="J384" s="8">
        <v>1</v>
      </c>
      <c r="K384" s="6">
        <v>0.64118498563766479</v>
      </c>
      <c r="M384" s="8">
        <v>0.04</v>
      </c>
      <c r="O384" s="8">
        <v>1</v>
      </c>
      <c r="P384" s="6">
        <v>4.8488898277282715</v>
      </c>
      <c r="R384" s="8">
        <v>0.64</v>
      </c>
    </row>
    <row r="385" spans="1:18">
      <c r="A385" t="s">
        <v>15</v>
      </c>
      <c r="B385">
        <v>15</v>
      </c>
      <c r="D385" s="8">
        <v>2</v>
      </c>
      <c r="E385" s="6">
        <v>28.609699249267578</v>
      </c>
      <c r="G385" s="8">
        <v>8.57</v>
      </c>
      <c r="J385" s="8">
        <v>2</v>
      </c>
      <c r="K385" s="6">
        <v>3.3338000774383545</v>
      </c>
      <c r="M385" s="8">
        <v>0.43</v>
      </c>
      <c r="O385" s="8">
        <v>2</v>
      </c>
      <c r="P385" s="6">
        <v>53.378700256347656</v>
      </c>
      <c r="R385" s="8">
        <v>15.3</v>
      </c>
    </row>
    <row r="386" spans="1:18">
      <c r="A386" t="s">
        <v>16</v>
      </c>
      <c r="B386">
        <v>26</v>
      </c>
      <c r="D386" s="8">
        <v>3</v>
      </c>
      <c r="E386" s="6">
        <v>42.264900207519531</v>
      </c>
      <c r="G386" s="8">
        <v>16.23</v>
      </c>
      <c r="J386" s="8">
        <v>3</v>
      </c>
      <c r="K386" s="6">
        <v>19.383699417114258</v>
      </c>
      <c r="M386" s="8">
        <v>3.09</v>
      </c>
      <c r="O386" s="8">
        <v>3</v>
      </c>
      <c r="P386" s="6">
        <v>9.4526395797729492</v>
      </c>
      <c r="R386" s="8">
        <v>1.37</v>
      </c>
    </row>
    <row r="387" spans="1:18">
      <c r="A387" t="s">
        <v>17</v>
      </c>
      <c r="B387">
        <v>9</v>
      </c>
      <c r="D387" s="8">
        <v>4</v>
      </c>
      <c r="E387" s="6">
        <v>8.2423896789550781</v>
      </c>
      <c r="G387" s="8">
        <v>1.19</v>
      </c>
      <c r="J387" s="8">
        <v>4</v>
      </c>
      <c r="K387" s="6">
        <v>7.51531982421875</v>
      </c>
      <c r="M387" s="8">
        <v>0.8</v>
      </c>
      <c r="O387" s="8">
        <v>4</v>
      </c>
      <c r="P387" s="6">
        <v>70.981903076171875</v>
      </c>
      <c r="R387" s="8">
        <v>20.21</v>
      </c>
    </row>
    <row r="388" spans="1:18">
      <c r="A388" t="s">
        <v>18</v>
      </c>
      <c r="D388" s="8">
        <v>5</v>
      </c>
      <c r="E388" s="6">
        <v>7.6245198249816895</v>
      </c>
      <c r="G388" s="8">
        <v>1.44</v>
      </c>
      <c r="J388" s="8">
        <v>5</v>
      </c>
      <c r="K388" s="6">
        <v>4.8488898277282715</v>
      </c>
      <c r="M388" s="8">
        <v>0.64</v>
      </c>
      <c r="O388" s="8">
        <v>5</v>
      </c>
      <c r="P388" s="6">
        <v>11.547300338745117</v>
      </c>
      <c r="R388" s="8">
        <v>1.54</v>
      </c>
    </row>
    <row r="389" spans="1:18">
      <c r="A389" t="s">
        <v>19</v>
      </c>
      <c r="B389">
        <v>40</v>
      </c>
      <c r="D389" s="8">
        <v>6</v>
      </c>
      <c r="E389" s="6">
        <v>5.1591200828552246</v>
      </c>
      <c r="G389" s="8">
        <v>0.77</v>
      </c>
      <c r="J389" s="8">
        <v>6</v>
      </c>
      <c r="K389" s="6">
        <v>53.378700256347656</v>
      </c>
      <c r="M389" s="8">
        <v>15.3</v>
      </c>
      <c r="O389" s="8">
        <v>6</v>
      </c>
      <c r="P389" s="6">
        <v>34.857700347900391</v>
      </c>
      <c r="R389" s="8">
        <v>9.24</v>
      </c>
    </row>
    <row r="390" spans="1:18">
      <c r="A390" t="s">
        <v>20</v>
      </c>
      <c r="B390">
        <v>14</v>
      </c>
      <c r="D390" s="8">
        <v>7</v>
      </c>
      <c r="E390" s="6">
        <v>14.454299926757813</v>
      </c>
      <c r="G390" s="8">
        <v>3.33</v>
      </c>
      <c r="J390" s="8">
        <v>7</v>
      </c>
      <c r="K390" s="6">
        <v>9.4526395797729492</v>
      </c>
      <c r="M390" s="8">
        <v>1.37</v>
      </c>
      <c r="O390" s="8">
        <v>7</v>
      </c>
      <c r="P390" s="6">
        <v>9.9217195510864258</v>
      </c>
      <c r="R390" s="8">
        <v>1.95</v>
      </c>
    </row>
    <row r="391" spans="1:18">
      <c r="A391" s="1" t="s">
        <v>18</v>
      </c>
      <c r="D391" s="8">
        <v>8</v>
      </c>
      <c r="E391" s="6">
        <v>4.2494101524353027</v>
      </c>
      <c r="G391" s="8">
        <v>0.45</v>
      </c>
      <c r="J391" s="8">
        <v>8</v>
      </c>
      <c r="K391" s="6">
        <v>70.981903076171875</v>
      </c>
      <c r="M391" s="8">
        <v>20.21</v>
      </c>
      <c r="O391" s="8">
        <v>8</v>
      </c>
      <c r="P391" s="6">
        <v>25.515100479125977</v>
      </c>
      <c r="R391" s="8">
        <v>5.68</v>
      </c>
    </row>
    <row r="392" spans="1:18">
      <c r="D392" s="8">
        <v>9</v>
      </c>
      <c r="E392" s="6">
        <v>4.9635701179504395</v>
      </c>
      <c r="G392" s="8">
        <v>0.46</v>
      </c>
      <c r="J392" s="8">
        <v>9</v>
      </c>
      <c r="K392" s="6">
        <v>11.547300338745117</v>
      </c>
      <c r="M392" s="8">
        <v>1.54</v>
      </c>
    </row>
    <row r="393" spans="1:18">
      <c r="D393" s="8">
        <v>10</v>
      </c>
      <c r="E393" s="6">
        <v>10.494099617004395</v>
      </c>
      <c r="G393" s="8">
        <v>2.11</v>
      </c>
      <c r="J393" s="8">
        <v>10</v>
      </c>
      <c r="K393" s="6">
        <v>3.4730300903320313</v>
      </c>
      <c r="M393" s="8">
        <v>0.3</v>
      </c>
    </row>
    <row r="394" spans="1:18">
      <c r="D394" s="8">
        <v>11</v>
      </c>
      <c r="E394" s="6">
        <v>33.612998962402344</v>
      </c>
      <c r="G394" s="8">
        <v>11.09</v>
      </c>
      <c r="J394" s="8">
        <v>11</v>
      </c>
      <c r="K394" s="6">
        <v>4.9961299896240234</v>
      </c>
      <c r="M394" s="8">
        <v>0.68</v>
      </c>
    </row>
    <row r="395" spans="1:18">
      <c r="D395" s="8">
        <v>12</v>
      </c>
      <c r="E395" s="6">
        <v>46.250301361083984</v>
      </c>
      <c r="G395" s="8">
        <v>16.21</v>
      </c>
      <c r="J395" s="8">
        <v>12</v>
      </c>
      <c r="K395" s="6">
        <v>34.857700347900391</v>
      </c>
      <c r="M395" s="8">
        <v>9.24</v>
      </c>
    </row>
    <row r="396" spans="1:18">
      <c r="D396" s="8">
        <v>13</v>
      </c>
      <c r="E396" s="6">
        <v>24.857000350952148</v>
      </c>
      <c r="G396" s="8">
        <v>6.57</v>
      </c>
      <c r="J396" s="8">
        <v>13</v>
      </c>
      <c r="K396" s="6">
        <v>5.0700597763061523</v>
      </c>
      <c r="M396" s="8">
        <v>0.54</v>
      </c>
    </row>
    <row r="397" spans="1:18">
      <c r="D397" s="8">
        <v>14</v>
      </c>
      <c r="E397" s="6">
        <v>34.139598846435547</v>
      </c>
      <c r="G397" s="8">
        <v>11.05</v>
      </c>
      <c r="J397" s="8">
        <v>14</v>
      </c>
      <c r="K397" s="6">
        <v>3.4038000106811523</v>
      </c>
      <c r="M397" s="8">
        <v>0.33</v>
      </c>
    </row>
    <row r="398" spans="1:18">
      <c r="J398" s="8">
        <v>15</v>
      </c>
      <c r="K398" s="6">
        <v>7.6872901916503906</v>
      </c>
      <c r="M398" s="8">
        <v>0.89</v>
      </c>
    </row>
    <row r="399" spans="1:18">
      <c r="J399" s="8">
        <v>16</v>
      </c>
      <c r="K399" s="6">
        <v>7.5765600204467773</v>
      </c>
      <c r="M399" s="8">
        <v>1.21</v>
      </c>
    </row>
    <row r="400" spans="1:18">
      <c r="J400" s="8">
        <v>17</v>
      </c>
      <c r="K400" s="6">
        <v>4.0879302024841309</v>
      </c>
      <c r="M400" s="8">
        <v>0.67</v>
      </c>
    </row>
    <row r="401" spans="1:15">
      <c r="J401" s="8">
        <v>18</v>
      </c>
      <c r="K401" s="6">
        <v>12.978699684143066</v>
      </c>
      <c r="M401" s="8">
        <v>1.66</v>
      </c>
    </row>
    <row r="402" spans="1:15">
      <c r="J402" s="8">
        <v>19</v>
      </c>
      <c r="K402" s="6">
        <v>10.951499938964844</v>
      </c>
      <c r="M402" s="8">
        <v>1.83</v>
      </c>
    </row>
    <row r="403" spans="1:15">
      <c r="J403" s="8">
        <v>20</v>
      </c>
      <c r="K403" s="6">
        <v>9.9217195510864258</v>
      </c>
      <c r="M403" s="8">
        <v>1.95</v>
      </c>
    </row>
    <row r="404" spans="1:15">
      <c r="J404" s="8">
        <v>21</v>
      </c>
      <c r="K404" s="6">
        <v>7.6100702285766602</v>
      </c>
      <c r="M404" s="8">
        <v>1.07</v>
      </c>
    </row>
    <row r="405" spans="1:15">
      <c r="J405" s="8">
        <v>22</v>
      </c>
      <c r="K405" s="6">
        <v>7.5174899101257324</v>
      </c>
      <c r="M405" s="8">
        <v>1.18</v>
      </c>
    </row>
    <row r="406" spans="1:15">
      <c r="J406" s="8">
        <v>23</v>
      </c>
      <c r="K406" s="6">
        <v>25.515100479125977</v>
      </c>
      <c r="M406" s="8">
        <v>5.68</v>
      </c>
    </row>
    <row r="407" spans="1:15">
      <c r="J407" s="8">
        <v>24</v>
      </c>
      <c r="K407" s="6">
        <v>10.720199584960938</v>
      </c>
      <c r="M407" s="8">
        <v>1.22</v>
      </c>
    </row>
    <row r="408" spans="1:15">
      <c r="J408" s="8">
        <v>25</v>
      </c>
      <c r="K408" s="6">
        <v>8.6073598861694336</v>
      </c>
      <c r="M408" s="8">
        <v>1.44</v>
      </c>
    </row>
    <row r="409" spans="1:15" s="18" customFormat="1">
      <c r="A409" s="18" t="s">
        <v>21</v>
      </c>
      <c r="B409" s="18" t="s">
        <v>22</v>
      </c>
      <c r="C409" s="18" t="s">
        <v>23</v>
      </c>
      <c r="D409" s="18" t="s">
        <v>24</v>
      </c>
      <c r="E409" s="18" t="s">
        <v>25</v>
      </c>
      <c r="F409" s="18" t="s">
        <v>26</v>
      </c>
      <c r="G409" s="18" t="s">
        <v>27</v>
      </c>
      <c r="H409" s="18" t="s">
        <v>28</v>
      </c>
      <c r="I409" s="18" t="s">
        <v>26</v>
      </c>
      <c r="J409" s="18" t="s">
        <v>29</v>
      </c>
      <c r="K409" s="18" t="s">
        <v>30</v>
      </c>
      <c r="L409" s="18" t="s">
        <v>31</v>
      </c>
      <c r="M409" s="18" t="s">
        <v>32</v>
      </c>
      <c r="N409" s="18" t="s">
        <v>33</v>
      </c>
      <c r="O409" s="18" t="s">
        <v>34</v>
      </c>
    </row>
    <row r="410" spans="1:15" s="18" customFormat="1">
      <c r="A410" s="18">
        <v>2677</v>
      </c>
      <c r="B410" s="18">
        <v>4513</v>
      </c>
      <c r="C410" s="18">
        <v>15</v>
      </c>
      <c r="D410" s="18">
        <v>26</v>
      </c>
      <c r="E410" s="18">
        <v>9</v>
      </c>
      <c r="G410" s="18">
        <v>40</v>
      </c>
      <c r="H410" s="18">
        <v>14</v>
      </c>
      <c r="J410" s="18">
        <v>20.259007199605307</v>
      </c>
      <c r="K410" s="18">
        <v>5.8739999999999997</v>
      </c>
      <c r="L410" s="18">
        <v>13.363009510131983</v>
      </c>
      <c r="M410" s="18">
        <v>2.8238461538461532</v>
      </c>
      <c r="N410" s="18">
        <v>26.654183652665878</v>
      </c>
      <c r="O410" s="18">
        <v>6.5577777777777779</v>
      </c>
    </row>
    <row r="420" spans="1:19" ht="21">
      <c r="A420" s="4" t="s">
        <v>57</v>
      </c>
      <c r="B420" s="2" t="s">
        <v>74</v>
      </c>
      <c r="D420" s="3" t="s">
        <v>3</v>
      </c>
      <c r="E420" s="3" t="s">
        <v>4</v>
      </c>
      <c r="F420" s="3" t="s">
        <v>5</v>
      </c>
      <c r="G420" s="3" t="s">
        <v>6</v>
      </c>
      <c r="H420" s="3" t="s">
        <v>7</v>
      </c>
      <c r="J420" s="3" t="s">
        <v>8</v>
      </c>
      <c r="K420" s="3" t="s">
        <v>4</v>
      </c>
      <c r="L420" s="3" t="s">
        <v>5</v>
      </c>
      <c r="M420" s="3" t="s">
        <v>6</v>
      </c>
      <c r="N420" s="3" t="s">
        <v>7</v>
      </c>
      <c r="O420" s="3" t="s">
        <v>9</v>
      </c>
      <c r="P420" s="3" t="s">
        <v>10</v>
      </c>
      <c r="Q420" s="3" t="s">
        <v>11</v>
      </c>
      <c r="R420" s="3" t="s">
        <v>12</v>
      </c>
      <c r="S420" s="3" t="s">
        <v>11</v>
      </c>
    </row>
    <row r="421" spans="1:19">
      <c r="A421" t="s">
        <v>13</v>
      </c>
      <c r="B421">
        <v>2112</v>
      </c>
      <c r="D421" s="8">
        <v>0</v>
      </c>
      <c r="E421" s="6">
        <v>35.95159912109375</v>
      </c>
      <c r="F421" s="16">
        <f>AVERAGE(E421:E441)</f>
        <v>16.844476228668576</v>
      </c>
      <c r="G421" s="8">
        <v>10.23</v>
      </c>
      <c r="H421" s="16">
        <f>AVERAGE(G421:G441)</f>
        <v>4.3185714285714276</v>
      </c>
      <c r="J421" s="8">
        <v>0</v>
      </c>
      <c r="K421" s="6">
        <v>8.6782197952270508</v>
      </c>
      <c r="L421" s="16">
        <f>AVERAGE(K421:K445)</f>
        <v>11.820398268699646</v>
      </c>
      <c r="M421" s="8">
        <v>1.1499999999999999</v>
      </c>
      <c r="N421" s="16">
        <f>AVERAGE(M421:M445)</f>
        <v>2.1980000000000008</v>
      </c>
      <c r="O421" s="8">
        <v>0</v>
      </c>
      <c r="P421" s="6">
        <v>7.6559000015258789</v>
      </c>
      <c r="Q421" s="16">
        <f>AVERAGE(P421:P432)</f>
        <v>17.021328965822857</v>
      </c>
      <c r="R421" s="8">
        <v>1.17</v>
      </c>
      <c r="S421" s="16">
        <f>AVERAGE(R421:R432)</f>
        <v>3.5533333333333332</v>
      </c>
    </row>
    <row r="422" spans="1:19">
      <c r="A422" t="s">
        <v>14</v>
      </c>
      <c r="B422">
        <v>3377</v>
      </c>
      <c r="D422" s="8">
        <v>1</v>
      </c>
      <c r="E422" s="6">
        <v>9.2008895874023438</v>
      </c>
      <c r="G422" s="8">
        <v>1.45</v>
      </c>
      <c r="J422" s="8">
        <v>1</v>
      </c>
      <c r="K422" s="6">
        <v>8.2054500579833984</v>
      </c>
      <c r="M422" s="8">
        <v>1.22</v>
      </c>
      <c r="O422" s="8">
        <v>1</v>
      </c>
      <c r="P422" s="6">
        <v>16.291599273681641</v>
      </c>
      <c r="R422" s="8">
        <v>3.11</v>
      </c>
    </row>
    <row r="423" spans="1:19">
      <c r="A423" t="s">
        <v>15</v>
      </c>
      <c r="B423">
        <v>21</v>
      </c>
      <c r="D423" s="8">
        <v>2</v>
      </c>
      <c r="E423" s="6">
        <v>25.331600189208984</v>
      </c>
      <c r="G423" s="8">
        <v>5.67</v>
      </c>
      <c r="J423" s="8">
        <v>2</v>
      </c>
      <c r="K423" s="6">
        <v>5.2589302062988281</v>
      </c>
      <c r="M423" s="8">
        <v>0.48</v>
      </c>
      <c r="O423" s="8">
        <v>2</v>
      </c>
      <c r="P423" s="6">
        <v>46.507499694824219</v>
      </c>
      <c r="R423" s="8">
        <v>13.21</v>
      </c>
    </row>
    <row r="424" spans="1:19">
      <c r="A424" t="s">
        <v>16</v>
      </c>
      <c r="B424">
        <v>25</v>
      </c>
      <c r="D424" s="8">
        <v>3</v>
      </c>
      <c r="E424" s="6">
        <v>7.0081601142883301</v>
      </c>
      <c r="G424" s="8">
        <v>1.0900000000000001</v>
      </c>
      <c r="J424" s="8">
        <v>3</v>
      </c>
      <c r="K424" s="6">
        <v>7.6559000015258789</v>
      </c>
      <c r="M424" s="8">
        <v>1.17</v>
      </c>
      <c r="O424" s="8">
        <v>3</v>
      </c>
      <c r="P424" s="6">
        <v>9.903019905090332</v>
      </c>
      <c r="R424" s="8">
        <v>1.45</v>
      </c>
    </row>
    <row r="425" spans="1:19">
      <c r="A425" t="s">
        <v>17</v>
      </c>
      <c r="B425">
        <v>12</v>
      </c>
      <c r="D425" s="8">
        <v>4</v>
      </c>
      <c r="E425" s="6">
        <v>38.423000335693359</v>
      </c>
      <c r="G425" s="8">
        <v>13.83</v>
      </c>
      <c r="J425" s="8">
        <v>4</v>
      </c>
      <c r="K425" s="6">
        <v>16.291599273681641</v>
      </c>
      <c r="M425" s="8">
        <v>3.11</v>
      </c>
      <c r="O425" s="8">
        <v>4</v>
      </c>
      <c r="P425" s="6">
        <v>29.211599349975586</v>
      </c>
      <c r="R425" s="8">
        <v>7.01</v>
      </c>
    </row>
    <row r="426" spans="1:19">
      <c r="A426" t="s">
        <v>18</v>
      </c>
      <c r="D426" s="8">
        <v>5</v>
      </c>
      <c r="E426" s="6">
        <v>1.7523499727249146</v>
      </c>
      <c r="G426" s="8">
        <v>0.18</v>
      </c>
      <c r="J426" s="8">
        <v>5</v>
      </c>
      <c r="K426" s="6">
        <v>5.2725100517272949</v>
      </c>
      <c r="M426" s="8">
        <v>0.64</v>
      </c>
      <c r="O426" s="8">
        <v>5</v>
      </c>
      <c r="P426" s="6">
        <v>9.3765096664428711</v>
      </c>
      <c r="R426" s="8">
        <v>1.85</v>
      </c>
    </row>
    <row r="427" spans="1:19">
      <c r="A427" t="s">
        <v>19</v>
      </c>
      <c r="B427">
        <v>34</v>
      </c>
      <c r="D427" s="8">
        <v>6</v>
      </c>
      <c r="E427" s="6">
        <v>1.6475100517272949</v>
      </c>
      <c r="G427" s="8">
        <v>0.19</v>
      </c>
      <c r="J427" s="8">
        <v>6</v>
      </c>
      <c r="K427" s="6">
        <v>46.507499694824219</v>
      </c>
      <c r="M427" s="8">
        <v>13.21</v>
      </c>
      <c r="O427" s="8">
        <v>6</v>
      </c>
      <c r="P427" s="6">
        <v>5.8694100379943848</v>
      </c>
      <c r="R427" s="8">
        <v>0.7</v>
      </c>
    </row>
    <row r="428" spans="1:19">
      <c r="A428" t="s">
        <v>20</v>
      </c>
      <c r="B428">
        <v>16</v>
      </c>
      <c r="D428" s="8">
        <v>7</v>
      </c>
      <c r="E428" s="6">
        <v>5.4072299003601074</v>
      </c>
      <c r="G428" s="8">
        <v>0.8</v>
      </c>
      <c r="J428" s="8">
        <v>7</v>
      </c>
      <c r="K428" s="6">
        <v>16.874399185180664</v>
      </c>
      <c r="M428" s="8">
        <v>2.1</v>
      </c>
      <c r="O428" s="8">
        <v>7</v>
      </c>
      <c r="P428" s="6">
        <v>20.615200042724609</v>
      </c>
      <c r="R428" s="8">
        <v>4.59</v>
      </c>
    </row>
    <row r="429" spans="1:19">
      <c r="A429" s="1" t="s">
        <v>18</v>
      </c>
      <c r="D429" s="8">
        <v>8</v>
      </c>
      <c r="E429" s="6">
        <v>12.632599830627441</v>
      </c>
      <c r="G429" s="8">
        <v>2.44</v>
      </c>
      <c r="J429" s="8">
        <v>8</v>
      </c>
      <c r="K429" s="6">
        <v>9.903019905090332</v>
      </c>
      <c r="M429" s="8">
        <v>1.45</v>
      </c>
      <c r="O429" s="8">
        <v>8</v>
      </c>
      <c r="P429" s="6">
        <v>19.680299758911133</v>
      </c>
      <c r="R429" s="8">
        <v>3.19</v>
      </c>
    </row>
    <row r="430" spans="1:19">
      <c r="D430" s="8">
        <v>9</v>
      </c>
      <c r="E430" s="6">
        <v>19.362100601196289</v>
      </c>
      <c r="G430" s="8">
        <v>3.71</v>
      </c>
      <c r="J430" s="8">
        <v>9</v>
      </c>
      <c r="K430" s="6">
        <v>8.9238300323486328</v>
      </c>
      <c r="M430" s="8">
        <v>1.31</v>
      </c>
      <c r="O430" s="8">
        <v>9</v>
      </c>
      <c r="P430" s="6">
        <v>5.1331100463867188</v>
      </c>
      <c r="R430" s="8">
        <v>0.75</v>
      </c>
    </row>
    <row r="431" spans="1:19">
      <c r="D431" s="8">
        <v>10</v>
      </c>
      <c r="E431" s="6">
        <v>7.8121099472045898</v>
      </c>
      <c r="G431" s="8">
        <v>1.57</v>
      </c>
      <c r="J431" s="8">
        <v>10</v>
      </c>
      <c r="K431" s="6">
        <v>29.211599349975586</v>
      </c>
      <c r="M431" s="8">
        <v>7.01</v>
      </c>
      <c r="O431" s="8">
        <v>10</v>
      </c>
      <c r="P431" s="6">
        <v>19.017999649047852</v>
      </c>
      <c r="R431" s="8">
        <v>3.37</v>
      </c>
    </row>
    <row r="432" spans="1:19">
      <c r="D432" s="8">
        <v>11</v>
      </c>
      <c r="E432" s="6">
        <v>17.219200134277344</v>
      </c>
      <c r="G432" s="8">
        <v>4.82</v>
      </c>
      <c r="J432" s="8">
        <v>11</v>
      </c>
      <c r="K432" s="6">
        <v>13.471599578857422</v>
      </c>
      <c r="M432" s="8">
        <v>1.86</v>
      </c>
      <c r="O432" s="8">
        <v>11</v>
      </c>
      <c r="P432" s="6">
        <v>14.993800163269043</v>
      </c>
      <c r="R432" s="8">
        <v>2.2400000000000002</v>
      </c>
    </row>
    <row r="433" spans="1:15">
      <c r="D433" s="8">
        <v>12</v>
      </c>
      <c r="E433" s="6">
        <v>11.036600112915039</v>
      </c>
      <c r="G433" s="8">
        <v>2.79</v>
      </c>
      <c r="J433" s="8">
        <v>12</v>
      </c>
      <c r="K433" s="6">
        <v>9.3765096664428711</v>
      </c>
      <c r="M433" s="8">
        <v>1.85</v>
      </c>
    </row>
    <row r="434" spans="1:15">
      <c r="D434" s="8">
        <v>13</v>
      </c>
      <c r="E434" s="6">
        <v>12.324999809265137</v>
      </c>
      <c r="G434" s="8">
        <v>2.96</v>
      </c>
      <c r="J434" s="8">
        <v>13</v>
      </c>
      <c r="K434" s="6">
        <v>5.3301601409912109</v>
      </c>
      <c r="M434" s="8">
        <v>0.78</v>
      </c>
    </row>
    <row r="435" spans="1:15">
      <c r="D435" s="8">
        <v>14</v>
      </c>
      <c r="E435" s="6">
        <v>20.698600769042969</v>
      </c>
      <c r="G435" s="8">
        <v>6</v>
      </c>
      <c r="J435" s="8">
        <v>14</v>
      </c>
      <c r="K435" s="6">
        <v>5.8694100379943848</v>
      </c>
      <c r="M435" s="8">
        <v>0.7</v>
      </c>
    </row>
    <row r="436" spans="1:15">
      <c r="D436" s="8">
        <v>15</v>
      </c>
      <c r="E436" s="6">
        <v>27.073200225830078</v>
      </c>
      <c r="G436" s="8">
        <v>7.42</v>
      </c>
      <c r="J436" s="8">
        <v>15</v>
      </c>
      <c r="K436" s="6">
        <v>20.615200042724609</v>
      </c>
      <c r="M436" s="8">
        <v>4.59</v>
      </c>
    </row>
    <row r="437" spans="1:15">
      <c r="D437" s="8">
        <v>16</v>
      </c>
      <c r="E437" s="6">
        <v>32.128799438476563</v>
      </c>
      <c r="G437" s="8">
        <v>9.68</v>
      </c>
      <c r="J437" s="8">
        <v>16</v>
      </c>
      <c r="K437" s="6">
        <v>5.9468698501586914</v>
      </c>
      <c r="M437" s="8">
        <v>1.1000000000000001</v>
      </c>
    </row>
    <row r="438" spans="1:15">
      <c r="D438" s="8">
        <v>17</v>
      </c>
      <c r="E438" s="6">
        <v>6.396550178527832</v>
      </c>
      <c r="G438" s="8">
        <v>1.06</v>
      </c>
      <c r="J438" s="8">
        <v>17</v>
      </c>
      <c r="K438" s="6">
        <v>6.4048900604248047</v>
      </c>
      <c r="M438" s="8">
        <v>0.88</v>
      </c>
    </row>
    <row r="439" spans="1:15">
      <c r="D439" s="8">
        <v>18</v>
      </c>
      <c r="E439" s="6">
        <v>28.116600036621094</v>
      </c>
      <c r="G439" s="8">
        <v>7.49</v>
      </c>
      <c r="J439" s="8">
        <v>18</v>
      </c>
      <c r="K439" s="6">
        <v>1.4664000272750854</v>
      </c>
      <c r="M439" s="8">
        <v>0.13</v>
      </c>
    </row>
    <row r="440" spans="1:15">
      <c r="D440" s="8">
        <v>19</v>
      </c>
      <c r="E440" s="6">
        <v>17.313600540161133</v>
      </c>
      <c r="G440" s="8">
        <v>4.5</v>
      </c>
      <c r="J440" s="8">
        <v>19</v>
      </c>
      <c r="K440" s="6">
        <v>19.680299758911133</v>
      </c>
      <c r="M440" s="8">
        <v>3.19</v>
      </c>
    </row>
    <row r="441" spans="1:15">
      <c r="D441" s="8">
        <v>20</v>
      </c>
      <c r="E441" s="6">
        <v>16.896699905395508</v>
      </c>
      <c r="G441" s="8">
        <v>2.81</v>
      </c>
      <c r="J441" s="8">
        <v>20</v>
      </c>
      <c r="K441" s="6">
        <v>2.1500000953674316</v>
      </c>
      <c r="M441" s="8">
        <v>0.27</v>
      </c>
    </row>
    <row r="442" spans="1:15">
      <c r="J442" s="8">
        <v>21</v>
      </c>
      <c r="K442" s="6">
        <v>3.2707500457763672</v>
      </c>
      <c r="M442" s="8">
        <v>0.39</v>
      </c>
    </row>
    <row r="443" spans="1:15">
      <c r="J443" s="8">
        <v>22</v>
      </c>
      <c r="K443" s="6">
        <v>5.1331100463867188</v>
      </c>
      <c r="M443" s="8">
        <v>0.75</v>
      </c>
    </row>
    <row r="444" spans="1:15">
      <c r="J444" s="8">
        <v>23</v>
      </c>
      <c r="K444" s="6">
        <v>19.017999649047852</v>
      </c>
      <c r="M444" s="8">
        <v>3.37</v>
      </c>
    </row>
    <row r="445" spans="1:15">
      <c r="J445" s="8">
        <v>24</v>
      </c>
      <c r="K445" s="6">
        <v>14.993800163269043</v>
      </c>
      <c r="M445" s="8">
        <v>2.2400000000000002</v>
      </c>
    </row>
    <row r="446" spans="1:15" s="18" customFormat="1">
      <c r="A446" s="18" t="s">
        <v>21</v>
      </c>
      <c r="B446" s="18" t="s">
        <v>22</v>
      </c>
      <c r="C446" s="18" t="s">
        <v>23</v>
      </c>
      <c r="D446" s="18" t="s">
        <v>24</v>
      </c>
      <c r="E446" s="18" t="s">
        <v>25</v>
      </c>
      <c r="F446" s="18" t="s">
        <v>26</v>
      </c>
      <c r="G446" s="18" t="s">
        <v>27</v>
      </c>
      <c r="H446" s="18" t="s">
        <v>28</v>
      </c>
      <c r="I446" s="18" t="s">
        <v>26</v>
      </c>
      <c r="J446" s="18" t="s">
        <v>29</v>
      </c>
      <c r="K446" s="18" t="s">
        <v>30</v>
      </c>
      <c r="L446" s="18" t="s">
        <v>31</v>
      </c>
      <c r="M446" s="18" t="s">
        <v>32</v>
      </c>
      <c r="N446" s="18" t="s">
        <v>33</v>
      </c>
      <c r="O446" s="18" t="s">
        <v>34</v>
      </c>
    </row>
    <row r="447" spans="1:15" s="18" customFormat="1">
      <c r="A447" s="18">
        <v>2112</v>
      </c>
      <c r="B447" s="18">
        <v>3377</v>
      </c>
      <c r="C447" s="18">
        <v>21</v>
      </c>
      <c r="D447" s="18">
        <v>25</v>
      </c>
      <c r="E447" s="18">
        <v>12</v>
      </c>
      <c r="G447" s="18">
        <v>34</v>
      </c>
      <c r="H447" s="18">
        <v>16</v>
      </c>
      <c r="J447" s="18">
        <v>16.844476228668576</v>
      </c>
      <c r="K447" s="18">
        <v>4.3185714285714276</v>
      </c>
      <c r="L447" s="18">
        <v>11.820398268699646</v>
      </c>
      <c r="M447" s="18">
        <v>2.1980000000000008</v>
      </c>
      <c r="N447" s="18">
        <v>17.021328965822857</v>
      </c>
      <c r="O447" s="18">
        <v>3.5533333333333332</v>
      </c>
    </row>
    <row r="452" spans="1:19" ht="21">
      <c r="A452" s="4" t="s">
        <v>59</v>
      </c>
      <c r="B452" s="2" t="s">
        <v>76</v>
      </c>
      <c r="D452" s="3" t="s">
        <v>3</v>
      </c>
      <c r="E452" s="3" t="s">
        <v>4</v>
      </c>
      <c r="F452" s="3" t="s">
        <v>5</v>
      </c>
      <c r="G452" s="3" t="s">
        <v>6</v>
      </c>
      <c r="H452" s="3" t="s">
        <v>7</v>
      </c>
      <c r="J452" s="3" t="s">
        <v>8</v>
      </c>
      <c r="K452" s="3" t="s">
        <v>4</v>
      </c>
      <c r="L452" s="3" t="s">
        <v>5</v>
      </c>
      <c r="M452" s="3" t="s">
        <v>6</v>
      </c>
      <c r="N452" s="3" t="s">
        <v>7</v>
      </c>
      <c r="O452" s="3" t="s">
        <v>9</v>
      </c>
      <c r="P452" s="3" t="s">
        <v>10</v>
      </c>
      <c r="Q452" s="3" t="s">
        <v>11</v>
      </c>
      <c r="R452" s="3" t="s">
        <v>12</v>
      </c>
      <c r="S452" s="3" t="s">
        <v>11</v>
      </c>
    </row>
    <row r="453" spans="1:19">
      <c r="A453" t="s">
        <v>13</v>
      </c>
      <c r="B453">
        <v>1565</v>
      </c>
      <c r="D453" s="8">
        <v>0</v>
      </c>
      <c r="E453" s="6">
        <v>41.7593994140625</v>
      </c>
      <c r="F453" s="16">
        <f>AVERAGE(E453:E470)</f>
        <v>17.283932129542034</v>
      </c>
      <c r="G453" s="8">
        <v>15.54</v>
      </c>
      <c r="H453" s="16">
        <f>AVERAGE(G453:G470)</f>
        <v>4.2422222222222228</v>
      </c>
      <c r="J453" s="8">
        <v>0</v>
      </c>
      <c r="K453" s="6">
        <v>9.3972396850585938</v>
      </c>
      <c r="L453" s="16">
        <f>AVERAGE(K453:K475)</f>
        <v>13.552073758581411</v>
      </c>
      <c r="M453" s="8">
        <v>1.37</v>
      </c>
      <c r="N453" s="16">
        <f>AVERAGE(M453:M475)</f>
        <v>2.4034782608695657</v>
      </c>
      <c r="O453" s="8">
        <v>0</v>
      </c>
      <c r="P453" s="6">
        <v>9.3972396850585938</v>
      </c>
      <c r="Q453" s="16">
        <f>AVERAGE(P453:P463)</f>
        <v>18.784242586656049</v>
      </c>
      <c r="R453" s="8">
        <v>1.37</v>
      </c>
      <c r="S453" s="16">
        <f>AVERAGE(R453:R463)</f>
        <v>3.2790909090909084</v>
      </c>
    </row>
    <row r="454" spans="1:19">
      <c r="A454" t="s">
        <v>14</v>
      </c>
      <c r="B454">
        <v>2356</v>
      </c>
      <c r="D454" s="8">
        <v>1</v>
      </c>
      <c r="E454" s="6">
        <v>31.076999664306641</v>
      </c>
      <c r="G454" s="8">
        <v>7.72</v>
      </c>
      <c r="J454" s="8">
        <v>1</v>
      </c>
      <c r="K454" s="6">
        <v>35.170299530029297</v>
      </c>
      <c r="M454" s="8">
        <v>7.77</v>
      </c>
      <c r="O454" s="8">
        <v>1</v>
      </c>
      <c r="P454" s="6">
        <v>35.170299530029297</v>
      </c>
      <c r="R454" s="8">
        <v>7.77</v>
      </c>
    </row>
    <row r="455" spans="1:19">
      <c r="A455" t="s">
        <v>15</v>
      </c>
      <c r="B455">
        <v>18</v>
      </c>
      <c r="D455" s="8">
        <v>2</v>
      </c>
      <c r="E455" s="6">
        <v>35.577899932861328</v>
      </c>
      <c r="G455" s="8">
        <v>9.25</v>
      </c>
      <c r="J455" s="8">
        <v>2</v>
      </c>
      <c r="K455" s="6">
        <v>20.131599426269531</v>
      </c>
      <c r="M455" s="8">
        <v>2.83</v>
      </c>
      <c r="O455" s="8">
        <v>2</v>
      </c>
      <c r="P455" s="6">
        <v>20.131599426269531</v>
      </c>
      <c r="R455" s="8">
        <v>2.83</v>
      </c>
    </row>
    <row r="456" spans="1:19">
      <c r="A456" t="s">
        <v>16</v>
      </c>
      <c r="B456">
        <v>23</v>
      </c>
      <c r="D456" s="8">
        <v>3</v>
      </c>
      <c r="E456" s="6">
        <v>15.686800003051758</v>
      </c>
      <c r="G456" s="8">
        <v>2.57</v>
      </c>
      <c r="J456" s="8">
        <v>3</v>
      </c>
      <c r="K456" s="6">
        <v>27.559900283813477</v>
      </c>
      <c r="M456" s="8">
        <v>4.03</v>
      </c>
      <c r="O456" s="8">
        <v>3</v>
      </c>
      <c r="P456" s="6">
        <v>27.559900283813477</v>
      </c>
      <c r="R456" s="8">
        <v>4.03</v>
      </c>
    </row>
    <row r="457" spans="1:19">
      <c r="A457" t="s">
        <v>17</v>
      </c>
      <c r="B457">
        <v>11</v>
      </c>
      <c r="D457" s="8">
        <v>4</v>
      </c>
      <c r="E457" s="6">
        <v>8.7009401321411133</v>
      </c>
      <c r="G457" s="8">
        <v>1.92</v>
      </c>
      <c r="J457" s="8">
        <v>4</v>
      </c>
      <c r="K457" s="6">
        <v>10.550299644470215</v>
      </c>
      <c r="M457" s="8">
        <v>1.28</v>
      </c>
      <c r="O457" s="8">
        <v>4</v>
      </c>
      <c r="P457" s="6">
        <v>10.550299644470215</v>
      </c>
      <c r="R457" s="8">
        <v>1.28</v>
      </c>
    </row>
    <row r="458" spans="1:19">
      <c r="A458" t="s">
        <v>18</v>
      </c>
      <c r="D458" s="8">
        <v>5</v>
      </c>
      <c r="E458" s="6">
        <v>26.395900726318359</v>
      </c>
      <c r="G458" s="8">
        <v>5.28</v>
      </c>
      <c r="J458" s="8">
        <v>5</v>
      </c>
      <c r="K458" s="6">
        <v>15.596799850463867</v>
      </c>
      <c r="M458" s="8">
        <v>3.74</v>
      </c>
      <c r="O458" s="8">
        <v>5</v>
      </c>
      <c r="P458" s="6">
        <v>18.510700225830078</v>
      </c>
      <c r="R458" s="8">
        <v>2.95</v>
      </c>
    </row>
    <row r="459" spans="1:19">
      <c r="A459" t="s">
        <v>19</v>
      </c>
      <c r="B459">
        <v>25</v>
      </c>
      <c r="D459" s="8">
        <v>6</v>
      </c>
      <c r="E459" s="6">
        <v>6.2156000137329102</v>
      </c>
      <c r="G459" s="8">
        <v>0.97</v>
      </c>
      <c r="J459" s="8">
        <v>6</v>
      </c>
      <c r="K459" s="6">
        <v>18.510700225830078</v>
      </c>
      <c r="M459" s="8">
        <v>2.95</v>
      </c>
      <c r="O459" s="8">
        <v>6</v>
      </c>
      <c r="P459" s="6">
        <v>7.9985699653625488</v>
      </c>
      <c r="R459" s="8">
        <v>0.9</v>
      </c>
    </row>
    <row r="460" spans="1:19">
      <c r="A460" t="s">
        <v>20</v>
      </c>
      <c r="B460">
        <v>9</v>
      </c>
      <c r="D460" s="8">
        <v>7</v>
      </c>
      <c r="E460" s="6">
        <v>2.7116999626159668</v>
      </c>
      <c r="G460" s="8">
        <v>0.31</v>
      </c>
      <c r="J460" s="8">
        <v>7</v>
      </c>
      <c r="K460" s="6">
        <v>7.9985699653625488</v>
      </c>
      <c r="M460" s="8">
        <v>0.9</v>
      </c>
      <c r="O460" s="8">
        <v>7</v>
      </c>
      <c r="P460" s="6">
        <v>18.853599548339844</v>
      </c>
      <c r="R460" s="8">
        <v>3.8</v>
      </c>
    </row>
    <row r="461" spans="1:19">
      <c r="A461" s="1" t="s">
        <v>18</v>
      </c>
      <c r="D461" s="8">
        <v>8</v>
      </c>
      <c r="E461" s="6">
        <v>16.838699340820313</v>
      </c>
      <c r="G461" s="8">
        <v>2.91</v>
      </c>
      <c r="J461" s="8">
        <v>8</v>
      </c>
      <c r="K461" s="6">
        <v>9.3774003982543945</v>
      </c>
      <c r="M461" s="8">
        <v>0.96</v>
      </c>
      <c r="O461" s="8">
        <v>8</v>
      </c>
      <c r="P461" s="6">
        <v>30.406200408935547</v>
      </c>
      <c r="R461" s="8">
        <v>6.56</v>
      </c>
    </row>
    <row r="462" spans="1:19">
      <c r="D462" s="8">
        <v>9</v>
      </c>
      <c r="E462" s="6">
        <v>21.808599472045898</v>
      </c>
      <c r="G462" s="8">
        <v>4.8</v>
      </c>
      <c r="J462" s="8">
        <v>9</v>
      </c>
      <c r="K462" s="6">
        <v>1.6716799736022949</v>
      </c>
      <c r="M462" s="8">
        <v>0.15</v>
      </c>
      <c r="O462" s="8">
        <v>9</v>
      </c>
      <c r="P462" s="6">
        <v>18.134799957275391</v>
      </c>
      <c r="R462" s="8">
        <v>2.71</v>
      </c>
    </row>
    <row r="463" spans="1:19">
      <c r="D463" s="8">
        <v>10</v>
      </c>
      <c r="E463" s="6">
        <v>5.7292399406433105</v>
      </c>
      <c r="G463" s="8">
        <v>1</v>
      </c>
      <c r="J463" s="8">
        <v>10</v>
      </c>
      <c r="K463" s="6">
        <v>5.8192200660705566</v>
      </c>
      <c r="M463" s="8">
        <v>0.74</v>
      </c>
      <c r="O463" s="8">
        <v>10</v>
      </c>
      <c r="P463" s="6">
        <v>9.9134597778320313</v>
      </c>
      <c r="R463" s="8">
        <v>1.87</v>
      </c>
    </row>
    <row r="464" spans="1:19">
      <c r="D464" s="8">
        <v>11</v>
      </c>
      <c r="E464" s="6">
        <v>8.9363803863525391</v>
      </c>
      <c r="G464" s="8">
        <v>1.39</v>
      </c>
      <c r="J464" s="8">
        <v>11</v>
      </c>
      <c r="K464" s="6">
        <v>7.8749198913574219</v>
      </c>
      <c r="M464" s="8">
        <v>1.26</v>
      </c>
    </row>
    <row r="465" spans="1:15">
      <c r="D465" s="8">
        <v>12</v>
      </c>
      <c r="E465" s="6">
        <v>24.835500717163086</v>
      </c>
      <c r="G465" s="8">
        <v>5.99</v>
      </c>
      <c r="J465" s="8">
        <v>12</v>
      </c>
      <c r="K465" s="6">
        <v>18.853599548339844</v>
      </c>
      <c r="M465" s="8">
        <v>3.8</v>
      </c>
    </row>
    <row r="466" spans="1:15">
      <c r="D466" s="8">
        <v>13</v>
      </c>
      <c r="E466" s="6">
        <v>6.304419994354248</v>
      </c>
      <c r="G466" s="8">
        <v>1.1299999999999999</v>
      </c>
      <c r="J466" s="8">
        <v>13</v>
      </c>
      <c r="K466" s="6">
        <v>30.406200408935547</v>
      </c>
      <c r="M466" s="8">
        <v>6.56</v>
      </c>
    </row>
    <row r="467" spans="1:15">
      <c r="D467" s="8">
        <v>14</v>
      </c>
      <c r="E467" s="6">
        <v>5.335169792175293</v>
      </c>
      <c r="G467" s="8">
        <v>0.91</v>
      </c>
      <c r="J467" s="8">
        <v>14</v>
      </c>
      <c r="K467" s="6">
        <v>8.4013595581054688</v>
      </c>
      <c r="M467" s="8">
        <v>1.45</v>
      </c>
    </row>
    <row r="468" spans="1:15">
      <c r="D468" s="8">
        <v>15</v>
      </c>
      <c r="E468" s="6">
        <v>6.9518299102783203</v>
      </c>
      <c r="G468" s="8">
        <v>1.31</v>
      </c>
      <c r="J468" s="8">
        <v>15</v>
      </c>
      <c r="K468" s="6">
        <v>1.1298799514770508</v>
      </c>
      <c r="M468" s="8">
        <v>0.09</v>
      </c>
    </row>
    <row r="469" spans="1:15">
      <c r="D469" s="8">
        <v>16</v>
      </c>
      <c r="E469" s="6">
        <v>28.937999725341797</v>
      </c>
      <c r="G469" s="8">
        <v>8.7100000000000009</v>
      </c>
      <c r="J469" s="8">
        <v>16</v>
      </c>
      <c r="K469" s="6">
        <v>1.7260799407958984</v>
      </c>
      <c r="M469" s="8">
        <v>0.14000000000000001</v>
      </c>
    </row>
    <row r="470" spans="1:15">
      <c r="D470" s="8">
        <v>17</v>
      </c>
      <c r="E470" s="6">
        <v>17.307699203491211</v>
      </c>
      <c r="G470" s="8">
        <v>4.6500000000000004</v>
      </c>
      <c r="J470" s="8">
        <v>17</v>
      </c>
      <c r="K470" s="6">
        <v>18.134799957275391</v>
      </c>
      <c r="M470" s="8">
        <v>2.71</v>
      </c>
    </row>
    <row r="471" spans="1:15">
      <c r="J471" s="8">
        <v>18</v>
      </c>
      <c r="K471" s="6">
        <v>2.3330099582672119</v>
      </c>
      <c r="M471" s="8">
        <v>0.28999999999999998</v>
      </c>
    </row>
    <row r="472" spans="1:15">
      <c r="J472" s="8">
        <v>19</v>
      </c>
      <c r="K472" s="6">
        <v>16.900299072265625</v>
      </c>
      <c r="M472" s="8">
        <v>2.66</v>
      </c>
    </row>
    <row r="473" spans="1:15">
      <c r="J473" s="8">
        <v>20</v>
      </c>
      <c r="K473" s="6">
        <v>8.7407798767089844</v>
      </c>
      <c r="M473" s="8">
        <v>1.35</v>
      </c>
    </row>
    <row r="474" spans="1:15">
      <c r="J474" s="8">
        <v>21</v>
      </c>
      <c r="K474" s="6">
        <v>25.499599456787109</v>
      </c>
      <c r="M474" s="8">
        <v>6.38</v>
      </c>
    </row>
    <row r="475" spans="1:15">
      <c r="J475" s="8">
        <v>22</v>
      </c>
      <c r="K475" s="6">
        <v>9.9134597778320313</v>
      </c>
      <c r="M475" s="8">
        <v>1.87</v>
      </c>
    </row>
    <row r="476" spans="1:15" s="18" customFormat="1">
      <c r="A476" s="18" t="s">
        <v>21</v>
      </c>
      <c r="B476" s="18" t="s">
        <v>22</v>
      </c>
      <c r="C476" s="18" t="s">
        <v>23</v>
      </c>
      <c r="D476" s="18" t="s">
        <v>24</v>
      </c>
      <c r="E476" s="18" t="s">
        <v>25</v>
      </c>
      <c r="F476" s="18" t="s">
        <v>26</v>
      </c>
      <c r="G476" s="18" t="s">
        <v>27</v>
      </c>
      <c r="H476" s="18" t="s">
        <v>28</v>
      </c>
      <c r="I476" s="18" t="s">
        <v>26</v>
      </c>
      <c r="J476" s="18" t="s">
        <v>29</v>
      </c>
      <c r="K476" s="18" t="s">
        <v>30</v>
      </c>
      <c r="L476" s="18" t="s">
        <v>31</v>
      </c>
      <c r="M476" s="18" t="s">
        <v>32</v>
      </c>
      <c r="N476" s="18" t="s">
        <v>33</v>
      </c>
      <c r="O476" s="18" t="s">
        <v>34</v>
      </c>
    </row>
    <row r="477" spans="1:15" s="18" customFormat="1">
      <c r="A477" s="18">
        <v>1565</v>
      </c>
      <c r="B477" s="18">
        <v>2356</v>
      </c>
      <c r="C477" s="18">
        <v>18</v>
      </c>
      <c r="D477" s="18">
        <v>23</v>
      </c>
      <c r="E477" s="18">
        <v>11</v>
      </c>
      <c r="G477" s="18">
        <v>25</v>
      </c>
      <c r="H477" s="18">
        <v>9</v>
      </c>
      <c r="J477" s="18">
        <v>17.283932129542034</v>
      </c>
      <c r="K477" s="18">
        <v>4.2422222222222228</v>
      </c>
      <c r="L477" s="18">
        <v>13.552073758581411</v>
      </c>
      <c r="M477" s="18">
        <v>2.4034782608695657</v>
      </c>
      <c r="N477" s="18">
        <v>18.784242586656049</v>
      </c>
      <c r="O477" s="18">
        <v>3.2790909090909084</v>
      </c>
    </row>
    <row r="484" spans="1:19" ht="21">
      <c r="A484" s="4" t="s">
        <v>61</v>
      </c>
      <c r="B484" s="2" t="s">
        <v>78</v>
      </c>
      <c r="D484" s="3" t="s">
        <v>3</v>
      </c>
      <c r="E484" s="3" t="s">
        <v>4</v>
      </c>
      <c r="F484" s="3" t="s">
        <v>5</v>
      </c>
      <c r="G484" s="3" t="s">
        <v>6</v>
      </c>
      <c r="H484" s="3" t="s">
        <v>7</v>
      </c>
      <c r="J484" s="3" t="s">
        <v>8</v>
      </c>
      <c r="K484" s="3" t="s">
        <v>4</v>
      </c>
      <c r="L484" s="3" t="s">
        <v>5</v>
      </c>
      <c r="M484" s="3" t="s">
        <v>6</v>
      </c>
      <c r="N484" s="3" t="s">
        <v>7</v>
      </c>
      <c r="O484" s="3" t="s">
        <v>9</v>
      </c>
      <c r="P484" s="3" t="s">
        <v>10</v>
      </c>
      <c r="Q484" s="3" t="s">
        <v>11</v>
      </c>
      <c r="R484" s="3" t="s">
        <v>12</v>
      </c>
      <c r="S484" s="3" t="s">
        <v>11</v>
      </c>
    </row>
    <row r="485" spans="1:19">
      <c r="A485" t="s">
        <v>13</v>
      </c>
      <c r="B485">
        <v>1718</v>
      </c>
      <c r="D485" s="8">
        <v>0</v>
      </c>
      <c r="E485" s="6">
        <v>22.56920051574707</v>
      </c>
      <c r="F485" s="16">
        <f>AVERAGE(E485:E506)</f>
        <v>13.85128173773939</v>
      </c>
      <c r="G485" s="8">
        <v>5.18</v>
      </c>
      <c r="H485" s="16">
        <f>AVERAGE(G485:G506)</f>
        <v>3.0718181818181809</v>
      </c>
      <c r="J485" s="8">
        <v>0</v>
      </c>
      <c r="K485" s="6">
        <v>35.033100128173828</v>
      </c>
      <c r="L485" s="16">
        <f>AVERAGE(K485:K512)</f>
        <v>19.069636753627233</v>
      </c>
      <c r="M485" s="8">
        <v>7.16</v>
      </c>
      <c r="N485" s="16">
        <f>AVERAGE(M485:M512)</f>
        <v>3.6478571428571449</v>
      </c>
      <c r="O485" s="8">
        <v>0</v>
      </c>
      <c r="P485" s="8">
        <v>35.03</v>
      </c>
      <c r="Q485">
        <f>AVERAGE(P485:P501)</f>
        <v>24.55764705882353</v>
      </c>
      <c r="R485" s="6">
        <v>7.1574201583862305</v>
      </c>
      <c r="S485">
        <f>AVERAGE(R485:R501)</f>
        <v>4.926866187768824</v>
      </c>
    </row>
    <row r="486" spans="1:19">
      <c r="A486" t="s">
        <v>14</v>
      </c>
      <c r="B486">
        <v>2523</v>
      </c>
      <c r="D486" s="8">
        <v>1</v>
      </c>
      <c r="E486" s="6">
        <v>17.405599594116211</v>
      </c>
      <c r="G486" s="8">
        <v>3.62</v>
      </c>
      <c r="J486" s="8">
        <v>1</v>
      </c>
      <c r="K486" s="6">
        <v>8.2146997451782227</v>
      </c>
      <c r="M486" s="8">
        <v>1.37</v>
      </c>
      <c r="O486" s="8">
        <v>1</v>
      </c>
      <c r="P486" s="8">
        <v>8.2100000000000009</v>
      </c>
      <c r="R486" s="6">
        <v>1.3701299428939819</v>
      </c>
    </row>
    <row r="487" spans="1:19">
      <c r="A487" t="s">
        <v>15</v>
      </c>
      <c r="B487">
        <v>22</v>
      </c>
      <c r="D487" s="8">
        <v>2</v>
      </c>
      <c r="E487" s="6">
        <v>11.867400169372559</v>
      </c>
      <c r="G487" s="8">
        <v>1.93</v>
      </c>
      <c r="J487" s="8">
        <v>2</v>
      </c>
      <c r="K487" s="6">
        <v>4.0933699607849121</v>
      </c>
      <c r="M487" s="8">
        <v>0.44</v>
      </c>
      <c r="O487" s="8">
        <v>2</v>
      </c>
      <c r="P487" s="8">
        <v>44.96</v>
      </c>
      <c r="R487" s="6">
        <v>10.027799606323242</v>
      </c>
    </row>
    <row r="488" spans="1:19">
      <c r="A488" t="s">
        <v>16</v>
      </c>
      <c r="B488">
        <v>28</v>
      </c>
      <c r="D488" s="8">
        <v>3</v>
      </c>
      <c r="E488" s="6">
        <v>9.6349000930786133</v>
      </c>
      <c r="G488" s="8">
        <v>1.98</v>
      </c>
      <c r="J488" s="8">
        <v>3</v>
      </c>
      <c r="K488" s="6">
        <v>44.955398559570313</v>
      </c>
      <c r="M488" s="8">
        <v>10.029999999999999</v>
      </c>
      <c r="O488" s="8">
        <v>3</v>
      </c>
      <c r="P488" s="8">
        <v>14.78</v>
      </c>
      <c r="R488" s="6">
        <v>3.5394299030303955</v>
      </c>
    </row>
    <row r="489" spans="1:19">
      <c r="A489" t="s">
        <v>17</v>
      </c>
      <c r="B489">
        <v>17</v>
      </c>
      <c r="D489" s="8">
        <v>4</v>
      </c>
      <c r="E489" s="6">
        <v>13.129799842834473</v>
      </c>
      <c r="G489" s="8">
        <v>2.7</v>
      </c>
      <c r="J489" s="8">
        <v>4</v>
      </c>
      <c r="K489" s="6">
        <v>14.77649974822998</v>
      </c>
      <c r="M489" s="8">
        <v>3.54</v>
      </c>
      <c r="O489" s="8">
        <v>4</v>
      </c>
      <c r="P489" s="8">
        <v>22.23</v>
      </c>
      <c r="R489" s="6">
        <v>5.2381801605224609</v>
      </c>
    </row>
    <row r="490" spans="1:19">
      <c r="A490" t="s">
        <v>18</v>
      </c>
      <c r="D490" s="8">
        <v>5</v>
      </c>
      <c r="E490" s="6">
        <v>46.448001861572266</v>
      </c>
      <c r="G490" s="8">
        <v>10.37</v>
      </c>
      <c r="J490" s="8">
        <v>5</v>
      </c>
      <c r="K490" s="6">
        <v>22.233999252319336</v>
      </c>
      <c r="M490" s="8">
        <v>5.24</v>
      </c>
      <c r="O490" s="8">
        <v>5</v>
      </c>
      <c r="P490" s="8">
        <v>19.75</v>
      </c>
      <c r="R490" s="6">
        <v>4.1234297752380371</v>
      </c>
    </row>
    <row r="491" spans="1:19">
      <c r="A491" t="s">
        <v>19</v>
      </c>
      <c r="B491">
        <v>29</v>
      </c>
      <c r="D491" s="8">
        <v>6</v>
      </c>
      <c r="E491" s="6">
        <v>17.455999374389648</v>
      </c>
      <c r="G491" s="8">
        <v>3.9</v>
      </c>
      <c r="J491" s="8">
        <v>6</v>
      </c>
      <c r="K491" s="6">
        <v>19.75200080871582</v>
      </c>
      <c r="M491" s="8">
        <v>4.12</v>
      </c>
      <c r="O491" s="8">
        <v>6</v>
      </c>
      <c r="P491" s="8">
        <v>34.49</v>
      </c>
      <c r="R491" s="6">
        <v>6.6589598655700684</v>
      </c>
    </row>
    <row r="492" spans="1:19">
      <c r="A492" t="s">
        <v>20</v>
      </c>
      <c r="B492">
        <v>16</v>
      </c>
      <c r="D492" s="8">
        <v>7</v>
      </c>
      <c r="E492" s="6">
        <v>2.6370699405670166</v>
      </c>
      <c r="G492" s="8">
        <v>0.28999999999999998</v>
      </c>
      <c r="J492" s="8">
        <v>7</v>
      </c>
      <c r="K492" s="6">
        <v>10.961099624633789</v>
      </c>
      <c r="M492" s="8">
        <v>2.17</v>
      </c>
      <c r="O492" s="8">
        <v>7</v>
      </c>
      <c r="P492" s="8">
        <v>20.98</v>
      </c>
      <c r="R492" s="6">
        <v>3.8439400196075439</v>
      </c>
    </row>
    <row r="493" spans="1:19">
      <c r="A493" s="1" t="s">
        <v>18</v>
      </c>
      <c r="D493" s="8">
        <v>8</v>
      </c>
      <c r="E493" s="6">
        <v>11.166299819946289</v>
      </c>
      <c r="G493" s="8">
        <v>2.58</v>
      </c>
      <c r="J493" s="8">
        <v>8</v>
      </c>
      <c r="K493" s="6">
        <v>34.490699768066406</v>
      </c>
      <c r="M493" s="8">
        <v>6.66</v>
      </c>
      <c r="O493" s="8">
        <v>8</v>
      </c>
      <c r="P493" s="8">
        <v>18.27</v>
      </c>
      <c r="R493" s="6">
        <v>4.190159797668457</v>
      </c>
    </row>
    <row r="494" spans="1:19">
      <c r="D494" s="8">
        <v>9</v>
      </c>
      <c r="E494" s="6">
        <v>38.555801391601563</v>
      </c>
      <c r="G494" s="8">
        <v>11.27</v>
      </c>
      <c r="J494" s="8">
        <v>9</v>
      </c>
      <c r="K494" s="6">
        <v>12.921299934387207</v>
      </c>
      <c r="M494" s="8">
        <v>1.27</v>
      </c>
      <c r="O494" s="8">
        <v>9</v>
      </c>
      <c r="P494" s="8">
        <v>21.75</v>
      </c>
      <c r="R494" s="6">
        <v>4.8812599182128906</v>
      </c>
    </row>
    <row r="495" spans="1:19">
      <c r="D495" s="8">
        <v>10</v>
      </c>
      <c r="E495" s="6">
        <v>17.709499359130859</v>
      </c>
      <c r="G495" s="8">
        <v>3.37</v>
      </c>
      <c r="J495" s="8">
        <v>10</v>
      </c>
      <c r="K495" s="6">
        <v>20.308399200439453</v>
      </c>
      <c r="M495" s="8">
        <v>3.46</v>
      </c>
      <c r="O495" s="8">
        <v>10</v>
      </c>
      <c r="P495" s="8">
        <v>31.49</v>
      </c>
      <c r="R495" s="6">
        <v>5.0639801025390625</v>
      </c>
    </row>
    <row r="496" spans="1:19">
      <c r="D496" s="8">
        <v>11</v>
      </c>
      <c r="E496" s="6">
        <v>15.950799942016602</v>
      </c>
      <c r="G496" s="8">
        <v>3.19</v>
      </c>
      <c r="J496" s="8">
        <v>11</v>
      </c>
      <c r="K496" s="6">
        <v>20.983100891113281</v>
      </c>
      <c r="M496" s="8">
        <v>3.84</v>
      </c>
      <c r="O496" s="8">
        <v>11</v>
      </c>
      <c r="P496" s="8">
        <v>5.43</v>
      </c>
      <c r="R496" s="6">
        <v>0.67965602874755859</v>
      </c>
    </row>
    <row r="497" spans="4:18">
      <c r="D497" s="8">
        <v>12</v>
      </c>
      <c r="E497" s="6">
        <v>12.458900451660156</v>
      </c>
      <c r="G497" s="8">
        <v>3.33</v>
      </c>
      <c r="J497" s="8">
        <v>12</v>
      </c>
      <c r="K497" s="6">
        <v>18.268100738525391</v>
      </c>
      <c r="M497" s="8">
        <v>4.1900000000000004</v>
      </c>
      <c r="O497" s="8">
        <v>12</v>
      </c>
      <c r="P497" s="8">
        <v>19.68</v>
      </c>
      <c r="R497" s="6">
        <v>3.416100025177002</v>
      </c>
    </row>
    <row r="498" spans="4:18">
      <c r="D498" s="8">
        <v>13</v>
      </c>
      <c r="E498" s="6">
        <v>4.4424500465393066</v>
      </c>
      <c r="G498" s="8">
        <v>0.53</v>
      </c>
      <c r="J498" s="8">
        <v>13</v>
      </c>
      <c r="K498" s="6">
        <v>21.749599456787109</v>
      </c>
      <c r="M498" s="8">
        <v>4.88</v>
      </c>
      <c r="O498" s="8">
        <v>13</v>
      </c>
      <c r="P498" s="8">
        <v>21.74</v>
      </c>
      <c r="R498" s="6">
        <v>4.2591099739074707</v>
      </c>
    </row>
    <row r="499" spans="4:18">
      <c r="D499" s="8">
        <v>14</v>
      </c>
      <c r="E499" s="6">
        <v>6.5296998023986816</v>
      </c>
      <c r="G499" s="8">
        <v>1.22</v>
      </c>
      <c r="J499" s="8">
        <v>14</v>
      </c>
      <c r="K499" s="6">
        <v>31.492799758911133</v>
      </c>
      <c r="M499" s="8">
        <v>5.0599999999999996</v>
      </c>
      <c r="O499" s="8">
        <v>14</v>
      </c>
      <c r="P499" s="8">
        <v>15.34</v>
      </c>
      <c r="R499" s="6">
        <v>2.6519899368286133</v>
      </c>
    </row>
    <row r="500" spans="4:18">
      <c r="D500" s="8">
        <v>15</v>
      </c>
      <c r="E500" s="6">
        <v>16.965999603271484</v>
      </c>
      <c r="G500" s="8">
        <v>5.01</v>
      </c>
      <c r="J500" s="8">
        <v>15</v>
      </c>
      <c r="K500" s="6">
        <v>21.941099166870117</v>
      </c>
      <c r="M500" s="8">
        <v>3.72</v>
      </c>
      <c r="O500" s="8">
        <v>15</v>
      </c>
      <c r="P500" s="8">
        <v>23.38</v>
      </c>
      <c r="R500" s="6">
        <v>3.5358800888061523</v>
      </c>
    </row>
    <row r="501" spans="4:18">
      <c r="D501" s="8">
        <v>16</v>
      </c>
      <c r="E501" s="6">
        <v>3.2586400508880615</v>
      </c>
      <c r="G501" s="8">
        <v>0.26</v>
      </c>
      <c r="J501" s="8">
        <v>16</v>
      </c>
      <c r="K501" s="6">
        <v>3.4422399997711182</v>
      </c>
      <c r="M501" s="8">
        <v>0.42</v>
      </c>
      <c r="O501" s="8">
        <v>16</v>
      </c>
      <c r="P501" s="8">
        <v>59.97</v>
      </c>
      <c r="R501" s="6">
        <v>13.11929988861084</v>
      </c>
    </row>
    <row r="502" spans="4:18">
      <c r="D502" s="8">
        <v>17</v>
      </c>
      <c r="E502" s="6">
        <v>13.595399856567383</v>
      </c>
      <c r="G502" s="8">
        <v>2.5099999999999998</v>
      </c>
      <c r="J502" s="8">
        <v>17</v>
      </c>
      <c r="K502" s="6">
        <v>11.79419994354248</v>
      </c>
      <c r="M502" s="8">
        <v>2.4</v>
      </c>
    </row>
    <row r="503" spans="4:18">
      <c r="D503" s="8">
        <v>18</v>
      </c>
      <c r="E503" s="6">
        <v>2.8278698921203613</v>
      </c>
      <c r="G503" s="8">
        <v>0.35</v>
      </c>
      <c r="J503" s="8">
        <v>18</v>
      </c>
      <c r="K503" s="6">
        <v>3.7418100833892822</v>
      </c>
      <c r="M503" s="8">
        <v>0.53</v>
      </c>
    </row>
    <row r="504" spans="4:18">
      <c r="D504" s="8">
        <v>19</v>
      </c>
      <c r="E504" s="6">
        <v>8.9364795684814453</v>
      </c>
      <c r="G504" s="8">
        <v>1.66</v>
      </c>
      <c r="J504" s="8">
        <v>19</v>
      </c>
      <c r="K504" s="6">
        <v>5.4274101257324219</v>
      </c>
      <c r="M504" s="8">
        <v>0.68</v>
      </c>
    </row>
    <row r="505" spans="4:18">
      <c r="D505" s="8">
        <v>20</v>
      </c>
      <c r="E505" s="6">
        <v>10.461400032043457</v>
      </c>
      <c r="G505" s="8">
        <v>2.2999999999999998</v>
      </c>
      <c r="J505" s="8">
        <v>20</v>
      </c>
      <c r="K505" s="6">
        <v>19.678600311279297</v>
      </c>
      <c r="M505" s="8">
        <v>3.42</v>
      </c>
    </row>
    <row r="506" spans="4:18">
      <c r="D506" s="8">
        <v>21</v>
      </c>
      <c r="E506" s="6">
        <v>0.72098702192306519</v>
      </c>
      <c r="G506" s="8">
        <v>0.03</v>
      </c>
      <c r="J506" s="8">
        <v>21</v>
      </c>
      <c r="K506" s="6">
        <v>5.7838401794433594</v>
      </c>
      <c r="M506" s="8">
        <v>0.94</v>
      </c>
    </row>
    <row r="507" spans="4:18">
      <c r="J507" s="8">
        <v>22</v>
      </c>
      <c r="K507" s="6">
        <v>21.739400863647461</v>
      </c>
      <c r="M507" s="8">
        <v>4.26</v>
      </c>
    </row>
    <row r="508" spans="4:18">
      <c r="J508" s="8">
        <v>23</v>
      </c>
      <c r="K508" s="6">
        <v>7.0400600433349609</v>
      </c>
      <c r="M508" s="8">
        <v>0.99</v>
      </c>
    </row>
    <row r="509" spans="4:18">
      <c r="J509" s="8">
        <v>24</v>
      </c>
      <c r="K509" s="6">
        <v>15.340800285339355</v>
      </c>
      <c r="M509" s="8">
        <v>2.65</v>
      </c>
    </row>
    <row r="510" spans="4:18">
      <c r="J510" s="8">
        <v>25</v>
      </c>
      <c r="K510" s="6">
        <v>23.379999160766602</v>
      </c>
      <c r="M510" s="8">
        <v>3.54</v>
      </c>
    </row>
    <row r="511" spans="4:18">
      <c r="J511" s="8">
        <v>26</v>
      </c>
      <c r="K511" s="6">
        <v>14.438599586486816</v>
      </c>
      <c r="M511" s="8">
        <v>2.04</v>
      </c>
    </row>
    <row r="512" spans="4:18">
      <c r="J512" s="8">
        <v>27</v>
      </c>
      <c r="K512" s="6">
        <v>59.967601776123047</v>
      </c>
      <c r="M512" s="8">
        <v>13.12</v>
      </c>
    </row>
    <row r="513" spans="1:19" s="18" customFormat="1">
      <c r="A513" s="18" t="s">
        <v>21</v>
      </c>
      <c r="B513" s="18" t="s">
        <v>22</v>
      </c>
      <c r="C513" s="18" t="s">
        <v>23</v>
      </c>
      <c r="D513" s="18" t="s">
        <v>24</v>
      </c>
      <c r="E513" s="18" t="s">
        <v>25</v>
      </c>
      <c r="F513" s="18" t="s">
        <v>26</v>
      </c>
      <c r="G513" s="18" t="s">
        <v>27</v>
      </c>
      <c r="H513" s="18" t="s">
        <v>28</v>
      </c>
      <c r="I513" s="18" t="s">
        <v>26</v>
      </c>
      <c r="J513" s="18" t="s">
        <v>29</v>
      </c>
      <c r="K513" s="18" t="s">
        <v>30</v>
      </c>
      <c r="L513" s="18" t="s">
        <v>31</v>
      </c>
      <c r="M513" s="18" t="s">
        <v>32</v>
      </c>
      <c r="N513" s="18" t="s">
        <v>33</v>
      </c>
      <c r="O513" s="18" t="s">
        <v>34</v>
      </c>
    </row>
    <row r="514" spans="1:19" s="18" customFormat="1">
      <c r="A514" s="18">
        <v>1718</v>
      </c>
      <c r="B514" s="18">
        <v>2523</v>
      </c>
      <c r="C514" s="18">
        <v>22</v>
      </c>
      <c r="D514" s="18">
        <v>28</v>
      </c>
      <c r="E514" s="18">
        <v>17</v>
      </c>
      <c r="G514" s="18">
        <v>29</v>
      </c>
      <c r="H514" s="18">
        <v>16</v>
      </c>
      <c r="J514" s="18">
        <v>13.85128173773939</v>
      </c>
      <c r="K514" s="18">
        <v>3.0718181818181809</v>
      </c>
      <c r="L514" s="18">
        <v>19.069636753627233</v>
      </c>
      <c r="M514" s="18">
        <v>3.6478571428571449</v>
      </c>
      <c r="N514" s="18">
        <v>24.55764705882353</v>
      </c>
      <c r="O514" s="18">
        <v>4.926866187768824</v>
      </c>
    </row>
    <row r="519" spans="1:19" ht="21">
      <c r="A519" s="4" t="s">
        <v>63</v>
      </c>
      <c r="B519" s="2" t="s">
        <v>82</v>
      </c>
      <c r="D519" s="3" t="s">
        <v>3</v>
      </c>
      <c r="E519" s="3" t="s">
        <v>4</v>
      </c>
      <c r="F519" s="3" t="s">
        <v>5</v>
      </c>
      <c r="G519" s="3" t="s">
        <v>6</v>
      </c>
      <c r="H519" s="3" t="s">
        <v>7</v>
      </c>
      <c r="J519" s="3" t="s">
        <v>8</v>
      </c>
      <c r="K519" s="3" t="s">
        <v>4</v>
      </c>
      <c r="L519" s="3" t="s">
        <v>5</v>
      </c>
      <c r="M519" s="3" t="s">
        <v>6</v>
      </c>
      <c r="N519" s="3" t="s">
        <v>7</v>
      </c>
      <c r="O519" s="3" t="s">
        <v>9</v>
      </c>
      <c r="P519" s="3" t="s">
        <v>10</v>
      </c>
      <c r="Q519" s="3" t="s">
        <v>11</v>
      </c>
      <c r="R519" s="3" t="s">
        <v>12</v>
      </c>
      <c r="S519" s="3" t="s">
        <v>11</v>
      </c>
    </row>
    <row r="520" spans="1:19">
      <c r="A520" t="s">
        <v>13</v>
      </c>
      <c r="B520">
        <v>1742</v>
      </c>
      <c r="D520" s="8">
        <v>0</v>
      </c>
      <c r="E520" s="6">
        <v>4.4813299179077148</v>
      </c>
      <c r="F520" s="16">
        <f>AVERAGE(E520:E539)</f>
        <v>18.077667164802552</v>
      </c>
      <c r="G520" s="8">
        <v>0.62</v>
      </c>
      <c r="H520" s="16">
        <f>AVERAGE(G520:G539)</f>
        <v>5.0005000000000006</v>
      </c>
      <c r="J520" s="8">
        <v>0</v>
      </c>
      <c r="K520" s="6">
        <v>5.8976001739501953</v>
      </c>
      <c r="L520" s="16">
        <f>AVERAGE(K520:K553)</f>
        <v>21.379387245458716</v>
      </c>
      <c r="M520" s="8">
        <v>1</v>
      </c>
      <c r="N520" s="16">
        <f>AVERAGE(M520:M553)</f>
        <v>4.9561764705882352</v>
      </c>
      <c r="O520" s="8">
        <v>0</v>
      </c>
      <c r="P520" s="6">
        <v>10.053199768066406</v>
      </c>
      <c r="Q520" s="16">
        <f>AVERAGE(P520:P533)</f>
        <v>28.032546877861023</v>
      </c>
      <c r="R520" s="8">
        <v>1.88</v>
      </c>
      <c r="S520" s="16">
        <f>AVERAGE(R520:R533)</f>
        <v>6.9742857142857142</v>
      </c>
    </row>
    <row r="521" spans="1:19">
      <c r="A521" t="s">
        <v>14</v>
      </c>
      <c r="B521">
        <v>2097</v>
      </c>
      <c r="D521" s="8">
        <v>1</v>
      </c>
      <c r="E521" s="6">
        <v>13.6697998046875</v>
      </c>
      <c r="G521" s="8">
        <v>3.01</v>
      </c>
      <c r="J521" s="8">
        <v>1</v>
      </c>
      <c r="K521" s="6">
        <v>10.053199768066406</v>
      </c>
      <c r="M521" s="8">
        <v>1.88</v>
      </c>
      <c r="O521" s="8">
        <v>1</v>
      </c>
      <c r="P521" s="6">
        <v>39.646400451660156</v>
      </c>
      <c r="R521" s="8">
        <v>11.75</v>
      </c>
    </row>
    <row r="522" spans="1:19">
      <c r="A522" t="s">
        <v>15</v>
      </c>
      <c r="B522">
        <v>20</v>
      </c>
      <c r="D522" s="8">
        <v>2</v>
      </c>
      <c r="E522" s="6">
        <v>17.275100708007813</v>
      </c>
      <c r="G522" s="8">
        <v>4.62</v>
      </c>
      <c r="J522" s="8">
        <v>2</v>
      </c>
      <c r="K522" s="6">
        <v>6.0466899871826172</v>
      </c>
      <c r="M522" s="8">
        <v>1.03</v>
      </c>
      <c r="O522" s="8">
        <v>2</v>
      </c>
      <c r="P522" s="6">
        <v>18.113899230957031</v>
      </c>
      <c r="R522" s="8">
        <v>4.0199999999999996</v>
      </c>
    </row>
    <row r="523" spans="1:19">
      <c r="A523" t="s">
        <v>16</v>
      </c>
      <c r="B523">
        <v>34</v>
      </c>
      <c r="D523" s="8">
        <v>3</v>
      </c>
      <c r="E523" s="6">
        <v>17.438699722290039</v>
      </c>
      <c r="G523" s="8">
        <v>3.65</v>
      </c>
      <c r="J523" s="8">
        <v>3</v>
      </c>
      <c r="K523" s="6">
        <v>7.4521899223327637</v>
      </c>
      <c r="M523" s="8">
        <v>1.1200000000000001</v>
      </c>
      <c r="O523" s="8">
        <v>3</v>
      </c>
      <c r="P523" s="6">
        <v>30.175699234008789</v>
      </c>
      <c r="R523" s="8">
        <v>8.41</v>
      </c>
    </row>
    <row r="524" spans="1:19">
      <c r="A524" t="s">
        <v>17</v>
      </c>
      <c r="B524">
        <v>14</v>
      </c>
      <c r="D524" s="8">
        <v>4</v>
      </c>
      <c r="E524" s="6">
        <v>5.1802000999450684</v>
      </c>
      <c r="G524" s="8">
        <v>0.62</v>
      </c>
      <c r="J524" s="8">
        <v>4</v>
      </c>
      <c r="K524" s="6">
        <v>24.486000061035156</v>
      </c>
      <c r="M524" s="8">
        <v>5.04</v>
      </c>
      <c r="O524" s="8">
        <v>4</v>
      </c>
      <c r="P524" s="6">
        <v>47.155101776123047</v>
      </c>
      <c r="R524" s="8">
        <v>11.55</v>
      </c>
    </row>
    <row r="525" spans="1:19">
      <c r="A525" t="s">
        <v>18</v>
      </c>
      <c r="D525" s="8">
        <v>5</v>
      </c>
      <c r="E525" s="6">
        <v>41.5625</v>
      </c>
      <c r="G525" s="8">
        <v>11.12</v>
      </c>
      <c r="J525" s="8">
        <v>5</v>
      </c>
      <c r="K525" s="6">
        <v>3.2118699550628662</v>
      </c>
      <c r="M525" s="8">
        <v>0.41</v>
      </c>
      <c r="O525" s="8">
        <v>5</v>
      </c>
      <c r="P525" s="6">
        <v>62.328899383544922</v>
      </c>
      <c r="R525" s="8">
        <v>15.6</v>
      </c>
    </row>
    <row r="526" spans="1:19">
      <c r="A526" t="s">
        <v>19</v>
      </c>
      <c r="B526">
        <v>46</v>
      </c>
      <c r="D526" s="8">
        <v>6</v>
      </c>
      <c r="E526" s="6">
        <v>20.69890022277832</v>
      </c>
      <c r="G526" s="8">
        <v>5.84</v>
      </c>
      <c r="J526" s="8">
        <v>6</v>
      </c>
      <c r="K526" s="6">
        <v>39.646400451660156</v>
      </c>
      <c r="M526" s="8">
        <v>11.75</v>
      </c>
      <c r="O526" s="8">
        <v>6</v>
      </c>
      <c r="P526" s="6">
        <v>29.911399841308594</v>
      </c>
      <c r="R526" s="8">
        <v>9.1999999999999993</v>
      </c>
    </row>
    <row r="527" spans="1:19">
      <c r="A527" t="s">
        <v>20</v>
      </c>
      <c r="B527">
        <v>13</v>
      </c>
      <c r="D527" s="8">
        <v>7</v>
      </c>
      <c r="E527" s="6">
        <v>8.8860397338867188</v>
      </c>
      <c r="G527" s="8">
        <v>1.84</v>
      </c>
      <c r="J527" s="8">
        <v>7</v>
      </c>
      <c r="K527" s="6">
        <v>21.28019905090332</v>
      </c>
      <c r="M527" s="8">
        <v>5.34</v>
      </c>
      <c r="O527" s="8">
        <v>7</v>
      </c>
      <c r="P527" s="6">
        <v>18.160699844360352</v>
      </c>
      <c r="R527" s="8">
        <v>4.3099999999999996</v>
      </c>
    </row>
    <row r="528" spans="1:19">
      <c r="A528" s="1" t="s">
        <v>18</v>
      </c>
      <c r="D528" s="8">
        <v>8</v>
      </c>
      <c r="E528" s="6">
        <v>33.032600402832031</v>
      </c>
      <c r="G528" s="8">
        <v>10.67</v>
      </c>
      <c r="J528" s="8">
        <v>8</v>
      </c>
      <c r="K528" s="6">
        <v>18.113899230957031</v>
      </c>
      <c r="M528" s="8">
        <v>4.0199999999999996</v>
      </c>
      <c r="O528" s="8">
        <v>8</v>
      </c>
      <c r="P528" s="6">
        <v>35.898998260498047</v>
      </c>
      <c r="R528" s="8">
        <v>8.73</v>
      </c>
    </row>
    <row r="529" spans="4:18">
      <c r="D529" s="8">
        <v>9</v>
      </c>
      <c r="E529" s="6">
        <v>5.7860097885131836</v>
      </c>
      <c r="G529" s="8">
        <v>0.95</v>
      </c>
      <c r="J529" s="8">
        <v>9</v>
      </c>
      <c r="K529" s="6">
        <v>4.4207601547241211</v>
      </c>
      <c r="M529" s="8">
        <v>0.66</v>
      </c>
      <c r="O529" s="8">
        <v>9</v>
      </c>
      <c r="P529" s="6">
        <v>29.877199172973633</v>
      </c>
      <c r="R529" s="8">
        <v>5.47</v>
      </c>
    </row>
    <row r="530" spans="4:18">
      <c r="D530" s="8">
        <v>10</v>
      </c>
      <c r="E530" s="6">
        <v>45.729198455810547</v>
      </c>
      <c r="G530" s="8">
        <v>17.13</v>
      </c>
      <c r="J530" s="8">
        <v>10</v>
      </c>
      <c r="K530" s="6">
        <v>30.175699234008789</v>
      </c>
      <c r="M530" s="8">
        <v>8.41</v>
      </c>
      <c r="O530" s="8">
        <v>10</v>
      </c>
      <c r="P530" s="6">
        <v>6.5954298973083496</v>
      </c>
      <c r="R530" s="8">
        <v>1</v>
      </c>
    </row>
    <row r="531" spans="4:18">
      <c r="D531" s="8">
        <v>11</v>
      </c>
      <c r="E531" s="6">
        <v>18.781600952148438</v>
      </c>
      <c r="G531" s="8">
        <v>6.05</v>
      </c>
      <c r="J531" s="8">
        <v>11</v>
      </c>
      <c r="K531" s="6">
        <v>47.155101776123047</v>
      </c>
      <c r="M531" s="8">
        <v>11.55</v>
      </c>
      <c r="O531" s="8">
        <v>11</v>
      </c>
      <c r="P531" s="6">
        <v>37.012699127197266</v>
      </c>
      <c r="R531" s="8">
        <v>10.01</v>
      </c>
    </row>
    <row r="532" spans="4:18">
      <c r="D532" s="8">
        <v>12</v>
      </c>
      <c r="E532" s="6">
        <v>20.036500930786133</v>
      </c>
      <c r="G532" s="8">
        <v>6.36</v>
      </c>
      <c r="J532" s="8">
        <v>12</v>
      </c>
      <c r="K532" s="6">
        <v>62.328899383544922</v>
      </c>
      <c r="M532" s="8">
        <v>15.6</v>
      </c>
      <c r="O532" s="8">
        <v>12</v>
      </c>
      <c r="P532" s="6">
        <v>23.930700302124023</v>
      </c>
      <c r="R532" s="8">
        <v>5.21</v>
      </c>
    </row>
    <row r="533" spans="4:18">
      <c r="D533" s="8">
        <v>13</v>
      </c>
      <c r="E533" s="6">
        <v>12.809300422668457</v>
      </c>
      <c r="G533" s="8">
        <v>2.83</v>
      </c>
      <c r="J533" s="8">
        <v>13</v>
      </c>
      <c r="K533" s="6">
        <v>40.823001861572266</v>
      </c>
      <c r="M533" s="8">
        <v>9.73</v>
      </c>
      <c r="O533" s="8">
        <v>13</v>
      </c>
      <c r="P533" s="6">
        <v>3.5953299999237061</v>
      </c>
      <c r="R533" s="8">
        <v>0.5</v>
      </c>
    </row>
    <row r="534" spans="4:18">
      <c r="D534" s="8">
        <v>14</v>
      </c>
      <c r="E534" s="6">
        <v>6.0268001556396484</v>
      </c>
      <c r="G534" s="8">
        <v>1.05</v>
      </c>
      <c r="J534" s="8">
        <v>14</v>
      </c>
      <c r="K534" s="6">
        <v>7.1937398910522461</v>
      </c>
      <c r="M534" s="8">
        <v>0.87</v>
      </c>
    </row>
    <row r="535" spans="4:18">
      <c r="D535" s="8">
        <v>15</v>
      </c>
      <c r="E535" s="6">
        <v>31.205600738525391</v>
      </c>
      <c r="G535" s="8">
        <v>8.9</v>
      </c>
      <c r="J535" s="8">
        <v>15</v>
      </c>
      <c r="K535" s="6">
        <v>2.9552199840545654</v>
      </c>
      <c r="M535" s="8">
        <v>0.37</v>
      </c>
    </row>
    <row r="536" spans="4:18">
      <c r="D536" s="8">
        <v>16</v>
      </c>
      <c r="E536" s="6">
        <v>9.738490104675293</v>
      </c>
      <c r="G536" s="8">
        <v>1.92</v>
      </c>
      <c r="J536" s="8">
        <v>16</v>
      </c>
      <c r="K536" s="6">
        <v>11.356200218200684</v>
      </c>
      <c r="M536" s="8">
        <v>1.74</v>
      </c>
    </row>
    <row r="537" spans="4:18">
      <c r="D537" s="8">
        <v>17</v>
      </c>
      <c r="E537" s="6">
        <v>12.394000053405762</v>
      </c>
      <c r="G537" s="8">
        <v>1.59</v>
      </c>
      <c r="J537" s="8">
        <v>17</v>
      </c>
      <c r="K537" s="6">
        <v>29.911399841308594</v>
      </c>
      <c r="M537" s="8">
        <v>9.1999999999999993</v>
      </c>
    </row>
    <row r="538" spans="4:18">
      <c r="D538" s="8">
        <v>18</v>
      </c>
      <c r="E538" s="6">
        <v>3.7601699829101563</v>
      </c>
      <c r="G538" s="8">
        <v>0.51</v>
      </c>
      <c r="J538" s="8">
        <v>18</v>
      </c>
      <c r="K538" s="6">
        <v>18.160699844360352</v>
      </c>
      <c r="M538" s="8">
        <v>4.3099999999999996</v>
      </c>
    </row>
    <row r="539" spans="4:18">
      <c r="D539" s="8">
        <v>19</v>
      </c>
      <c r="E539" s="6">
        <v>33.060501098632813</v>
      </c>
      <c r="G539" s="8">
        <v>10.73</v>
      </c>
      <c r="J539" s="8">
        <v>19</v>
      </c>
      <c r="K539" s="6">
        <v>5.2592802047729492</v>
      </c>
      <c r="M539" s="8">
        <v>0.8</v>
      </c>
    </row>
    <row r="540" spans="4:18">
      <c r="J540" s="8">
        <v>20</v>
      </c>
      <c r="K540" s="6">
        <v>21.736400604248047</v>
      </c>
      <c r="M540" s="8">
        <v>3.89</v>
      </c>
    </row>
    <row r="541" spans="4:18">
      <c r="J541" s="8">
        <v>21</v>
      </c>
      <c r="K541" s="6">
        <v>35.898998260498047</v>
      </c>
      <c r="M541" s="8">
        <v>8.73</v>
      </c>
    </row>
    <row r="542" spans="4:18">
      <c r="J542" s="8">
        <v>22</v>
      </c>
      <c r="K542" s="6">
        <v>29.877199172973633</v>
      </c>
      <c r="M542" s="8">
        <v>5.47</v>
      </c>
    </row>
    <row r="543" spans="4:18">
      <c r="J543" s="8">
        <v>23</v>
      </c>
      <c r="K543" s="6">
        <v>25.940500259399414</v>
      </c>
      <c r="M543" s="8">
        <v>6.55</v>
      </c>
    </row>
    <row r="544" spans="4:18">
      <c r="J544" s="8">
        <v>24</v>
      </c>
      <c r="K544" s="6">
        <v>6.5954298973083496</v>
      </c>
      <c r="M544" s="8">
        <v>1</v>
      </c>
    </row>
    <row r="545" spans="1:19">
      <c r="J545" s="8">
        <v>25</v>
      </c>
      <c r="K545" s="6">
        <v>11.092399597167969</v>
      </c>
      <c r="M545" s="8">
        <v>2.34</v>
      </c>
    </row>
    <row r="546" spans="1:19">
      <c r="J546" s="8">
        <v>26</v>
      </c>
      <c r="K546" s="6">
        <v>6.5472002029418945</v>
      </c>
      <c r="M546" s="8">
        <v>0.86</v>
      </c>
    </row>
    <row r="547" spans="1:19">
      <c r="J547" s="8">
        <v>27</v>
      </c>
      <c r="K547" s="6">
        <v>37.012699127197266</v>
      </c>
      <c r="M547" s="8">
        <v>10.01</v>
      </c>
    </row>
    <row r="548" spans="1:19">
      <c r="J548" s="8">
        <v>28</v>
      </c>
      <c r="K548" s="6">
        <v>17.769100189208984</v>
      </c>
      <c r="M548" s="8">
        <v>2.97</v>
      </c>
    </row>
    <row r="549" spans="1:19">
      <c r="J549" s="8">
        <v>29</v>
      </c>
      <c r="K549" s="6">
        <v>19.511600494384766</v>
      </c>
      <c r="M549" s="8">
        <v>3.75</v>
      </c>
    </row>
    <row r="550" spans="1:19">
      <c r="J550" s="8">
        <v>30</v>
      </c>
      <c r="K550" s="6">
        <v>6.9557600021362305</v>
      </c>
      <c r="M550" s="8">
        <v>0.95</v>
      </c>
    </row>
    <row r="551" spans="1:19">
      <c r="J551" s="8">
        <v>31</v>
      </c>
      <c r="K551" s="6">
        <v>23.930700302124023</v>
      </c>
      <c r="M551" s="8">
        <v>5.21</v>
      </c>
    </row>
    <row r="552" spans="1:19">
      <c r="J552" s="8">
        <v>32</v>
      </c>
      <c r="K552" s="6">
        <v>84.507797241210938</v>
      </c>
      <c r="M552" s="8">
        <v>21.45</v>
      </c>
    </row>
    <row r="553" spans="1:19">
      <c r="J553" s="8">
        <v>33</v>
      </c>
      <c r="K553" s="6">
        <v>3.5953299999237061</v>
      </c>
      <c r="M553" s="8">
        <v>0.5</v>
      </c>
    </row>
    <row r="554" spans="1:19" s="18" customFormat="1">
      <c r="A554" s="18" t="s">
        <v>21</v>
      </c>
      <c r="B554" s="18" t="s">
        <v>22</v>
      </c>
      <c r="C554" s="18" t="s">
        <v>23</v>
      </c>
      <c r="D554" s="18" t="s">
        <v>24</v>
      </c>
      <c r="E554" s="18" t="s">
        <v>25</v>
      </c>
      <c r="F554" s="18" t="s">
        <v>26</v>
      </c>
      <c r="G554" s="18" t="s">
        <v>27</v>
      </c>
      <c r="H554" s="18" t="s">
        <v>28</v>
      </c>
      <c r="I554" s="18" t="s">
        <v>26</v>
      </c>
      <c r="J554" s="18" t="s">
        <v>29</v>
      </c>
      <c r="K554" s="18" t="s">
        <v>30</v>
      </c>
      <c r="L554" s="18" t="s">
        <v>31</v>
      </c>
      <c r="M554" s="18" t="s">
        <v>32</v>
      </c>
      <c r="N554" s="18" t="s">
        <v>33</v>
      </c>
      <c r="O554" s="18" t="s">
        <v>34</v>
      </c>
    </row>
    <row r="555" spans="1:19" s="18" customFormat="1">
      <c r="A555" s="18">
        <v>1742</v>
      </c>
      <c r="B555" s="18">
        <v>2097</v>
      </c>
      <c r="C555" s="18">
        <v>20</v>
      </c>
      <c r="D555" s="18">
        <v>34</v>
      </c>
      <c r="E555" s="18">
        <v>14</v>
      </c>
      <c r="G555" s="18">
        <v>46</v>
      </c>
      <c r="H555" s="18">
        <v>13</v>
      </c>
      <c r="J555" s="18">
        <v>18.077667164802552</v>
      </c>
      <c r="K555" s="18">
        <v>5.0005000000000006</v>
      </c>
      <c r="L555" s="18">
        <v>21.379387245458716</v>
      </c>
      <c r="M555" s="18">
        <v>4.9561764705882352</v>
      </c>
      <c r="N555" s="18">
        <v>28.032546877861023</v>
      </c>
      <c r="O555" s="18">
        <v>6.9742857142857142</v>
      </c>
    </row>
    <row r="560" spans="1:19" ht="21">
      <c r="A560" s="4" t="s">
        <v>65</v>
      </c>
      <c r="B560" s="2" t="s">
        <v>87</v>
      </c>
      <c r="D560" s="3" t="s">
        <v>3</v>
      </c>
      <c r="E560" s="3" t="s">
        <v>4</v>
      </c>
      <c r="F560" s="3" t="s">
        <v>5</v>
      </c>
      <c r="G560" s="3" t="s">
        <v>6</v>
      </c>
      <c r="H560" s="3" t="s">
        <v>7</v>
      </c>
      <c r="J560" s="3" t="s">
        <v>8</v>
      </c>
      <c r="K560" s="3" t="s">
        <v>4</v>
      </c>
      <c r="L560" s="3" t="s">
        <v>5</v>
      </c>
      <c r="M560" s="3" t="s">
        <v>6</v>
      </c>
      <c r="N560" s="3" t="s">
        <v>7</v>
      </c>
      <c r="O560" s="3" t="s">
        <v>9</v>
      </c>
      <c r="P560" s="3" t="s">
        <v>10</v>
      </c>
      <c r="Q560" s="3" t="s">
        <v>11</v>
      </c>
      <c r="R560" s="3" t="s">
        <v>12</v>
      </c>
      <c r="S560" s="3" t="s">
        <v>11</v>
      </c>
    </row>
    <row r="561" spans="1:19">
      <c r="A561" t="s">
        <v>13</v>
      </c>
      <c r="B561">
        <v>1369</v>
      </c>
      <c r="D561" s="8">
        <v>0</v>
      </c>
      <c r="E561" s="6">
        <v>45.570301055908203</v>
      </c>
      <c r="F561" s="16">
        <f>AVERAGE(E561:E583)</f>
        <v>21.446257912594341</v>
      </c>
      <c r="G561" s="8">
        <v>15.23</v>
      </c>
      <c r="H561" s="16">
        <f>AVERAGE(G561:G583)</f>
        <v>6.4747826086956515</v>
      </c>
      <c r="J561" s="8">
        <v>0</v>
      </c>
      <c r="K561" s="6">
        <v>7.0964398384094238</v>
      </c>
      <c r="L561" s="16">
        <f>AVERAGE(K561:K586)</f>
        <v>14.732545742621788</v>
      </c>
      <c r="M561" s="8">
        <v>0.72</v>
      </c>
      <c r="N561" s="16">
        <f>AVERAGE(M561:M586)</f>
        <v>3.5096153846153846</v>
      </c>
      <c r="O561" s="8">
        <v>0</v>
      </c>
      <c r="P561" s="6">
        <v>7.0964398384094238</v>
      </c>
      <c r="Q561" s="16">
        <f>AVERAGE(P561:P576)</f>
        <v>18.448203727602959</v>
      </c>
      <c r="R561" s="8">
        <v>0.72</v>
      </c>
      <c r="S561" s="16">
        <f>AVERAGE(R561:R576)</f>
        <v>4.692499999999999</v>
      </c>
    </row>
    <row r="562" spans="1:19">
      <c r="A562" t="s">
        <v>14</v>
      </c>
      <c r="B562">
        <v>2221</v>
      </c>
      <c r="D562" s="8">
        <v>1</v>
      </c>
      <c r="E562" s="6">
        <v>37.949001312255859</v>
      </c>
      <c r="G562" s="8">
        <v>15.52</v>
      </c>
      <c r="J562" s="8">
        <v>1</v>
      </c>
      <c r="K562" s="6">
        <v>2.7722299098968506</v>
      </c>
      <c r="M562" s="8">
        <v>0.36</v>
      </c>
      <c r="O562" s="8">
        <v>1</v>
      </c>
      <c r="P562" s="6">
        <v>74.078201293945313</v>
      </c>
      <c r="R562" s="8">
        <v>23.42</v>
      </c>
    </row>
    <row r="563" spans="1:19">
      <c r="A563" t="s">
        <v>15</v>
      </c>
      <c r="B563">
        <v>23</v>
      </c>
      <c r="D563" s="8">
        <v>2</v>
      </c>
      <c r="E563" s="6">
        <v>41.946498870849609</v>
      </c>
      <c r="G563" s="8">
        <v>14.78</v>
      </c>
      <c r="J563" s="8">
        <v>2</v>
      </c>
      <c r="K563" s="6">
        <v>4.2264900207519531</v>
      </c>
      <c r="M563" s="8">
        <v>0.45</v>
      </c>
      <c r="O563" s="8">
        <v>2</v>
      </c>
      <c r="P563" s="6">
        <v>30.515100479125977</v>
      </c>
      <c r="R563" s="8">
        <v>6.5</v>
      </c>
    </row>
    <row r="564" spans="1:19">
      <c r="A564" t="s">
        <v>16</v>
      </c>
      <c r="B564">
        <v>26</v>
      </c>
      <c r="D564" s="8">
        <v>3</v>
      </c>
      <c r="E564" s="6">
        <v>6.0746698379516602</v>
      </c>
      <c r="G564" s="8">
        <v>1.1200000000000001</v>
      </c>
      <c r="J564" s="8">
        <v>3</v>
      </c>
      <c r="K564" s="6">
        <v>3.3107199668884277</v>
      </c>
      <c r="M564" s="8">
        <v>0.37</v>
      </c>
      <c r="O564" s="8">
        <v>3</v>
      </c>
      <c r="P564" s="6">
        <v>3.1225199699401855</v>
      </c>
      <c r="R564" s="8">
        <v>0.41</v>
      </c>
    </row>
    <row r="565" spans="1:19">
      <c r="A565" t="s">
        <v>17</v>
      </c>
      <c r="B565">
        <v>16</v>
      </c>
      <c r="D565" s="8">
        <v>4</v>
      </c>
      <c r="E565" s="6">
        <v>39.385101318359375</v>
      </c>
      <c r="G565" s="8">
        <v>13.47</v>
      </c>
      <c r="J565" s="8">
        <v>4</v>
      </c>
      <c r="K565" s="6">
        <v>74.078201293945313</v>
      </c>
      <c r="M565" s="8">
        <v>23.42</v>
      </c>
      <c r="O565" s="8">
        <v>4</v>
      </c>
      <c r="P565" s="6">
        <v>30.247299194335938</v>
      </c>
      <c r="R565" s="8">
        <v>8.11</v>
      </c>
    </row>
    <row r="566" spans="1:19">
      <c r="A566" t="s">
        <v>18</v>
      </c>
      <c r="D566" s="8">
        <v>5</v>
      </c>
      <c r="E566" s="6">
        <v>35.627300262451172</v>
      </c>
      <c r="G566" s="8">
        <v>10.85</v>
      </c>
      <c r="J566" s="8">
        <v>5</v>
      </c>
      <c r="K566" s="6">
        <v>30.515100479125977</v>
      </c>
      <c r="M566" s="8">
        <v>6.5</v>
      </c>
      <c r="O566" s="8">
        <v>5</v>
      </c>
      <c r="P566" s="6">
        <v>28.806900024414063</v>
      </c>
      <c r="R566" s="8">
        <v>7.02</v>
      </c>
    </row>
    <row r="567" spans="1:19">
      <c r="A567" t="s">
        <v>19</v>
      </c>
      <c r="B567">
        <v>31</v>
      </c>
      <c r="D567" s="8">
        <v>6</v>
      </c>
      <c r="E567" s="6">
        <v>23.446399688720703</v>
      </c>
      <c r="G567" s="8">
        <v>5.6</v>
      </c>
      <c r="J567" s="8">
        <v>6</v>
      </c>
      <c r="K567" s="6">
        <v>3.1225199699401855</v>
      </c>
      <c r="M567" s="8">
        <v>0.41</v>
      </c>
      <c r="O567" s="8">
        <v>6</v>
      </c>
      <c r="P567" s="6">
        <v>5.1524901390075684</v>
      </c>
      <c r="R567" s="8">
        <v>0.77</v>
      </c>
    </row>
    <row r="568" spans="1:19">
      <c r="A568" t="s">
        <v>20</v>
      </c>
      <c r="B568">
        <v>17</v>
      </c>
      <c r="D568" s="8">
        <v>7</v>
      </c>
      <c r="E568" s="6">
        <v>19.954599380493164</v>
      </c>
      <c r="G568" s="8">
        <v>6.53</v>
      </c>
      <c r="J568" s="8">
        <v>7</v>
      </c>
      <c r="K568" s="6">
        <v>30.247299194335938</v>
      </c>
      <c r="M568" s="8">
        <v>8.11</v>
      </c>
      <c r="O568" s="8">
        <v>7</v>
      </c>
      <c r="P568" s="6">
        <v>2.3605499267578125</v>
      </c>
      <c r="R568" s="8">
        <v>0.28000000000000003</v>
      </c>
    </row>
    <row r="569" spans="1:19">
      <c r="A569" s="1" t="s">
        <v>18</v>
      </c>
      <c r="D569" s="8">
        <v>8</v>
      </c>
      <c r="E569" s="6">
        <v>18.606899261474609</v>
      </c>
      <c r="G569" s="8">
        <v>4.55</v>
      </c>
      <c r="J569" s="8">
        <v>8</v>
      </c>
      <c r="K569" s="6">
        <v>28.806900024414063</v>
      </c>
      <c r="M569" s="8">
        <v>7.02</v>
      </c>
      <c r="O569" s="8">
        <v>8</v>
      </c>
      <c r="P569" s="6">
        <v>7.1498298645019531</v>
      </c>
      <c r="R569" s="8">
        <v>1.21</v>
      </c>
    </row>
    <row r="570" spans="1:19">
      <c r="D570" s="8">
        <v>9</v>
      </c>
      <c r="E570" s="6">
        <v>14.379899978637695</v>
      </c>
      <c r="G570" s="8">
        <v>3.15</v>
      </c>
      <c r="J570" s="8">
        <v>9</v>
      </c>
      <c r="K570" s="6">
        <v>12.792699813842773</v>
      </c>
      <c r="M570" s="8">
        <v>1.69</v>
      </c>
      <c r="O570" s="8">
        <v>9</v>
      </c>
      <c r="P570" s="6">
        <v>21.289899826049805</v>
      </c>
      <c r="R570" s="8">
        <v>4.66</v>
      </c>
    </row>
    <row r="571" spans="1:19">
      <c r="D571" s="8">
        <v>10</v>
      </c>
      <c r="E571" s="6">
        <v>20.759099960327148</v>
      </c>
      <c r="G571" s="8">
        <v>5.1100000000000003</v>
      </c>
      <c r="J571" s="8">
        <v>10</v>
      </c>
      <c r="K571" s="6">
        <v>18.450199127197266</v>
      </c>
      <c r="M571" s="8">
        <v>4.99</v>
      </c>
      <c r="O571" s="8">
        <v>10</v>
      </c>
      <c r="P571" s="6">
        <v>44.345798492431641</v>
      </c>
      <c r="R571" s="8">
        <v>14.88</v>
      </c>
    </row>
    <row r="572" spans="1:19">
      <c r="D572" s="8">
        <v>11</v>
      </c>
      <c r="E572" s="6">
        <v>18.766899108886719</v>
      </c>
      <c r="G572" s="8">
        <v>4.42</v>
      </c>
      <c r="J572" s="8">
        <v>11</v>
      </c>
      <c r="K572" s="6">
        <v>5.1524901390075684</v>
      </c>
      <c r="M572" s="8">
        <v>0.77</v>
      </c>
      <c r="O572" s="8">
        <v>11</v>
      </c>
      <c r="P572" s="6">
        <v>3.698430061340332</v>
      </c>
      <c r="R572" s="8">
        <v>0.46</v>
      </c>
    </row>
    <row r="573" spans="1:19">
      <c r="D573" s="8">
        <v>12</v>
      </c>
      <c r="E573" s="6">
        <v>11.916099548339844</v>
      </c>
      <c r="G573" s="8">
        <v>3.21</v>
      </c>
      <c r="J573" s="8">
        <v>12</v>
      </c>
      <c r="K573" s="6">
        <v>2.3605499267578125</v>
      </c>
      <c r="M573" s="8">
        <v>0.28000000000000003</v>
      </c>
      <c r="O573" s="8">
        <v>12</v>
      </c>
      <c r="P573" s="6">
        <v>15.914999961853027</v>
      </c>
      <c r="R573" s="8">
        <v>2.4</v>
      </c>
    </row>
    <row r="574" spans="1:19">
      <c r="D574" s="8">
        <v>13</v>
      </c>
      <c r="E574" s="6">
        <v>49.445201873779297</v>
      </c>
      <c r="G574" s="8">
        <v>14.47</v>
      </c>
      <c r="J574" s="8">
        <v>13</v>
      </c>
      <c r="K574" s="6">
        <v>8.1937799453735352</v>
      </c>
      <c r="M574" s="8">
        <v>1.18</v>
      </c>
      <c r="O574" s="8">
        <v>13</v>
      </c>
      <c r="P574" s="6">
        <v>1.7290899753570557</v>
      </c>
      <c r="R574" s="8">
        <v>0.16</v>
      </c>
    </row>
    <row r="575" spans="1:19">
      <c r="D575" s="8">
        <v>14</v>
      </c>
      <c r="E575" s="6">
        <v>3.6460099220275879</v>
      </c>
      <c r="G575" s="8">
        <v>0.55000000000000004</v>
      </c>
      <c r="J575" s="8">
        <v>14</v>
      </c>
      <c r="K575" s="6">
        <v>22.743600845336914</v>
      </c>
      <c r="M575" s="8">
        <v>4.54</v>
      </c>
      <c r="O575" s="8">
        <v>14</v>
      </c>
      <c r="P575" s="6">
        <v>10.928500175476074</v>
      </c>
      <c r="R575" s="8">
        <v>2.33</v>
      </c>
    </row>
    <row r="576" spans="1:19">
      <c r="D576" s="8">
        <v>15</v>
      </c>
      <c r="E576" s="6">
        <v>6.4130501747131348</v>
      </c>
      <c r="G576" s="8">
        <v>1.03</v>
      </c>
      <c r="J576" s="8">
        <v>15</v>
      </c>
      <c r="K576" s="6">
        <v>7.1498298645019531</v>
      </c>
      <c r="M576" s="8">
        <v>1.21</v>
      </c>
      <c r="O576" s="8">
        <v>15</v>
      </c>
      <c r="P576" s="6">
        <v>8.7352104187011719</v>
      </c>
      <c r="R576" s="8">
        <v>1.75</v>
      </c>
    </row>
    <row r="577" spans="1:15">
      <c r="D577" s="8">
        <v>16</v>
      </c>
      <c r="E577" s="6">
        <v>6.7999200820922852</v>
      </c>
      <c r="G577" s="8">
        <v>1.25</v>
      </c>
      <c r="J577" s="8">
        <v>16</v>
      </c>
      <c r="K577" s="6">
        <v>21.289899826049805</v>
      </c>
      <c r="M577" s="8">
        <v>4.66</v>
      </c>
    </row>
    <row r="578" spans="1:15">
      <c r="D578" s="8">
        <v>17</v>
      </c>
      <c r="E578" s="6">
        <v>23.136800765991211</v>
      </c>
      <c r="G578" s="8">
        <v>6.67</v>
      </c>
      <c r="J578" s="8">
        <v>17</v>
      </c>
      <c r="K578" s="6">
        <v>4.999690055847168</v>
      </c>
      <c r="M578" s="8">
        <v>0.86</v>
      </c>
    </row>
    <row r="579" spans="1:15">
      <c r="D579" s="8">
        <v>18</v>
      </c>
      <c r="E579" s="6">
        <v>5.2683300971984863</v>
      </c>
      <c r="G579" s="8">
        <v>1.02</v>
      </c>
      <c r="J579" s="8">
        <v>18</v>
      </c>
      <c r="K579" s="6">
        <v>44.345798492431641</v>
      </c>
      <c r="M579" s="8">
        <v>14.88</v>
      </c>
    </row>
    <row r="580" spans="1:15">
      <c r="D580" s="8">
        <v>19</v>
      </c>
      <c r="E580" s="6">
        <v>7.9308900833129883</v>
      </c>
      <c r="G580" s="8">
        <v>1.67</v>
      </c>
      <c r="J580" s="8">
        <v>19</v>
      </c>
      <c r="K580" s="6">
        <v>2.5460600852966309</v>
      </c>
      <c r="M580" s="8">
        <v>0.3</v>
      </c>
    </row>
    <row r="581" spans="1:15">
      <c r="D581" s="8">
        <v>20</v>
      </c>
      <c r="E581" s="6">
        <v>26.992500305175781</v>
      </c>
      <c r="G581" s="8">
        <v>9.34</v>
      </c>
      <c r="J581" s="8">
        <v>20</v>
      </c>
      <c r="K581" s="6">
        <v>7.8394598960876465</v>
      </c>
      <c r="M581" s="8">
        <v>1.43</v>
      </c>
    </row>
    <row r="582" spans="1:15">
      <c r="D582" s="8">
        <v>21</v>
      </c>
      <c r="E582" s="6">
        <v>25.396799087524414</v>
      </c>
      <c r="G582" s="8">
        <v>8.76</v>
      </c>
      <c r="J582" s="8">
        <v>21</v>
      </c>
      <c r="K582" s="6">
        <v>3.698430061340332</v>
      </c>
      <c r="M582" s="8">
        <v>0.46</v>
      </c>
    </row>
    <row r="583" spans="1:15">
      <c r="D583" s="8">
        <v>22</v>
      </c>
      <c r="E583" s="6">
        <v>3.8516600131988525</v>
      </c>
      <c r="G583" s="8">
        <v>0.62</v>
      </c>
      <c r="J583" s="8">
        <v>22</v>
      </c>
      <c r="K583" s="6">
        <v>15.914999961853027</v>
      </c>
      <c r="M583" s="8">
        <v>2.4</v>
      </c>
    </row>
    <row r="584" spans="1:15">
      <c r="J584" s="8">
        <v>23</v>
      </c>
      <c r="K584" s="6">
        <v>1.7290899753570557</v>
      </c>
      <c r="M584" s="8">
        <v>0.16</v>
      </c>
    </row>
    <row r="585" spans="1:15">
      <c r="J585" s="8">
        <v>24</v>
      </c>
      <c r="K585" s="6">
        <v>10.928500175476074</v>
      </c>
      <c r="M585" s="8">
        <v>2.33</v>
      </c>
    </row>
    <row r="586" spans="1:15">
      <c r="J586" s="8">
        <v>25</v>
      </c>
      <c r="K586" s="6">
        <v>8.7352104187011719</v>
      </c>
      <c r="M586" s="8">
        <v>1.75</v>
      </c>
    </row>
    <row r="587" spans="1:15" s="18" customFormat="1">
      <c r="A587" s="18" t="s">
        <v>21</v>
      </c>
      <c r="B587" s="18" t="s">
        <v>22</v>
      </c>
      <c r="C587" s="18" t="s">
        <v>23</v>
      </c>
      <c r="D587" s="18" t="s">
        <v>24</v>
      </c>
      <c r="E587" s="18" t="s">
        <v>25</v>
      </c>
      <c r="F587" s="18" t="s">
        <v>26</v>
      </c>
      <c r="G587" s="18" t="s">
        <v>27</v>
      </c>
      <c r="H587" s="18" t="s">
        <v>28</v>
      </c>
      <c r="I587" s="18" t="s">
        <v>26</v>
      </c>
      <c r="J587" s="18" t="s">
        <v>29</v>
      </c>
      <c r="K587" s="18" t="s">
        <v>30</v>
      </c>
      <c r="L587" s="18" t="s">
        <v>31</v>
      </c>
      <c r="M587" s="18" t="s">
        <v>32</v>
      </c>
      <c r="N587" s="18" t="s">
        <v>33</v>
      </c>
      <c r="O587" s="18" t="s">
        <v>34</v>
      </c>
    </row>
    <row r="588" spans="1:15" s="18" customFormat="1">
      <c r="A588" s="18">
        <v>1369</v>
      </c>
      <c r="B588" s="18">
        <v>2221</v>
      </c>
      <c r="C588" s="18">
        <v>23</v>
      </c>
      <c r="D588" s="18">
        <v>26</v>
      </c>
      <c r="E588" s="18">
        <v>16</v>
      </c>
      <c r="G588" s="18">
        <v>31</v>
      </c>
      <c r="H588" s="18">
        <v>17</v>
      </c>
      <c r="J588" s="18">
        <v>21.446257912594341</v>
      </c>
      <c r="K588" s="18">
        <v>6.4747826086956515</v>
      </c>
      <c r="L588" s="18">
        <v>14.732545742621788</v>
      </c>
      <c r="M588" s="18">
        <v>3.5096153846153846</v>
      </c>
      <c r="N588" s="18">
        <v>18.448203727602959</v>
      </c>
      <c r="O588" s="18">
        <v>4.692499999999999</v>
      </c>
    </row>
    <row r="593" spans="1:19" ht="21">
      <c r="A593" s="4" t="s">
        <v>67</v>
      </c>
      <c r="B593" s="2" t="s">
        <v>85</v>
      </c>
      <c r="D593" s="3" t="s">
        <v>3</v>
      </c>
      <c r="E593" s="3" t="s">
        <v>4</v>
      </c>
      <c r="F593" s="3" t="s">
        <v>5</v>
      </c>
      <c r="G593" s="3" t="s">
        <v>6</v>
      </c>
      <c r="H593" s="3" t="s">
        <v>7</v>
      </c>
      <c r="J593" s="3" t="s">
        <v>8</v>
      </c>
      <c r="K593" s="3" t="s">
        <v>4</v>
      </c>
      <c r="L593" s="3" t="s">
        <v>5</v>
      </c>
      <c r="M593" s="3" t="s">
        <v>6</v>
      </c>
      <c r="N593" s="3" t="s">
        <v>7</v>
      </c>
      <c r="O593" s="3" t="s">
        <v>9</v>
      </c>
      <c r="P593" s="3" t="s">
        <v>10</v>
      </c>
      <c r="Q593" s="3" t="s">
        <v>11</v>
      </c>
      <c r="R593" s="3" t="s">
        <v>12</v>
      </c>
      <c r="S593" s="3" t="s">
        <v>11</v>
      </c>
    </row>
    <row r="594" spans="1:19">
      <c r="A594" t="s">
        <v>13</v>
      </c>
      <c r="B594">
        <v>1274</v>
      </c>
      <c r="D594" s="8">
        <v>0</v>
      </c>
      <c r="E594" s="6">
        <v>4.5311698913574219</v>
      </c>
      <c r="F594" s="16">
        <f>AVERAGE(E594:E604)</f>
        <v>23.234765486283735</v>
      </c>
      <c r="G594" s="8">
        <v>0.77</v>
      </c>
      <c r="H594" s="16">
        <f>AVERAGE(G594:G604)</f>
        <v>7.6972727272727273</v>
      </c>
      <c r="J594" s="8">
        <v>0</v>
      </c>
      <c r="K594" s="6">
        <v>5.9329700469970703</v>
      </c>
      <c r="L594" s="16">
        <f>AVERAGE(K594:K603)</f>
        <v>10.741741061210632</v>
      </c>
      <c r="M594" s="8">
        <v>1.1100000000000001</v>
      </c>
      <c r="N594" s="16">
        <f>AVERAGE(M594:M603)</f>
        <v>2.266</v>
      </c>
      <c r="O594" s="8">
        <v>0</v>
      </c>
      <c r="P594" s="6">
        <v>5.9329700469970703</v>
      </c>
      <c r="Q594" s="16">
        <f>AVERAGE(P594:P599)</f>
        <v>14.32825513680776</v>
      </c>
      <c r="R594" s="8">
        <v>1.1100000000000001</v>
      </c>
      <c r="S594" s="16">
        <f>AVERAGE(R594:R599)</f>
        <v>3.2749999999999999</v>
      </c>
    </row>
    <row r="595" spans="1:19">
      <c r="A595" t="s">
        <v>14</v>
      </c>
      <c r="B595">
        <v>1163</v>
      </c>
      <c r="D595" s="8">
        <v>1</v>
      </c>
      <c r="E595" s="6">
        <v>5.4252700805664063</v>
      </c>
      <c r="G595" s="8">
        <v>0.71</v>
      </c>
      <c r="J595" s="8">
        <v>1</v>
      </c>
      <c r="K595" s="6">
        <v>43.491001129150391</v>
      </c>
      <c r="M595" s="8">
        <v>10.87</v>
      </c>
      <c r="O595" s="8">
        <v>1</v>
      </c>
      <c r="P595" s="6">
        <v>43.491001129150391</v>
      </c>
      <c r="R595" s="8">
        <v>10.87</v>
      </c>
    </row>
    <row r="596" spans="1:19">
      <c r="A596" t="s">
        <v>15</v>
      </c>
      <c r="B596">
        <v>11</v>
      </c>
      <c r="D596" s="8">
        <v>2</v>
      </c>
      <c r="E596" s="6">
        <v>21.881799697875977</v>
      </c>
      <c r="G596" s="8">
        <v>6.37</v>
      </c>
      <c r="J596" s="8">
        <v>2</v>
      </c>
      <c r="K596" s="6">
        <v>1.5897200107574463</v>
      </c>
      <c r="M596" s="8">
        <v>0.13</v>
      </c>
      <c r="O596" s="8">
        <v>2</v>
      </c>
      <c r="P596" s="6">
        <v>1.5897200107574463</v>
      </c>
      <c r="R596" s="8">
        <v>0.13</v>
      </c>
    </row>
    <row r="597" spans="1:19">
      <c r="A597" t="s">
        <v>16</v>
      </c>
      <c r="B597">
        <v>10</v>
      </c>
      <c r="D597" s="8">
        <v>3</v>
      </c>
      <c r="E597" s="6">
        <v>7.7807798385620117</v>
      </c>
      <c r="G597" s="8">
        <v>1.34</v>
      </c>
      <c r="J597" s="8">
        <v>3</v>
      </c>
      <c r="K597" s="6">
        <v>3.7961199283599854</v>
      </c>
      <c r="M597" s="8">
        <v>0.54</v>
      </c>
      <c r="O597" s="8">
        <v>3</v>
      </c>
      <c r="P597" s="6">
        <v>2.5923199653625488</v>
      </c>
      <c r="R597" s="8">
        <v>0.28999999999999998</v>
      </c>
    </row>
    <row r="598" spans="1:19">
      <c r="A598" t="s">
        <v>17</v>
      </c>
      <c r="B598">
        <v>6</v>
      </c>
      <c r="D598" s="8">
        <v>4</v>
      </c>
      <c r="E598" s="6">
        <v>39.848499298095703</v>
      </c>
      <c r="G598" s="8">
        <v>15.13</v>
      </c>
      <c r="J598" s="8">
        <v>4</v>
      </c>
      <c r="K598" s="6">
        <v>2.5923199653625488</v>
      </c>
      <c r="M598" s="8">
        <v>0.28999999999999998</v>
      </c>
      <c r="O598" s="8">
        <v>4</v>
      </c>
      <c r="P598" s="6">
        <v>9.164520263671875</v>
      </c>
      <c r="R598" s="8">
        <v>1.22</v>
      </c>
    </row>
    <row r="599" spans="1:19">
      <c r="A599" t="s">
        <v>18</v>
      </c>
      <c r="D599" s="8">
        <v>5</v>
      </c>
      <c r="E599" s="6">
        <v>32.181598663330078</v>
      </c>
      <c r="G599" s="8">
        <v>10.65</v>
      </c>
      <c r="J599" s="8">
        <v>5</v>
      </c>
      <c r="K599" s="6">
        <v>3.8643300533294678</v>
      </c>
      <c r="M599" s="8">
        <v>0.48</v>
      </c>
      <c r="O599" s="8">
        <v>5</v>
      </c>
      <c r="P599" s="6">
        <v>23.198999404907227</v>
      </c>
      <c r="R599" s="8">
        <v>6.03</v>
      </c>
    </row>
    <row r="600" spans="1:19">
      <c r="A600" t="s">
        <v>19</v>
      </c>
      <c r="B600">
        <v>13</v>
      </c>
      <c r="D600" s="8">
        <v>6</v>
      </c>
      <c r="E600" s="6">
        <v>14.494099617004395</v>
      </c>
      <c r="G600" s="8">
        <v>3.4</v>
      </c>
      <c r="J600" s="8">
        <v>6</v>
      </c>
      <c r="K600" s="6">
        <v>3.9041900634765625</v>
      </c>
      <c r="M600" s="8">
        <v>0.56000000000000005</v>
      </c>
    </row>
    <row r="601" spans="1:19">
      <c r="A601" t="s">
        <v>20</v>
      </c>
      <c r="B601">
        <v>4</v>
      </c>
      <c r="D601" s="8">
        <v>7</v>
      </c>
      <c r="E601" s="6">
        <v>15.101400375366211</v>
      </c>
      <c r="G601" s="8">
        <v>4.46</v>
      </c>
      <c r="J601" s="8">
        <v>7</v>
      </c>
      <c r="K601" s="6">
        <v>9.88323974609375</v>
      </c>
      <c r="M601" s="8">
        <v>1.43</v>
      </c>
    </row>
    <row r="602" spans="1:19">
      <c r="A602" s="1" t="s">
        <v>18</v>
      </c>
      <c r="D602" s="8">
        <v>8</v>
      </c>
      <c r="E602" s="6">
        <v>60.030601501464844</v>
      </c>
      <c r="G602" s="8">
        <v>24.7</v>
      </c>
      <c r="J602" s="8">
        <v>8</v>
      </c>
      <c r="K602" s="6">
        <v>9.164520263671875</v>
      </c>
      <c r="M602" s="8">
        <v>1.22</v>
      </c>
    </row>
    <row r="603" spans="1:19">
      <c r="D603" s="8">
        <v>9</v>
      </c>
      <c r="E603" s="6">
        <v>17.969200134277344</v>
      </c>
      <c r="G603" s="8">
        <v>3.86</v>
      </c>
      <c r="J603" s="8">
        <v>9</v>
      </c>
      <c r="K603" s="6">
        <v>23.198999404907227</v>
      </c>
      <c r="M603" s="8">
        <v>6.03</v>
      </c>
    </row>
    <row r="604" spans="1:19">
      <c r="D604" s="8">
        <v>10</v>
      </c>
      <c r="E604" s="6">
        <v>36.338001251220703</v>
      </c>
      <c r="G604" s="8">
        <v>13.28</v>
      </c>
    </row>
    <row r="605" spans="1:19" s="18" customFormat="1">
      <c r="A605" s="18" t="s">
        <v>21</v>
      </c>
      <c r="B605" s="18" t="s">
        <v>22</v>
      </c>
      <c r="C605" s="18" t="s">
        <v>23</v>
      </c>
      <c r="D605" s="18" t="s">
        <v>24</v>
      </c>
      <c r="E605" s="18" t="s">
        <v>25</v>
      </c>
      <c r="F605" s="18" t="s">
        <v>26</v>
      </c>
      <c r="G605" s="18" t="s">
        <v>27</v>
      </c>
      <c r="H605" s="18" t="s">
        <v>28</v>
      </c>
      <c r="I605" s="18" t="s">
        <v>26</v>
      </c>
      <c r="J605" s="18" t="s">
        <v>29</v>
      </c>
      <c r="K605" s="18" t="s">
        <v>30</v>
      </c>
      <c r="L605" s="18" t="s">
        <v>31</v>
      </c>
      <c r="M605" s="18" t="s">
        <v>32</v>
      </c>
      <c r="N605" s="18" t="s">
        <v>33</v>
      </c>
      <c r="O605" s="18" t="s">
        <v>34</v>
      </c>
    </row>
    <row r="606" spans="1:19" s="18" customFormat="1">
      <c r="A606" s="18">
        <v>1274</v>
      </c>
      <c r="B606" s="18">
        <v>1163</v>
      </c>
      <c r="C606" s="18">
        <v>11</v>
      </c>
      <c r="D606" s="18">
        <v>10</v>
      </c>
      <c r="E606" s="18">
        <v>6</v>
      </c>
      <c r="G606" s="18">
        <v>13</v>
      </c>
      <c r="H606" s="18">
        <v>4</v>
      </c>
      <c r="J606" s="18">
        <v>23.234765486283735</v>
      </c>
      <c r="K606" s="18">
        <v>7.6972727272727273</v>
      </c>
      <c r="L606" s="18">
        <v>10.741741061210632</v>
      </c>
      <c r="M606" s="18">
        <v>2.266</v>
      </c>
      <c r="N606" s="18">
        <v>14.32825513680776</v>
      </c>
      <c r="O606" s="18">
        <v>3.2749999999999999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738"/>
  <sheetViews>
    <sheetView topLeftCell="A707" zoomScale="81" workbookViewId="0" xr3:uid="{FF0BDA26-1AD6-5648-BD9A-E01AA4DDCA7C}">
      <selection activeCell="A737" sqref="A737:XFD737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2.25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5.75" bestFit="1" customWidth="1"/>
    <col min="18" max="18" width="18.25" bestFit="1" customWidth="1"/>
    <col min="19" max="19" width="5.75" bestFit="1" customWidth="1"/>
  </cols>
  <sheetData>
    <row r="1" spans="1:19" ht="21">
      <c r="A1" s="5" t="s">
        <v>104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2005</v>
      </c>
      <c r="D4" s="8">
        <v>0</v>
      </c>
      <c r="E4" s="8">
        <v>24</v>
      </c>
      <c r="F4">
        <f>AVERAGE(E4:E13)</f>
        <v>11.177</v>
      </c>
      <c r="G4" s="8">
        <v>6.33</v>
      </c>
      <c r="H4">
        <f>AVERAGE(G4:G13)</f>
        <v>2.6320000000000001</v>
      </c>
      <c r="J4" s="8">
        <v>0</v>
      </c>
      <c r="K4" s="6">
        <v>23.958000183105469</v>
      </c>
      <c r="L4" s="16">
        <f>AVERAGE(K4:K36)</f>
        <v>14.266686912738916</v>
      </c>
      <c r="M4" s="8">
        <v>4.6500000000000004</v>
      </c>
      <c r="N4" s="16">
        <f>AVERAGE(M4:M36)</f>
        <v>2.5884848484848475</v>
      </c>
      <c r="O4" s="8">
        <v>0</v>
      </c>
      <c r="P4" s="8">
        <v>23.96</v>
      </c>
      <c r="Q4">
        <f>AVERAGE(P4:P9)</f>
        <v>28.863333333333333</v>
      </c>
      <c r="R4" s="8">
        <v>4.6500000000000004</v>
      </c>
      <c r="S4">
        <f>AVERAGE(R4:R9)</f>
        <v>5.3183333333333334</v>
      </c>
    </row>
    <row r="5" spans="1:19">
      <c r="A5" t="s">
        <v>14</v>
      </c>
      <c r="B5">
        <v>2421</v>
      </c>
      <c r="D5" s="8">
        <v>1</v>
      </c>
      <c r="E5" s="8">
        <v>10.38</v>
      </c>
      <c r="G5" s="8">
        <v>1.62</v>
      </c>
      <c r="J5" s="8">
        <v>1</v>
      </c>
      <c r="K5" s="6">
        <v>14.636300086975098</v>
      </c>
      <c r="M5" s="8">
        <v>2.2799999999999998</v>
      </c>
      <c r="O5" s="8">
        <v>1</v>
      </c>
      <c r="P5" s="8">
        <v>33.25</v>
      </c>
      <c r="R5" s="8">
        <v>6.05</v>
      </c>
    </row>
    <row r="6" spans="1:19">
      <c r="A6" t="s">
        <v>15</v>
      </c>
      <c r="B6">
        <v>10</v>
      </c>
      <c r="D6" s="8">
        <v>2</v>
      </c>
      <c r="E6" s="8">
        <v>3.44</v>
      </c>
      <c r="G6" s="8">
        <v>0.47</v>
      </c>
      <c r="J6" s="8">
        <v>2</v>
      </c>
      <c r="K6" s="6">
        <v>33.247200012207031</v>
      </c>
      <c r="M6" s="8">
        <v>6.05</v>
      </c>
      <c r="O6" s="8">
        <v>2</v>
      </c>
      <c r="P6" s="8">
        <v>3.9</v>
      </c>
      <c r="R6" s="8">
        <v>0.56999999999999995</v>
      </c>
    </row>
    <row r="7" spans="1:19">
      <c r="A7" t="s">
        <v>16</v>
      </c>
      <c r="B7">
        <v>33</v>
      </c>
      <c r="D7" s="8">
        <v>3</v>
      </c>
      <c r="E7" s="8">
        <v>3.5</v>
      </c>
      <c r="G7" s="8">
        <v>0.41</v>
      </c>
      <c r="J7" s="8">
        <v>3</v>
      </c>
      <c r="K7" s="6">
        <v>3.9022500514984131</v>
      </c>
      <c r="M7" s="8">
        <v>0.56999999999999995</v>
      </c>
      <c r="O7" s="8">
        <v>3</v>
      </c>
      <c r="P7" s="8">
        <v>43.63</v>
      </c>
      <c r="R7" s="8">
        <v>7.04</v>
      </c>
    </row>
    <row r="8" spans="1:19">
      <c r="A8" t="s">
        <v>17</v>
      </c>
      <c r="B8">
        <v>6</v>
      </c>
      <c r="D8" s="8">
        <v>4</v>
      </c>
      <c r="E8" s="8">
        <v>30.63</v>
      </c>
      <c r="G8" s="8">
        <v>9.8800000000000008</v>
      </c>
      <c r="J8" s="8">
        <v>4</v>
      </c>
      <c r="K8" s="6">
        <v>2.5369699001312256</v>
      </c>
      <c r="M8" s="8">
        <v>0.31</v>
      </c>
      <c r="O8" s="8">
        <v>4</v>
      </c>
      <c r="P8" s="8">
        <v>23.08</v>
      </c>
      <c r="R8" s="8">
        <v>4.28</v>
      </c>
    </row>
    <row r="9" spans="1:19">
      <c r="A9" t="s">
        <v>18</v>
      </c>
      <c r="D9" s="8">
        <v>5</v>
      </c>
      <c r="E9" s="8">
        <v>4.1100000000000003</v>
      </c>
      <c r="G9" s="8">
        <v>0.62</v>
      </c>
      <c r="J9" s="8">
        <v>5</v>
      </c>
      <c r="K9" s="6">
        <v>23.615900039672852</v>
      </c>
      <c r="M9" s="8">
        <v>5.0199999999999996</v>
      </c>
      <c r="O9" s="8">
        <v>5</v>
      </c>
      <c r="P9" s="8">
        <v>45.36</v>
      </c>
      <c r="R9" s="8">
        <v>9.32</v>
      </c>
    </row>
    <row r="10" spans="1:19">
      <c r="A10" t="s">
        <v>19</v>
      </c>
      <c r="B10">
        <v>45</v>
      </c>
      <c r="D10" s="8">
        <v>6</v>
      </c>
      <c r="E10" s="8">
        <v>18.53</v>
      </c>
      <c r="G10" s="8">
        <v>3.4</v>
      </c>
      <c r="J10" s="8">
        <v>6</v>
      </c>
      <c r="K10" s="6">
        <v>43.63330078125</v>
      </c>
      <c r="M10" s="8">
        <v>7.04</v>
      </c>
    </row>
    <row r="11" spans="1:19">
      <c r="A11" t="s">
        <v>20</v>
      </c>
      <c r="B11">
        <v>4</v>
      </c>
      <c r="D11" s="8">
        <v>7</v>
      </c>
      <c r="E11" s="8">
        <v>3.81</v>
      </c>
      <c r="G11" s="8">
        <v>0.56000000000000005</v>
      </c>
      <c r="J11" s="8">
        <v>7</v>
      </c>
      <c r="K11" s="6">
        <v>1.1678199768066406</v>
      </c>
      <c r="M11" s="8">
        <v>0.1</v>
      </c>
    </row>
    <row r="12" spans="1:19">
      <c r="A12" s="1" t="s">
        <v>18</v>
      </c>
      <c r="D12" s="8">
        <v>8</v>
      </c>
      <c r="E12" s="8">
        <v>12.07</v>
      </c>
      <c r="G12" s="8">
        <v>2.92</v>
      </c>
      <c r="J12" s="8">
        <v>8</v>
      </c>
      <c r="K12" s="6">
        <v>3.9753599166870117</v>
      </c>
      <c r="M12" s="8">
        <v>0.42</v>
      </c>
    </row>
    <row r="13" spans="1:19">
      <c r="D13" s="8">
        <v>9</v>
      </c>
      <c r="E13" s="8">
        <v>1.3</v>
      </c>
      <c r="G13" s="8">
        <v>0.11</v>
      </c>
      <c r="J13" s="8">
        <v>9</v>
      </c>
      <c r="K13" s="6">
        <v>7.2278800010681152</v>
      </c>
      <c r="M13" s="8">
        <v>0.8</v>
      </c>
    </row>
    <row r="14" spans="1:19">
      <c r="J14" s="8">
        <v>10</v>
      </c>
      <c r="K14" s="6">
        <v>1.8097900152206421</v>
      </c>
      <c r="M14" s="8">
        <v>0.15</v>
      </c>
    </row>
    <row r="15" spans="1:19">
      <c r="J15" s="8">
        <v>11</v>
      </c>
      <c r="K15" s="6">
        <v>11.513199806213379</v>
      </c>
      <c r="M15" s="8">
        <v>2.06</v>
      </c>
    </row>
    <row r="16" spans="1:19">
      <c r="J16" s="8">
        <v>12</v>
      </c>
      <c r="K16" s="6">
        <v>23.075899124145508</v>
      </c>
      <c r="M16" s="8">
        <v>4.28</v>
      </c>
    </row>
    <row r="17" spans="10:13">
      <c r="J17" s="8">
        <v>13</v>
      </c>
      <c r="K17" s="6">
        <v>6.4894199371337891</v>
      </c>
      <c r="M17" s="8">
        <v>0.89</v>
      </c>
    </row>
    <row r="18" spans="10:13">
      <c r="J18" s="8">
        <v>14</v>
      </c>
      <c r="K18" s="6">
        <v>45.364898681640625</v>
      </c>
      <c r="M18" s="8">
        <v>9.32</v>
      </c>
    </row>
    <row r="19" spans="10:13">
      <c r="J19" s="8">
        <v>15</v>
      </c>
      <c r="K19" s="6">
        <v>1.8289200067520142</v>
      </c>
      <c r="M19" s="8">
        <v>0.19</v>
      </c>
    </row>
    <row r="20" spans="10:13">
      <c r="J20" s="8">
        <v>16</v>
      </c>
      <c r="K20" s="6">
        <v>1.0862900018692017</v>
      </c>
      <c r="M20" s="8">
        <v>0.08</v>
      </c>
    </row>
    <row r="21" spans="10:13">
      <c r="J21" s="8">
        <v>17</v>
      </c>
      <c r="K21" s="6">
        <v>12.53339958190918</v>
      </c>
      <c r="M21" s="8">
        <v>1.71</v>
      </c>
    </row>
    <row r="22" spans="10:13">
      <c r="J22" s="8">
        <v>18</v>
      </c>
      <c r="K22" s="6">
        <v>37.668201446533203</v>
      </c>
      <c r="M22" s="8">
        <v>6.91</v>
      </c>
    </row>
    <row r="23" spans="10:13">
      <c r="J23" s="8">
        <v>19</v>
      </c>
      <c r="K23" s="6">
        <v>14.129199981689453</v>
      </c>
      <c r="M23" s="8">
        <v>1.92</v>
      </c>
    </row>
    <row r="24" spans="10:13">
      <c r="J24" s="8">
        <v>20</v>
      </c>
      <c r="K24" s="6">
        <v>27.97089958190918</v>
      </c>
      <c r="M24" s="8">
        <v>5.83</v>
      </c>
    </row>
    <row r="25" spans="10:13">
      <c r="J25" s="8">
        <v>21</v>
      </c>
      <c r="K25" s="6">
        <v>27.087699890136719</v>
      </c>
      <c r="M25" s="8">
        <v>6.93</v>
      </c>
    </row>
    <row r="26" spans="10:13">
      <c r="J26" s="8">
        <v>22</v>
      </c>
      <c r="K26" s="6">
        <v>17.036699295043945</v>
      </c>
      <c r="M26" s="8">
        <v>3.36</v>
      </c>
    </row>
    <row r="27" spans="10:13">
      <c r="J27" s="8">
        <v>23</v>
      </c>
      <c r="K27" s="6">
        <v>5.9798498153686523</v>
      </c>
      <c r="M27" s="8">
        <v>1.08</v>
      </c>
    </row>
    <row r="28" spans="10:13">
      <c r="J28" s="8">
        <v>24</v>
      </c>
      <c r="K28" s="6">
        <v>7.3521199226379395</v>
      </c>
      <c r="M28" s="8">
        <v>1.02</v>
      </c>
    </row>
    <row r="29" spans="10:13">
      <c r="J29" s="8">
        <v>25</v>
      </c>
      <c r="K29" s="6">
        <v>3.0117299556732178</v>
      </c>
      <c r="M29" s="8">
        <v>0.38</v>
      </c>
    </row>
    <row r="30" spans="10:13">
      <c r="J30" s="8">
        <v>26</v>
      </c>
      <c r="K30" s="6">
        <v>4.7110300064086914</v>
      </c>
      <c r="M30" s="8">
        <v>0.61</v>
      </c>
    </row>
    <row r="31" spans="10:13">
      <c r="J31" s="8">
        <v>27</v>
      </c>
      <c r="K31" s="6">
        <v>5.3715901374816895</v>
      </c>
      <c r="M31" s="8">
        <v>0.63</v>
      </c>
    </row>
    <row r="32" spans="10:13">
      <c r="J32" s="8">
        <v>28</v>
      </c>
      <c r="K32" s="6">
        <v>7.0178999900817871</v>
      </c>
      <c r="M32" s="8">
        <v>0.88</v>
      </c>
    </row>
    <row r="33" spans="1:19">
      <c r="J33" s="8">
        <v>29</v>
      </c>
      <c r="K33" s="6">
        <v>3.5438799858093262</v>
      </c>
      <c r="M33" s="8">
        <v>0.47</v>
      </c>
    </row>
    <row r="34" spans="1:19">
      <c r="J34" s="8">
        <v>30</v>
      </c>
      <c r="K34" s="6">
        <v>11.973400115966797</v>
      </c>
      <c r="M34" s="8">
        <v>1.93</v>
      </c>
    </row>
    <row r="35" spans="1:19">
      <c r="J35" s="8">
        <v>31</v>
      </c>
      <c r="K35" s="6">
        <v>4.9856700897216797</v>
      </c>
      <c r="M35" s="8">
        <v>0.77</v>
      </c>
    </row>
    <row r="36" spans="1:19">
      <c r="J36" s="8">
        <v>32</v>
      </c>
      <c r="K36" s="6">
        <v>31.357999801635742</v>
      </c>
      <c r="M36" s="8">
        <v>6.78</v>
      </c>
    </row>
    <row r="37" spans="1:19" s="53" customFormat="1">
      <c r="A37" s="53" t="s">
        <v>21</v>
      </c>
      <c r="B37" s="53" t="s">
        <v>22</v>
      </c>
      <c r="C37" s="53" t="s">
        <v>23</v>
      </c>
      <c r="D37" s="53" t="s">
        <v>24</v>
      </c>
      <c r="E37" s="53" t="s">
        <v>25</v>
      </c>
      <c r="F37" s="53" t="s">
        <v>26</v>
      </c>
      <c r="G37" s="53" t="s">
        <v>27</v>
      </c>
      <c r="H37" s="53" t="s">
        <v>28</v>
      </c>
      <c r="I37" s="53" t="s">
        <v>26</v>
      </c>
      <c r="J37" s="53" t="s">
        <v>29</v>
      </c>
      <c r="K37" s="53" t="s">
        <v>30</v>
      </c>
      <c r="L37" s="53" t="s">
        <v>31</v>
      </c>
      <c r="M37" s="53" t="s">
        <v>32</v>
      </c>
      <c r="N37" s="53" t="s">
        <v>33</v>
      </c>
      <c r="O37" s="53" t="s">
        <v>34</v>
      </c>
    </row>
    <row r="38" spans="1:19" s="53" customFormat="1">
      <c r="A38" s="53">
        <v>2005</v>
      </c>
      <c r="B38" s="53">
        <v>2421</v>
      </c>
      <c r="C38" s="53">
        <v>10</v>
      </c>
      <c r="D38" s="53">
        <v>33</v>
      </c>
      <c r="E38" s="53">
        <v>6</v>
      </c>
      <c r="G38" s="53">
        <v>45</v>
      </c>
      <c r="H38" s="53">
        <v>4</v>
      </c>
      <c r="J38" s="53">
        <v>11.177</v>
      </c>
      <c r="K38" s="53">
        <v>2.6320000000000001</v>
      </c>
      <c r="L38" s="53">
        <v>14.266686912738916</v>
      </c>
      <c r="M38" s="53">
        <v>2.5884848484848475</v>
      </c>
      <c r="N38" s="53">
        <v>28.863333333333333</v>
      </c>
      <c r="O38" s="53">
        <v>5.3183333333333334</v>
      </c>
    </row>
    <row r="44" spans="1:19" ht="21">
      <c r="A44" s="4" t="s">
        <v>35</v>
      </c>
      <c r="B44" s="2" t="s">
        <v>36</v>
      </c>
      <c r="D44" s="3" t="s">
        <v>3</v>
      </c>
      <c r="E44" s="3" t="s">
        <v>4</v>
      </c>
      <c r="F44" s="3" t="s">
        <v>5</v>
      </c>
      <c r="G44" s="3" t="s">
        <v>6</v>
      </c>
      <c r="H44" s="3" t="s">
        <v>7</v>
      </c>
      <c r="J44" s="3" t="s">
        <v>8</v>
      </c>
      <c r="K44" s="3" t="s">
        <v>4</v>
      </c>
      <c r="L44" s="3" t="s">
        <v>5</v>
      </c>
      <c r="M44" s="3" t="s">
        <v>6</v>
      </c>
      <c r="N44" s="3" t="s">
        <v>7</v>
      </c>
      <c r="O44" s="3" t="s">
        <v>9</v>
      </c>
      <c r="P44" s="3" t="s">
        <v>10</v>
      </c>
      <c r="Q44" s="3" t="s">
        <v>11</v>
      </c>
      <c r="R44" s="3" t="s">
        <v>12</v>
      </c>
      <c r="S44" s="3" t="s">
        <v>11</v>
      </c>
    </row>
    <row r="45" spans="1:19">
      <c r="A45" t="s">
        <v>13</v>
      </c>
      <c r="B45">
        <v>1654</v>
      </c>
      <c r="D45" s="8">
        <v>0</v>
      </c>
      <c r="E45" s="6">
        <v>4.4857501983642578</v>
      </c>
      <c r="F45" s="16">
        <f>AVERAGE(E45:E57)</f>
        <v>12.555034646621117</v>
      </c>
      <c r="G45" s="8">
        <v>0.38</v>
      </c>
      <c r="H45" s="16">
        <f>AVERAGE(G45:G57)</f>
        <v>3.0438461538461539</v>
      </c>
      <c r="J45" s="8">
        <v>0</v>
      </c>
      <c r="K45" s="6">
        <v>13.661700248718262</v>
      </c>
      <c r="L45" s="16">
        <f>AVERAGE(K45:K82)</f>
        <v>22.781925747269078</v>
      </c>
      <c r="M45" s="8">
        <v>2.4900000000000002</v>
      </c>
      <c r="N45" s="16">
        <f>AVERAGE(M45:M82)</f>
        <v>4.5102631578947365</v>
      </c>
      <c r="O45" s="8">
        <v>0</v>
      </c>
      <c r="P45" s="8">
        <v>49.86</v>
      </c>
      <c r="Q45">
        <f>AVERAGE(P45:P54)</f>
        <v>21.963999999999999</v>
      </c>
      <c r="R45" s="8">
        <v>11.26</v>
      </c>
      <c r="S45">
        <f>AVERAGE(R45:R54)</f>
        <v>4.5209999999999999</v>
      </c>
    </row>
    <row r="46" spans="1:19">
      <c r="A46" t="s">
        <v>14</v>
      </c>
      <c r="B46">
        <v>2763</v>
      </c>
      <c r="D46" s="8">
        <v>1</v>
      </c>
      <c r="E46" s="6">
        <v>2.0717399120330811</v>
      </c>
      <c r="G46" s="8">
        <v>0.21</v>
      </c>
      <c r="J46" s="8">
        <v>1</v>
      </c>
      <c r="K46" s="6">
        <v>10.671699523925781</v>
      </c>
      <c r="M46" s="8">
        <v>1.38</v>
      </c>
      <c r="O46" s="8">
        <v>1</v>
      </c>
      <c r="P46" s="8">
        <v>55.27</v>
      </c>
      <c r="R46" s="8">
        <v>9.4</v>
      </c>
    </row>
    <row r="47" spans="1:19">
      <c r="A47" t="s">
        <v>15</v>
      </c>
      <c r="B47">
        <v>13</v>
      </c>
      <c r="D47" s="8">
        <v>2</v>
      </c>
      <c r="E47" s="6">
        <v>28.434299468994141</v>
      </c>
      <c r="G47" s="8">
        <v>8.6999999999999993</v>
      </c>
      <c r="J47" s="8">
        <v>2</v>
      </c>
      <c r="K47" s="6">
        <v>49.859500885009766</v>
      </c>
      <c r="M47" s="8">
        <v>11.26</v>
      </c>
      <c r="O47" s="8">
        <v>2</v>
      </c>
      <c r="P47" s="8">
        <v>14.22</v>
      </c>
      <c r="R47" s="8">
        <v>3.83</v>
      </c>
    </row>
    <row r="48" spans="1:19">
      <c r="A48" t="s">
        <v>16</v>
      </c>
      <c r="B48">
        <v>38</v>
      </c>
      <c r="D48" s="8">
        <v>3</v>
      </c>
      <c r="E48" s="6">
        <v>10.178099632263184</v>
      </c>
      <c r="G48" s="8">
        <v>1.85</v>
      </c>
      <c r="J48" s="8">
        <v>3</v>
      </c>
      <c r="K48" s="6">
        <v>5.3889198303222656</v>
      </c>
      <c r="M48" s="8">
        <v>0.59</v>
      </c>
      <c r="O48" s="8">
        <v>3</v>
      </c>
      <c r="P48" s="8">
        <v>21.61</v>
      </c>
      <c r="R48" s="8">
        <v>3.6</v>
      </c>
    </row>
    <row r="49" spans="1:18">
      <c r="A49" t="s">
        <v>17</v>
      </c>
      <c r="B49">
        <v>10</v>
      </c>
      <c r="D49" s="8">
        <v>4</v>
      </c>
      <c r="E49" s="6">
        <v>23.558200836181641</v>
      </c>
      <c r="G49" s="8">
        <v>6.89</v>
      </c>
      <c r="J49" s="8">
        <v>4</v>
      </c>
      <c r="K49" s="6">
        <v>55.269001007080078</v>
      </c>
      <c r="M49" s="8">
        <v>9.4</v>
      </c>
      <c r="O49" s="8">
        <v>4</v>
      </c>
      <c r="P49" s="8">
        <v>6.48</v>
      </c>
      <c r="R49" s="8">
        <v>0.97</v>
      </c>
    </row>
    <row r="50" spans="1:18">
      <c r="A50" t="s">
        <v>18</v>
      </c>
      <c r="D50" s="8">
        <v>5</v>
      </c>
      <c r="E50" s="6">
        <v>9.9629201889038086</v>
      </c>
      <c r="G50" s="8">
        <v>2.2799999999999998</v>
      </c>
      <c r="J50" s="8">
        <v>5</v>
      </c>
      <c r="K50" s="6">
        <v>14.218999862670898</v>
      </c>
      <c r="M50" s="8">
        <v>3.83</v>
      </c>
      <c r="O50" s="8">
        <v>5</v>
      </c>
      <c r="P50" s="8">
        <v>3.58</v>
      </c>
      <c r="R50" s="8">
        <v>0.54</v>
      </c>
    </row>
    <row r="51" spans="1:18">
      <c r="A51" t="s">
        <v>19</v>
      </c>
      <c r="B51">
        <v>46</v>
      </c>
      <c r="D51" s="8">
        <v>6</v>
      </c>
      <c r="E51" s="6">
        <v>24.499300003051758</v>
      </c>
      <c r="G51" s="8">
        <v>6.84</v>
      </c>
      <c r="J51" s="8">
        <v>6</v>
      </c>
      <c r="K51" s="6">
        <v>7.9537701606750488</v>
      </c>
      <c r="M51" s="8">
        <v>1.1299999999999999</v>
      </c>
      <c r="O51" s="8">
        <v>6</v>
      </c>
      <c r="P51" s="8">
        <v>19.46</v>
      </c>
      <c r="R51" s="8">
        <v>4.29</v>
      </c>
    </row>
    <row r="52" spans="1:18">
      <c r="A52" t="s">
        <v>20</v>
      </c>
      <c r="B52">
        <v>10</v>
      </c>
      <c r="D52" s="8">
        <v>7</v>
      </c>
      <c r="E52" s="6">
        <v>6.6471600532531738</v>
      </c>
      <c r="G52" s="8">
        <v>1.1499999999999999</v>
      </c>
      <c r="J52" s="8">
        <v>7</v>
      </c>
      <c r="K52" s="6">
        <v>21.613800048828125</v>
      </c>
      <c r="M52" s="8">
        <v>3.6</v>
      </c>
      <c r="O52" s="8">
        <v>7</v>
      </c>
      <c r="P52" s="8">
        <v>5.03</v>
      </c>
      <c r="R52" s="8">
        <v>0.86</v>
      </c>
    </row>
    <row r="53" spans="1:18">
      <c r="A53" s="1" t="s">
        <v>18</v>
      </c>
      <c r="D53" s="8">
        <v>8</v>
      </c>
      <c r="E53" s="6">
        <v>26.596399307250977</v>
      </c>
      <c r="G53" s="8">
        <v>4.6500000000000004</v>
      </c>
      <c r="J53" s="8">
        <v>8</v>
      </c>
      <c r="K53" s="6">
        <v>14.325200080871582</v>
      </c>
      <c r="M53" s="8">
        <v>2.62</v>
      </c>
      <c r="O53" s="8">
        <v>8</v>
      </c>
      <c r="P53" s="8">
        <v>12.12</v>
      </c>
      <c r="R53" s="8">
        <v>2.65</v>
      </c>
    </row>
    <row r="54" spans="1:18">
      <c r="D54" s="8">
        <v>9</v>
      </c>
      <c r="E54" s="6">
        <v>1.7172499895095825</v>
      </c>
      <c r="G54" s="8">
        <v>0.18</v>
      </c>
      <c r="J54" s="8">
        <v>9</v>
      </c>
      <c r="K54" s="6">
        <v>9.6655702590942383</v>
      </c>
      <c r="M54" s="8">
        <v>1.02</v>
      </c>
      <c r="O54" s="8">
        <v>9</v>
      </c>
      <c r="P54" s="8">
        <v>32.01</v>
      </c>
      <c r="R54" s="8">
        <v>7.81</v>
      </c>
    </row>
    <row r="55" spans="1:18">
      <c r="D55" s="8">
        <v>10</v>
      </c>
      <c r="E55" s="6">
        <v>20.46980094909668</v>
      </c>
      <c r="G55" s="8">
        <v>5.89</v>
      </c>
      <c r="J55" s="8">
        <v>10</v>
      </c>
      <c r="K55" s="6">
        <v>12.484800338745117</v>
      </c>
      <c r="M55" s="8">
        <v>1.86</v>
      </c>
    </row>
    <row r="56" spans="1:18">
      <c r="D56" s="8">
        <v>11</v>
      </c>
      <c r="E56" s="6">
        <v>2.3387799263000488</v>
      </c>
      <c r="G56" s="8">
        <v>0.28000000000000003</v>
      </c>
      <c r="J56" s="8">
        <v>11</v>
      </c>
      <c r="K56" s="6">
        <v>9.4249200820922852</v>
      </c>
      <c r="M56" s="8">
        <v>1.33</v>
      </c>
    </row>
    <row r="57" spans="1:18">
      <c r="D57" s="8">
        <v>12</v>
      </c>
      <c r="E57" s="6">
        <v>2.2557499408721924</v>
      </c>
      <c r="G57" s="8">
        <v>0.27</v>
      </c>
      <c r="J57" s="8">
        <v>12</v>
      </c>
      <c r="K57" s="6">
        <v>8.1999797821044922</v>
      </c>
      <c r="M57" s="8">
        <v>1.43</v>
      </c>
    </row>
    <row r="58" spans="1:18">
      <c r="J58" s="8">
        <v>13</v>
      </c>
      <c r="K58" s="6">
        <v>6.4827499389648438</v>
      </c>
      <c r="M58" s="8">
        <v>0.97</v>
      </c>
    </row>
    <row r="59" spans="1:18">
      <c r="J59" s="8">
        <v>14</v>
      </c>
      <c r="K59" s="6">
        <v>3.5805399417877197</v>
      </c>
      <c r="M59" s="8">
        <v>0.54</v>
      </c>
    </row>
    <row r="60" spans="1:18">
      <c r="J60" s="8">
        <v>15</v>
      </c>
      <c r="K60" s="6">
        <v>19.460699081420898</v>
      </c>
      <c r="M60" s="8">
        <v>4.29</v>
      </c>
    </row>
    <row r="61" spans="1:18">
      <c r="J61" s="8">
        <v>16</v>
      </c>
      <c r="K61" s="6">
        <v>5.0261797904968262</v>
      </c>
      <c r="M61" s="8">
        <v>0.86</v>
      </c>
    </row>
    <row r="62" spans="1:18">
      <c r="J62" s="8">
        <v>17</v>
      </c>
      <c r="K62" s="6">
        <v>19.927200317382813</v>
      </c>
      <c r="M62" s="8">
        <v>4.54</v>
      </c>
    </row>
    <row r="63" spans="1:18">
      <c r="J63" s="8">
        <v>18</v>
      </c>
      <c r="K63" s="6">
        <v>23.247699737548828</v>
      </c>
      <c r="M63" s="8">
        <v>4.5199999999999996</v>
      </c>
    </row>
    <row r="64" spans="1:18">
      <c r="J64" s="8">
        <v>19</v>
      </c>
      <c r="K64" s="6">
        <v>15.471199989318848</v>
      </c>
      <c r="M64" s="8">
        <v>1.94</v>
      </c>
    </row>
    <row r="65" spans="10:13">
      <c r="J65" s="8">
        <v>20</v>
      </c>
      <c r="K65" s="6">
        <v>5.7494797706604004</v>
      </c>
      <c r="M65" s="8">
        <v>0.76</v>
      </c>
    </row>
    <row r="66" spans="10:13">
      <c r="J66" s="8">
        <v>21</v>
      </c>
      <c r="K66" s="6">
        <v>58.377300262451172</v>
      </c>
      <c r="M66" s="8">
        <v>12.6</v>
      </c>
    </row>
    <row r="67" spans="10:13">
      <c r="J67" s="8">
        <v>22</v>
      </c>
      <c r="K67" s="6">
        <v>12.118900299072266</v>
      </c>
      <c r="M67" s="8">
        <v>2.65</v>
      </c>
    </row>
    <row r="68" spans="10:13">
      <c r="J68" s="8">
        <v>23</v>
      </c>
      <c r="K68" s="6">
        <v>32.011501312255859</v>
      </c>
      <c r="M68" s="8">
        <v>7.81</v>
      </c>
    </row>
    <row r="69" spans="10:13">
      <c r="J69" s="8">
        <v>24</v>
      </c>
      <c r="K69" s="6">
        <v>19.301599502563477</v>
      </c>
      <c r="M69" s="8">
        <v>3.74</v>
      </c>
    </row>
    <row r="70" spans="10:13">
      <c r="J70" s="8">
        <v>25</v>
      </c>
      <c r="K70" s="6">
        <v>8.0070199966430664</v>
      </c>
      <c r="M70" s="8">
        <v>1.51</v>
      </c>
    </row>
    <row r="71" spans="10:13">
      <c r="J71" s="8">
        <v>26</v>
      </c>
      <c r="K71" s="6">
        <v>18.695600509643555</v>
      </c>
      <c r="M71" s="8">
        <v>3.45</v>
      </c>
    </row>
    <row r="72" spans="10:13">
      <c r="J72" s="8">
        <v>27</v>
      </c>
      <c r="K72" s="6">
        <v>9.2264204025268555</v>
      </c>
      <c r="M72" s="8">
        <v>1.53</v>
      </c>
    </row>
    <row r="73" spans="10:13">
      <c r="J73" s="8">
        <v>28</v>
      </c>
      <c r="K73" s="6">
        <v>24.529899597167969</v>
      </c>
      <c r="M73" s="8">
        <v>4.67</v>
      </c>
    </row>
    <row r="74" spans="10:13">
      <c r="J74" s="8">
        <v>29</v>
      </c>
      <c r="K74" s="6">
        <v>31.757099151611328</v>
      </c>
      <c r="M74" s="8">
        <v>6.89</v>
      </c>
    </row>
    <row r="75" spans="10:13">
      <c r="J75" s="8">
        <v>30</v>
      </c>
      <c r="K75" s="6">
        <v>20.349199295043945</v>
      </c>
      <c r="M75" s="8">
        <v>3.24</v>
      </c>
    </row>
    <row r="76" spans="10:13">
      <c r="J76" s="8">
        <v>31</v>
      </c>
      <c r="K76" s="6">
        <v>44.227798461914063</v>
      </c>
      <c r="M76" s="8">
        <v>10.029999999999999</v>
      </c>
    </row>
    <row r="77" spans="10:13">
      <c r="J77" s="8">
        <v>32</v>
      </c>
      <c r="K77" s="6">
        <v>5.5700302124023438</v>
      </c>
      <c r="M77" s="8">
        <v>0.94</v>
      </c>
    </row>
    <row r="78" spans="10:13">
      <c r="J78" s="8">
        <v>33</v>
      </c>
      <c r="K78" s="6">
        <v>33.938899993896484</v>
      </c>
      <c r="M78" s="8">
        <v>6.64</v>
      </c>
    </row>
    <row r="79" spans="10:13">
      <c r="J79" s="8">
        <v>34</v>
      </c>
      <c r="K79" s="6">
        <v>42.131099700927734</v>
      </c>
      <c r="M79" s="8">
        <v>8.61</v>
      </c>
    </row>
    <row r="80" spans="10:13">
      <c r="J80" s="8">
        <v>35</v>
      </c>
      <c r="K80" s="6">
        <v>51.737499237060547</v>
      </c>
      <c r="M80" s="8">
        <v>9.86</v>
      </c>
    </row>
    <row r="81" spans="1:15">
      <c r="J81" s="8">
        <v>36</v>
      </c>
      <c r="K81" s="6">
        <v>26.294099807739258</v>
      </c>
      <c r="M81" s="8">
        <v>3.58</v>
      </c>
    </row>
    <row r="82" spans="1:15">
      <c r="J82" s="8">
        <v>37</v>
      </c>
      <c r="K82" s="6">
        <v>95.755599975585938</v>
      </c>
      <c r="M82" s="8">
        <v>23.28</v>
      </c>
    </row>
    <row r="83" spans="1:15" s="53" customFormat="1">
      <c r="A83" s="53" t="s">
        <v>21</v>
      </c>
      <c r="B83" s="53" t="s">
        <v>22</v>
      </c>
      <c r="C83" s="53" t="s">
        <v>23</v>
      </c>
      <c r="D83" s="53" t="s">
        <v>24</v>
      </c>
      <c r="E83" s="53" t="s">
        <v>25</v>
      </c>
      <c r="F83" s="53" t="s">
        <v>26</v>
      </c>
      <c r="G83" s="53" t="s">
        <v>27</v>
      </c>
      <c r="H83" s="53" t="s">
        <v>28</v>
      </c>
      <c r="I83" s="53" t="s">
        <v>26</v>
      </c>
      <c r="J83" s="53" t="s">
        <v>29</v>
      </c>
      <c r="K83" s="53" t="s">
        <v>30</v>
      </c>
      <c r="L83" s="53" t="s">
        <v>31</v>
      </c>
      <c r="M83" s="53" t="s">
        <v>32</v>
      </c>
      <c r="N83" s="53" t="s">
        <v>33</v>
      </c>
      <c r="O83" s="53" t="s">
        <v>34</v>
      </c>
    </row>
    <row r="84" spans="1:15" s="53" customFormat="1">
      <c r="A84" s="53">
        <v>1654</v>
      </c>
      <c r="B84" s="53">
        <v>2763</v>
      </c>
      <c r="C84" s="53">
        <v>13</v>
      </c>
      <c r="D84" s="53">
        <v>38</v>
      </c>
      <c r="E84" s="53">
        <v>10</v>
      </c>
      <c r="G84" s="53">
        <v>46</v>
      </c>
      <c r="H84" s="53">
        <v>10</v>
      </c>
      <c r="J84" s="53">
        <v>12.555034646621117</v>
      </c>
      <c r="K84" s="53">
        <v>3.0438461538461539</v>
      </c>
      <c r="L84" s="53">
        <v>22.781925747269078</v>
      </c>
      <c r="M84" s="53">
        <v>4.5102631578947365</v>
      </c>
      <c r="N84" s="53">
        <v>21.963999999999999</v>
      </c>
      <c r="O84" s="53">
        <v>4.5209999999999999</v>
      </c>
    </row>
    <row r="100" spans="1:19" ht="21">
      <c r="A100" s="4" t="s">
        <v>37</v>
      </c>
      <c r="B100" s="2" t="s">
        <v>38</v>
      </c>
      <c r="D100" s="3" t="s">
        <v>3</v>
      </c>
      <c r="E100" s="3" t="s">
        <v>4</v>
      </c>
      <c r="F100" s="3" t="s">
        <v>5</v>
      </c>
      <c r="G100" s="3" t="s">
        <v>6</v>
      </c>
      <c r="H100" s="3" t="s">
        <v>7</v>
      </c>
      <c r="J100" s="3" t="s">
        <v>8</v>
      </c>
      <c r="K100" s="3" t="s">
        <v>4</v>
      </c>
      <c r="L100" s="3" t="s">
        <v>5</v>
      </c>
      <c r="M100" s="3" t="s">
        <v>6</v>
      </c>
      <c r="N100" s="3" t="s">
        <v>7</v>
      </c>
      <c r="O100" s="3" t="s">
        <v>9</v>
      </c>
      <c r="P100" s="3" t="s">
        <v>10</v>
      </c>
      <c r="Q100" s="3" t="s">
        <v>11</v>
      </c>
      <c r="R100" s="3" t="s">
        <v>12</v>
      </c>
      <c r="S100" s="3" t="s">
        <v>11</v>
      </c>
    </row>
    <row r="101" spans="1:19">
      <c r="A101" t="s">
        <v>13</v>
      </c>
      <c r="B101">
        <v>1687</v>
      </c>
      <c r="D101" s="8">
        <v>0</v>
      </c>
      <c r="E101" s="6">
        <v>17.236600875854492</v>
      </c>
      <c r="F101" s="16">
        <f>AVERAGE(E101:E118)</f>
        <v>14.095748398039076</v>
      </c>
      <c r="G101" s="8">
        <v>4.54</v>
      </c>
      <c r="H101" s="16">
        <f>AVERAGE(G101:G118)</f>
        <v>3.5538888888888893</v>
      </c>
      <c r="J101" s="8">
        <v>0</v>
      </c>
      <c r="K101" s="6">
        <v>3.0225598812103271</v>
      </c>
      <c r="L101" s="16">
        <f>AVERAGE(K101:K135)</f>
        <v>13.075711424010141</v>
      </c>
      <c r="M101" s="8">
        <v>0.41</v>
      </c>
      <c r="N101" s="16">
        <f>AVERAGE(M101:M135)</f>
        <v>2.508285714285714</v>
      </c>
      <c r="O101" s="8">
        <v>0</v>
      </c>
      <c r="P101" s="6">
        <v>1.8363800048828125</v>
      </c>
      <c r="Q101" s="16">
        <f>AVERAGE(P101:P115)</f>
        <v>19.276781916618347</v>
      </c>
      <c r="R101" s="8">
        <v>0.18</v>
      </c>
      <c r="S101" s="16">
        <f>AVERAGE(R101:R115)</f>
        <v>4.0066666666666659</v>
      </c>
    </row>
    <row r="102" spans="1:19">
      <c r="A102" t="s">
        <v>14</v>
      </c>
      <c r="B102">
        <v>2254</v>
      </c>
      <c r="D102" s="8">
        <v>1</v>
      </c>
      <c r="E102" s="6">
        <v>22.311300277709961</v>
      </c>
      <c r="G102" s="8">
        <v>3.23</v>
      </c>
      <c r="J102" s="8">
        <v>1</v>
      </c>
      <c r="K102" s="6">
        <v>1.8363800048828125</v>
      </c>
      <c r="M102" s="8">
        <v>0.18</v>
      </c>
      <c r="O102" s="8">
        <v>1</v>
      </c>
      <c r="P102" s="6">
        <v>2.5204699039459229</v>
      </c>
      <c r="R102" s="8">
        <v>0.21</v>
      </c>
    </row>
    <row r="103" spans="1:19">
      <c r="A103" t="s">
        <v>15</v>
      </c>
      <c r="B103">
        <v>18</v>
      </c>
      <c r="D103" s="8">
        <v>2</v>
      </c>
      <c r="E103" s="6">
        <v>12.074199676513672</v>
      </c>
      <c r="G103" s="8">
        <v>2.1</v>
      </c>
      <c r="J103" s="8">
        <v>2</v>
      </c>
      <c r="K103" s="6">
        <v>9.6048002243041992</v>
      </c>
      <c r="M103" s="8">
        <v>1.57</v>
      </c>
      <c r="O103" s="8">
        <v>2</v>
      </c>
      <c r="P103" s="6">
        <v>1.8372000455856323</v>
      </c>
      <c r="R103" s="8">
        <v>0.19</v>
      </c>
    </row>
    <row r="104" spans="1:19">
      <c r="A104" t="s">
        <v>16</v>
      </c>
      <c r="B104">
        <v>35</v>
      </c>
      <c r="D104" s="8">
        <v>3</v>
      </c>
      <c r="E104" s="6">
        <v>9.7072296142578125</v>
      </c>
      <c r="G104" s="8">
        <v>1.89</v>
      </c>
      <c r="J104" s="8">
        <v>3</v>
      </c>
      <c r="K104" s="6">
        <v>2.5204699039459229</v>
      </c>
      <c r="M104" s="8">
        <v>0.21</v>
      </c>
      <c r="O104" s="8">
        <v>3</v>
      </c>
      <c r="P104" s="6">
        <v>14.751399993896484</v>
      </c>
      <c r="R104" s="8">
        <v>2.27</v>
      </c>
    </row>
    <row r="105" spans="1:19">
      <c r="A105" t="s">
        <v>17</v>
      </c>
      <c r="B105">
        <v>15</v>
      </c>
      <c r="D105" s="8">
        <v>4</v>
      </c>
      <c r="E105" s="6">
        <v>16.083099365234375</v>
      </c>
      <c r="G105" s="8">
        <v>3.97</v>
      </c>
      <c r="J105" s="8">
        <v>4</v>
      </c>
      <c r="K105" s="6">
        <v>1.8372000455856323</v>
      </c>
      <c r="M105" s="8">
        <v>0.19</v>
      </c>
      <c r="O105" s="8">
        <v>4</v>
      </c>
      <c r="P105" s="6">
        <v>11.188799858093262</v>
      </c>
      <c r="R105" s="8">
        <v>1.8</v>
      </c>
    </row>
    <row r="106" spans="1:19">
      <c r="A106" t="s">
        <v>18</v>
      </c>
      <c r="D106" s="8">
        <v>5</v>
      </c>
      <c r="E106" s="6">
        <v>6.6515598297119141</v>
      </c>
      <c r="G106" s="8">
        <v>1.1599999999999999</v>
      </c>
      <c r="J106" s="8">
        <v>5</v>
      </c>
      <c r="K106" s="6">
        <v>14.751399993896484</v>
      </c>
      <c r="M106" s="8">
        <v>2.27</v>
      </c>
      <c r="O106" s="8">
        <v>5</v>
      </c>
      <c r="P106" s="6">
        <v>30.604400634765625</v>
      </c>
      <c r="R106" s="8">
        <v>5.54</v>
      </c>
    </row>
    <row r="107" spans="1:19">
      <c r="A107" t="s">
        <v>19</v>
      </c>
      <c r="B107">
        <v>42</v>
      </c>
      <c r="D107" s="8">
        <v>6</v>
      </c>
      <c r="E107" s="6">
        <v>4.8865900039672852</v>
      </c>
      <c r="G107" s="8">
        <v>0.81</v>
      </c>
      <c r="J107" s="8">
        <v>6</v>
      </c>
      <c r="K107" s="6">
        <v>11.188799858093262</v>
      </c>
      <c r="M107" s="8">
        <v>1.8</v>
      </c>
      <c r="O107" s="8">
        <v>6</v>
      </c>
      <c r="P107" s="6">
        <v>35.272998809814453</v>
      </c>
      <c r="R107" s="8">
        <v>7.89</v>
      </c>
    </row>
    <row r="108" spans="1:19">
      <c r="A108" t="s">
        <v>20</v>
      </c>
      <c r="B108">
        <v>18</v>
      </c>
      <c r="D108" s="8">
        <v>7</v>
      </c>
      <c r="E108" s="6">
        <v>6.8472499847412109</v>
      </c>
      <c r="G108" s="8">
        <v>1.32</v>
      </c>
      <c r="J108" s="8">
        <v>7</v>
      </c>
      <c r="K108" s="6">
        <v>30.604400634765625</v>
      </c>
      <c r="M108" s="8">
        <v>5.54</v>
      </c>
      <c r="O108" s="8">
        <v>7</v>
      </c>
      <c r="P108" s="6">
        <v>56.599300384521484</v>
      </c>
      <c r="R108" s="8">
        <v>13.54</v>
      </c>
    </row>
    <row r="109" spans="1:19">
      <c r="A109" s="1" t="s">
        <v>18</v>
      </c>
      <c r="D109" s="8">
        <v>8</v>
      </c>
      <c r="E109" s="6">
        <v>20.58690071105957</v>
      </c>
      <c r="G109" s="8">
        <v>6.41</v>
      </c>
      <c r="J109" s="8">
        <v>8</v>
      </c>
      <c r="K109" s="6">
        <v>35.272998809814453</v>
      </c>
      <c r="M109" s="8">
        <v>7.89</v>
      </c>
      <c r="O109" s="8">
        <v>8</v>
      </c>
      <c r="P109" s="6">
        <v>45.702899932861328</v>
      </c>
      <c r="R109" s="8">
        <v>11.63</v>
      </c>
    </row>
    <row r="110" spans="1:19">
      <c r="D110" s="8">
        <v>9</v>
      </c>
      <c r="E110" s="6">
        <v>41.484298706054688</v>
      </c>
      <c r="G110" s="8">
        <v>13.91</v>
      </c>
      <c r="J110" s="8">
        <v>9</v>
      </c>
      <c r="K110" s="6">
        <v>11.66819953918457</v>
      </c>
      <c r="M110" s="8">
        <v>1.72</v>
      </c>
      <c r="O110" s="8">
        <v>9</v>
      </c>
      <c r="P110" s="6">
        <v>20.289100646972656</v>
      </c>
      <c r="R110" s="8">
        <v>3.55</v>
      </c>
    </row>
    <row r="111" spans="1:19">
      <c r="D111" s="8">
        <v>10</v>
      </c>
      <c r="E111" s="6">
        <v>38.430301666259766</v>
      </c>
      <c r="G111" s="8">
        <v>12.01</v>
      </c>
      <c r="J111" s="8">
        <v>10</v>
      </c>
      <c r="K111" s="6">
        <v>56.599300384521484</v>
      </c>
      <c r="M111" s="8">
        <v>13.54</v>
      </c>
      <c r="O111" s="8">
        <v>10</v>
      </c>
      <c r="P111" s="6">
        <v>3.8865900039672852</v>
      </c>
      <c r="R111" s="8">
        <v>0.59</v>
      </c>
    </row>
    <row r="112" spans="1:19">
      <c r="D112" s="8">
        <v>11</v>
      </c>
      <c r="E112" s="6">
        <v>4.4921998977661133</v>
      </c>
      <c r="G112" s="8">
        <v>0.72</v>
      </c>
      <c r="J112" s="8">
        <v>11</v>
      </c>
      <c r="K112" s="6">
        <v>8.7701597213745117</v>
      </c>
      <c r="M112" s="8">
        <v>1.37</v>
      </c>
      <c r="O112" s="8">
        <v>11</v>
      </c>
      <c r="P112" s="6">
        <v>11.398099899291992</v>
      </c>
      <c r="R112" s="8">
        <v>2.12</v>
      </c>
    </row>
    <row r="113" spans="4:18">
      <c r="D113" s="8">
        <v>12</v>
      </c>
      <c r="E113" s="6">
        <v>4.8807201385498047</v>
      </c>
      <c r="G113" s="8">
        <v>0.78</v>
      </c>
      <c r="J113" s="8">
        <v>12</v>
      </c>
      <c r="K113" s="6">
        <v>45.702899932861328</v>
      </c>
      <c r="M113" s="8">
        <v>11.63</v>
      </c>
      <c r="O113" s="8">
        <v>12</v>
      </c>
      <c r="P113" s="6">
        <v>8.081089973449707</v>
      </c>
      <c r="R113" s="8">
        <v>1.48</v>
      </c>
    </row>
    <row r="114" spans="4:18">
      <c r="D114" s="8">
        <v>13</v>
      </c>
      <c r="E114" s="6">
        <v>2.8693299293518066</v>
      </c>
      <c r="G114" s="8">
        <v>0.38</v>
      </c>
      <c r="J114" s="8">
        <v>13</v>
      </c>
      <c r="K114" s="6">
        <v>34.283500671386719</v>
      </c>
      <c r="M114" s="8">
        <v>7.43</v>
      </c>
      <c r="O114" s="8">
        <v>13</v>
      </c>
      <c r="P114" s="6">
        <v>26.486099243164063</v>
      </c>
      <c r="R114" s="8">
        <v>5.49</v>
      </c>
    </row>
    <row r="115" spans="4:18">
      <c r="D115" s="8">
        <v>14</v>
      </c>
      <c r="E115" s="6">
        <v>15.081899642944336</v>
      </c>
      <c r="G115" s="8">
        <v>3.44</v>
      </c>
      <c r="J115" s="8">
        <v>14</v>
      </c>
      <c r="K115" s="6">
        <v>3.7222599983215332</v>
      </c>
      <c r="M115" s="8">
        <v>0.5</v>
      </c>
      <c r="O115" s="8">
        <v>14</v>
      </c>
      <c r="P115" s="6">
        <v>18.6968994140625</v>
      </c>
      <c r="R115" s="8">
        <v>3.62</v>
      </c>
    </row>
    <row r="116" spans="4:18">
      <c r="D116" s="8">
        <v>15</v>
      </c>
      <c r="E116" s="6">
        <v>4.2637600898742676</v>
      </c>
      <c r="G116" s="8">
        <v>0.54</v>
      </c>
      <c r="J116" s="8">
        <v>15</v>
      </c>
      <c r="K116" s="6">
        <v>5.8118000030517578</v>
      </c>
      <c r="M116" s="8">
        <v>1.06</v>
      </c>
    </row>
    <row r="117" spans="4:18">
      <c r="D117" s="8">
        <v>16</v>
      </c>
      <c r="E117" s="6">
        <v>22.090400695800781</v>
      </c>
      <c r="G117" s="8">
        <v>6.16</v>
      </c>
      <c r="J117" s="8">
        <v>16</v>
      </c>
      <c r="K117" s="6">
        <v>7.5702900886535645</v>
      </c>
      <c r="M117" s="8">
        <v>0.74</v>
      </c>
    </row>
    <row r="118" spans="4:18">
      <c r="D118" s="8">
        <v>17</v>
      </c>
      <c r="E118" s="6">
        <v>3.7458300590515137</v>
      </c>
      <c r="G118" s="8">
        <v>0.6</v>
      </c>
      <c r="J118" s="8">
        <v>17</v>
      </c>
      <c r="K118" s="6">
        <v>20.289100646972656</v>
      </c>
      <c r="M118" s="8">
        <v>3.55</v>
      </c>
    </row>
    <row r="119" spans="4:18">
      <c r="J119" s="8">
        <v>18</v>
      </c>
      <c r="K119" s="6">
        <v>7.8275599479675293</v>
      </c>
      <c r="M119" s="8">
        <v>0.93</v>
      </c>
    </row>
    <row r="120" spans="4:18">
      <c r="J120" s="8">
        <v>19</v>
      </c>
      <c r="K120" s="6">
        <v>5.8856701850891113</v>
      </c>
      <c r="M120" s="8">
        <v>0.69</v>
      </c>
    </row>
    <row r="121" spans="4:18">
      <c r="J121" s="8">
        <v>20</v>
      </c>
      <c r="K121" s="6">
        <v>3.8865900039672852</v>
      </c>
      <c r="M121" s="8">
        <v>0.59</v>
      </c>
    </row>
    <row r="122" spans="4:18">
      <c r="J122" s="8">
        <v>21</v>
      </c>
      <c r="K122" s="6">
        <v>2.5991899967193604</v>
      </c>
      <c r="M122" s="8">
        <v>0.34</v>
      </c>
    </row>
    <row r="123" spans="4:18">
      <c r="J123" s="8">
        <v>22</v>
      </c>
      <c r="K123" s="6">
        <v>11.398099899291992</v>
      </c>
      <c r="M123" s="8">
        <v>2.12</v>
      </c>
    </row>
    <row r="124" spans="4:18">
      <c r="J124" s="8">
        <v>23</v>
      </c>
      <c r="K124" s="6">
        <v>2.2419600486755371</v>
      </c>
      <c r="M124" s="8">
        <v>0.27</v>
      </c>
    </row>
    <row r="125" spans="4:18">
      <c r="J125" s="8">
        <v>24</v>
      </c>
      <c r="K125" s="6">
        <v>4.8053498268127441</v>
      </c>
      <c r="M125" s="8">
        <v>0.42</v>
      </c>
    </row>
    <row r="126" spans="4:18">
      <c r="J126" s="8">
        <v>25</v>
      </c>
      <c r="K126" s="6">
        <v>13.411700248718262</v>
      </c>
      <c r="M126" s="8">
        <v>2.62</v>
      </c>
    </row>
    <row r="127" spans="4:18">
      <c r="J127" s="8">
        <v>26</v>
      </c>
      <c r="K127" s="6">
        <v>8.081089973449707</v>
      </c>
      <c r="M127" s="8">
        <v>1.48</v>
      </c>
    </row>
    <row r="128" spans="4:18">
      <c r="J128" s="8">
        <v>27</v>
      </c>
      <c r="K128" s="6">
        <v>26.486099243164063</v>
      </c>
      <c r="M128" s="8">
        <v>5.49</v>
      </c>
    </row>
    <row r="129" spans="1:15">
      <c r="J129" s="8">
        <v>28</v>
      </c>
      <c r="K129" s="6">
        <v>8.7060203552246094</v>
      </c>
      <c r="M129" s="8">
        <v>1.34</v>
      </c>
    </row>
    <row r="130" spans="1:15">
      <c r="J130" s="8">
        <v>29</v>
      </c>
      <c r="K130" s="6">
        <v>3.8633298873901367</v>
      </c>
      <c r="M130" s="8">
        <v>0.56999999999999995</v>
      </c>
    </row>
    <row r="131" spans="1:15">
      <c r="J131" s="8">
        <v>30</v>
      </c>
      <c r="K131" s="6">
        <v>18.784700393676758</v>
      </c>
      <c r="M131" s="8">
        <v>3.49</v>
      </c>
    </row>
    <row r="132" spans="1:15">
      <c r="J132" s="8">
        <v>31</v>
      </c>
      <c r="K132" s="6">
        <v>3.6917300224304199</v>
      </c>
      <c r="M132" s="8">
        <v>0.36</v>
      </c>
    </row>
    <row r="133" spans="1:15">
      <c r="J133" s="8">
        <v>32</v>
      </c>
      <c r="K133" s="6">
        <v>3.4616000652313232</v>
      </c>
      <c r="M133" s="8">
        <v>0.5</v>
      </c>
    </row>
    <row r="134" spans="1:15">
      <c r="J134" s="8">
        <v>33</v>
      </c>
      <c r="K134" s="6">
        <v>18.6968994140625</v>
      </c>
      <c r="M134" s="8">
        <v>3.62</v>
      </c>
    </row>
    <row r="135" spans="1:15">
      <c r="J135" s="8">
        <v>34</v>
      </c>
      <c r="K135" s="6">
        <v>8.7657899856567383</v>
      </c>
      <c r="M135" s="8">
        <v>1.36</v>
      </c>
    </row>
    <row r="136" spans="1:15" s="53" customFormat="1">
      <c r="A136" s="53" t="s">
        <v>21</v>
      </c>
      <c r="B136" s="53" t="s">
        <v>22</v>
      </c>
      <c r="C136" s="53" t="s">
        <v>23</v>
      </c>
      <c r="D136" s="53" t="s">
        <v>24</v>
      </c>
      <c r="E136" s="53" t="s">
        <v>25</v>
      </c>
      <c r="F136" s="53" t="s">
        <v>26</v>
      </c>
      <c r="G136" s="53" t="s">
        <v>27</v>
      </c>
      <c r="H136" s="53" t="s">
        <v>28</v>
      </c>
      <c r="I136" s="53" t="s">
        <v>26</v>
      </c>
      <c r="J136" s="53" t="s">
        <v>29</v>
      </c>
      <c r="K136" s="53" t="s">
        <v>30</v>
      </c>
      <c r="L136" s="53" t="s">
        <v>31</v>
      </c>
      <c r="M136" s="53" t="s">
        <v>32</v>
      </c>
      <c r="N136" s="53" t="s">
        <v>33</v>
      </c>
      <c r="O136" s="53" t="s">
        <v>34</v>
      </c>
    </row>
    <row r="137" spans="1:15" s="53" customFormat="1">
      <c r="A137" s="53">
        <v>1687</v>
      </c>
      <c r="B137" s="53">
        <v>2254</v>
      </c>
      <c r="C137" s="53">
        <v>18</v>
      </c>
      <c r="D137" s="53">
        <v>35</v>
      </c>
      <c r="E137" s="53">
        <v>15</v>
      </c>
      <c r="G137" s="53">
        <v>42</v>
      </c>
      <c r="H137" s="53">
        <v>18</v>
      </c>
      <c r="J137" s="53">
        <v>14.095748398039076</v>
      </c>
      <c r="K137" s="54">
        <v>3.5538888888888893</v>
      </c>
      <c r="L137" s="53">
        <v>13.075711424010141</v>
      </c>
      <c r="M137" s="53">
        <v>2.508285714285714</v>
      </c>
      <c r="N137" s="53">
        <v>19.276781916618347</v>
      </c>
      <c r="O137" s="53">
        <v>4.0066666666666659</v>
      </c>
    </row>
    <row r="145" spans="1:19" ht="21">
      <c r="A145" s="4" t="s">
        <v>39</v>
      </c>
      <c r="B145" s="2" t="s">
        <v>44</v>
      </c>
      <c r="D145" s="3" t="s">
        <v>3</v>
      </c>
      <c r="E145" s="3" t="s">
        <v>4</v>
      </c>
      <c r="F145" s="3" t="s">
        <v>5</v>
      </c>
      <c r="G145" s="3" t="s">
        <v>6</v>
      </c>
      <c r="H145" s="3" t="s">
        <v>7</v>
      </c>
      <c r="J145" s="3" t="s">
        <v>8</v>
      </c>
      <c r="K145" s="3" t="s">
        <v>4</v>
      </c>
      <c r="L145" s="3" t="s">
        <v>5</v>
      </c>
      <c r="M145" s="3" t="s">
        <v>6</v>
      </c>
      <c r="N145" s="3" t="s">
        <v>7</v>
      </c>
      <c r="O145" s="3" t="s">
        <v>9</v>
      </c>
      <c r="P145" s="3" t="s">
        <v>10</v>
      </c>
      <c r="Q145" s="3" t="s">
        <v>11</v>
      </c>
      <c r="R145" s="3" t="s">
        <v>12</v>
      </c>
      <c r="S145" s="3" t="s">
        <v>11</v>
      </c>
    </row>
    <row r="146" spans="1:19">
      <c r="A146" t="s">
        <v>13</v>
      </c>
      <c r="B146">
        <v>2856</v>
      </c>
      <c r="D146" s="8">
        <v>0</v>
      </c>
      <c r="E146" s="6">
        <v>5.3739299774169922</v>
      </c>
      <c r="F146" s="16">
        <f>AVERAGE(E146:E183)</f>
        <v>18.523263579920719</v>
      </c>
      <c r="G146" s="8">
        <v>0.77</v>
      </c>
      <c r="H146" s="16">
        <f>AVERAGE(G146:G183)</f>
        <v>4.9871052631578943</v>
      </c>
      <c r="J146" s="8">
        <v>0</v>
      </c>
      <c r="K146" s="6">
        <v>8.0964899063110352</v>
      </c>
      <c r="L146" s="16">
        <f>AVERAGE(K146:K178)</f>
        <v>15.46600656075911</v>
      </c>
      <c r="M146" s="8">
        <v>0.93</v>
      </c>
      <c r="N146" s="16">
        <f>AVERAGE(M146:M178)</f>
        <v>3.0027272727272729</v>
      </c>
      <c r="O146" s="8">
        <v>0</v>
      </c>
      <c r="P146" s="8">
        <v>8.1</v>
      </c>
      <c r="Q146">
        <f>AVERAGE(P146:P161)</f>
        <v>22.870625000000004</v>
      </c>
      <c r="R146" s="8">
        <v>0.93</v>
      </c>
      <c r="S146">
        <f>AVERAGE(R146:R161)</f>
        <v>4.7018750000000002</v>
      </c>
    </row>
    <row r="147" spans="1:19">
      <c r="A147" t="s">
        <v>14</v>
      </c>
      <c r="B147">
        <v>3830</v>
      </c>
      <c r="D147" s="8">
        <v>1</v>
      </c>
      <c r="E147" s="6">
        <v>26.286100387573242</v>
      </c>
      <c r="G147" s="8">
        <v>6.4</v>
      </c>
      <c r="J147" s="8">
        <v>1</v>
      </c>
      <c r="K147" s="6">
        <v>2.9380600452423096</v>
      </c>
      <c r="M147" s="8">
        <v>0.27</v>
      </c>
      <c r="O147" s="8">
        <v>1</v>
      </c>
      <c r="P147" s="8">
        <v>10.43</v>
      </c>
      <c r="R147" s="8">
        <v>1.87</v>
      </c>
    </row>
    <row r="148" spans="1:19">
      <c r="A148" t="s">
        <v>15</v>
      </c>
      <c r="B148">
        <v>38</v>
      </c>
      <c r="D148" s="8">
        <v>2</v>
      </c>
      <c r="E148" s="6">
        <v>20.408100128173828</v>
      </c>
      <c r="G148" s="8">
        <v>5.56</v>
      </c>
      <c r="J148" s="8">
        <v>2</v>
      </c>
      <c r="K148" s="6">
        <v>3.8725099563598633</v>
      </c>
      <c r="M148" s="8">
        <v>0.38</v>
      </c>
      <c r="O148" s="8">
        <v>2</v>
      </c>
      <c r="P148" s="8">
        <v>18.43</v>
      </c>
      <c r="R148" s="8">
        <v>2.59</v>
      </c>
    </row>
    <row r="149" spans="1:19">
      <c r="A149" t="s">
        <v>16</v>
      </c>
      <c r="B149">
        <v>33</v>
      </c>
      <c r="D149" s="8">
        <v>3</v>
      </c>
      <c r="E149" s="6">
        <v>12.607799530029297</v>
      </c>
      <c r="G149" s="8">
        <v>3.22</v>
      </c>
      <c r="J149" s="8">
        <v>3</v>
      </c>
      <c r="K149" s="6">
        <v>10.429400444030762</v>
      </c>
      <c r="M149" s="8">
        <v>1.87</v>
      </c>
      <c r="O149" s="8">
        <v>3</v>
      </c>
      <c r="P149" s="8">
        <v>12.41</v>
      </c>
      <c r="R149" s="8">
        <v>2.19</v>
      </c>
    </row>
    <row r="150" spans="1:19">
      <c r="A150" t="s">
        <v>17</v>
      </c>
      <c r="B150">
        <v>16</v>
      </c>
      <c r="D150" s="8">
        <v>4</v>
      </c>
      <c r="E150" s="6">
        <v>45.805599212646484</v>
      </c>
      <c r="G150" s="8">
        <v>16.73</v>
      </c>
      <c r="J150" s="8">
        <v>4</v>
      </c>
      <c r="K150" s="6">
        <v>18.429300308227539</v>
      </c>
      <c r="M150" s="8">
        <v>2.59</v>
      </c>
      <c r="O150" s="8">
        <v>4</v>
      </c>
      <c r="P150" s="8">
        <v>20.79</v>
      </c>
      <c r="R150" s="8">
        <v>4.25</v>
      </c>
    </row>
    <row r="151" spans="1:19">
      <c r="A151" t="s">
        <v>18</v>
      </c>
      <c r="D151" s="8">
        <v>5</v>
      </c>
      <c r="E151" s="6">
        <v>29.652200698852539</v>
      </c>
      <c r="G151" s="8">
        <v>7.43</v>
      </c>
      <c r="J151" s="8">
        <v>5</v>
      </c>
      <c r="K151" s="6">
        <v>12.40880012512207</v>
      </c>
      <c r="M151" s="8">
        <v>2.19</v>
      </c>
      <c r="O151" s="8">
        <v>5</v>
      </c>
      <c r="P151" s="8">
        <v>12.24</v>
      </c>
      <c r="R151" s="8">
        <v>1.96</v>
      </c>
    </row>
    <row r="152" spans="1:19">
      <c r="A152" t="s">
        <v>19</v>
      </c>
      <c r="B152">
        <v>41</v>
      </c>
      <c r="D152" s="8">
        <v>6</v>
      </c>
      <c r="E152" s="6">
        <v>2.658519983291626</v>
      </c>
      <c r="G152" s="8">
        <v>0.34</v>
      </c>
      <c r="J152" s="8">
        <v>6</v>
      </c>
      <c r="K152" s="6">
        <v>2.1407999992370605</v>
      </c>
      <c r="M152" s="8">
        <v>0.24</v>
      </c>
      <c r="O152" s="8">
        <v>6</v>
      </c>
      <c r="P152" s="8">
        <v>11.39</v>
      </c>
      <c r="R152" s="8">
        <v>2.09</v>
      </c>
    </row>
    <row r="153" spans="1:19">
      <c r="A153" t="s">
        <v>20</v>
      </c>
      <c r="B153">
        <v>16</v>
      </c>
      <c r="D153" s="8">
        <v>7</v>
      </c>
      <c r="E153" s="6">
        <v>3.5443100929260254</v>
      </c>
      <c r="G153" s="8">
        <v>0.35</v>
      </c>
      <c r="J153" s="8">
        <v>7</v>
      </c>
      <c r="K153" s="6">
        <v>4.0997099876403809</v>
      </c>
      <c r="M153" s="8">
        <v>0.42</v>
      </c>
      <c r="O153" s="8">
        <v>7</v>
      </c>
      <c r="P153" s="8">
        <v>10.93</v>
      </c>
      <c r="R153" s="8">
        <v>2.04</v>
      </c>
    </row>
    <row r="154" spans="1:19">
      <c r="A154" s="1" t="s">
        <v>18</v>
      </c>
      <c r="D154" s="8">
        <v>8</v>
      </c>
      <c r="E154" s="6">
        <v>11.843799591064453</v>
      </c>
      <c r="G154" s="8">
        <v>2.62</v>
      </c>
      <c r="J154" s="8">
        <v>8</v>
      </c>
      <c r="K154" s="6">
        <v>20.786199569702148</v>
      </c>
      <c r="M154" s="8">
        <v>4.25</v>
      </c>
      <c r="O154" s="8">
        <v>8</v>
      </c>
      <c r="P154" s="8">
        <v>10.84</v>
      </c>
      <c r="R154" s="8">
        <v>1.24</v>
      </c>
    </row>
    <row r="155" spans="1:19">
      <c r="D155" s="8">
        <v>9</v>
      </c>
      <c r="E155" s="6">
        <v>56.834598541259766</v>
      </c>
      <c r="G155" s="8">
        <v>22.84</v>
      </c>
      <c r="J155" s="8">
        <v>9</v>
      </c>
      <c r="K155" s="6">
        <v>21.459800720214844</v>
      </c>
      <c r="M155" s="8">
        <v>3.35</v>
      </c>
      <c r="O155" s="8">
        <v>9</v>
      </c>
      <c r="P155" s="8">
        <v>34.78</v>
      </c>
      <c r="R155" s="8">
        <v>8.23</v>
      </c>
    </row>
    <row r="156" spans="1:19">
      <c r="D156" s="8">
        <v>10</v>
      </c>
      <c r="E156" s="6">
        <v>16.999500274658203</v>
      </c>
      <c r="G156" s="8">
        <v>3.98</v>
      </c>
      <c r="J156" s="8">
        <v>10</v>
      </c>
      <c r="K156" s="6">
        <v>5.8198599815368652</v>
      </c>
      <c r="M156" s="8">
        <v>0.99</v>
      </c>
      <c r="O156" s="8">
        <v>10</v>
      </c>
      <c r="P156" s="8">
        <v>11.09</v>
      </c>
      <c r="R156" s="8">
        <v>1.88</v>
      </c>
    </row>
    <row r="157" spans="1:19">
      <c r="D157" s="8">
        <v>11</v>
      </c>
      <c r="E157" s="6">
        <v>11.077799797058105</v>
      </c>
      <c r="G157" s="8">
        <v>2.54</v>
      </c>
      <c r="J157" s="8">
        <v>11</v>
      </c>
      <c r="K157" s="6">
        <v>12.238800048828125</v>
      </c>
      <c r="M157" s="8">
        <v>1.96</v>
      </c>
      <c r="O157" s="8">
        <v>11</v>
      </c>
      <c r="P157" s="8">
        <v>23.04</v>
      </c>
      <c r="R157" s="8">
        <v>5.35</v>
      </c>
    </row>
    <row r="158" spans="1:19">
      <c r="D158" s="8">
        <v>12</v>
      </c>
      <c r="E158" s="6">
        <v>26.575099945068359</v>
      </c>
      <c r="G158" s="8">
        <v>8.44</v>
      </c>
      <c r="J158" s="8">
        <v>12</v>
      </c>
      <c r="K158" s="6">
        <v>11.387999534606934</v>
      </c>
      <c r="M158" s="8">
        <v>2.09</v>
      </c>
      <c r="O158" s="8">
        <v>12</v>
      </c>
      <c r="P158" s="8">
        <v>101.88</v>
      </c>
      <c r="R158" s="8">
        <v>27.04</v>
      </c>
    </row>
    <row r="159" spans="1:19">
      <c r="D159" s="8">
        <v>13</v>
      </c>
      <c r="E159" s="6">
        <v>6.3543801307678223</v>
      </c>
      <c r="G159" s="8">
        <v>1.25</v>
      </c>
      <c r="J159" s="8">
        <v>13</v>
      </c>
      <c r="K159" s="6">
        <v>10.929800033569336</v>
      </c>
      <c r="M159" s="8">
        <v>2.04</v>
      </c>
      <c r="O159" s="8">
        <v>13</v>
      </c>
      <c r="P159" s="8">
        <v>54.09</v>
      </c>
      <c r="R159" s="8">
        <v>9.77</v>
      </c>
    </row>
    <row r="160" spans="1:19">
      <c r="D160" s="8">
        <v>14</v>
      </c>
      <c r="E160" s="6">
        <v>37.006999969482422</v>
      </c>
      <c r="G160" s="8">
        <v>10.38</v>
      </c>
      <c r="J160" s="8">
        <v>14</v>
      </c>
      <c r="K160" s="6">
        <v>18.466899871826172</v>
      </c>
      <c r="M160" s="8">
        <v>4.51</v>
      </c>
      <c r="O160" s="8">
        <v>14</v>
      </c>
      <c r="P160" s="8">
        <v>10.93</v>
      </c>
      <c r="R160" s="8">
        <v>1.43</v>
      </c>
    </row>
    <row r="161" spans="4:18">
      <c r="D161" s="8">
        <v>15</v>
      </c>
      <c r="E161" s="6">
        <v>15.584500312805176</v>
      </c>
      <c r="G161" s="8">
        <v>3.55</v>
      </c>
      <c r="J161" s="8">
        <v>15</v>
      </c>
      <c r="K161" s="6">
        <v>10.844099998474121</v>
      </c>
      <c r="M161" s="8">
        <v>1.24</v>
      </c>
      <c r="O161" s="8">
        <v>15</v>
      </c>
      <c r="P161" s="8">
        <v>14.56</v>
      </c>
      <c r="R161" s="8">
        <v>2.37</v>
      </c>
    </row>
    <row r="162" spans="4:18">
      <c r="D162" s="8">
        <v>16</v>
      </c>
      <c r="E162" s="6">
        <v>18.503999710083008</v>
      </c>
      <c r="G162" s="8">
        <v>3.77</v>
      </c>
      <c r="J162" s="8">
        <v>16</v>
      </c>
      <c r="K162" s="6">
        <v>2.7223100662231445</v>
      </c>
      <c r="M162" s="8">
        <v>0.3</v>
      </c>
    </row>
    <row r="163" spans="4:18">
      <c r="D163" s="8">
        <v>17</v>
      </c>
      <c r="E163" s="6">
        <v>51.467300415039063</v>
      </c>
      <c r="G163" s="8">
        <v>14.65</v>
      </c>
      <c r="J163" s="8">
        <v>17</v>
      </c>
      <c r="K163" s="6">
        <v>34.782501220703125</v>
      </c>
      <c r="M163" s="8">
        <v>8.23</v>
      </c>
    </row>
    <row r="164" spans="4:18">
      <c r="D164" s="8">
        <v>18</v>
      </c>
      <c r="E164" s="6">
        <v>4.8011298179626465</v>
      </c>
      <c r="G164" s="8">
        <v>0.75</v>
      </c>
      <c r="J164" s="8">
        <v>18</v>
      </c>
      <c r="K164" s="6">
        <v>11.088600158691406</v>
      </c>
      <c r="M164" s="8">
        <v>1.88</v>
      </c>
    </row>
    <row r="165" spans="4:18">
      <c r="D165" s="8">
        <v>19</v>
      </c>
      <c r="E165" s="6">
        <v>16.103300094604492</v>
      </c>
      <c r="G165" s="8">
        <v>2.85</v>
      </c>
      <c r="J165" s="8">
        <v>19</v>
      </c>
      <c r="K165" s="6">
        <v>23.036199569702148</v>
      </c>
      <c r="M165" s="8">
        <v>5.35</v>
      </c>
    </row>
    <row r="166" spans="4:18">
      <c r="D166" s="8">
        <v>20</v>
      </c>
      <c r="E166" s="6">
        <v>19.087200164794922</v>
      </c>
      <c r="G166" s="8">
        <v>5.25</v>
      </c>
      <c r="J166" s="8">
        <v>20</v>
      </c>
      <c r="K166" s="6">
        <v>6.5722599029541016</v>
      </c>
      <c r="M166" s="8">
        <v>0.91</v>
      </c>
    </row>
    <row r="167" spans="4:18">
      <c r="D167" s="8">
        <v>21</v>
      </c>
      <c r="E167" s="6">
        <v>17.501300811767578</v>
      </c>
      <c r="G167" s="8">
        <v>4.9800000000000004</v>
      </c>
      <c r="J167" s="8">
        <v>21</v>
      </c>
      <c r="K167" s="6">
        <v>4.0885000228881836</v>
      </c>
      <c r="M167" s="8">
        <v>0.54</v>
      </c>
    </row>
    <row r="168" spans="4:18">
      <c r="D168" s="8">
        <v>22</v>
      </c>
      <c r="E168" s="6">
        <v>19.438999176025391</v>
      </c>
      <c r="G168" s="8">
        <v>5.01</v>
      </c>
      <c r="J168" s="8">
        <v>22</v>
      </c>
      <c r="K168" s="6">
        <v>7.3565201759338379</v>
      </c>
      <c r="M168" s="8">
        <v>1.18</v>
      </c>
    </row>
    <row r="169" spans="4:18">
      <c r="D169" s="8">
        <v>23</v>
      </c>
      <c r="E169" s="6">
        <v>24.341999053955078</v>
      </c>
      <c r="G169" s="8">
        <v>6.31</v>
      </c>
      <c r="J169" s="8">
        <v>23</v>
      </c>
      <c r="K169" s="6">
        <v>101.88099670410156</v>
      </c>
      <c r="M169" s="8">
        <v>27.04</v>
      </c>
    </row>
    <row r="170" spans="4:18">
      <c r="D170" s="8">
        <v>24</v>
      </c>
      <c r="E170" s="6">
        <v>25.403099060058594</v>
      </c>
      <c r="G170" s="8">
        <v>7.71</v>
      </c>
      <c r="J170" s="8">
        <v>24</v>
      </c>
      <c r="K170" s="6">
        <v>9.4918804168701172</v>
      </c>
      <c r="M170" s="8">
        <v>1.66</v>
      </c>
    </row>
    <row r="171" spans="4:18">
      <c r="D171" s="8">
        <v>25</v>
      </c>
      <c r="E171" s="6">
        <v>5.2524900436401367</v>
      </c>
      <c r="G171" s="8">
        <v>0.75</v>
      </c>
      <c r="J171" s="8">
        <v>25</v>
      </c>
      <c r="K171" s="6">
        <v>7.2213702201843262</v>
      </c>
      <c r="M171" s="8">
        <v>0.83</v>
      </c>
    </row>
    <row r="172" spans="4:18">
      <c r="D172" s="8">
        <v>26</v>
      </c>
      <c r="E172" s="6">
        <v>11.93589973449707</v>
      </c>
      <c r="G172" s="8">
        <v>2.04</v>
      </c>
      <c r="J172" s="8">
        <v>26</v>
      </c>
      <c r="K172" s="6">
        <v>8.2139196395874023</v>
      </c>
      <c r="M172" s="8">
        <v>1.1000000000000001</v>
      </c>
    </row>
    <row r="173" spans="4:18">
      <c r="D173" s="8">
        <v>27</v>
      </c>
      <c r="E173" s="6">
        <v>8.3303499221801758</v>
      </c>
      <c r="G173" s="8">
        <v>1.24</v>
      </c>
      <c r="J173" s="8">
        <v>27</v>
      </c>
      <c r="K173" s="6">
        <v>17.772899627685547</v>
      </c>
      <c r="M173" s="8">
        <v>3.91</v>
      </c>
    </row>
    <row r="174" spans="4:18">
      <c r="D174" s="8">
        <v>28</v>
      </c>
      <c r="E174" s="6">
        <v>18.829099655151367</v>
      </c>
      <c r="G174" s="8">
        <v>4.6100000000000003</v>
      </c>
      <c r="J174" s="8">
        <v>28</v>
      </c>
      <c r="K174" s="6">
        <v>54.092098236083984</v>
      </c>
      <c r="M174" s="8">
        <v>9.77</v>
      </c>
    </row>
    <row r="175" spans="4:18">
      <c r="D175" s="8">
        <v>29</v>
      </c>
      <c r="E175" s="6">
        <v>15.930000305175781</v>
      </c>
      <c r="G175" s="8">
        <v>3.41</v>
      </c>
      <c r="J175" s="8">
        <v>29</v>
      </c>
      <c r="K175" s="6">
        <v>10.931099891662598</v>
      </c>
      <c r="M175" s="8">
        <v>1.43</v>
      </c>
    </row>
    <row r="176" spans="4:18">
      <c r="D176" s="8">
        <v>30</v>
      </c>
      <c r="E176" s="6">
        <v>13.57919979095459</v>
      </c>
      <c r="G176" s="8">
        <v>2.42</v>
      </c>
      <c r="J176" s="8">
        <v>30</v>
      </c>
      <c r="K176" s="6">
        <v>13.832799911499023</v>
      </c>
      <c r="M176" s="8">
        <v>1.93</v>
      </c>
    </row>
    <row r="177" spans="1:19">
      <c r="D177" s="8">
        <v>31</v>
      </c>
      <c r="E177" s="6">
        <v>10.747300148010254</v>
      </c>
      <c r="G177" s="8">
        <v>1.78</v>
      </c>
      <c r="J177" s="8">
        <v>31</v>
      </c>
      <c r="K177" s="6">
        <v>8.3818302154541016</v>
      </c>
      <c r="M177" s="8">
        <v>1.34</v>
      </c>
    </row>
    <row r="178" spans="1:19">
      <c r="D178" s="8">
        <v>32</v>
      </c>
      <c r="E178" s="6">
        <v>12.866700172424316</v>
      </c>
      <c r="G178" s="8">
        <v>2.79</v>
      </c>
      <c r="J178" s="8">
        <v>32</v>
      </c>
      <c r="K178" s="6">
        <v>14.563899993896484</v>
      </c>
      <c r="M178" s="8">
        <v>2.37</v>
      </c>
    </row>
    <row r="179" spans="1:19">
      <c r="D179" s="8">
        <v>33</v>
      </c>
      <c r="E179" s="6">
        <v>3.7392599582672119</v>
      </c>
      <c r="G179" s="8">
        <v>0.5</v>
      </c>
    </row>
    <row r="180" spans="1:19">
      <c r="D180" s="8">
        <v>34</v>
      </c>
      <c r="E180" s="6">
        <v>8.7151603698730469</v>
      </c>
      <c r="G180" s="8">
        <v>1.36</v>
      </c>
    </row>
    <row r="181" spans="1:19">
      <c r="D181" s="8">
        <v>35</v>
      </c>
      <c r="E181" s="6">
        <v>11.434100151062012</v>
      </c>
      <c r="G181" s="8">
        <v>3.17</v>
      </c>
    </row>
    <row r="182" spans="1:19">
      <c r="D182" s="8">
        <v>36</v>
      </c>
      <c r="E182" s="6">
        <v>8.1456899642944336</v>
      </c>
      <c r="G182" s="8">
        <v>1.1299999999999999</v>
      </c>
    </row>
    <row r="183" spans="1:19">
      <c r="D183" s="8">
        <v>37</v>
      </c>
      <c r="E183" s="6">
        <v>49.117198944091797</v>
      </c>
      <c r="G183" s="8">
        <v>16.63</v>
      </c>
    </row>
    <row r="184" spans="1:19" s="53" customFormat="1">
      <c r="A184" s="53" t="s">
        <v>21</v>
      </c>
      <c r="B184" s="53" t="s">
        <v>22</v>
      </c>
      <c r="C184" s="53" t="s">
        <v>23</v>
      </c>
      <c r="D184" s="53" t="s">
        <v>24</v>
      </c>
      <c r="E184" s="53" t="s">
        <v>25</v>
      </c>
      <c r="F184" s="53" t="s">
        <v>26</v>
      </c>
      <c r="G184" s="53" t="s">
        <v>27</v>
      </c>
      <c r="H184" s="53" t="s">
        <v>28</v>
      </c>
      <c r="I184" s="53" t="s">
        <v>26</v>
      </c>
      <c r="J184" s="53" t="s">
        <v>29</v>
      </c>
      <c r="K184" s="53" t="s">
        <v>30</v>
      </c>
      <c r="L184" s="53" t="s">
        <v>31</v>
      </c>
      <c r="M184" s="53" t="s">
        <v>32</v>
      </c>
      <c r="N184" s="53" t="s">
        <v>33</v>
      </c>
      <c r="O184" s="53" t="s">
        <v>34</v>
      </c>
    </row>
    <row r="185" spans="1:19" s="53" customFormat="1">
      <c r="A185" s="53">
        <v>2856</v>
      </c>
      <c r="B185" s="53">
        <v>3830</v>
      </c>
      <c r="C185" s="53">
        <v>38</v>
      </c>
      <c r="D185" s="53">
        <v>33</v>
      </c>
      <c r="E185" s="53">
        <v>16</v>
      </c>
      <c r="G185" s="53">
        <v>41</v>
      </c>
      <c r="H185" s="53">
        <v>16</v>
      </c>
      <c r="J185" s="53">
        <v>18.523263579920719</v>
      </c>
      <c r="K185" s="53">
        <v>4.9871052631578943</v>
      </c>
      <c r="L185" s="53">
        <v>15.46600656075911</v>
      </c>
      <c r="M185" s="53">
        <v>3.0027272727272729</v>
      </c>
      <c r="N185" s="53">
        <v>22.870625000000004</v>
      </c>
      <c r="O185" s="53">
        <v>4.7018750000000002</v>
      </c>
    </row>
    <row r="190" spans="1:19" ht="21">
      <c r="A190" s="4" t="s">
        <v>41</v>
      </c>
      <c r="B190" s="2" t="s">
        <v>46</v>
      </c>
      <c r="D190" s="3" t="s">
        <v>3</v>
      </c>
      <c r="E190" s="3" t="s">
        <v>4</v>
      </c>
      <c r="F190" s="3" t="s">
        <v>5</v>
      </c>
      <c r="G190" s="3" t="s">
        <v>6</v>
      </c>
      <c r="H190" s="3" t="s">
        <v>7</v>
      </c>
      <c r="J190" s="3" t="s">
        <v>8</v>
      </c>
      <c r="K190" s="3" t="s">
        <v>4</v>
      </c>
      <c r="L190" s="3" t="s">
        <v>5</v>
      </c>
      <c r="M190" s="3" t="s">
        <v>6</v>
      </c>
      <c r="N190" s="3" t="s">
        <v>7</v>
      </c>
      <c r="O190" s="3" t="s">
        <v>9</v>
      </c>
      <c r="P190" s="3" t="s">
        <v>10</v>
      </c>
      <c r="Q190" s="3" t="s">
        <v>11</v>
      </c>
      <c r="R190" s="3" t="s">
        <v>12</v>
      </c>
      <c r="S190" s="3" t="s">
        <v>11</v>
      </c>
    </row>
    <row r="191" spans="1:19">
      <c r="A191" t="s">
        <v>13</v>
      </c>
      <c r="B191">
        <v>2810</v>
      </c>
      <c r="D191" s="8">
        <v>0</v>
      </c>
      <c r="E191" s="8">
        <v>25.94</v>
      </c>
      <c r="F191">
        <f>AVERAGE(E191:E218)</f>
        <v>15.566428571428572</v>
      </c>
      <c r="G191" s="6">
        <v>5.7470498085021973</v>
      </c>
      <c r="H191">
        <f>AVERAGE(G191:G218)</f>
        <v>3.6176031615052904</v>
      </c>
      <c r="J191" s="8">
        <v>0</v>
      </c>
      <c r="K191" s="6">
        <v>9.721099853515625</v>
      </c>
      <c r="L191" s="16">
        <f>AVERAGE(K191:K217)</f>
        <v>16.981813929699086</v>
      </c>
      <c r="M191" s="8">
        <v>1.61</v>
      </c>
      <c r="N191" s="16">
        <f>AVERAGE(M191:M217)</f>
        <v>3.1755555555555559</v>
      </c>
      <c r="O191" s="8">
        <v>0</v>
      </c>
      <c r="P191" s="8">
        <v>9.7200000000000006</v>
      </c>
      <c r="Q191">
        <f>AVERAGE(P191:P204)</f>
        <v>18.326428571428572</v>
      </c>
      <c r="R191" s="8">
        <v>1.61</v>
      </c>
      <c r="S191">
        <f>AVERAGE(R191:R204)</f>
        <v>3.4885714285714289</v>
      </c>
    </row>
    <row r="192" spans="1:19">
      <c r="A192" t="s">
        <v>14</v>
      </c>
      <c r="B192">
        <v>2521</v>
      </c>
      <c r="D192" s="8">
        <v>1</v>
      </c>
      <c r="E192" s="8">
        <v>27.73</v>
      </c>
      <c r="G192" s="6">
        <v>7.8540101051330566</v>
      </c>
      <c r="J192" s="8">
        <v>1</v>
      </c>
      <c r="K192" s="6">
        <v>95.499702453613281</v>
      </c>
      <c r="M192" s="8">
        <v>22.3</v>
      </c>
      <c r="O192" s="8">
        <v>1</v>
      </c>
      <c r="P192" s="8">
        <v>60.4</v>
      </c>
      <c r="R192" s="8">
        <v>14.1</v>
      </c>
    </row>
    <row r="193" spans="1:18">
      <c r="A193" t="s">
        <v>15</v>
      </c>
      <c r="B193">
        <v>28</v>
      </c>
      <c r="D193" s="8">
        <v>2</v>
      </c>
      <c r="E193" s="8">
        <v>3.83</v>
      </c>
      <c r="G193" s="6">
        <v>0.58393901586532593</v>
      </c>
      <c r="J193" s="8">
        <v>2</v>
      </c>
      <c r="K193" s="6">
        <v>9.9853897094726563</v>
      </c>
      <c r="M193" s="8">
        <v>1.32</v>
      </c>
      <c r="O193" s="8">
        <v>2</v>
      </c>
      <c r="P193" s="8">
        <v>12.83</v>
      </c>
      <c r="R193" s="8">
        <v>2.29</v>
      </c>
    </row>
    <row r="194" spans="1:18">
      <c r="A194" t="s">
        <v>16</v>
      </c>
      <c r="B194">
        <v>27</v>
      </c>
      <c r="D194" s="8">
        <v>3</v>
      </c>
      <c r="E194" s="8">
        <v>3.7</v>
      </c>
      <c r="G194" s="6">
        <v>0.54721999168395996</v>
      </c>
      <c r="J194" s="8">
        <v>3</v>
      </c>
      <c r="K194" s="6">
        <v>60.401100158691406</v>
      </c>
      <c r="M194" s="8">
        <v>14.1</v>
      </c>
      <c r="O194" s="8">
        <v>3</v>
      </c>
      <c r="P194" s="8">
        <v>6.04</v>
      </c>
      <c r="R194" s="8">
        <v>0.94</v>
      </c>
    </row>
    <row r="195" spans="1:18">
      <c r="A195" t="s">
        <v>17</v>
      </c>
      <c r="B195">
        <v>14</v>
      </c>
      <c r="D195" s="8">
        <v>4</v>
      </c>
      <c r="E195" s="8">
        <v>10.26</v>
      </c>
      <c r="G195" s="6">
        <v>2.0045599937438965</v>
      </c>
      <c r="J195" s="8">
        <v>4</v>
      </c>
      <c r="K195" s="6">
        <v>5.1744899749755859</v>
      </c>
      <c r="M195" s="8">
        <v>0.74</v>
      </c>
      <c r="O195" s="8">
        <v>4</v>
      </c>
      <c r="P195" s="8">
        <v>5.71</v>
      </c>
      <c r="R195" s="8">
        <v>0.85</v>
      </c>
    </row>
    <row r="196" spans="1:18">
      <c r="A196" t="s">
        <v>18</v>
      </c>
      <c r="D196" s="8">
        <v>5</v>
      </c>
      <c r="E196" s="8">
        <v>5.54</v>
      </c>
      <c r="G196" s="6">
        <v>0.6844639778137207</v>
      </c>
      <c r="J196" s="8">
        <v>5</v>
      </c>
      <c r="K196" s="6">
        <v>4.3337798118591309</v>
      </c>
      <c r="M196" s="8">
        <v>0.52</v>
      </c>
      <c r="O196" s="8">
        <v>5</v>
      </c>
      <c r="P196" s="8">
        <v>21.32</v>
      </c>
      <c r="R196" s="8">
        <v>2.4900000000000002</v>
      </c>
    </row>
    <row r="197" spans="1:18">
      <c r="A197" t="s">
        <v>19</v>
      </c>
      <c r="B197">
        <v>43</v>
      </c>
      <c r="D197" s="8">
        <v>6</v>
      </c>
      <c r="E197" s="8">
        <v>49.18</v>
      </c>
      <c r="G197" s="6">
        <v>16.028400421142578</v>
      </c>
      <c r="J197" s="8">
        <v>6</v>
      </c>
      <c r="K197" s="6">
        <v>5.7582001686096191</v>
      </c>
      <c r="M197" s="8">
        <v>0.72</v>
      </c>
      <c r="O197" s="8">
        <v>6</v>
      </c>
      <c r="P197" s="8">
        <v>23.24</v>
      </c>
      <c r="R197" s="8">
        <v>3.36</v>
      </c>
    </row>
    <row r="198" spans="1:18">
      <c r="A198" t="s">
        <v>20</v>
      </c>
      <c r="B198">
        <v>20</v>
      </c>
      <c r="D198" s="8">
        <v>7</v>
      </c>
      <c r="E198" s="8">
        <v>26.48</v>
      </c>
      <c r="G198" s="6">
        <v>6.2566800117492676</v>
      </c>
      <c r="J198" s="8">
        <v>7</v>
      </c>
      <c r="K198" s="6">
        <v>12.830599784851074</v>
      </c>
      <c r="M198" s="8">
        <v>2.29</v>
      </c>
      <c r="O198" s="8">
        <v>7</v>
      </c>
      <c r="P198" s="8">
        <v>45.41</v>
      </c>
      <c r="R198" s="8">
        <v>8.7899999999999991</v>
      </c>
    </row>
    <row r="199" spans="1:18">
      <c r="A199" s="1" t="s">
        <v>18</v>
      </c>
      <c r="D199" s="8">
        <v>8</v>
      </c>
      <c r="E199" s="8">
        <v>21.83</v>
      </c>
      <c r="G199" s="6">
        <v>3.7503600120544434</v>
      </c>
      <c r="J199" s="8">
        <v>8</v>
      </c>
      <c r="K199" s="6">
        <v>6.0421199798583984</v>
      </c>
      <c r="M199" s="8">
        <v>0.94</v>
      </c>
      <c r="O199" s="8">
        <v>8</v>
      </c>
      <c r="P199" s="8">
        <v>8.14</v>
      </c>
      <c r="R199" s="8">
        <v>1.33</v>
      </c>
    </row>
    <row r="200" spans="1:18">
      <c r="D200" s="8">
        <v>9</v>
      </c>
      <c r="E200" s="8">
        <v>6.01</v>
      </c>
      <c r="G200" s="6">
        <v>0.72881901264190674</v>
      </c>
      <c r="J200" s="8">
        <v>9</v>
      </c>
      <c r="K200" s="6">
        <v>2.6709299087524414</v>
      </c>
      <c r="M200" s="8">
        <v>0.35</v>
      </c>
      <c r="O200" s="8">
        <v>9</v>
      </c>
      <c r="P200" s="8">
        <v>5</v>
      </c>
      <c r="R200" s="8">
        <v>0.77</v>
      </c>
    </row>
    <row r="201" spans="1:18">
      <c r="D201" s="8">
        <v>10</v>
      </c>
      <c r="E201" s="8">
        <v>7.52</v>
      </c>
      <c r="G201" s="6">
        <v>1.4994399547576904</v>
      </c>
      <c r="J201" s="8">
        <v>10</v>
      </c>
      <c r="K201" s="6">
        <v>5.7098498344421387</v>
      </c>
      <c r="M201" s="8">
        <v>0.85</v>
      </c>
      <c r="O201" s="8">
        <v>10</v>
      </c>
      <c r="P201" s="8">
        <v>1.1000000000000001</v>
      </c>
      <c r="R201" s="8">
        <v>0.09</v>
      </c>
    </row>
    <row r="202" spans="1:18">
      <c r="D202" s="8">
        <v>11</v>
      </c>
      <c r="E202" s="8">
        <v>10.53</v>
      </c>
      <c r="G202" s="6">
        <v>1.8461999893188477</v>
      </c>
      <c r="J202" s="8">
        <v>11</v>
      </c>
      <c r="K202" s="6">
        <v>21.320699691772461</v>
      </c>
      <c r="M202" s="8">
        <v>2.4900000000000002</v>
      </c>
      <c r="O202" s="8">
        <v>11</v>
      </c>
      <c r="P202" s="8">
        <v>34.020000000000003</v>
      </c>
      <c r="R202" s="8">
        <v>7.37</v>
      </c>
    </row>
    <row r="203" spans="1:18">
      <c r="D203" s="8">
        <v>12</v>
      </c>
      <c r="E203" s="8">
        <v>25.61</v>
      </c>
      <c r="G203" s="6">
        <v>5.920680046081543</v>
      </c>
      <c r="J203" s="8">
        <v>12</v>
      </c>
      <c r="K203" s="6">
        <v>23.240999221801758</v>
      </c>
      <c r="M203" s="8">
        <v>3.36</v>
      </c>
      <c r="O203" s="8">
        <v>12</v>
      </c>
      <c r="P203" s="8">
        <v>20.14</v>
      </c>
      <c r="R203" s="8">
        <v>4.32</v>
      </c>
    </row>
    <row r="204" spans="1:18">
      <c r="D204" s="8">
        <v>13</v>
      </c>
      <c r="E204" s="8">
        <v>18.29</v>
      </c>
      <c r="G204" s="6">
        <v>3.962169885635376</v>
      </c>
      <c r="J204" s="8">
        <v>13</v>
      </c>
      <c r="K204" s="6">
        <v>28.050199508666992</v>
      </c>
      <c r="M204" s="8">
        <v>3.86</v>
      </c>
      <c r="O204" s="8">
        <v>13</v>
      </c>
      <c r="P204" s="8">
        <v>3.5</v>
      </c>
      <c r="R204" s="8">
        <v>0.53</v>
      </c>
    </row>
    <row r="205" spans="1:18">
      <c r="D205" s="8">
        <v>14</v>
      </c>
      <c r="E205" s="8">
        <v>10.14</v>
      </c>
      <c r="G205" s="6">
        <v>2.4133799076080322</v>
      </c>
      <c r="J205" s="8">
        <v>14</v>
      </c>
      <c r="K205" s="6">
        <v>7.044529914855957</v>
      </c>
      <c r="M205" s="8">
        <v>0.88</v>
      </c>
    </row>
    <row r="206" spans="1:18">
      <c r="D206" s="8">
        <v>15</v>
      </c>
      <c r="E206" s="8">
        <v>35.770000000000003</v>
      </c>
      <c r="G206" s="6">
        <v>8.1749801635742188</v>
      </c>
      <c r="J206" s="8">
        <v>15</v>
      </c>
      <c r="K206" s="6">
        <v>45.40679931640625</v>
      </c>
      <c r="M206" s="8">
        <v>8.7899999999999991</v>
      </c>
    </row>
    <row r="207" spans="1:18">
      <c r="D207" s="8">
        <v>16</v>
      </c>
      <c r="E207" s="8">
        <v>19.05</v>
      </c>
      <c r="G207" s="6">
        <v>5.0181097984313965</v>
      </c>
      <c r="J207" s="8">
        <v>16</v>
      </c>
      <c r="K207" s="6">
        <v>13.289199829101563</v>
      </c>
      <c r="M207" s="8">
        <v>2.0099999999999998</v>
      </c>
    </row>
    <row r="208" spans="1:18">
      <c r="D208" s="8">
        <v>17</v>
      </c>
      <c r="E208" s="8">
        <v>30.35</v>
      </c>
      <c r="G208" s="6">
        <v>8.3855495452880859</v>
      </c>
      <c r="J208" s="8">
        <v>17</v>
      </c>
      <c r="K208" s="6">
        <v>8.1399898529052734</v>
      </c>
      <c r="M208" s="8">
        <v>1.33</v>
      </c>
    </row>
    <row r="209" spans="1:19">
      <c r="D209" s="8">
        <v>18</v>
      </c>
      <c r="E209" s="8">
        <v>21.39</v>
      </c>
      <c r="G209" s="6">
        <v>5.753809928894043</v>
      </c>
      <c r="J209" s="8">
        <v>18</v>
      </c>
      <c r="K209" s="6">
        <v>4.9952998161315918</v>
      </c>
      <c r="M209" s="8">
        <v>0.77</v>
      </c>
    </row>
    <row r="210" spans="1:19">
      <c r="D210" s="8">
        <v>19</v>
      </c>
      <c r="E210" s="8">
        <v>10.78</v>
      </c>
      <c r="G210" s="6">
        <v>1.9094400405883789</v>
      </c>
      <c r="J210" s="8">
        <v>19</v>
      </c>
      <c r="K210" s="6">
        <v>1.0961099863052368</v>
      </c>
      <c r="M210" s="8">
        <v>0.09</v>
      </c>
    </row>
    <row r="211" spans="1:19">
      <c r="D211" s="8">
        <v>20</v>
      </c>
      <c r="E211" s="8">
        <v>11.9</v>
      </c>
      <c r="G211" s="6">
        <v>2.4511799812316895</v>
      </c>
      <c r="J211" s="8">
        <v>20</v>
      </c>
      <c r="K211" s="6">
        <v>5.163449764251709</v>
      </c>
      <c r="M211" s="8">
        <v>0.67</v>
      </c>
    </row>
    <row r="212" spans="1:19">
      <c r="D212" s="8">
        <v>21</v>
      </c>
      <c r="E212" s="8">
        <v>5.17</v>
      </c>
      <c r="G212" s="6">
        <v>0.77455401420593262</v>
      </c>
      <c r="J212" s="8">
        <v>21</v>
      </c>
      <c r="K212" s="6">
        <v>34.015598297119141</v>
      </c>
      <c r="M212" s="8">
        <v>7.37</v>
      </c>
    </row>
    <row r="213" spans="1:19">
      <c r="D213" s="8">
        <v>22</v>
      </c>
      <c r="E213" s="8">
        <v>5.08</v>
      </c>
      <c r="G213" s="6">
        <v>0.86023998260498047</v>
      </c>
      <c r="J213" s="8">
        <v>22</v>
      </c>
      <c r="K213" s="6">
        <v>20.143999099731445</v>
      </c>
      <c r="M213" s="8">
        <v>4.32</v>
      </c>
    </row>
    <row r="214" spans="1:19">
      <c r="D214" s="8">
        <v>23</v>
      </c>
      <c r="E214" s="8">
        <v>14.1</v>
      </c>
      <c r="G214" s="6">
        <v>2.5935499668121338</v>
      </c>
      <c r="J214" s="8">
        <v>23</v>
      </c>
      <c r="K214" s="6">
        <v>6.3238000869750977</v>
      </c>
      <c r="M214" s="8">
        <v>1.1399999999999999</v>
      </c>
    </row>
    <row r="215" spans="1:19">
      <c r="D215" s="8">
        <v>24</v>
      </c>
      <c r="E215" s="8">
        <v>13.48</v>
      </c>
      <c r="G215" s="6">
        <v>2.5179400444030762</v>
      </c>
      <c r="J215" s="8">
        <v>24</v>
      </c>
      <c r="K215" s="6">
        <v>3.4958100318908691</v>
      </c>
      <c r="M215" s="8">
        <v>0.53</v>
      </c>
    </row>
    <row r="216" spans="1:19">
      <c r="D216" s="8">
        <v>25</v>
      </c>
      <c r="E216" s="8">
        <v>2.39</v>
      </c>
      <c r="G216" s="6">
        <v>0.25874900817871094</v>
      </c>
      <c r="J216" s="8">
        <v>25</v>
      </c>
      <c r="K216" s="6">
        <v>10.774700164794922</v>
      </c>
      <c r="M216" s="8">
        <v>1.33</v>
      </c>
    </row>
    <row r="217" spans="1:19">
      <c r="D217" s="8">
        <v>26</v>
      </c>
      <c r="E217" s="8">
        <v>4.7</v>
      </c>
      <c r="G217" s="6">
        <v>0.69196397066116333</v>
      </c>
      <c r="J217" s="8">
        <v>26</v>
      </c>
      <c r="K217" s="6">
        <v>7.8805298805236816</v>
      </c>
      <c r="M217" s="8">
        <v>1.06</v>
      </c>
    </row>
    <row r="218" spans="1:19" s="1" customFormat="1">
      <c r="D218" s="8">
        <v>27</v>
      </c>
      <c r="E218" s="8">
        <v>9.11</v>
      </c>
      <c r="G218" s="6">
        <v>2.0754499435424805</v>
      </c>
      <c r="K218" s="11"/>
    </row>
    <row r="219" spans="1:19" s="53" customFormat="1">
      <c r="A219" s="53" t="s">
        <v>21</v>
      </c>
      <c r="B219" s="53" t="s">
        <v>22</v>
      </c>
      <c r="C219" s="53" t="s">
        <v>23</v>
      </c>
      <c r="D219" s="53" t="s">
        <v>24</v>
      </c>
      <c r="E219" s="53" t="s">
        <v>25</v>
      </c>
      <c r="F219" s="53" t="s">
        <v>26</v>
      </c>
      <c r="G219" s="53" t="s">
        <v>27</v>
      </c>
      <c r="H219" s="53" t="s">
        <v>28</v>
      </c>
      <c r="I219" s="53" t="s">
        <v>26</v>
      </c>
      <c r="J219" s="53" t="s">
        <v>29</v>
      </c>
      <c r="K219" s="53" t="s">
        <v>30</v>
      </c>
      <c r="L219" s="53" t="s">
        <v>31</v>
      </c>
      <c r="M219" s="53" t="s">
        <v>32</v>
      </c>
      <c r="N219" s="53" t="s">
        <v>33</v>
      </c>
      <c r="O219" s="53" t="s">
        <v>34</v>
      </c>
    </row>
    <row r="220" spans="1:19" s="53" customFormat="1">
      <c r="A220" s="53">
        <v>2810</v>
      </c>
      <c r="B220" s="53">
        <v>2521</v>
      </c>
      <c r="C220" s="53">
        <v>28</v>
      </c>
      <c r="D220" s="53">
        <v>27</v>
      </c>
      <c r="E220" s="53">
        <v>14</v>
      </c>
      <c r="G220" s="53">
        <v>43</v>
      </c>
      <c r="H220" s="53">
        <v>20</v>
      </c>
      <c r="J220" s="53">
        <v>15.566428571428572</v>
      </c>
      <c r="K220" s="55">
        <v>3.6176031615052904</v>
      </c>
      <c r="L220" s="53">
        <v>16.981813929699086</v>
      </c>
      <c r="M220" s="53">
        <v>3.1755555555555559</v>
      </c>
      <c r="N220" s="53">
        <v>18.326428571428572</v>
      </c>
      <c r="O220" s="53">
        <v>3.4885714285714289</v>
      </c>
    </row>
    <row r="221" spans="1:19" s="1" customFormat="1">
      <c r="K221" s="11"/>
    </row>
    <row r="224" spans="1:19" ht="21">
      <c r="A224" s="4" t="s">
        <v>43</v>
      </c>
      <c r="B224" s="2" t="s">
        <v>50</v>
      </c>
      <c r="D224" s="3" t="s">
        <v>3</v>
      </c>
      <c r="E224" s="3" t="s">
        <v>4</v>
      </c>
      <c r="F224" s="3" t="s">
        <v>5</v>
      </c>
      <c r="G224" s="3" t="s">
        <v>6</v>
      </c>
      <c r="H224" s="3" t="s">
        <v>7</v>
      </c>
      <c r="J224" s="3" t="s">
        <v>8</v>
      </c>
      <c r="K224" s="3" t="s">
        <v>4</v>
      </c>
      <c r="L224" s="3" t="s">
        <v>5</v>
      </c>
      <c r="M224" s="3" t="s">
        <v>6</v>
      </c>
      <c r="N224" s="3" t="s">
        <v>7</v>
      </c>
      <c r="O224" s="3" t="s">
        <v>9</v>
      </c>
      <c r="P224" s="3" t="s">
        <v>10</v>
      </c>
      <c r="Q224" s="3" t="s">
        <v>11</v>
      </c>
      <c r="R224" s="3" t="s">
        <v>12</v>
      </c>
      <c r="S224" s="3" t="s">
        <v>11</v>
      </c>
    </row>
    <row r="225" spans="1:19">
      <c r="A225" t="s">
        <v>13</v>
      </c>
      <c r="B225">
        <v>1746</v>
      </c>
      <c r="D225" s="8">
        <v>0</v>
      </c>
      <c r="E225" s="6">
        <v>9.9098901748657227</v>
      </c>
      <c r="F225" s="16">
        <f>AVERAGE(E225:E237)</f>
        <v>21.103274473777184</v>
      </c>
      <c r="G225" s="8">
        <v>1.82</v>
      </c>
      <c r="H225" s="16">
        <f>AVERAGE(G225:G237)</f>
        <v>5.9638461538461529</v>
      </c>
      <c r="J225" s="8">
        <v>0</v>
      </c>
      <c r="K225" s="6">
        <v>35.418598175048828</v>
      </c>
      <c r="L225" s="16">
        <f>AVERAGE(K225:K243)</f>
        <v>16.941337648190949</v>
      </c>
      <c r="M225" s="8">
        <v>6.73</v>
      </c>
      <c r="N225" s="16">
        <f>AVERAGE(M225:M243)</f>
        <v>3.0731578947368421</v>
      </c>
      <c r="O225" s="8">
        <v>0</v>
      </c>
      <c r="P225" s="8">
        <v>35.42</v>
      </c>
      <c r="Q225">
        <f>AVERAGE(P225:P234)</f>
        <v>26.312000000000001</v>
      </c>
      <c r="R225" s="8">
        <v>6.73</v>
      </c>
      <c r="S225">
        <f>AVERAGE(R225:R234)</f>
        <v>5.1000000000000005</v>
      </c>
    </row>
    <row r="226" spans="1:19">
      <c r="A226" t="s">
        <v>14</v>
      </c>
      <c r="B226">
        <v>1920</v>
      </c>
      <c r="D226" s="8">
        <v>1</v>
      </c>
      <c r="E226" s="6">
        <v>2.7038400173187256</v>
      </c>
      <c r="G226" s="8">
        <v>0.35</v>
      </c>
      <c r="J226" s="8">
        <v>1</v>
      </c>
      <c r="K226" s="6">
        <v>5.9296998977661133</v>
      </c>
      <c r="M226" s="8">
        <v>0.84</v>
      </c>
      <c r="O226" s="8">
        <v>1</v>
      </c>
      <c r="P226" s="8">
        <v>63.22</v>
      </c>
      <c r="R226" s="8">
        <v>13.4</v>
      </c>
    </row>
    <row r="227" spans="1:19">
      <c r="A227" t="s">
        <v>15</v>
      </c>
      <c r="B227">
        <v>13</v>
      </c>
      <c r="D227" s="8">
        <v>2</v>
      </c>
      <c r="E227" s="6">
        <v>18.348199844360352</v>
      </c>
      <c r="G227" s="8">
        <v>5.45</v>
      </c>
      <c r="J227" s="8">
        <v>2</v>
      </c>
      <c r="K227" s="6">
        <v>2.6472599506378174</v>
      </c>
      <c r="M227" s="8">
        <v>0.25</v>
      </c>
      <c r="O227" s="8">
        <v>2</v>
      </c>
      <c r="P227" s="8">
        <v>35.36</v>
      </c>
      <c r="R227" s="8">
        <v>7.1</v>
      </c>
    </row>
    <row r="228" spans="1:19">
      <c r="A228" t="s">
        <v>16</v>
      </c>
      <c r="B228">
        <v>19</v>
      </c>
      <c r="D228" s="8">
        <v>3</v>
      </c>
      <c r="E228" s="6">
        <v>3.2593300342559814</v>
      </c>
      <c r="G228" s="8">
        <v>0.41</v>
      </c>
      <c r="J228" s="8">
        <v>3</v>
      </c>
      <c r="K228" s="6">
        <v>9.5225200653076172</v>
      </c>
      <c r="M228" s="8">
        <v>0.89</v>
      </c>
      <c r="O228" s="8">
        <v>3</v>
      </c>
      <c r="P228" s="8">
        <v>8.19</v>
      </c>
      <c r="R228" s="8">
        <v>1.01</v>
      </c>
    </row>
    <row r="229" spans="1:19">
      <c r="A229" t="s">
        <v>17</v>
      </c>
      <c r="B229">
        <v>10</v>
      </c>
      <c r="D229" s="8">
        <v>4</v>
      </c>
      <c r="E229" s="6">
        <v>47.936698913574219</v>
      </c>
      <c r="G229" s="8">
        <v>15.92</v>
      </c>
      <c r="J229" s="8">
        <v>4</v>
      </c>
      <c r="K229" s="6">
        <v>6.129539966583252</v>
      </c>
      <c r="M229" s="8">
        <v>0.93</v>
      </c>
      <c r="O229" s="8">
        <v>4</v>
      </c>
      <c r="P229" s="8">
        <v>7.87</v>
      </c>
      <c r="R229" s="8">
        <v>0.95</v>
      </c>
    </row>
    <row r="230" spans="1:19">
      <c r="A230" t="s">
        <v>18</v>
      </c>
      <c r="D230" s="8">
        <v>5</v>
      </c>
      <c r="E230" s="6">
        <v>45.714199066162109</v>
      </c>
      <c r="G230" s="8">
        <v>12.74</v>
      </c>
      <c r="J230" s="8">
        <v>5</v>
      </c>
      <c r="K230" s="6">
        <v>63.217098236083984</v>
      </c>
      <c r="M230" s="8">
        <v>13.4</v>
      </c>
      <c r="O230" s="8">
        <v>5</v>
      </c>
      <c r="P230" s="8">
        <v>12.86</v>
      </c>
      <c r="R230" s="8">
        <v>1.97</v>
      </c>
    </row>
    <row r="231" spans="1:19">
      <c r="A231" t="s">
        <v>19</v>
      </c>
      <c r="B231">
        <v>30</v>
      </c>
      <c r="D231" s="8">
        <v>6</v>
      </c>
      <c r="E231" s="6">
        <v>46.342800140380859</v>
      </c>
      <c r="G231" s="8">
        <v>13.47</v>
      </c>
      <c r="J231" s="8">
        <v>6</v>
      </c>
      <c r="K231" s="6">
        <v>3.8259398937225342</v>
      </c>
      <c r="M231" s="8">
        <v>0.5</v>
      </c>
      <c r="O231" s="8">
        <v>6</v>
      </c>
      <c r="P231" s="8">
        <v>9.07</v>
      </c>
      <c r="R231" s="8">
        <v>1.28</v>
      </c>
    </row>
    <row r="232" spans="1:19">
      <c r="A232" t="s">
        <v>20</v>
      </c>
      <c r="B232">
        <v>11</v>
      </c>
      <c r="D232" s="8">
        <v>7</v>
      </c>
      <c r="E232" s="6">
        <v>2.4573800563812256</v>
      </c>
      <c r="G232" s="8">
        <v>0.3</v>
      </c>
      <c r="J232" s="8">
        <v>7</v>
      </c>
      <c r="K232" s="6">
        <v>35.355899810791016</v>
      </c>
      <c r="M232" s="8">
        <v>7.1</v>
      </c>
      <c r="O232" s="8">
        <v>7</v>
      </c>
      <c r="P232" s="8">
        <v>12.77</v>
      </c>
      <c r="R232" s="8">
        <v>1.81</v>
      </c>
    </row>
    <row r="233" spans="1:19">
      <c r="A233" s="1" t="s">
        <v>18</v>
      </c>
      <c r="D233" s="8">
        <v>8</v>
      </c>
      <c r="E233" s="6">
        <v>49.655498504638672</v>
      </c>
      <c r="G233" s="8">
        <v>14.92</v>
      </c>
      <c r="J233" s="8">
        <v>8</v>
      </c>
      <c r="K233" s="6">
        <v>17.494199752807617</v>
      </c>
      <c r="M233" s="8">
        <v>2.37</v>
      </c>
      <c r="O233" s="8">
        <v>8</v>
      </c>
      <c r="P233" s="8">
        <v>60.1</v>
      </c>
      <c r="R233" s="8">
        <v>13.54</v>
      </c>
    </row>
    <row r="234" spans="1:19">
      <c r="D234" s="8">
        <v>9</v>
      </c>
      <c r="E234" s="6">
        <v>9.5291004180908203</v>
      </c>
      <c r="G234" s="8">
        <v>1.88</v>
      </c>
      <c r="J234" s="8">
        <v>9</v>
      </c>
      <c r="K234" s="6">
        <v>8.1905002593994141</v>
      </c>
      <c r="M234" s="8">
        <v>1.01</v>
      </c>
      <c r="O234" s="8">
        <v>9</v>
      </c>
      <c r="P234" s="8">
        <v>18.260000000000002</v>
      </c>
      <c r="R234" s="8">
        <v>3.21</v>
      </c>
    </row>
    <row r="235" spans="1:19">
      <c r="D235" s="8">
        <v>10</v>
      </c>
      <c r="E235" s="6">
        <v>5.4939298629760742</v>
      </c>
      <c r="G235" s="8">
        <v>0.86</v>
      </c>
      <c r="J235" s="8">
        <v>10</v>
      </c>
      <c r="K235" s="6">
        <v>2.9407100677490234</v>
      </c>
      <c r="M235" s="8">
        <v>0.4</v>
      </c>
    </row>
    <row r="236" spans="1:19">
      <c r="D236" s="8">
        <v>11</v>
      </c>
      <c r="E236" s="6">
        <v>16.36090087890625</v>
      </c>
      <c r="G236" s="8">
        <v>4.38</v>
      </c>
      <c r="J236" s="8">
        <v>11</v>
      </c>
      <c r="K236" s="6">
        <v>7.8744001388549805</v>
      </c>
      <c r="M236" s="8">
        <v>0.95</v>
      </c>
    </row>
    <row r="237" spans="1:19">
      <c r="D237" s="8">
        <v>12</v>
      </c>
      <c r="E237" s="6">
        <v>16.630800247192383</v>
      </c>
      <c r="G237" s="8">
        <v>5.03</v>
      </c>
      <c r="J237" s="8">
        <v>12</v>
      </c>
      <c r="K237" s="6">
        <v>6.3180098533630371</v>
      </c>
      <c r="M237" s="8">
        <v>0.77</v>
      </c>
    </row>
    <row r="238" spans="1:19">
      <c r="J238" s="8">
        <v>13</v>
      </c>
      <c r="K238" s="6">
        <v>12.860799789428711</v>
      </c>
      <c r="M238" s="8">
        <v>1.97</v>
      </c>
    </row>
    <row r="239" spans="1:19">
      <c r="J239" s="8">
        <v>14</v>
      </c>
      <c r="K239" s="6">
        <v>9.0662803649902344</v>
      </c>
      <c r="M239" s="8">
        <v>1.28</v>
      </c>
    </row>
    <row r="240" spans="1:19">
      <c r="J240" s="8">
        <v>15</v>
      </c>
      <c r="K240" s="6">
        <v>3.9632599353790283</v>
      </c>
      <c r="M240" s="8">
        <v>0.44</v>
      </c>
    </row>
    <row r="241" spans="1:19">
      <c r="J241" s="8">
        <v>16</v>
      </c>
      <c r="K241" s="6">
        <v>12.770700454711914</v>
      </c>
      <c r="M241" s="8">
        <v>1.81</v>
      </c>
    </row>
    <row r="242" spans="1:19">
      <c r="J242" s="8">
        <v>17</v>
      </c>
      <c r="K242" s="6">
        <v>60.10369873046875</v>
      </c>
      <c r="M242" s="8">
        <v>13.54</v>
      </c>
    </row>
    <row r="243" spans="1:19">
      <c r="J243" s="8">
        <v>18</v>
      </c>
      <c r="K243" s="6">
        <v>18.25629997253418</v>
      </c>
      <c r="M243" s="8">
        <v>3.21</v>
      </c>
    </row>
    <row r="244" spans="1:19" s="53" customFormat="1">
      <c r="A244" s="53" t="s">
        <v>21</v>
      </c>
      <c r="B244" s="53" t="s">
        <v>22</v>
      </c>
      <c r="C244" s="53" t="s">
        <v>23</v>
      </c>
      <c r="D244" s="53" t="s">
        <v>24</v>
      </c>
      <c r="E244" s="53" t="s">
        <v>25</v>
      </c>
      <c r="F244" s="53" t="s">
        <v>26</v>
      </c>
      <c r="G244" s="53" t="s">
        <v>27</v>
      </c>
      <c r="H244" s="53" t="s">
        <v>28</v>
      </c>
      <c r="I244" s="53" t="s">
        <v>26</v>
      </c>
      <c r="J244" s="53" t="s">
        <v>29</v>
      </c>
      <c r="K244" s="53" t="s">
        <v>30</v>
      </c>
      <c r="L244" s="53" t="s">
        <v>31</v>
      </c>
      <c r="M244" s="53" t="s">
        <v>32</v>
      </c>
      <c r="N244" s="53" t="s">
        <v>33</v>
      </c>
      <c r="O244" s="53" t="s">
        <v>34</v>
      </c>
    </row>
    <row r="245" spans="1:19" s="53" customFormat="1">
      <c r="A245" s="53">
        <v>1746</v>
      </c>
      <c r="B245" s="53">
        <v>1920</v>
      </c>
      <c r="C245" s="53">
        <v>13</v>
      </c>
      <c r="D245" s="53">
        <v>19</v>
      </c>
      <c r="E245" s="53">
        <v>10</v>
      </c>
      <c r="G245" s="53">
        <v>30</v>
      </c>
      <c r="H245" s="53">
        <v>11</v>
      </c>
      <c r="J245" s="53">
        <v>21.103274473777184</v>
      </c>
      <c r="K245" s="53">
        <v>5.9638461538461529</v>
      </c>
      <c r="L245" s="53">
        <v>16.941337648190949</v>
      </c>
      <c r="M245" s="53">
        <v>3.0731578947368421</v>
      </c>
      <c r="N245" s="53">
        <v>26.312000000000001</v>
      </c>
      <c r="O245" s="53">
        <v>5.1000000000000005</v>
      </c>
    </row>
    <row r="250" spans="1:19" ht="21">
      <c r="A250" s="4" t="s">
        <v>45</v>
      </c>
      <c r="B250" s="2" t="s">
        <v>54</v>
      </c>
      <c r="D250" s="3" t="s">
        <v>3</v>
      </c>
      <c r="E250" s="3" t="s">
        <v>4</v>
      </c>
      <c r="F250" s="3" t="s">
        <v>5</v>
      </c>
      <c r="G250" s="3" t="s">
        <v>6</v>
      </c>
      <c r="H250" s="3" t="s">
        <v>7</v>
      </c>
      <c r="J250" s="3" t="s">
        <v>8</v>
      </c>
      <c r="K250" s="3" t="s">
        <v>4</v>
      </c>
      <c r="L250" s="3" t="s">
        <v>5</v>
      </c>
      <c r="M250" s="3" t="s">
        <v>6</v>
      </c>
      <c r="N250" s="3" t="s">
        <v>7</v>
      </c>
      <c r="O250" s="3" t="s">
        <v>9</v>
      </c>
      <c r="P250" s="3" t="s">
        <v>10</v>
      </c>
      <c r="Q250" s="3" t="s">
        <v>11</v>
      </c>
      <c r="R250" s="3" t="s">
        <v>12</v>
      </c>
      <c r="S250" s="3" t="s">
        <v>11</v>
      </c>
    </row>
    <row r="251" spans="1:19">
      <c r="A251" t="s">
        <v>13</v>
      </c>
      <c r="B251">
        <v>1471</v>
      </c>
      <c r="D251" s="8">
        <v>0</v>
      </c>
      <c r="E251" s="6">
        <v>27.135599136352539</v>
      </c>
      <c r="F251" s="16">
        <f>AVERAGE(E251:E262)</f>
        <v>11.551493207613627</v>
      </c>
      <c r="G251" s="8">
        <v>5.51</v>
      </c>
      <c r="H251" s="16">
        <f>AVERAGE(G251:G262)</f>
        <v>2.7349999999999999</v>
      </c>
      <c r="J251" s="8">
        <v>0</v>
      </c>
      <c r="K251" s="6">
        <v>11.645899772644043</v>
      </c>
      <c r="L251" s="16">
        <f>AVERAGE(K251:K282)</f>
        <v>15.032108411192894</v>
      </c>
      <c r="M251" s="8">
        <v>1.47</v>
      </c>
      <c r="N251" s="16">
        <f>AVERAGE(M251:M282)</f>
        <v>2.7096874999999998</v>
      </c>
      <c r="O251" s="8">
        <v>0</v>
      </c>
      <c r="P251" s="8">
        <v>11.65</v>
      </c>
      <c r="Q251">
        <f>AVERAGE(P251:P259)</f>
        <v>16.815555555555552</v>
      </c>
      <c r="R251" s="8">
        <v>1.47</v>
      </c>
      <c r="S251">
        <f>AVERAGE(R251:R259)</f>
        <v>2.8422222222222224</v>
      </c>
    </row>
    <row r="252" spans="1:19">
      <c r="A252" t="s">
        <v>14</v>
      </c>
      <c r="B252">
        <v>2136</v>
      </c>
      <c r="D252" s="8">
        <v>1</v>
      </c>
      <c r="E252" s="6">
        <v>4.471409797668457</v>
      </c>
      <c r="G252" s="8">
        <v>0.69</v>
      </c>
      <c r="J252" s="8">
        <v>1</v>
      </c>
      <c r="K252" s="6">
        <v>9.9707298278808594</v>
      </c>
      <c r="M252" s="8">
        <v>1.67</v>
      </c>
      <c r="O252" s="8">
        <v>1</v>
      </c>
      <c r="P252" s="8">
        <v>8.3699999999999992</v>
      </c>
      <c r="R252" s="8">
        <v>1.03</v>
      </c>
    </row>
    <row r="253" spans="1:19">
      <c r="A253" t="s">
        <v>15</v>
      </c>
      <c r="B253">
        <v>12</v>
      </c>
      <c r="D253" s="8">
        <v>2</v>
      </c>
      <c r="E253" s="6">
        <v>4.2963199615478516</v>
      </c>
      <c r="G253" s="8">
        <v>0.57999999999999996</v>
      </c>
      <c r="J253" s="8">
        <v>2</v>
      </c>
      <c r="K253" s="6">
        <v>3.0753500461578369</v>
      </c>
      <c r="M253" s="8">
        <v>0.4</v>
      </c>
      <c r="O253" s="8">
        <v>2</v>
      </c>
      <c r="P253" s="8">
        <v>9.0399999999999991</v>
      </c>
      <c r="R253" s="8">
        <v>1.73</v>
      </c>
    </row>
    <row r="254" spans="1:19">
      <c r="A254" t="s">
        <v>16</v>
      </c>
      <c r="B254">
        <v>32</v>
      </c>
      <c r="D254" s="8">
        <v>3</v>
      </c>
      <c r="E254" s="6">
        <v>3.7491600513458252</v>
      </c>
      <c r="G254" s="8">
        <v>0.54</v>
      </c>
      <c r="J254" s="8">
        <v>3</v>
      </c>
      <c r="K254" s="6">
        <v>8.3732795715332031</v>
      </c>
      <c r="M254" s="8">
        <v>1.03</v>
      </c>
      <c r="O254" s="8">
        <v>3</v>
      </c>
      <c r="P254" s="8">
        <v>37.46</v>
      </c>
      <c r="R254" s="8">
        <v>7.07</v>
      </c>
    </row>
    <row r="255" spans="1:19">
      <c r="A255" t="s">
        <v>17</v>
      </c>
      <c r="B255">
        <v>9</v>
      </c>
      <c r="D255" s="8">
        <v>4</v>
      </c>
      <c r="E255" s="6">
        <v>37.750400543212891</v>
      </c>
      <c r="G255" s="8">
        <v>12.11</v>
      </c>
      <c r="J255" s="8">
        <v>4</v>
      </c>
      <c r="K255" s="6">
        <v>2.2854199409484863</v>
      </c>
      <c r="M255" s="8">
        <v>0.26</v>
      </c>
      <c r="O255" s="8">
        <v>4</v>
      </c>
      <c r="P255" s="8">
        <v>9.07</v>
      </c>
      <c r="R255" s="8">
        <v>1.21</v>
      </c>
    </row>
    <row r="256" spans="1:19">
      <c r="A256" t="s">
        <v>18</v>
      </c>
      <c r="D256" s="8">
        <v>5</v>
      </c>
      <c r="E256" s="6">
        <v>7.6187200546264648</v>
      </c>
      <c r="G256" s="8">
        <v>1.06</v>
      </c>
      <c r="J256" s="8">
        <v>5</v>
      </c>
      <c r="K256" s="6">
        <v>9.041560173034668</v>
      </c>
      <c r="M256" s="8">
        <v>1.73</v>
      </c>
      <c r="O256" s="8">
        <v>5</v>
      </c>
      <c r="P256" s="8">
        <v>7.71</v>
      </c>
      <c r="R256" s="8">
        <v>0.95</v>
      </c>
    </row>
    <row r="257" spans="1:18">
      <c r="A257" t="s">
        <v>19</v>
      </c>
      <c r="B257">
        <v>37</v>
      </c>
      <c r="D257" s="8">
        <v>6</v>
      </c>
      <c r="E257" s="6">
        <v>1.959089994430542</v>
      </c>
      <c r="G257" s="8">
        <v>0.22</v>
      </c>
      <c r="J257" s="8">
        <v>6</v>
      </c>
      <c r="K257" s="6">
        <v>4.9368200302124023</v>
      </c>
      <c r="M257" s="8">
        <v>0.56999999999999995</v>
      </c>
      <c r="O257" s="8">
        <v>6</v>
      </c>
      <c r="P257" s="8">
        <v>37.67</v>
      </c>
      <c r="R257" s="8">
        <v>6.06</v>
      </c>
    </row>
    <row r="258" spans="1:18">
      <c r="A258" t="s">
        <v>20</v>
      </c>
      <c r="B258">
        <v>8</v>
      </c>
      <c r="D258" s="8">
        <v>7</v>
      </c>
      <c r="E258" s="6">
        <v>21.746099472045898</v>
      </c>
      <c r="G258" s="8">
        <v>5.9</v>
      </c>
      <c r="J258" s="8">
        <v>7</v>
      </c>
      <c r="K258" s="6">
        <v>6.9775400161743164</v>
      </c>
      <c r="M258" s="8">
        <v>0.99</v>
      </c>
      <c r="O258" s="8">
        <v>7</v>
      </c>
      <c r="P258" s="8">
        <v>17.23</v>
      </c>
      <c r="R258" s="8">
        <v>4.12</v>
      </c>
    </row>
    <row r="259" spans="1:18">
      <c r="A259" s="1" t="s">
        <v>18</v>
      </c>
      <c r="D259" s="8">
        <v>8</v>
      </c>
      <c r="E259" s="6">
        <v>7.3039999008178711</v>
      </c>
      <c r="G259" s="8">
        <v>1.0900000000000001</v>
      </c>
      <c r="J259" s="8">
        <v>8</v>
      </c>
      <c r="K259" s="6">
        <v>37.458698272705078</v>
      </c>
      <c r="M259" s="8">
        <v>7.07</v>
      </c>
      <c r="O259" s="8">
        <v>8</v>
      </c>
      <c r="P259" s="8">
        <v>13.14</v>
      </c>
      <c r="R259" s="8">
        <v>1.94</v>
      </c>
    </row>
    <row r="260" spans="1:18">
      <c r="D260" s="8">
        <v>9</v>
      </c>
      <c r="E260" s="6">
        <v>3.6341400146484375</v>
      </c>
      <c r="G260" s="8">
        <v>0.51</v>
      </c>
      <c r="J260" s="8">
        <v>9</v>
      </c>
      <c r="K260" s="6">
        <v>37.614101409912109</v>
      </c>
      <c r="M260" s="8">
        <v>7.35</v>
      </c>
    </row>
    <row r="261" spans="1:18">
      <c r="D261" s="8">
        <v>10</v>
      </c>
      <c r="E261" s="6">
        <v>17.279199600219727</v>
      </c>
      <c r="G261" s="8">
        <v>4.4400000000000004</v>
      </c>
      <c r="J261" s="8">
        <v>10</v>
      </c>
      <c r="K261" s="6">
        <v>7.0696501731872559</v>
      </c>
      <c r="M261" s="8">
        <v>0.89</v>
      </c>
    </row>
    <row r="262" spans="1:18">
      <c r="D262" s="8">
        <v>11</v>
      </c>
      <c r="E262" s="6">
        <v>1.6737799644470215</v>
      </c>
      <c r="G262" s="8">
        <v>0.17</v>
      </c>
      <c r="J262" s="8">
        <v>11</v>
      </c>
      <c r="K262" s="6">
        <v>8.7011995315551758</v>
      </c>
      <c r="M262" s="8">
        <v>1.3</v>
      </c>
    </row>
    <row r="263" spans="1:18">
      <c r="J263" s="8">
        <v>12</v>
      </c>
      <c r="K263" s="6">
        <v>20.731199264526367</v>
      </c>
      <c r="M263" s="8">
        <v>4.37</v>
      </c>
    </row>
    <row r="264" spans="1:18">
      <c r="J264" s="8">
        <v>13</v>
      </c>
      <c r="K264" s="6">
        <v>64.836997985839844</v>
      </c>
      <c r="M264" s="8">
        <v>15.69</v>
      </c>
    </row>
    <row r="265" spans="1:18">
      <c r="J265" s="8">
        <v>14</v>
      </c>
      <c r="K265" s="6">
        <v>7.7524099349975586</v>
      </c>
      <c r="M265" s="8">
        <v>1.1599999999999999</v>
      </c>
    </row>
    <row r="266" spans="1:18">
      <c r="J266" s="8">
        <v>15</v>
      </c>
      <c r="K266" s="6">
        <v>39.937801361083984</v>
      </c>
      <c r="M266" s="8">
        <v>6.83</v>
      </c>
    </row>
    <row r="267" spans="1:18">
      <c r="J267" s="8">
        <v>16</v>
      </c>
      <c r="K267" s="6">
        <v>3.866569995880127</v>
      </c>
      <c r="M267" s="8">
        <v>0.55000000000000004</v>
      </c>
    </row>
    <row r="268" spans="1:18">
      <c r="J268" s="8">
        <v>17</v>
      </c>
      <c r="K268" s="6">
        <v>9.0679302215576172</v>
      </c>
      <c r="M268" s="8">
        <v>1.21</v>
      </c>
    </row>
    <row r="269" spans="1:18">
      <c r="J269" s="8">
        <v>18</v>
      </c>
      <c r="K269" s="6">
        <v>7.7084698677062988</v>
      </c>
      <c r="M269" s="8">
        <v>0.95</v>
      </c>
    </row>
    <row r="270" spans="1:18">
      <c r="J270" s="8">
        <v>19</v>
      </c>
      <c r="K270" s="6">
        <v>3.9593899250030518</v>
      </c>
      <c r="M270" s="8">
        <v>0.44</v>
      </c>
    </row>
    <row r="271" spans="1:18">
      <c r="J271" s="8">
        <v>20</v>
      </c>
      <c r="K271" s="6">
        <v>41.039600372314453</v>
      </c>
      <c r="M271" s="8">
        <v>7.45</v>
      </c>
    </row>
    <row r="272" spans="1:18">
      <c r="J272" s="8">
        <v>21</v>
      </c>
      <c r="K272" s="6">
        <v>37.665901184082031</v>
      </c>
      <c r="M272" s="8">
        <v>6.06</v>
      </c>
    </row>
    <row r="273" spans="1:19">
      <c r="J273" s="8">
        <v>22</v>
      </c>
      <c r="K273" s="6">
        <v>17.233200073242188</v>
      </c>
      <c r="M273" s="8">
        <v>4.12</v>
      </c>
    </row>
    <row r="274" spans="1:19">
      <c r="J274" s="8">
        <v>23</v>
      </c>
      <c r="K274" s="6">
        <v>13.138400077819824</v>
      </c>
      <c r="M274" s="8">
        <v>1.94</v>
      </c>
    </row>
    <row r="275" spans="1:19">
      <c r="J275" s="8">
        <v>24</v>
      </c>
      <c r="K275" s="6">
        <v>4.3821802139282227</v>
      </c>
      <c r="M275" s="8">
        <v>0.45</v>
      </c>
    </row>
    <row r="276" spans="1:19">
      <c r="J276" s="8">
        <v>25</v>
      </c>
      <c r="K276" s="6">
        <v>19.837600708007813</v>
      </c>
      <c r="M276" s="8">
        <v>4.1900000000000004</v>
      </c>
    </row>
    <row r="277" spans="1:19">
      <c r="J277" s="8">
        <v>26</v>
      </c>
      <c r="K277" s="6">
        <v>6.2619600296020508</v>
      </c>
      <c r="M277" s="8">
        <v>1.07</v>
      </c>
    </row>
    <row r="278" spans="1:19">
      <c r="J278" s="8">
        <v>27</v>
      </c>
      <c r="K278" s="6">
        <v>3.7032699584960938</v>
      </c>
      <c r="M278" s="8">
        <v>0.55000000000000004</v>
      </c>
    </row>
    <row r="279" spans="1:19">
      <c r="J279" s="8">
        <v>28</v>
      </c>
      <c r="K279" s="6">
        <v>4.1017498970031738</v>
      </c>
      <c r="M279" s="8">
        <v>0.47</v>
      </c>
    </row>
    <row r="280" spans="1:19">
      <c r="J280" s="8">
        <v>29</v>
      </c>
      <c r="K280" s="6">
        <v>12.618399620056152</v>
      </c>
      <c r="M280" s="8">
        <v>2.14</v>
      </c>
    </row>
    <row r="281" spans="1:19">
      <c r="J281" s="8">
        <v>30</v>
      </c>
      <c r="K281" s="6">
        <v>4.1718897819519043</v>
      </c>
      <c r="M281" s="8">
        <v>0.47</v>
      </c>
    </row>
    <row r="282" spans="1:19">
      <c r="J282" s="8">
        <v>31</v>
      </c>
      <c r="K282" s="6">
        <v>11.862299919128418</v>
      </c>
      <c r="M282" s="8">
        <v>1.87</v>
      </c>
    </row>
    <row r="283" spans="1:19" s="53" customFormat="1">
      <c r="A283" s="53" t="s">
        <v>21</v>
      </c>
      <c r="B283" s="53" t="s">
        <v>22</v>
      </c>
      <c r="C283" s="53" t="s">
        <v>23</v>
      </c>
      <c r="D283" s="53" t="s">
        <v>24</v>
      </c>
      <c r="E283" s="53" t="s">
        <v>25</v>
      </c>
      <c r="F283" s="53" t="s">
        <v>26</v>
      </c>
      <c r="G283" s="53" t="s">
        <v>27</v>
      </c>
      <c r="H283" s="53" t="s">
        <v>28</v>
      </c>
      <c r="I283" s="53" t="s">
        <v>26</v>
      </c>
      <c r="J283" s="53" t="s">
        <v>29</v>
      </c>
      <c r="K283" s="53" t="s">
        <v>30</v>
      </c>
      <c r="L283" s="53" t="s">
        <v>31</v>
      </c>
      <c r="M283" s="53" t="s">
        <v>32</v>
      </c>
      <c r="N283" s="53" t="s">
        <v>33</v>
      </c>
      <c r="O283" s="53" t="s">
        <v>34</v>
      </c>
    </row>
    <row r="284" spans="1:19" s="53" customFormat="1">
      <c r="A284" s="53">
        <v>1471</v>
      </c>
      <c r="B284" s="53">
        <v>2136</v>
      </c>
      <c r="C284" s="53">
        <v>12</v>
      </c>
      <c r="D284" s="53">
        <v>32</v>
      </c>
      <c r="E284" s="53">
        <v>9</v>
      </c>
      <c r="G284" s="53">
        <v>37</v>
      </c>
      <c r="H284" s="53">
        <v>8</v>
      </c>
      <c r="J284" s="53">
        <v>11.551493207613627</v>
      </c>
      <c r="K284" s="53">
        <v>2.7349999999999999</v>
      </c>
      <c r="L284" s="53">
        <v>15.032108411192894</v>
      </c>
      <c r="M284" s="53">
        <v>2.7096874999999998</v>
      </c>
      <c r="N284" s="53">
        <v>16.815555555555552</v>
      </c>
      <c r="O284" s="53">
        <v>2.8422222222222224</v>
      </c>
    </row>
    <row r="288" spans="1:19" ht="21">
      <c r="A288" s="4" t="s">
        <v>47</v>
      </c>
      <c r="B288" s="2" t="s">
        <v>56</v>
      </c>
      <c r="D288" s="3" t="s">
        <v>3</v>
      </c>
      <c r="E288" s="3" t="s">
        <v>4</v>
      </c>
      <c r="F288" s="3" t="s">
        <v>5</v>
      </c>
      <c r="G288" s="3" t="s">
        <v>6</v>
      </c>
      <c r="H288" s="3" t="s">
        <v>7</v>
      </c>
      <c r="J288" s="3" t="s">
        <v>8</v>
      </c>
      <c r="K288" s="3" t="s">
        <v>4</v>
      </c>
      <c r="L288" s="3" t="s">
        <v>5</v>
      </c>
      <c r="M288" s="3" t="s">
        <v>6</v>
      </c>
      <c r="N288" s="3" t="s">
        <v>7</v>
      </c>
      <c r="O288" s="3" t="s">
        <v>9</v>
      </c>
      <c r="P288" s="3" t="s">
        <v>10</v>
      </c>
      <c r="Q288" s="3" t="s">
        <v>11</v>
      </c>
      <c r="R288" s="3" t="s">
        <v>12</v>
      </c>
      <c r="S288" s="3" t="s">
        <v>11</v>
      </c>
    </row>
    <row r="289" spans="1:19">
      <c r="A289" t="s">
        <v>13</v>
      </c>
      <c r="B289">
        <v>2439</v>
      </c>
      <c r="D289" s="8">
        <v>0</v>
      </c>
      <c r="E289" s="6">
        <v>10.58430004119873</v>
      </c>
      <c r="F289" s="16">
        <f>AVERAGE(E289:E309)</f>
        <v>13.77503946849278</v>
      </c>
      <c r="G289" s="8">
        <v>1.63</v>
      </c>
      <c r="H289" s="16">
        <f>AVERAGE(G289:G309)</f>
        <v>3.3657142857142852</v>
      </c>
      <c r="J289" s="8">
        <v>0</v>
      </c>
      <c r="K289" s="6">
        <v>5.1830801963806152</v>
      </c>
      <c r="L289" s="16">
        <f>AVERAGE(K289:K331)</f>
        <v>8.996173681214799</v>
      </c>
      <c r="M289" s="8">
        <v>0.62</v>
      </c>
      <c r="N289" s="16">
        <f>AVERAGE(M289:M331)</f>
        <v>1.5090697674418607</v>
      </c>
      <c r="O289" s="8">
        <v>0</v>
      </c>
      <c r="P289" s="8">
        <v>13.66</v>
      </c>
      <c r="Q289">
        <f>AVERAGE(P289:P302)</f>
        <v>15.518571428571429</v>
      </c>
      <c r="R289" s="8">
        <v>3.43</v>
      </c>
      <c r="S289">
        <f>AVERAGE(R289:R302)</f>
        <v>3.0064285714285717</v>
      </c>
    </row>
    <row r="290" spans="1:19">
      <c r="A290" t="s">
        <v>14</v>
      </c>
      <c r="B290">
        <v>2621</v>
      </c>
      <c r="D290" s="8">
        <v>1</v>
      </c>
      <c r="E290" s="6">
        <v>31.797300338745117</v>
      </c>
      <c r="G290" s="8">
        <v>10.029999999999999</v>
      </c>
      <c r="J290" s="8">
        <v>1</v>
      </c>
      <c r="K290" s="6">
        <v>4.428800106048584</v>
      </c>
      <c r="M290" s="8">
        <v>0.65</v>
      </c>
      <c r="O290" s="8">
        <v>1</v>
      </c>
      <c r="P290" s="8">
        <v>16.690000000000001</v>
      </c>
      <c r="R290" s="8">
        <v>2.5099999999999998</v>
      </c>
    </row>
    <row r="291" spans="1:19">
      <c r="A291" t="s">
        <v>15</v>
      </c>
      <c r="B291">
        <v>21</v>
      </c>
      <c r="D291" s="8">
        <v>2</v>
      </c>
      <c r="E291" s="6">
        <v>6.028709888458252</v>
      </c>
      <c r="G291" s="8">
        <v>1.0900000000000001</v>
      </c>
      <c r="J291" s="8">
        <v>2</v>
      </c>
      <c r="K291" s="6">
        <v>3.8068399429321289</v>
      </c>
      <c r="M291" s="8">
        <v>0.45</v>
      </c>
      <c r="O291" s="8">
        <v>2</v>
      </c>
      <c r="P291" s="8">
        <v>28.61</v>
      </c>
      <c r="R291" s="8">
        <v>5.71</v>
      </c>
    </row>
    <row r="292" spans="1:19">
      <c r="A292" t="s">
        <v>16</v>
      </c>
      <c r="B292">
        <v>43</v>
      </c>
      <c r="D292" s="8">
        <v>3</v>
      </c>
      <c r="E292" s="6">
        <v>26.609199523925781</v>
      </c>
      <c r="G292" s="8">
        <v>5.0599999999999996</v>
      </c>
      <c r="J292" s="8">
        <v>3</v>
      </c>
      <c r="K292" s="6">
        <v>2.8741300106048584</v>
      </c>
      <c r="M292" s="8">
        <v>0.37</v>
      </c>
      <c r="O292" s="8">
        <v>3</v>
      </c>
      <c r="P292" s="8">
        <v>1.23</v>
      </c>
      <c r="R292" s="8">
        <v>0.11</v>
      </c>
    </row>
    <row r="293" spans="1:19">
      <c r="A293" t="s">
        <v>17</v>
      </c>
      <c r="B293">
        <v>14</v>
      </c>
      <c r="D293" s="8">
        <v>4</v>
      </c>
      <c r="E293" s="6">
        <v>8.1767997741699219</v>
      </c>
      <c r="G293" s="8">
        <v>1.46</v>
      </c>
      <c r="J293" s="8">
        <v>4</v>
      </c>
      <c r="K293" s="6">
        <v>1.3555799722671509</v>
      </c>
      <c r="M293" s="8">
        <v>0.1</v>
      </c>
      <c r="O293" s="8">
        <v>4</v>
      </c>
      <c r="P293" s="8">
        <v>22.02</v>
      </c>
      <c r="R293" s="8">
        <v>4.09</v>
      </c>
    </row>
    <row r="294" spans="1:19">
      <c r="A294" t="s">
        <v>18</v>
      </c>
      <c r="D294" s="8">
        <v>5</v>
      </c>
      <c r="E294" s="6">
        <v>6.2266998291015625</v>
      </c>
      <c r="G294" s="8">
        <v>0.97</v>
      </c>
      <c r="J294" s="8">
        <v>5</v>
      </c>
      <c r="K294" s="6">
        <v>13.661600112915039</v>
      </c>
      <c r="M294" s="8">
        <v>3.43</v>
      </c>
      <c r="O294" s="8">
        <v>5</v>
      </c>
      <c r="P294" s="8">
        <v>12.66</v>
      </c>
      <c r="R294" s="8">
        <v>2.37</v>
      </c>
    </row>
    <row r="295" spans="1:19">
      <c r="A295" t="s">
        <v>19</v>
      </c>
      <c r="B295">
        <v>58</v>
      </c>
      <c r="D295" s="8">
        <v>6</v>
      </c>
      <c r="E295" s="6">
        <v>8.4288997650146484</v>
      </c>
      <c r="G295" s="8">
        <v>1.35</v>
      </c>
      <c r="J295" s="8">
        <v>6</v>
      </c>
      <c r="K295" s="6">
        <v>6.5811600685119629</v>
      </c>
      <c r="M295" s="8">
        <v>0.84</v>
      </c>
      <c r="O295" s="8">
        <v>6</v>
      </c>
      <c r="P295" s="8">
        <v>23.26</v>
      </c>
      <c r="R295" s="8">
        <v>5.46</v>
      </c>
    </row>
    <row r="296" spans="1:19">
      <c r="A296" t="s">
        <v>20</v>
      </c>
      <c r="B296">
        <v>15</v>
      </c>
      <c r="D296" s="8">
        <v>7</v>
      </c>
      <c r="E296" s="6">
        <v>10.136899948120117</v>
      </c>
      <c r="G296" s="8">
        <v>2.48</v>
      </c>
      <c r="J296" s="8">
        <v>7</v>
      </c>
      <c r="K296" s="6">
        <v>4.4035501480102539</v>
      </c>
      <c r="M296" s="8">
        <v>0.54</v>
      </c>
      <c r="O296" s="8">
        <v>7</v>
      </c>
      <c r="P296" s="8">
        <v>9.2100000000000009</v>
      </c>
      <c r="R296" s="8">
        <v>1.43</v>
      </c>
    </row>
    <row r="297" spans="1:19">
      <c r="A297" s="1" t="s">
        <v>18</v>
      </c>
      <c r="D297" s="8">
        <v>8</v>
      </c>
      <c r="E297" s="6">
        <v>7.2430601119995117</v>
      </c>
      <c r="G297" s="8">
        <v>1.39</v>
      </c>
      <c r="J297" s="8">
        <v>8</v>
      </c>
      <c r="K297" s="6">
        <v>1.6271899938583374</v>
      </c>
      <c r="M297" s="8">
        <v>0.15</v>
      </c>
      <c r="O297" s="8">
        <v>8</v>
      </c>
      <c r="P297" s="8">
        <v>8.35</v>
      </c>
      <c r="R297" s="8">
        <v>1.84</v>
      </c>
    </row>
    <row r="298" spans="1:19">
      <c r="D298" s="8">
        <v>9</v>
      </c>
      <c r="E298" s="6">
        <v>10.074799537658691</v>
      </c>
      <c r="G298" s="8">
        <v>1.57</v>
      </c>
      <c r="J298" s="8">
        <v>9</v>
      </c>
      <c r="K298" s="6">
        <v>12.788800239562988</v>
      </c>
      <c r="M298" s="8">
        <v>1.61</v>
      </c>
      <c r="O298" s="8">
        <v>9</v>
      </c>
      <c r="P298" s="8">
        <v>10.58</v>
      </c>
      <c r="R298" s="8">
        <v>1.61</v>
      </c>
    </row>
    <row r="299" spans="1:19">
      <c r="D299" s="8">
        <v>10</v>
      </c>
      <c r="E299" s="6">
        <v>27.163700103759766</v>
      </c>
      <c r="G299" s="8">
        <v>8.39</v>
      </c>
      <c r="J299" s="8">
        <v>10</v>
      </c>
      <c r="K299" s="6">
        <v>3.0758399963378906</v>
      </c>
      <c r="M299" s="8">
        <v>0.27</v>
      </c>
      <c r="O299" s="8">
        <v>10</v>
      </c>
      <c r="P299" s="8">
        <v>4.49</v>
      </c>
      <c r="R299" s="8">
        <v>0.67</v>
      </c>
    </row>
    <row r="300" spans="1:19">
      <c r="D300" s="8">
        <v>11</v>
      </c>
      <c r="E300" s="6">
        <v>8.138279914855957</v>
      </c>
      <c r="G300" s="8">
        <v>1.62</v>
      </c>
      <c r="J300" s="8">
        <v>11</v>
      </c>
      <c r="K300" s="6">
        <v>7.6255297660827637</v>
      </c>
      <c r="M300" s="8">
        <v>0.88</v>
      </c>
      <c r="O300" s="8">
        <v>11</v>
      </c>
      <c r="P300" s="8">
        <v>9.9499999999999993</v>
      </c>
      <c r="R300" s="8">
        <v>1.77</v>
      </c>
    </row>
    <row r="301" spans="1:19">
      <c r="D301" s="8">
        <v>12</v>
      </c>
      <c r="E301" s="6">
        <v>19.795799255371094</v>
      </c>
      <c r="G301" s="8">
        <v>6.77</v>
      </c>
      <c r="J301" s="8">
        <v>12</v>
      </c>
      <c r="K301" s="6">
        <v>4.435309886932373</v>
      </c>
      <c r="M301" s="8">
        <v>0.74</v>
      </c>
      <c r="O301" s="8">
        <v>12</v>
      </c>
      <c r="P301" s="8">
        <v>9.2899999999999991</v>
      </c>
      <c r="R301" s="8">
        <v>1.99</v>
      </c>
    </row>
    <row r="302" spans="1:19">
      <c r="D302" s="8">
        <v>13</v>
      </c>
      <c r="E302" s="6">
        <v>9.4927101135253906</v>
      </c>
      <c r="G302" s="8">
        <v>1.82</v>
      </c>
      <c r="J302" s="8">
        <v>13</v>
      </c>
      <c r="K302" s="6">
        <v>16.688199996948242</v>
      </c>
      <c r="M302" s="8">
        <v>2.5099999999999998</v>
      </c>
      <c r="O302" s="8">
        <v>13</v>
      </c>
      <c r="P302" s="8">
        <v>47.26</v>
      </c>
      <c r="R302" s="8">
        <v>9.1</v>
      </c>
    </row>
    <row r="303" spans="1:19">
      <c r="D303" s="8">
        <v>14</v>
      </c>
      <c r="E303" s="6">
        <v>16.25200080871582</v>
      </c>
      <c r="G303" s="8">
        <v>3.73</v>
      </c>
      <c r="J303" s="8">
        <v>14</v>
      </c>
      <c r="K303" s="6">
        <v>3.6732800006866455</v>
      </c>
      <c r="M303" s="8">
        <v>0.37</v>
      </c>
    </row>
    <row r="304" spans="1:19">
      <c r="D304" s="8">
        <v>15</v>
      </c>
      <c r="E304" s="6">
        <v>31.919599533081055</v>
      </c>
      <c r="G304" s="8">
        <v>9.74</v>
      </c>
      <c r="J304" s="8">
        <v>15</v>
      </c>
      <c r="K304" s="6">
        <v>28.607599258422852</v>
      </c>
      <c r="M304" s="8">
        <v>5.71</v>
      </c>
    </row>
    <row r="305" spans="4:13">
      <c r="D305" s="8">
        <v>16</v>
      </c>
      <c r="E305" s="6">
        <v>13.821499824523926</v>
      </c>
      <c r="G305" s="8">
        <v>3.65</v>
      </c>
      <c r="J305" s="8">
        <v>16</v>
      </c>
      <c r="K305" s="6">
        <v>5.6832399368286133</v>
      </c>
      <c r="M305" s="8">
        <v>0.83</v>
      </c>
    </row>
    <row r="306" spans="4:13">
      <c r="D306" s="8">
        <v>17</v>
      </c>
      <c r="E306" s="6">
        <v>4.6079301834106445</v>
      </c>
      <c r="G306" s="8">
        <v>0.76</v>
      </c>
      <c r="J306" s="8">
        <v>17</v>
      </c>
      <c r="K306" s="6">
        <v>9.7778501510620117</v>
      </c>
      <c r="M306" s="8">
        <v>1.32</v>
      </c>
    </row>
    <row r="307" spans="4:13">
      <c r="D307" s="8">
        <v>18</v>
      </c>
      <c r="E307" s="6">
        <v>8.8324804306030273</v>
      </c>
      <c r="G307" s="8">
        <v>1.42</v>
      </c>
      <c r="J307" s="8">
        <v>18</v>
      </c>
      <c r="K307" s="6">
        <v>18.150299072265625</v>
      </c>
      <c r="M307" s="8">
        <v>2.0699999999999998</v>
      </c>
    </row>
    <row r="308" spans="4:13">
      <c r="D308" s="8">
        <v>19</v>
      </c>
      <c r="E308" s="6">
        <v>9.2202596664428711</v>
      </c>
      <c r="G308" s="8">
        <v>2.0499999999999998</v>
      </c>
      <c r="J308" s="8">
        <v>19</v>
      </c>
      <c r="K308" s="6">
        <v>3.9590699672698975</v>
      </c>
      <c r="M308" s="8">
        <v>0.52</v>
      </c>
    </row>
    <row r="309" spans="4:13">
      <c r="D309" s="8">
        <v>20</v>
      </c>
      <c r="E309" s="6">
        <v>14.724900245666504</v>
      </c>
      <c r="G309" s="8">
        <v>3.7</v>
      </c>
      <c r="J309" s="8">
        <v>20</v>
      </c>
      <c r="K309" s="6">
        <v>13.719900131225586</v>
      </c>
      <c r="M309" s="8">
        <v>2.66</v>
      </c>
    </row>
    <row r="310" spans="4:13">
      <c r="J310" s="8">
        <v>21</v>
      </c>
      <c r="K310" s="6">
        <v>7.1455202102661133</v>
      </c>
      <c r="M310" s="8">
        <v>1.1599999999999999</v>
      </c>
    </row>
    <row r="311" spans="4:13">
      <c r="J311" s="8">
        <v>22</v>
      </c>
      <c r="K311" s="6">
        <v>1.2324399948120117</v>
      </c>
      <c r="M311" s="8">
        <v>0.11</v>
      </c>
    </row>
    <row r="312" spans="4:13">
      <c r="J312" s="8">
        <v>23</v>
      </c>
      <c r="K312" s="6">
        <v>22.015300750732422</v>
      </c>
      <c r="M312" s="8">
        <v>4.09</v>
      </c>
    </row>
    <row r="313" spans="4:13">
      <c r="J313" s="8">
        <v>24</v>
      </c>
      <c r="K313" s="6">
        <v>12.661899566650391</v>
      </c>
      <c r="M313" s="8">
        <v>2.37</v>
      </c>
    </row>
    <row r="314" spans="4:13">
      <c r="J314" s="8">
        <v>25</v>
      </c>
      <c r="K314" s="6">
        <v>4.4647998809814453</v>
      </c>
      <c r="M314" s="8">
        <v>0.47</v>
      </c>
    </row>
    <row r="315" spans="4:13">
      <c r="J315" s="8">
        <v>26</v>
      </c>
      <c r="K315" s="6">
        <v>5.2689199447631836</v>
      </c>
      <c r="M315" s="8">
        <v>0.76</v>
      </c>
    </row>
    <row r="316" spans="4:13">
      <c r="J316" s="8">
        <v>27</v>
      </c>
      <c r="K316" s="6">
        <v>23.259500503540039</v>
      </c>
      <c r="M316" s="8">
        <v>5.46</v>
      </c>
    </row>
    <row r="317" spans="4:13">
      <c r="J317" s="8">
        <v>28</v>
      </c>
      <c r="K317" s="6">
        <v>9.2056398391723633</v>
      </c>
      <c r="M317" s="8">
        <v>1.43</v>
      </c>
    </row>
    <row r="318" spans="4:13">
      <c r="J318" s="8">
        <v>29</v>
      </c>
      <c r="K318" s="6">
        <v>8.3493099212646484</v>
      </c>
      <c r="M318" s="8">
        <v>1.84</v>
      </c>
    </row>
    <row r="319" spans="4:13">
      <c r="J319" s="8">
        <v>30</v>
      </c>
      <c r="K319" s="6">
        <v>1.1427600383758545</v>
      </c>
      <c r="M319" s="8">
        <v>0.09</v>
      </c>
    </row>
    <row r="320" spans="4:13">
      <c r="J320" s="8">
        <v>31</v>
      </c>
      <c r="K320" s="6">
        <v>18.302299499511719</v>
      </c>
      <c r="M320" s="8">
        <v>2.59</v>
      </c>
    </row>
    <row r="321" spans="1:15">
      <c r="J321" s="8">
        <v>32</v>
      </c>
      <c r="K321" s="6">
        <v>2.3328499794006348</v>
      </c>
      <c r="M321" s="8">
        <v>0.28000000000000003</v>
      </c>
    </row>
    <row r="322" spans="1:15">
      <c r="J322" s="8">
        <v>33</v>
      </c>
      <c r="K322" s="6">
        <v>4.3613901138305664</v>
      </c>
      <c r="M322" s="8">
        <v>0.71</v>
      </c>
    </row>
    <row r="323" spans="1:15">
      <c r="J323" s="8">
        <v>34</v>
      </c>
      <c r="K323" s="6">
        <v>10.581999778747559</v>
      </c>
      <c r="M323" s="8">
        <v>1.61</v>
      </c>
    </row>
    <row r="324" spans="1:15">
      <c r="J324" s="8">
        <v>35</v>
      </c>
      <c r="K324" s="6">
        <v>2.6147499084472656</v>
      </c>
      <c r="M324" s="8">
        <v>0.28000000000000003</v>
      </c>
    </row>
    <row r="325" spans="1:15">
      <c r="J325" s="8">
        <v>36</v>
      </c>
      <c r="K325" s="6">
        <v>4.4894700050354004</v>
      </c>
      <c r="M325" s="8">
        <v>0.67</v>
      </c>
    </row>
    <row r="326" spans="1:15">
      <c r="J326" s="8">
        <v>37</v>
      </c>
      <c r="K326" s="6">
        <v>9.9514503479003906</v>
      </c>
      <c r="M326" s="8">
        <v>1.77</v>
      </c>
    </row>
    <row r="327" spans="1:15">
      <c r="J327" s="8">
        <v>38</v>
      </c>
      <c r="K327" s="6">
        <v>2.4415900707244873</v>
      </c>
      <c r="M327" s="8">
        <v>0.3</v>
      </c>
    </row>
    <row r="328" spans="1:15">
      <c r="J328" s="8">
        <v>39</v>
      </c>
      <c r="K328" s="6">
        <v>9.2947397232055664</v>
      </c>
      <c r="M328" s="8">
        <v>1.99</v>
      </c>
    </row>
    <row r="329" spans="1:15">
      <c r="J329" s="8">
        <v>40</v>
      </c>
      <c r="K329" s="6">
        <v>47.257999420166016</v>
      </c>
      <c r="M329" s="8">
        <v>9.1</v>
      </c>
    </row>
    <row r="330" spans="1:15">
      <c r="J330" s="8">
        <v>41</v>
      </c>
      <c r="K330" s="6">
        <v>2.8782899379730225</v>
      </c>
      <c r="M330" s="8">
        <v>0.36</v>
      </c>
    </row>
    <row r="331" spans="1:15">
      <c r="J331" s="8">
        <v>42</v>
      </c>
      <c r="K331" s="6">
        <v>5.4756999015808105</v>
      </c>
      <c r="M331" s="8">
        <v>0.81</v>
      </c>
    </row>
    <row r="332" spans="1:15" s="53" customFormat="1">
      <c r="A332" s="53" t="s">
        <v>21</v>
      </c>
      <c r="B332" s="53" t="s">
        <v>22</v>
      </c>
      <c r="C332" s="53" t="s">
        <v>23</v>
      </c>
      <c r="D332" s="53" t="s">
        <v>24</v>
      </c>
      <c r="E332" s="53" t="s">
        <v>25</v>
      </c>
      <c r="F332" s="53" t="s">
        <v>26</v>
      </c>
      <c r="G332" s="53" t="s">
        <v>27</v>
      </c>
      <c r="H332" s="53" t="s">
        <v>28</v>
      </c>
      <c r="I332" s="53" t="s">
        <v>26</v>
      </c>
      <c r="J332" s="53" t="s">
        <v>29</v>
      </c>
      <c r="K332" s="53" t="s">
        <v>30</v>
      </c>
      <c r="L332" s="53" t="s">
        <v>31</v>
      </c>
      <c r="M332" s="53" t="s">
        <v>32</v>
      </c>
      <c r="N332" s="53" t="s">
        <v>33</v>
      </c>
      <c r="O332" s="53" t="s">
        <v>34</v>
      </c>
    </row>
    <row r="333" spans="1:15" s="53" customFormat="1">
      <c r="A333" s="53">
        <v>2439</v>
      </c>
      <c r="B333" s="53">
        <v>2621</v>
      </c>
      <c r="C333" s="53">
        <v>21</v>
      </c>
      <c r="D333" s="53">
        <v>43</v>
      </c>
      <c r="E333" s="53">
        <v>14</v>
      </c>
      <c r="G333" s="53">
        <v>58</v>
      </c>
      <c r="H333" s="53">
        <v>15</v>
      </c>
      <c r="J333" s="53">
        <v>13.77503946849278</v>
      </c>
      <c r="K333" s="53">
        <v>3.3657142857142852</v>
      </c>
      <c r="L333" s="53">
        <v>8.996173681214799</v>
      </c>
      <c r="M333" s="53">
        <v>1.5090697674418607</v>
      </c>
      <c r="N333" s="53">
        <v>15.518571428571429</v>
      </c>
      <c r="O333" s="53">
        <v>3.0064285714285717</v>
      </c>
    </row>
    <row r="337" spans="1:19" ht="15" customHeight="1"/>
    <row r="343" spans="1:19" ht="21">
      <c r="A343" s="4" t="s">
        <v>49</v>
      </c>
      <c r="B343" s="2" t="s">
        <v>58</v>
      </c>
      <c r="D343" s="3" t="s">
        <v>3</v>
      </c>
      <c r="E343" s="3" t="s">
        <v>4</v>
      </c>
      <c r="F343" s="3" t="s">
        <v>5</v>
      </c>
      <c r="G343" s="3" t="s">
        <v>6</v>
      </c>
      <c r="H343" s="3" t="s">
        <v>7</v>
      </c>
      <c r="J343" s="3" t="s">
        <v>8</v>
      </c>
      <c r="K343" s="3" t="s">
        <v>4</v>
      </c>
      <c r="L343" s="3" t="s">
        <v>5</v>
      </c>
      <c r="M343" s="3" t="s">
        <v>6</v>
      </c>
      <c r="N343" s="3" t="s">
        <v>7</v>
      </c>
      <c r="O343" s="3" t="s">
        <v>9</v>
      </c>
      <c r="P343" s="3" t="s">
        <v>10</v>
      </c>
      <c r="Q343" s="3" t="s">
        <v>11</v>
      </c>
      <c r="R343" s="3" t="s">
        <v>12</v>
      </c>
      <c r="S343" s="3" t="s">
        <v>11</v>
      </c>
    </row>
    <row r="344" spans="1:19">
      <c r="A344" t="s">
        <v>13</v>
      </c>
      <c r="B344">
        <v>1885</v>
      </c>
      <c r="D344" s="8">
        <v>0</v>
      </c>
      <c r="E344" s="8">
        <v>4.68</v>
      </c>
      <c r="F344">
        <f>AVERAGE(E344:E358)</f>
        <v>20.889999999999997</v>
      </c>
      <c r="G344" s="8">
        <v>0.65</v>
      </c>
      <c r="H344">
        <f>AVERAGE(G344:G358)</f>
        <v>5.9093333333333327</v>
      </c>
      <c r="J344" s="8">
        <v>0</v>
      </c>
      <c r="K344" s="6">
        <v>7.3065500259399414</v>
      </c>
      <c r="L344" s="16">
        <f>AVERAGE(K344:K374)</f>
        <v>21.220748532202936</v>
      </c>
      <c r="M344" s="8">
        <v>1.35</v>
      </c>
      <c r="N344" s="16">
        <f>AVERAGE(M344:M374)</f>
        <v>4.0406451612903229</v>
      </c>
      <c r="O344" s="8">
        <v>0</v>
      </c>
      <c r="P344" s="8">
        <v>17.02</v>
      </c>
      <c r="Q344">
        <f>AVERAGE(P344:P357)</f>
        <v>28.815714285714286</v>
      </c>
      <c r="R344" s="8">
        <v>3.24</v>
      </c>
      <c r="S344">
        <f>AVERAGE(R344:R357)</f>
        <v>5.7821428571428566</v>
      </c>
    </row>
    <row r="345" spans="1:19">
      <c r="A345" t="s">
        <v>14</v>
      </c>
      <c r="B345">
        <v>1998</v>
      </c>
      <c r="D345" s="8">
        <v>1</v>
      </c>
      <c r="E345" s="8">
        <v>63.6</v>
      </c>
      <c r="G345" s="8">
        <v>21.73</v>
      </c>
      <c r="J345" s="8">
        <v>1</v>
      </c>
      <c r="K345" s="6">
        <v>11.58549976348877</v>
      </c>
      <c r="M345" s="8">
        <v>1.55</v>
      </c>
      <c r="O345" s="8">
        <v>1</v>
      </c>
      <c r="P345" s="8">
        <v>61.56</v>
      </c>
      <c r="R345" s="8">
        <v>13.93</v>
      </c>
    </row>
    <row r="346" spans="1:19">
      <c r="A346" t="s">
        <v>15</v>
      </c>
      <c r="B346">
        <v>15</v>
      </c>
      <c r="D346" s="8">
        <v>2</v>
      </c>
      <c r="E346" s="8">
        <v>37.880000000000003</v>
      </c>
      <c r="G346" s="8">
        <v>10.88</v>
      </c>
      <c r="J346" s="8">
        <v>2</v>
      </c>
      <c r="K346" s="6">
        <v>20.465900421142578</v>
      </c>
      <c r="M346" s="8">
        <v>4.3099999999999996</v>
      </c>
      <c r="O346" s="8">
        <v>2</v>
      </c>
      <c r="P346" s="8">
        <v>18.52</v>
      </c>
      <c r="R346" s="8">
        <v>3.87</v>
      </c>
    </row>
    <row r="347" spans="1:19">
      <c r="A347" t="s">
        <v>16</v>
      </c>
      <c r="B347">
        <v>31</v>
      </c>
      <c r="D347" s="8">
        <v>3</v>
      </c>
      <c r="E347" s="8">
        <v>16.309999999999999</v>
      </c>
      <c r="G347" s="8">
        <v>4.12</v>
      </c>
      <c r="J347" s="8">
        <v>3</v>
      </c>
      <c r="K347" s="6">
        <v>17.018199920654297</v>
      </c>
      <c r="M347" s="8">
        <v>3.24</v>
      </c>
      <c r="O347" s="8">
        <v>3</v>
      </c>
      <c r="P347" s="8">
        <v>27.59</v>
      </c>
      <c r="R347" s="8">
        <v>5.47</v>
      </c>
    </row>
    <row r="348" spans="1:19">
      <c r="A348" t="s">
        <v>17</v>
      </c>
      <c r="B348">
        <v>14</v>
      </c>
      <c r="D348" s="8">
        <v>4</v>
      </c>
      <c r="E348" s="8">
        <v>9.4499999999999993</v>
      </c>
      <c r="G348" s="8">
        <v>2.14</v>
      </c>
      <c r="J348" s="8">
        <v>4</v>
      </c>
      <c r="K348" s="6">
        <v>61.555698394775391</v>
      </c>
      <c r="M348" s="8">
        <v>13.93</v>
      </c>
      <c r="O348" s="8">
        <v>4</v>
      </c>
      <c r="P348" s="8">
        <v>12.12</v>
      </c>
      <c r="R348" s="8">
        <v>2.87</v>
      </c>
    </row>
    <row r="349" spans="1:19">
      <c r="A349" t="s">
        <v>18</v>
      </c>
      <c r="D349" s="8">
        <v>5</v>
      </c>
      <c r="E349" s="8">
        <v>13.68</v>
      </c>
      <c r="G349" s="8">
        <v>3</v>
      </c>
      <c r="J349" s="8">
        <v>5</v>
      </c>
      <c r="K349" s="6">
        <v>18.523000717163086</v>
      </c>
      <c r="M349" s="8">
        <v>3.87</v>
      </c>
      <c r="O349" s="8">
        <v>5</v>
      </c>
      <c r="P349" s="8">
        <v>16.010000000000002</v>
      </c>
      <c r="R349" s="8">
        <v>2.04</v>
      </c>
    </row>
    <row r="350" spans="1:19">
      <c r="A350" t="s">
        <v>19</v>
      </c>
      <c r="B350">
        <v>40</v>
      </c>
      <c r="D350" s="8">
        <v>6</v>
      </c>
      <c r="E350" s="8">
        <v>6.59</v>
      </c>
      <c r="G350" s="8">
        <v>1.17</v>
      </c>
      <c r="J350" s="8">
        <v>6</v>
      </c>
      <c r="K350" s="6">
        <v>5.2446699142456055</v>
      </c>
      <c r="M350" s="8">
        <v>0.84</v>
      </c>
      <c r="O350" s="8">
        <v>6</v>
      </c>
      <c r="P350" s="8">
        <v>25.27</v>
      </c>
      <c r="R350" s="8">
        <v>5.13</v>
      </c>
    </row>
    <row r="351" spans="1:19">
      <c r="A351" t="s">
        <v>20</v>
      </c>
      <c r="B351">
        <v>15</v>
      </c>
      <c r="D351" s="8">
        <v>7</v>
      </c>
      <c r="E351" s="8">
        <v>5.75</v>
      </c>
      <c r="G351" s="8">
        <v>0.56000000000000005</v>
      </c>
      <c r="J351" s="8">
        <v>7</v>
      </c>
      <c r="K351" s="6">
        <v>18.813499450683594</v>
      </c>
      <c r="M351" s="8">
        <v>4.76</v>
      </c>
      <c r="O351" s="8">
        <v>7</v>
      </c>
      <c r="P351" s="8">
        <v>33.119999999999997</v>
      </c>
      <c r="R351" s="8">
        <v>6.21</v>
      </c>
    </row>
    <row r="352" spans="1:19">
      <c r="A352" s="1" t="s">
        <v>18</v>
      </c>
      <c r="D352" s="8">
        <v>8</v>
      </c>
      <c r="E352" s="8">
        <v>10.23</v>
      </c>
      <c r="G352" s="8">
        <v>2.0499999999999998</v>
      </c>
      <c r="J352" s="8">
        <v>8</v>
      </c>
      <c r="K352" s="6">
        <v>27.591899871826172</v>
      </c>
      <c r="M352" s="8">
        <v>5.47</v>
      </c>
      <c r="O352" s="8">
        <v>8</v>
      </c>
      <c r="P352" s="8">
        <v>18.09</v>
      </c>
      <c r="R352" s="8">
        <v>3.98</v>
      </c>
    </row>
    <row r="353" spans="4:18">
      <c r="D353" s="8">
        <v>9</v>
      </c>
      <c r="E353" s="8">
        <v>11.04</v>
      </c>
      <c r="G353" s="8">
        <v>2.37</v>
      </c>
      <c r="J353" s="8">
        <v>9</v>
      </c>
      <c r="K353" s="6">
        <v>12.122400283813477</v>
      </c>
      <c r="M353" s="8">
        <v>2.87</v>
      </c>
      <c r="O353" s="8">
        <v>9</v>
      </c>
      <c r="P353" s="8">
        <v>49.02</v>
      </c>
      <c r="R353" s="8">
        <v>9.19</v>
      </c>
    </row>
    <row r="354" spans="4:18">
      <c r="D354" s="8">
        <v>10</v>
      </c>
      <c r="E354" s="8">
        <v>10.82</v>
      </c>
      <c r="G354" s="8">
        <v>1.48</v>
      </c>
      <c r="J354" s="8">
        <v>10</v>
      </c>
      <c r="K354" s="6">
        <v>23.085199356079102</v>
      </c>
      <c r="M354" s="8">
        <v>3.54</v>
      </c>
      <c r="O354" s="8">
        <v>10</v>
      </c>
      <c r="P354" s="8">
        <v>18.149999999999999</v>
      </c>
      <c r="R354" s="8">
        <v>2.8</v>
      </c>
    </row>
    <row r="355" spans="4:18">
      <c r="D355" s="8">
        <v>11</v>
      </c>
      <c r="E355" s="8">
        <v>3.37</v>
      </c>
      <c r="G355" s="8">
        <v>0.32</v>
      </c>
      <c r="J355" s="8">
        <v>11</v>
      </c>
      <c r="K355" s="6">
        <v>6.4277701377868652</v>
      </c>
      <c r="M355" s="8">
        <v>0.88</v>
      </c>
      <c r="O355" s="8">
        <v>11</v>
      </c>
      <c r="P355" s="8">
        <v>11.35</v>
      </c>
      <c r="R355" s="8">
        <v>1.64</v>
      </c>
    </row>
    <row r="356" spans="4:18">
      <c r="D356" s="8">
        <v>12</v>
      </c>
      <c r="E356" s="8">
        <v>11.23</v>
      </c>
      <c r="G356" s="8">
        <v>2.11</v>
      </c>
      <c r="J356" s="8">
        <v>12</v>
      </c>
      <c r="K356" s="6">
        <v>16.006399154663086</v>
      </c>
      <c r="M356" s="8">
        <v>2.04</v>
      </c>
      <c r="O356" s="8">
        <v>12</v>
      </c>
      <c r="P356" s="8">
        <v>76.98</v>
      </c>
      <c r="R356" s="8">
        <v>17.2</v>
      </c>
    </row>
    <row r="357" spans="4:18">
      <c r="D357" s="8">
        <v>13</v>
      </c>
      <c r="E357" s="8">
        <v>35.840000000000003</v>
      </c>
      <c r="G357" s="8">
        <v>12.57</v>
      </c>
      <c r="J357" s="8">
        <v>13</v>
      </c>
      <c r="K357" s="6">
        <v>17.918800354003906</v>
      </c>
      <c r="M357" s="8">
        <v>3.57</v>
      </c>
      <c r="O357" s="8">
        <v>13</v>
      </c>
      <c r="P357" s="8">
        <v>18.62</v>
      </c>
      <c r="R357" s="8">
        <v>3.38</v>
      </c>
    </row>
    <row r="358" spans="4:18">
      <c r="D358" s="8">
        <v>14</v>
      </c>
      <c r="E358" s="8">
        <v>72.88</v>
      </c>
      <c r="G358" s="8">
        <v>23.49</v>
      </c>
      <c r="J358" s="8">
        <v>14</v>
      </c>
      <c r="K358" s="6">
        <v>25.267999649047852</v>
      </c>
      <c r="M358" s="8">
        <v>5.13</v>
      </c>
    </row>
    <row r="359" spans="4:18">
      <c r="J359" s="8">
        <v>15</v>
      </c>
      <c r="K359" s="6">
        <v>33.116298675537109</v>
      </c>
      <c r="M359" s="8">
        <v>6.21</v>
      </c>
    </row>
    <row r="360" spans="4:18">
      <c r="J360" s="8">
        <v>16</v>
      </c>
      <c r="K360" s="6">
        <v>18.090900421142578</v>
      </c>
      <c r="M360" s="8">
        <v>3.98</v>
      </c>
    </row>
    <row r="361" spans="4:18">
      <c r="J361" s="8">
        <v>17</v>
      </c>
      <c r="K361" s="6">
        <v>11.659700393676758</v>
      </c>
      <c r="M361" s="8">
        <v>1.55</v>
      </c>
    </row>
    <row r="362" spans="4:18">
      <c r="J362" s="8">
        <v>18</v>
      </c>
      <c r="K362" s="6">
        <v>52.347999572753906</v>
      </c>
      <c r="M362" s="8">
        <v>8.25</v>
      </c>
    </row>
    <row r="363" spans="4:18">
      <c r="J363" s="8">
        <v>19</v>
      </c>
      <c r="K363" s="6">
        <v>5.4815201759338379</v>
      </c>
      <c r="M363" s="8">
        <v>0.57999999999999996</v>
      </c>
    </row>
    <row r="364" spans="4:18">
      <c r="J364" s="8">
        <v>20</v>
      </c>
      <c r="K364" s="6">
        <v>6.3115901947021484</v>
      </c>
      <c r="M364" s="8">
        <v>0.79</v>
      </c>
    </row>
    <row r="365" spans="4:18">
      <c r="J365" s="8">
        <v>21</v>
      </c>
      <c r="K365" s="6">
        <v>49.021400451660156</v>
      </c>
      <c r="M365" s="8">
        <v>9.19</v>
      </c>
    </row>
    <row r="366" spans="4:18">
      <c r="J366" s="8">
        <v>22</v>
      </c>
      <c r="K366" s="6">
        <v>3.2783100605010986</v>
      </c>
      <c r="M366" s="8">
        <v>0.45</v>
      </c>
    </row>
    <row r="367" spans="4:18">
      <c r="J367" s="8">
        <v>23</v>
      </c>
      <c r="K367" s="6">
        <v>5.1713299751281738</v>
      </c>
      <c r="M367" s="8">
        <v>0.86</v>
      </c>
    </row>
    <row r="368" spans="4:18">
      <c r="J368" s="8">
        <v>24</v>
      </c>
      <c r="K368" s="6">
        <v>38.409198760986328</v>
      </c>
      <c r="M368" s="8">
        <v>7.3</v>
      </c>
    </row>
    <row r="369" spans="1:19">
      <c r="J369" s="8">
        <v>25</v>
      </c>
      <c r="K369" s="6">
        <v>3.5668699741363525</v>
      </c>
      <c r="M369" s="8">
        <v>0.47</v>
      </c>
    </row>
    <row r="370" spans="1:19">
      <c r="J370" s="8">
        <v>26</v>
      </c>
      <c r="K370" s="6">
        <v>17.352800369262695</v>
      </c>
      <c r="M370" s="8">
        <v>3.26</v>
      </c>
    </row>
    <row r="371" spans="1:19">
      <c r="J371" s="8">
        <v>27</v>
      </c>
      <c r="K371" s="6">
        <v>18.148300170898438</v>
      </c>
      <c r="M371" s="8">
        <v>2.8</v>
      </c>
    </row>
    <row r="372" spans="1:19">
      <c r="J372" s="8">
        <v>28</v>
      </c>
      <c r="K372" s="6">
        <v>11.354100227355957</v>
      </c>
      <c r="M372" s="8">
        <v>1.64</v>
      </c>
    </row>
    <row r="373" spans="1:19">
      <c r="J373" s="8">
        <v>29</v>
      </c>
      <c r="K373" s="6">
        <v>76.983596801757813</v>
      </c>
      <c r="M373" s="8">
        <v>17.2</v>
      </c>
    </row>
    <row r="374" spans="1:19">
      <c r="J374" s="8">
        <v>30</v>
      </c>
      <c r="K374" s="6">
        <v>18.615800857543945</v>
      </c>
      <c r="M374" s="8">
        <v>3.38</v>
      </c>
    </row>
    <row r="375" spans="1:19" s="53" customFormat="1">
      <c r="A375" s="53" t="s">
        <v>21</v>
      </c>
      <c r="B375" s="53" t="s">
        <v>22</v>
      </c>
      <c r="C375" s="53" t="s">
        <v>23</v>
      </c>
      <c r="D375" s="53" t="s">
        <v>24</v>
      </c>
      <c r="E375" s="53" t="s">
        <v>25</v>
      </c>
      <c r="F375" s="53" t="s">
        <v>26</v>
      </c>
      <c r="G375" s="53" t="s">
        <v>27</v>
      </c>
      <c r="H375" s="53" t="s">
        <v>28</v>
      </c>
      <c r="I375" s="53" t="s">
        <v>26</v>
      </c>
      <c r="J375" s="53" t="s">
        <v>29</v>
      </c>
      <c r="K375" s="53" t="s">
        <v>30</v>
      </c>
      <c r="L375" s="53" t="s">
        <v>31</v>
      </c>
      <c r="M375" s="53" t="s">
        <v>32</v>
      </c>
      <c r="N375" s="53" t="s">
        <v>33</v>
      </c>
      <c r="O375" s="53" t="s">
        <v>34</v>
      </c>
    </row>
    <row r="376" spans="1:19" s="53" customFormat="1">
      <c r="A376" s="53">
        <v>1885</v>
      </c>
      <c r="B376" s="53">
        <v>1998</v>
      </c>
      <c r="C376" s="53">
        <v>15</v>
      </c>
      <c r="D376" s="53">
        <v>31</v>
      </c>
      <c r="E376" s="53">
        <v>14</v>
      </c>
      <c r="G376" s="53">
        <v>40</v>
      </c>
      <c r="H376" s="53">
        <v>15</v>
      </c>
      <c r="J376" s="53">
        <v>20.889999999999997</v>
      </c>
      <c r="K376" s="53">
        <v>5.9093333333333327</v>
      </c>
      <c r="L376" s="53">
        <v>21.220748532202936</v>
      </c>
      <c r="M376" s="53">
        <v>4.0406451612903229</v>
      </c>
      <c r="N376" s="53">
        <v>28.815714285714286</v>
      </c>
      <c r="O376" s="53">
        <v>5.7821428571428566</v>
      </c>
    </row>
    <row r="382" spans="1:19" ht="21">
      <c r="A382" s="4" t="s">
        <v>51</v>
      </c>
      <c r="B382" s="2" t="s">
        <v>60</v>
      </c>
      <c r="D382" s="3" t="s">
        <v>3</v>
      </c>
      <c r="E382" s="3" t="s">
        <v>4</v>
      </c>
      <c r="F382" s="3" t="s">
        <v>5</v>
      </c>
      <c r="G382" s="3" t="s">
        <v>6</v>
      </c>
      <c r="H382" s="3" t="s">
        <v>7</v>
      </c>
      <c r="J382" s="3" t="s">
        <v>8</v>
      </c>
      <c r="K382" s="3" t="s">
        <v>4</v>
      </c>
      <c r="L382" s="3" t="s">
        <v>5</v>
      </c>
      <c r="M382" s="3" t="s">
        <v>6</v>
      </c>
      <c r="N382" s="3" t="s">
        <v>7</v>
      </c>
      <c r="O382" s="3" t="s">
        <v>9</v>
      </c>
      <c r="P382" s="3" t="s">
        <v>10</v>
      </c>
      <c r="Q382" s="3" t="s">
        <v>11</v>
      </c>
      <c r="R382" s="3" t="s">
        <v>12</v>
      </c>
      <c r="S382" s="3" t="s">
        <v>11</v>
      </c>
    </row>
    <row r="383" spans="1:19">
      <c r="A383" t="s">
        <v>13</v>
      </c>
      <c r="B383">
        <v>2199</v>
      </c>
      <c r="D383" s="8">
        <v>0</v>
      </c>
      <c r="E383" s="8">
        <v>6.03</v>
      </c>
      <c r="F383">
        <f>AVERAGE(E383:E388)</f>
        <v>22.751666666666665</v>
      </c>
      <c r="G383" s="8">
        <v>1.02</v>
      </c>
      <c r="H383">
        <f>AVERAGE(G383:G388)</f>
        <v>5.6749999999999998</v>
      </c>
      <c r="J383" s="8">
        <v>0</v>
      </c>
      <c r="K383" s="6">
        <v>3.1259899139404297</v>
      </c>
      <c r="L383" s="16">
        <f>AVERAGE(K383:K409)</f>
        <v>7.9120014994232744</v>
      </c>
      <c r="M383" s="8">
        <v>0.35</v>
      </c>
      <c r="N383" s="16">
        <f>AVERAGE(M383:M409)</f>
        <v>1.3548148148148147</v>
      </c>
      <c r="O383" s="8">
        <v>0</v>
      </c>
      <c r="P383" s="8">
        <v>14.16</v>
      </c>
      <c r="Q383">
        <f>AVERAGE(P383:P386)</f>
        <v>20.192500000000003</v>
      </c>
      <c r="R383" s="8">
        <v>2.19</v>
      </c>
      <c r="S383">
        <f>AVERAGE(R383:R386)</f>
        <v>4.1074999999999999</v>
      </c>
    </row>
    <row r="384" spans="1:19">
      <c r="A384" t="s">
        <v>14</v>
      </c>
      <c r="B384">
        <v>2562</v>
      </c>
      <c r="D384" s="8">
        <v>1</v>
      </c>
      <c r="E384" s="8">
        <v>14.37</v>
      </c>
      <c r="G384" s="8">
        <v>4.04</v>
      </c>
      <c r="J384" s="8">
        <v>1</v>
      </c>
      <c r="K384" s="6">
        <v>2.9254601001739502</v>
      </c>
      <c r="M384" s="8">
        <v>0.37</v>
      </c>
      <c r="O384" s="8">
        <v>1</v>
      </c>
      <c r="P384" s="8">
        <v>25.14</v>
      </c>
      <c r="R384" s="8">
        <v>3.53</v>
      </c>
    </row>
    <row r="385" spans="1:18">
      <c r="A385" t="s">
        <v>15</v>
      </c>
      <c r="B385">
        <v>6</v>
      </c>
      <c r="D385" s="8">
        <v>2</v>
      </c>
      <c r="E385" s="8">
        <v>30.73</v>
      </c>
      <c r="G385" s="8">
        <v>6.56</v>
      </c>
      <c r="J385" s="8">
        <v>2</v>
      </c>
      <c r="K385" s="6">
        <v>9.3740196228027344</v>
      </c>
      <c r="M385" s="8">
        <v>1.33</v>
      </c>
      <c r="O385" s="8">
        <v>2</v>
      </c>
      <c r="P385" s="8">
        <v>37.57</v>
      </c>
      <c r="R385" s="8">
        <v>10.3</v>
      </c>
    </row>
    <row r="386" spans="1:18">
      <c r="A386" t="s">
        <v>16</v>
      </c>
      <c r="B386">
        <v>27</v>
      </c>
      <c r="D386" s="8">
        <v>3</v>
      </c>
      <c r="E386" s="8">
        <v>19.489999999999998</v>
      </c>
      <c r="G386" s="8">
        <v>4.3600000000000003</v>
      </c>
      <c r="J386" s="8">
        <v>3</v>
      </c>
      <c r="K386" s="6">
        <v>3.0611200332641602</v>
      </c>
      <c r="M386" s="8">
        <v>0.39</v>
      </c>
      <c r="O386" s="8">
        <v>3</v>
      </c>
      <c r="P386" s="8">
        <v>3.9</v>
      </c>
      <c r="R386" s="8">
        <v>0.41</v>
      </c>
    </row>
    <row r="387" spans="1:18">
      <c r="A387" t="s">
        <v>17</v>
      </c>
      <c r="B387">
        <v>4</v>
      </c>
      <c r="D387" s="8">
        <v>4</v>
      </c>
      <c r="E387" s="8">
        <v>17.190000000000001</v>
      </c>
      <c r="G387" s="8">
        <v>4.04</v>
      </c>
      <c r="J387" s="8">
        <v>4</v>
      </c>
      <c r="K387" s="6">
        <v>2.4254999160766602</v>
      </c>
      <c r="M387" s="8">
        <v>0.28000000000000003</v>
      </c>
    </row>
    <row r="388" spans="1:18">
      <c r="A388" t="s">
        <v>18</v>
      </c>
      <c r="D388" s="8">
        <v>5</v>
      </c>
      <c r="E388" s="8">
        <v>48.7</v>
      </c>
      <c r="G388" s="8">
        <v>14.03</v>
      </c>
      <c r="J388" s="8">
        <v>5</v>
      </c>
      <c r="K388" s="6">
        <v>6.3514699935913086</v>
      </c>
      <c r="M388" s="8">
        <v>0.78</v>
      </c>
    </row>
    <row r="389" spans="1:18">
      <c r="A389" t="s">
        <v>19</v>
      </c>
      <c r="B389">
        <v>36</v>
      </c>
      <c r="J389" s="8">
        <v>6</v>
      </c>
      <c r="K389" s="6">
        <v>7.5874800682067871</v>
      </c>
      <c r="M389" s="8">
        <v>0.96</v>
      </c>
    </row>
    <row r="390" spans="1:18">
      <c r="A390" t="s">
        <v>20</v>
      </c>
      <c r="B390">
        <v>7</v>
      </c>
      <c r="J390" s="8">
        <v>7</v>
      </c>
      <c r="K390" s="6">
        <v>6.9638500213623047</v>
      </c>
      <c r="M390" s="8">
        <v>0.98</v>
      </c>
    </row>
    <row r="391" spans="1:18">
      <c r="A391" s="1" t="s">
        <v>18</v>
      </c>
      <c r="J391" s="8">
        <v>8</v>
      </c>
      <c r="K391" s="6">
        <v>19.983699798583984</v>
      </c>
      <c r="M391" s="8">
        <v>4.34</v>
      </c>
    </row>
    <row r="392" spans="1:18">
      <c r="J392" s="8">
        <v>9</v>
      </c>
      <c r="K392" s="6">
        <v>2.8423700332641602</v>
      </c>
      <c r="M392" s="8">
        <v>0.35</v>
      </c>
    </row>
    <row r="393" spans="1:18">
      <c r="J393" s="8">
        <v>10</v>
      </c>
      <c r="K393" s="6">
        <v>4.6597800254821777</v>
      </c>
      <c r="M393" s="8">
        <v>0.69</v>
      </c>
    </row>
    <row r="394" spans="1:18">
      <c r="J394" s="8">
        <v>11</v>
      </c>
      <c r="K394" s="6">
        <v>2.9224898815155029</v>
      </c>
      <c r="M394" s="8">
        <v>0.36</v>
      </c>
    </row>
    <row r="395" spans="1:18">
      <c r="J395" s="8">
        <v>12</v>
      </c>
      <c r="K395" s="6">
        <v>29.919900894165039</v>
      </c>
      <c r="M395" s="8">
        <v>5.37</v>
      </c>
    </row>
    <row r="396" spans="1:18">
      <c r="J396" s="8">
        <v>13</v>
      </c>
      <c r="K396" s="6">
        <v>14.156299591064453</v>
      </c>
      <c r="M396" s="8">
        <v>2.19</v>
      </c>
    </row>
    <row r="397" spans="1:18">
      <c r="J397" s="8">
        <v>14</v>
      </c>
      <c r="K397" s="6">
        <v>25.144699096679688</v>
      </c>
      <c r="M397" s="8">
        <v>3.53</v>
      </c>
    </row>
    <row r="398" spans="1:18">
      <c r="J398" s="8">
        <v>15</v>
      </c>
      <c r="K398" s="6">
        <v>7.0067100524902344</v>
      </c>
      <c r="M398" s="8">
        <v>0.97</v>
      </c>
    </row>
    <row r="399" spans="1:18">
      <c r="J399" s="8">
        <v>16</v>
      </c>
      <c r="K399" s="6">
        <v>1.3184900283813477</v>
      </c>
      <c r="M399" s="8">
        <v>0.11</v>
      </c>
    </row>
    <row r="400" spans="1:18">
      <c r="J400" s="8">
        <v>17</v>
      </c>
      <c r="K400" s="6">
        <v>37.568401336669922</v>
      </c>
      <c r="M400" s="8">
        <v>10.3</v>
      </c>
    </row>
    <row r="401" spans="1:15">
      <c r="J401" s="8">
        <v>18</v>
      </c>
      <c r="K401" s="6">
        <v>1.245919942855835</v>
      </c>
      <c r="M401" s="8">
        <v>0.11</v>
      </c>
    </row>
    <row r="402" spans="1:15">
      <c r="J402" s="8">
        <v>19</v>
      </c>
      <c r="K402" s="6">
        <v>2.3237800598144531</v>
      </c>
      <c r="M402" s="8">
        <v>0.27</v>
      </c>
    </row>
    <row r="403" spans="1:15">
      <c r="J403" s="8">
        <v>20</v>
      </c>
      <c r="K403" s="6">
        <v>7.7965898513793945</v>
      </c>
      <c r="M403" s="8">
        <v>1</v>
      </c>
    </row>
    <row r="404" spans="1:15">
      <c r="J404" s="8">
        <v>21</v>
      </c>
      <c r="K404" s="6">
        <v>1.1904300451278687</v>
      </c>
      <c r="M404" s="8">
        <v>7.0000000000000007E-2</v>
      </c>
    </row>
    <row r="405" spans="1:15">
      <c r="J405" s="8">
        <v>22</v>
      </c>
      <c r="K405" s="6">
        <v>2.6605300903320313</v>
      </c>
      <c r="M405" s="8">
        <v>0.28000000000000003</v>
      </c>
    </row>
    <row r="406" spans="1:15">
      <c r="J406" s="8">
        <v>23</v>
      </c>
      <c r="K406" s="6">
        <v>3.8954401016235352</v>
      </c>
      <c r="M406" s="8">
        <v>0.41</v>
      </c>
    </row>
    <row r="407" spans="1:15">
      <c r="J407" s="8">
        <v>24</v>
      </c>
      <c r="K407" s="6">
        <v>2.2256400585174561</v>
      </c>
      <c r="M407" s="8">
        <v>0.19</v>
      </c>
    </row>
    <row r="408" spans="1:15">
      <c r="J408" s="8">
        <v>25</v>
      </c>
      <c r="K408" s="6">
        <v>2.3962399959564209</v>
      </c>
      <c r="M408" s="8">
        <v>0.28999999999999998</v>
      </c>
    </row>
    <row r="409" spans="1:15">
      <c r="J409" s="8">
        <v>26</v>
      </c>
      <c r="K409" s="6">
        <v>2.5517399311065674</v>
      </c>
      <c r="M409" s="8">
        <v>0.31</v>
      </c>
    </row>
    <row r="410" spans="1:15" s="53" customFormat="1">
      <c r="A410" s="53" t="s">
        <v>21</v>
      </c>
      <c r="B410" s="53" t="s">
        <v>22</v>
      </c>
      <c r="C410" s="53" t="s">
        <v>23</v>
      </c>
      <c r="D410" s="53" t="s">
        <v>24</v>
      </c>
      <c r="E410" s="53" t="s">
        <v>25</v>
      </c>
      <c r="F410" s="53" t="s">
        <v>26</v>
      </c>
      <c r="G410" s="53" t="s">
        <v>27</v>
      </c>
      <c r="H410" s="53" t="s">
        <v>28</v>
      </c>
      <c r="I410" s="53" t="s">
        <v>26</v>
      </c>
      <c r="J410" s="53" t="s">
        <v>29</v>
      </c>
      <c r="K410" s="53" t="s">
        <v>30</v>
      </c>
      <c r="L410" s="53" t="s">
        <v>31</v>
      </c>
      <c r="M410" s="53" t="s">
        <v>32</v>
      </c>
      <c r="N410" s="53" t="s">
        <v>33</v>
      </c>
      <c r="O410" s="53" t="s">
        <v>34</v>
      </c>
    </row>
    <row r="411" spans="1:15" s="53" customFormat="1">
      <c r="A411" s="53">
        <v>2199</v>
      </c>
      <c r="B411" s="53">
        <v>2562</v>
      </c>
      <c r="C411" s="53">
        <v>6</v>
      </c>
      <c r="D411" s="53">
        <v>27</v>
      </c>
      <c r="E411" s="53">
        <v>4</v>
      </c>
      <c r="G411" s="53">
        <v>36</v>
      </c>
      <c r="H411" s="53">
        <v>7</v>
      </c>
      <c r="J411" s="53">
        <v>22.751666666666665</v>
      </c>
      <c r="K411" s="53">
        <v>5.6749999999999998</v>
      </c>
      <c r="L411" s="53">
        <v>7.9120014994232744</v>
      </c>
      <c r="M411" s="53">
        <v>1.3548148148148147</v>
      </c>
      <c r="N411" s="53">
        <v>20.192500000000003</v>
      </c>
      <c r="O411" s="53">
        <v>4.1074999999999999</v>
      </c>
    </row>
    <row r="418" spans="1:19" ht="21">
      <c r="A418" s="4" t="s">
        <v>53</v>
      </c>
      <c r="B418" s="2" t="s">
        <v>64</v>
      </c>
      <c r="D418" s="3" t="s">
        <v>3</v>
      </c>
      <c r="E418" s="3" t="s">
        <v>4</v>
      </c>
      <c r="F418" s="3" t="s">
        <v>5</v>
      </c>
      <c r="G418" s="3" t="s">
        <v>6</v>
      </c>
      <c r="H418" s="3" t="s">
        <v>7</v>
      </c>
      <c r="J418" s="3" t="s">
        <v>8</v>
      </c>
      <c r="K418" s="3" t="s">
        <v>4</v>
      </c>
      <c r="L418" s="3" t="s">
        <v>5</v>
      </c>
      <c r="M418" s="3" t="s">
        <v>6</v>
      </c>
      <c r="N418" s="3" t="s">
        <v>7</v>
      </c>
      <c r="O418" s="3" t="s">
        <v>9</v>
      </c>
      <c r="P418" s="3" t="s">
        <v>10</v>
      </c>
      <c r="Q418" s="3" t="s">
        <v>11</v>
      </c>
      <c r="R418" s="3" t="s">
        <v>12</v>
      </c>
      <c r="S418" s="3" t="s">
        <v>11</v>
      </c>
    </row>
    <row r="419" spans="1:19">
      <c r="A419" t="s">
        <v>13</v>
      </c>
      <c r="B419">
        <v>2722</v>
      </c>
      <c r="D419" s="8">
        <v>0</v>
      </c>
      <c r="E419" s="8">
        <v>6.82</v>
      </c>
      <c r="F419">
        <f>AVERAGE(E419:E430)</f>
        <v>14.022499999999999</v>
      </c>
      <c r="G419" s="8">
        <v>1.03</v>
      </c>
      <c r="H419">
        <f>AVERAGE(G419:G430)</f>
        <v>4.2275</v>
      </c>
      <c r="J419" s="8">
        <v>0</v>
      </c>
      <c r="K419" s="6">
        <v>16.579799652099609</v>
      </c>
      <c r="L419" s="16">
        <f>AVERAGE(K419:K472)</f>
        <v>15.596337307382512</v>
      </c>
      <c r="M419" s="8">
        <v>3.12</v>
      </c>
      <c r="N419" s="16">
        <f>AVERAGE(M419:M472)</f>
        <v>2.9442592592592596</v>
      </c>
      <c r="O419" s="8">
        <v>0</v>
      </c>
      <c r="P419" s="8">
        <v>30.64</v>
      </c>
      <c r="Q419">
        <f>AVERAGE(P419:P428)</f>
        <v>35.393999999999991</v>
      </c>
      <c r="R419" s="8">
        <v>4.6399999999999997</v>
      </c>
      <c r="S419">
        <f>AVERAGE(R419:R428)</f>
        <v>7.5489999999999995</v>
      </c>
    </row>
    <row r="420" spans="1:19">
      <c r="A420" t="s">
        <v>14</v>
      </c>
      <c r="B420">
        <v>3085</v>
      </c>
      <c r="D420" s="8">
        <v>1</v>
      </c>
      <c r="E420" s="8">
        <v>43.52</v>
      </c>
      <c r="G420" s="8">
        <v>15.31</v>
      </c>
      <c r="J420" s="8">
        <v>1</v>
      </c>
      <c r="K420" s="6">
        <v>15.357099533081055</v>
      </c>
      <c r="M420" s="8">
        <v>2.85</v>
      </c>
      <c r="O420" s="8">
        <v>1</v>
      </c>
      <c r="P420" s="8">
        <v>13.52</v>
      </c>
      <c r="R420" s="8">
        <v>2.67</v>
      </c>
    </row>
    <row r="421" spans="1:19">
      <c r="A421" t="s">
        <v>15</v>
      </c>
      <c r="B421">
        <v>12</v>
      </c>
      <c r="D421" s="8">
        <v>2</v>
      </c>
      <c r="E421" s="8">
        <v>6.02</v>
      </c>
      <c r="G421" s="8">
        <v>1.1299999999999999</v>
      </c>
      <c r="J421" s="8">
        <v>2</v>
      </c>
      <c r="K421" s="6">
        <v>20.489700317382813</v>
      </c>
      <c r="M421" s="8">
        <v>3.94</v>
      </c>
      <c r="O421" s="8">
        <v>2</v>
      </c>
      <c r="P421" s="8">
        <v>31.49</v>
      </c>
      <c r="R421" s="8">
        <v>6.53</v>
      </c>
    </row>
    <row r="422" spans="1:19">
      <c r="A422" t="s">
        <v>16</v>
      </c>
      <c r="B422">
        <v>54</v>
      </c>
      <c r="D422" s="8">
        <v>3</v>
      </c>
      <c r="E422" s="8">
        <v>3</v>
      </c>
      <c r="G422" s="8">
        <v>0.31</v>
      </c>
      <c r="J422" s="8">
        <v>3</v>
      </c>
      <c r="K422" s="6">
        <v>3.5400500297546387</v>
      </c>
      <c r="M422" s="8">
        <v>0.47</v>
      </c>
      <c r="O422" s="8">
        <v>3</v>
      </c>
      <c r="P422" s="8">
        <v>7.22</v>
      </c>
      <c r="R422" s="8">
        <v>1.1000000000000001</v>
      </c>
    </row>
    <row r="423" spans="1:19">
      <c r="A423" t="s">
        <v>17</v>
      </c>
      <c r="B423">
        <v>10</v>
      </c>
      <c r="D423" s="8">
        <v>4</v>
      </c>
      <c r="E423" s="8">
        <v>3.31</v>
      </c>
      <c r="G423" s="8">
        <v>0.49</v>
      </c>
      <c r="J423" s="8">
        <v>4</v>
      </c>
      <c r="K423" s="6">
        <v>6.1453399658203125</v>
      </c>
      <c r="M423" s="8">
        <v>0.92</v>
      </c>
      <c r="O423" s="8">
        <v>4</v>
      </c>
      <c r="P423" s="8">
        <v>33.24</v>
      </c>
      <c r="R423" s="8">
        <v>6.07</v>
      </c>
    </row>
    <row r="424" spans="1:19">
      <c r="A424" t="s">
        <v>18</v>
      </c>
      <c r="D424" s="8">
        <v>5</v>
      </c>
      <c r="E424" s="8">
        <v>1.44</v>
      </c>
      <c r="G424" s="8">
        <v>0.13</v>
      </c>
      <c r="J424" s="8">
        <v>5</v>
      </c>
      <c r="K424" s="6">
        <v>2.86680006980896</v>
      </c>
      <c r="M424" s="8">
        <v>0.37</v>
      </c>
      <c r="O424" s="8">
        <v>5</v>
      </c>
      <c r="P424" s="8">
        <v>14.95</v>
      </c>
      <c r="R424" s="8">
        <v>2.08</v>
      </c>
    </row>
    <row r="425" spans="1:19">
      <c r="A425" t="s">
        <v>19</v>
      </c>
      <c r="B425">
        <v>60</v>
      </c>
      <c r="D425" s="8">
        <v>6</v>
      </c>
      <c r="E425" s="8">
        <v>11.06</v>
      </c>
      <c r="G425" s="8">
        <v>2.68</v>
      </c>
      <c r="J425" s="8">
        <v>6</v>
      </c>
      <c r="K425" s="6">
        <v>3.851830005645752</v>
      </c>
      <c r="M425" s="8">
        <v>0.54</v>
      </c>
      <c r="O425" s="8">
        <v>6</v>
      </c>
      <c r="P425" s="8">
        <v>27.47</v>
      </c>
      <c r="R425" s="8">
        <v>4.49</v>
      </c>
    </row>
    <row r="426" spans="1:19">
      <c r="A426" t="s">
        <v>20</v>
      </c>
      <c r="B426">
        <v>10</v>
      </c>
      <c r="D426" s="8">
        <v>7</v>
      </c>
      <c r="E426" s="8">
        <v>3.22</v>
      </c>
      <c r="G426" s="8">
        <v>0.45</v>
      </c>
      <c r="J426" s="8">
        <v>7</v>
      </c>
      <c r="K426" s="6">
        <v>10.990300178527832</v>
      </c>
      <c r="M426" s="8">
        <v>1.38</v>
      </c>
      <c r="O426" s="8">
        <v>7</v>
      </c>
      <c r="P426" s="8">
        <v>36.47</v>
      </c>
      <c r="R426" s="8">
        <v>6.21</v>
      </c>
    </row>
    <row r="427" spans="1:19">
      <c r="A427" s="1" t="s">
        <v>18</v>
      </c>
      <c r="D427" s="8">
        <v>8</v>
      </c>
      <c r="E427" s="8">
        <v>0.73</v>
      </c>
      <c r="G427" s="8">
        <v>0.04</v>
      </c>
      <c r="J427" s="8">
        <v>8</v>
      </c>
      <c r="K427" s="6">
        <v>80.147102355957031</v>
      </c>
      <c r="M427" s="8">
        <v>18.829999999999998</v>
      </c>
      <c r="O427" s="8">
        <v>8</v>
      </c>
      <c r="P427" s="8">
        <v>83.8</v>
      </c>
      <c r="R427" s="8">
        <v>21.33</v>
      </c>
    </row>
    <row r="428" spans="1:19">
      <c r="D428" s="8">
        <v>9</v>
      </c>
      <c r="E428" s="8">
        <v>68.709999999999994</v>
      </c>
      <c r="G428" s="8">
        <v>25.07</v>
      </c>
      <c r="J428" s="8">
        <v>9</v>
      </c>
      <c r="K428" s="6">
        <v>13.916899681091309</v>
      </c>
      <c r="M428" s="8">
        <v>3.03</v>
      </c>
      <c r="O428" s="8">
        <v>9</v>
      </c>
      <c r="P428" s="8">
        <v>75.14</v>
      </c>
      <c r="R428" s="8">
        <v>20.37</v>
      </c>
    </row>
    <row r="429" spans="1:19">
      <c r="D429" s="8">
        <v>10</v>
      </c>
      <c r="E429" s="8">
        <v>12.79</v>
      </c>
      <c r="G429" s="8">
        <v>2.95</v>
      </c>
      <c r="J429" s="8">
        <v>10</v>
      </c>
      <c r="K429" s="6">
        <v>30.638999938964844</v>
      </c>
      <c r="M429" s="8">
        <v>4.6399999999999997</v>
      </c>
    </row>
    <row r="430" spans="1:19">
      <c r="D430" s="8">
        <v>11</v>
      </c>
      <c r="E430" s="8">
        <v>7.65</v>
      </c>
      <c r="G430" s="8">
        <v>1.1399999999999999</v>
      </c>
      <c r="J430" s="8">
        <v>11</v>
      </c>
      <c r="K430" s="6">
        <v>5.3603000640869141</v>
      </c>
      <c r="M430" s="8">
        <v>0.9</v>
      </c>
    </row>
    <row r="431" spans="1:19">
      <c r="J431" s="8">
        <v>12</v>
      </c>
      <c r="K431" s="6">
        <v>15.002200126647949</v>
      </c>
      <c r="M431" s="8">
        <v>2.12</v>
      </c>
    </row>
    <row r="432" spans="1:19">
      <c r="J432" s="8">
        <v>13</v>
      </c>
      <c r="K432" s="6">
        <v>9.7026195526123047</v>
      </c>
      <c r="M432" s="8">
        <v>1.28</v>
      </c>
    </row>
    <row r="433" spans="10:13">
      <c r="J433" s="8">
        <v>14</v>
      </c>
      <c r="K433" s="6">
        <v>5.5127701759338379</v>
      </c>
      <c r="M433" s="8">
        <v>0.69</v>
      </c>
    </row>
    <row r="434" spans="10:13">
      <c r="J434" s="8">
        <v>15</v>
      </c>
      <c r="K434" s="6">
        <v>9.8721303939819336</v>
      </c>
      <c r="M434" s="8">
        <v>1.24</v>
      </c>
    </row>
    <row r="435" spans="10:13">
      <c r="J435" s="8">
        <v>16</v>
      </c>
      <c r="K435" s="6">
        <v>5.2065601348876953</v>
      </c>
      <c r="M435" s="8">
        <v>0.7</v>
      </c>
    </row>
    <row r="436" spans="10:13">
      <c r="J436" s="8">
        <v>17</v>
      </c>
      <c r="K436" s="6">
        <v>37.905601501464844</v>
      </c>
      <c r="M436" s="8">
        <v>6.65</v>
      </c>
    </row>
    <row r="437" spans="10:13">
      <c r="J437" s="8">
        <v>18</v>
      </c>
      <c r="K437" s="6">
        <v>2.6967699527740479</v>
      </c>
      <c r="M437" s="8">
        <v>0.36</v>
      </c>
    </row>
    <row r="438" spans="10:13">
      <c r="J438" s="8">
        <v>19</v>
      </c>
      <c r="K438" s="6">
        <v>29.163999557495117</v>
      </c>
      <c r="M438" s="8">
        <v>4.5999999999999996</v>
      </c>
    </row>
    <row r="439" spans="10:13">
      <c r="J439" s="8">
        <v>20</v>
      </c>
      <c r="K439" s="6">
        <v>1.9425400495529175</v>
      </c>
      <c r="M439" s="8">
        <v>0.21</v>
      </c>
    </row>
    <row r="440" spans="10:13">
      <c r="J440" s="8">
        <v>21</v>
      </c>
      <c r="K440" s="6">
        <v>12.746100425720215</v>
      </c>
      <c r="M440" s="8">
        <v>2.21</v>
      </c>
    </row>
    <row r="441" spans="10:13">
      <c r="J441" s="8">
        <v>22</v>
      </c>
      <c r="K441" s="6">
        <v>16.752700805664063</v>
      </c>
      <c r="M441" s="8">
        <v>3.15</v>
      </c>
    </row>
    <row r="442" spans="10:13">
      <c r="J442" s="8">
        <v>23</v>
      </c>
      <c r="K442" s="6">
        <v>13.516300201416016</v>
      </c>
      <c r="M442" s="8">
        <v>2.67</v>
      </c>
    </row>
    <row r="443" spans="10:13">
      <c r="J443" s="8">
        <v>24</v>
      </c>
      <c r="K443" s="6">
        <v>4.8232197761535645</v>
      </c>
      <c r="M443" s="8">
        <v>0.59</v>
      </c>
    </row>
    <row r="444" spans="10:13">
      <c r="J444" s="8">
        <v>25</v>
      </c>
      <c r="K444" s="6">
        <v>23.204900741577148</v>
      </c>
      <c r="M444" s="8">
        <v>5.28</v>
      </c>
    </row>
    <row r="445" spans="10:13">
      <c r="J445" s="8">
        <v>26</v>
      </c>
      <c r="K445" s="6">
        <v>10.293600082397461</v>
      </c>
      <c r="M445" s="8">
        <v>1.51</v>
      </c>
    </row>
    <row r="446" spans="10:13">
      <c r="J446" s="8">
        <v>27</v>
      </c>
      <c r="K446" s="6">
        <v>31.487199783325195</v>
      </c>
      <c r="M446" s="8">
        <v>6.53</v>
      </c>
    </row>
    <row r="447" spans="10:13">
      <c r="J447" s="8">
        <v>28</v>
      </c>
      <c r="K447" s="6">
        <v>7.2175102233886719</v>
      </c>
      <c r="M447" s="8">
        <v>1.1000000000000001</v>
      </c>
    </row>
    <row r="448" spans="10:13">
      <c r="J448" s="8">
        <v>29</v>
      </c>
      <c r="K448" s="6">
        <v>3.1203799247741699</v>
      </c>
      <c r="M448" s="8">
        <v>0.4</v>
      </c>
    </row>
    <row r="449" spans="10:13">
      <c r="J449" s="8">
        <v>30</v>
      </c>
      <c r="K449" s="6">
        <v>33.244800567626953</v>
      </c>
      <c r="M449" s="8">
        <v>6.07</v>
      </c>
    </row>
    <row r="450" spans="10:13">
      <c r="J450" s="8">
        <v>31</v>
      </c>
      <c r="K450" s="6">
        <v>14.950200080871582</v>
      </c>
      <c r="M450" s="8">
        <v>2.08</v>
      </c>
    </row>
    <row r="451" spans="10:13">
      <c r="J451" s="8">
        <v>32</v>
      </c>
      <c r="K451" s="6">
        <v>3.8172500133514404</v>
      </c>
      <c r="M451" s="8">
        <v>0.47</v>
      </c>
    </row>
    <row r="452" spans="10:13">
      <c r="J452" s="8">
        <v>33</v>
      </c>
      <c r="K452" s="6">
        <v>27.474000930786133</v>
      </c>
      <c r="M452" s="8">
        <v>4.49</v>
      </c>
    </row>
    <row r="453" spans="10:13">
      <c r="J453" s="8">
        <v>34</v>
      </c>
      <c r="K453" s="6">
        <v>6.9942898750305176</v>
      </c>
      <c r="M453" s="8">
        <v>0.76</v>
      </c>
    </row>
    <row r="454" spans="10:13">
      <c r="J454" s="8">
        <v>35</v>
      </c>
      <c r="K454" s="6">
        <v>28.836299896240234</v>
      </c>
      <c r="M454" s="8">
        <v>3.99</v>
      </c>
    </row>
    <row r="455" spans="10:13">
      <c r="J455" s="8">
        <v>36</v>
      </c>
      <c r="K455" s="6">
        <v>2.9093999862670898</v>
      </c>
      <c r="M455" s="8">
        <v>0.37</v>
      </c>
    </row>
    <row r="456" spans="10:13">
      <c r="J456" s="8">
        <v>37</v>
      </c>
      <c r="K456" s="6">
        <v>3.4940199851989746</v>
      </c>
      <c r="M456" s="8">
        <v>0.41</v>
      </c>
    </row>
    <row r="457" spans="10:13">
      <c r="J457" s="8">
        <v>38</v>
      </c>
      <c r="K457" s="6">
        <v>5.2801699638366699</v>
      </c>
      <c r="M457" s="8">
        <v>0.56999999999999995</v>
      </c>
    </row>
    <row r="458" spans="10:13">
      <c r="J458" s="8">
        <v>39</v>
      </c>
      <c r="K458" s="6">
        <v>8.5478000640869141</v>
      </c>
      <c r="M458" s="8">
        <v>1.23</v>
      </c>
    </row>
    <row r="459" spans="10:13">
      <c r="J459" s="8">
        <v>40</v>
      </c>
      <c r="K459" s="6">
        <v>4.3805098533630371</v>
      </c>
      <c r="M459" s="8">
        <v>0.53</v>
      </c>
    </row>
    <row r="460" spans="10:13">
      <c r="J460" s="8">
        <v>41</v>
      </c>
      <c r="K460" s="6">
        <v>5.3924999237060547</v>
      </c>
      <c r="M460" s="8">
        <v>0.63</v>
      </c>
    </row>
    <row r="461" spans="10:13">
      <c r="J461" s="8">
        <v>42</v>
      </c>
      <c r="K461" s="6">
        <v>2.4865200519561768</v>
      </c>
      <c r="M461" s="8">
        <v>0.31</v>
      </c>
    </row>
    <row r="462" spans="10:13">
      <c r="J462" s="8">
        <v>43</v>
      </c>
      <c r="K462" s="6">
        <v>5.456200122833252</v>
      </c>
      <c r="M462" s="8">
        <v>0.54</v>
      </c>
    </row>
    <row r="463" spans="10:13">
      <c r="J463" s="8">
        <v>44</v>
      </c>
      <c r="K463" s="6">
        <v>6.816500186920166</v>
      </c>
      <c r="M463" s="8">
        <v>0.84</v>
      </c>
    </row>
    <row r="464" spans="10:13">
      <c r="J464" s="8">
        <v>45</v>
      </c>
      <c r="K464" s="6">
        <v>2.222520112991333</v>
      </c>
      <c r="M464" s="8">
        <v>0.21</v>
      </c>
    </row>
    <row r="465" spans="1:15">
      <c r="J465" s="8">
        <v>46</v>
      </c>
      <c r="K465" s="6">
        <v>36.473098754882813</v>
      </c>
      <c r="M465" s="8">
        <v>6.21</v>
      </c>
    </row>
    <row r="466" spans="1:15">
      <c r="J466" s="8">
        <v>47</v>
      </c>
      <c r="K466" s="6">
        <v>3.9063398838043213</v>
      </c>
      <c r="M466" s="8">
        <v>0.57999999999999996</v>
      </c>
    </row>
    <row r="467" spans="1:15">
      <c r="J467" s="8">
        <v>48</v>
      </c>
      <c r="K467" s="6">
        <v>4.551109790802002</v>
      </c>
      <c r="M467" s="8">
        <v>0.47</v>
      </c>
    </row>
    <row r="468" spans="1:15">
      <c r="J468" s="8">
        <v>49</v>
      </c>
      <c r="K468" s="6">
        <v>83.799301147460938</v>
      </c>
      <c r="M468" s="8">
        <v>21.33</v>
      </c>
    </row>
    <row r="469" spans="1:15">
      <c r="J469" s="8">
        <v>50</v>
      </c>
      <c r="K469" s="6">
        <v>8.1599597930908203</v>
      </c>
      <c r="M469" s="8">
        <v>0.89</v>
      </c>
    </row>
    <row r="470" spans="1:15">
      <c r="J470" s="8">
        <v>51</v>
      </c>
      <c r="K470" s="6">
        <v>14.138199806213379</v>
      </c>
      <c r="M470" s="8">
        <v>2.86</v>
      </c>
    </row>
    <row r="471" spans="1:15">
      <c r="J471" s="8">
        <v>52</v>
      </c>
      <c r="K471" s="6">
        <v>3.6826000213623047</v>
      </c>
      <c r="M471" s="8">
        <v>0.5</v>
      </c>
    </row>
    <row r="472" spans="1:15">
      <c r="J472" s="8">
        <v>53</v>
      </c>
      <c r="K472" s="6">
        <v>75.137298583984375</v>
      </c>
      <c r="M472" s="8">
        <v>20.37</v>
      </c>
    </row>
    <row r="473" spans="1:15" s="53" customFormat="1">
      <c r="A473" s="53" t="s">
        <v>21</v>
      </c>
      <c r="B473" s="53" t="s">
        <v>22</v>
      </c>
      <c r="C473" s="53" t="s">
        <v>23</v>
      </c>
      <c r="D473" s="53" t="s">
        <v>24</v>
      </c>
      <c r="E473" s="53" t="s">
        <v>25</v>
      </c>
      <c r="F473" s="53" t="s">
        <v>26</v>
      </c>
      <c r="G473" s="53" t="s">
        <v>27</v>
      </c>
      <c r="H473" s="53" t="s">
        <v>28</v>
      </c>
      <c r="I473" s="53" t="s">
        <v>26</v>
      </c>
      <c r="J473" s="53" t="s">
        <v>29</v>
      </c>
      <c r="K473" s="53" t="s">
        <v>30</v>
      </c>
      <c r="L473" s="53" t="s">
        <v>31</v>
      </c>
      <c r="M473" s="53" t="s">
        <v>32</v>
      </c>
      <c r="N473" s="53" t="s">
        <v>33</v>
      </c>
      <c r="O473" s="53" t="s">
        <v>34</v>
      </c>
    </row>
    <row r="474" spans="1:15" s="53" customFormat="1">
      <c r="A474" s="53">
        <v>2722</v>
      </c>
      <c r="B474" s="53">
        <v>3085</v>
      </c>
      <c r="C474" s="53">
        <v>12</v>
      </c>
      <c r="D474" s="53">
        <v>54</v>
      </c>
      <c r="E474" s="53">
        <v>10</v>
      </c>
      <c r="G474" s="53">
        <v>60</v>
      </c>
      <c r="H474" s="53">
        <v>10</v>
      </c>
      <c r="J474" s="53">
        <v>14.022499999999999</v>
      </c>
      <c r="K474" s="53">
        <v>4.2275</v>
      </c>
      <c r="L474" s="53">
        <v>15.596337307382512</v>
      </c>
      <c r="M474" s="53">
        <v>2.9442592592592596</v>
      </c>
      <c r="N474" s="53">
        <v>35.393999999999991</v>
      </c>
      <c r="O474" s="53">
        <v>7.5489999999999995</v>
      </c>
    </row>
    <row r="485" spans="1:19" ht="21">
      <c r="A485" s="4" t="s">
        <v>55</v>
      </c>
      <c r="B485" s="2" t="s">
        <v>66</v>
      </c>
      <c r="D485" s="3" t="s">
        <v>3</v>
      </c>
      <c r="E485" s="3" t="s">
        <v>4</v>
      </c>
      <c r="F485" s="3" t="s">
        <v>5</v>
      </c>
      <c r="G485" s="3" t="s">
        <v>6</v>
      </c>
      <c r="H485" s="3" t="s">
        <v>7</v>
      </c>
      <c r="J485" s="3" t="s">
        <v>8</v>
      </c>
      <c r="K485" s="3" t="s">
        <v>4</v>
      </c>
      <c r="L485" s="3" t="s">
        <v>5</v>
      </c>
      <c r="M485" s="3" t="s">
        <v>6</v>
      </c>
      <c r="N485" s="3" t="s">
        <v>7</v>
      </c>
      <c r="O485" s="3" t="s">
        <v>9</v>
      </c>
      <c r="P485" s="3" t="s">
        <v>10</v>
      </c>
      <c r="Q485" s="3" t="s">
        <v>11</v>
      </c>
      <c r="R485" s="3" t="s">
        <v>12</v>
      </c>
      <c r="S485" s="3" t="s">
        <v>11</v>
      </c>
    </row>
    <row r="486" spans="1:19">
      <c r="A486" t="s">
        <v>13</v>
      </c>
      <c r="B486">
        <v>1949</v>
      </c>
      <c r="D486" s="8">
        <v>0</v>
      </c>
      <c r="E486" s="8">
        <v>0.68</v>
      </c>
      <c r="F486">
        <f>AVERAGE(E486:E494)</f>
        <v>13.897777777777778</v>
      </c>
      <c r="G486" s="8">
        <v>0.04</v>
      </c>
      <c r="H486">
        <f>AVERAGE(G486:G494)</f>
        <v>3.4833333333333334</v>
      </c>
      <c r="J486" s="8">
        <v>0</v>
      </c>
      <c r="K486" s="6">
        <v>2.6512799263000488</v>
      </c>
      <c r="L486" s="16">
        <f>AVERAGE(K486:K517)</f>
        <v>13.84980197250843</v>
      </c>
      <c r="M486" s="8">
        <v>0.32</v>
      </c>
      <c r="N486" s="16">
        <f>AVERAGE(M486:M517)</f>
        <v>2.6256249999999999</v>
      </c>
      <c r="O486" s="8">
        <v>0</v>
      </c>
      <c r="P486" s="8">
        <v>63.73</v>
      </c>
      <c r="Q486">
        <f>AVERAGE(P486:P492)</f>
        <v>27.257142857142856</v>
      </c>
      <c r="R486" s="8">
        <v>11.52</v>
      </c>
      <c r="S486">
        <f>AVERAGE(R486:R492)</f>
        <v>5.3485714285714296</v>
      </c>
    </row>
    <row r="487" spans="1:19">
      <c r="A487" t="s">
        <v>14</v>
      </c>
      <c r="B487">
        <v>2615</v>
      </c>
      <c r="D487" s="8">
        <v>1</v>
      </c>
      <c r="E487" s="8">
        <v>22.07</v>
      </c>
      <c r="G487" s="8">
        <v>6</v>
      </c>
      <c r="J487" s="8">
        <v>1</v>
      </c>
      <c r="K487" s="6">
        <v>1.8850100040435791</v>
      </c>
      <c r="M487" s="8">
        <v>0.19</v>
      </c>
      <c r="O487" s="8">
        <v>1</v>
      </c>
      <c r="P487" s="8">
        <v>9.86</v>
      </c>
      <c r="R487" s="8">
        <v>1.27</v>
      </c>
    </row>
    <row r="488" spans="1:19">
      <c r="A488" t="s">
        <v>15</v>
      </c>
      <c r="B488">
        <v>9</v>
      </c>
      <c r="D488" s="8">
        <v>2</v>
      </c>
      <c r="E488" s="8">
        <v>20.100000000000001</v>
      </c>
      <c r="G488" s="8">
        <v>4.5599999999999996</v>
      </c>
      <c r="J488" s="8">
        <v>2</v>
      </c>
      <c r="K488" s="6">
        <v>4.4712600708007813</v>
      </c>
      <c r="M488" s="8">
        <v>0.45</v>
      </c>
      <c r="O488" s="8">
        <v>2</v>
      </c>
      <c r="P488" s="8">
        <v>18.23</v>
      </c>
      <c r="R488" s="8">
        <v>5.0999999999999996</v>
      </c>
    </row>
    <row r="489" spans="1:19">
      <c r="A489" t="s">
        <v>16</v>
      </c>
      <c r="B489">
        <v>32</v>
      </c>
      <c r="D489" s="8">
        <v>3</v>
      </c>
      <c r="E489" s="8">
        <v>31.57</v>
      </c>
      <c r="G489" s="8">
        <v>10.83</v>
      </c>
      <c r="J489" s="8">
        <v>3</v>
      </c>
      <c r="K489" s="6">
        <v>2.9151699542999268</v>
      </c>
      <c r="M489" s="8">
        <v>0.28000000000000003</v>
      </c>
      <c r="O489" s="8">
        <v>3</v>
      </c>
      <c r="P489" s="8">
        <v>11.78</v>
      </c>
      <c r="R489" s="8">
        <v>2.09</v>
      </c>
    </row>
    <row r="490" spans="1:19">
      <c r="A490" t="s">
        <v>17</v>
      </c>
      <c r="B490">
        <v>7</v>
      </c>
      <c r="D490" s="8">
        <v>4</v>
      </c>
      <c r="E490" s="8">
        <v>6.55</v>
      </c>
      <c r="G490" s="8">
        <v>1.05</v>
      </c>
      <c r="J490" s="8">
        <v>4</v>
      </c>
      <c r="K490" s="6">
        <v>6.5604300498962402</v>
      </c>
      <c r="M490" s="8">
        <v>1.1399999999999999</v>
      </c>
      <c r="O490" s="8">
        <v>4</v>
      </c>
      <c r="P490" s="8">
        <v>56.24</v>
      </c>
      <c r="R490" s="8">
        <v>12.02</v>
      </c>
    </row>
    <row r="491" spans="1:19">
      <c r="A491" t="s">
        <v>18</v>
      </c>
      <c r="D491" s="8">
        <v>5</v>
      </c>
      <c r="E491" s="8">
        <v>8.73</v>
      </c>
      <c r="G491" s="8">
        <v>2.1</v>
      </c>
      <c r="J491" s="8">
        <v>5</v>
      </c>
      <c r="K491" s="6">
        <v>9.6735897064208984</v>
      </c>
      <c r="M491" s="8">
        <v>1.61</v>
      </c>
      <c r="O491" s="8">
        <v>5</v>
      </c>
      <c r="P491" s="8">
        <v>16.2</v>
      </c>
      <c r="R491" s="8">
        <v>2.99</v>
      </c>
    </row>
    <row r="492" spans="1:19">
      <c r="A492" t="s">
        <v>19</v>
      </c>
      <c r="B492">
        <v>43</v>
      </c>
      <c r="D492" s="8">
        <v>6</v>
      </c>
      <c r="E492" s="8">
        <v>4.8</v>
      </c>
      <c r="G492" s="8">
        <v>0.67</v>
      </c>
      <c r="J492" s="8">
        <v>6</v>
      </c>
      <c r="K492" s="6">
        <v>5.123809814453125</v>
      </c>
      <c r="M492" s="8">
        <v>0.43</v>
      </c>
      <c r="O492" s="8">
        <v>6</v>
      </c>
      <c r="P492" s="8">
        <v>14.76</v>
      </c>
      <c r="R492" s="8">
        <v>2.4500000000000002</v>
      </c>
    </row>
    <row r="493" spans="1:19">
      <c r="A493" t="s">
        <v>20</v>
      </c>
      <c r="B493">
        <v>8</v>
      </c>
      <c r="D493" s="8">
        <v>7</v>
      </c>
      <c r="E493" s="8">
        <v>20.48</v>
      </c>
      <c r="G493" s="8">
        <v>4.13</v>
      </c>
      <c r="J493" s="8">
        <v>7</v>
      </c>
      <c r="K493" s="6">
        <v>9.3531503677368164</v>
      </c>
      <c r="M493" s="8">
        <v>1.74</v>
      </c>
    </row>
    <row r="494" spans="1:19">
      <c r="A494" s="1" t="s">
        <v>18</v>
      </c>
      <c r="D494" s="8">
        <v>8</v>
      </c>
      <c r="E494" s="8">
        <v>10.1</v>
      </c>
      <c r="G494" s="8">
        <v>1.97</v>
      </c>
      <c r="J494" s="8">
        <v>8</v>
      </c>
      <c r="K494" s="6">
        <v>6.7075600624084473</v>
      </c>
      <c r="M494" s="8">
        <v>0.93</v>
      </c>
    </row>
    <row r="495" spans="1:19">
      <c r="J495" s="8">
        <v>9</v>
      </c>
      <c r="K495" s="6">
        <v>22.763999938964844</v>
      </c>
      <c r="M495" s="8">
        <v>5.19</v>
      </c>
    </row>
    <row r="496" spans="1:19">
      <c r="J496" s="8">
        <v>10</v>
      </c>
      <c r="K496" s="6">
        <v>63.729301452636719</v>
      </c>
      <c r="M496" s="8">
        <v>11.52</v>
      </c>
    </row>
    <row r="497" spans="10:13">
      <c r="J497" s="8">
        <v>11</v>
      </c>
      <c r="K497" s="6">
        <v>3.1201701164245605</v>
      </c>
      <c r="M497" s="8">
        <v>0.27</v>
      </c>
    </row>
    <row r="498" spans="10:13">
      <c r="J498" s="8">
        <v>12</v>
      </c>
      <c r="K498" s="6">
        <v>8.5003499984741211</v>
      </c>
      <c r="M498" s="8">
        <v>1.29</v>
      </c>
    </row>
    <row r="499" spans="10:13">
      <c r="J499" s="8">
        <v>13</v>
      </c>
      <c r="K499" s="6">
        <v>6.6454000473022461</v>
      </c>
      <c r="M499" s="8">
        <v>0.8</v>
      </c>
    </row>
    <row r="500" spans="10:13">
      <c r="J500" s="8">
        <v>14</v>
      </c>
      <c r="K500" s="6">
        <v>16.732500076293945</v>
      </c>
      <c r="M500" s="8">
        <v>2.65</v>
      </c>
    </row>
    <row r="501" spans="10:13">
      <c r="J501" s="8">
        <v>15</v>
      </c>
      <c r="K501" s="6">
        <v>9.862299919128418</v>
      </c>
      <c r="M501" s="8">
        <v>1.27</v>
      </c>
    </row>
    <row r="502" spans="10:13">
      <c r="J502" s="8">
        <v>16</v>
      </c>
      <c r="K502" s="6">
        <v>5.5212202072143555</v>
      </c>
      <c r="M502" s="8">
        <v>0.64</v>
      </c>
    </row>
    <row r="503" spans="10:13">
      <c r="J503" s="8">
        <v>17</v>
      </c>
      <c r="K503" s="6">
        <v>3.7197999954223633</v>
      </c>
      <c r="M503" s="8">
        <v>0.46</v>
      </c>
    </row>
    <row r="504" spans="10:13">
      <c r="J504" s="8">
        <v>18</v>
      </c>
      <c r="K504" s="6">
        <v>18.230199813842773</v>
      </c>
      <c r="M504" s="8">
        <v>5.0999999999999996</v>
      </c>
    </row>
    <row r="505" spans="10:13">
      <c r="J505" s="8">
        <v>19</v>
      </c>
      <c r="K505" s="6">
        <v>13.477499961853027</v>
      </c>
      <c r="M505" s="8">
        <v>2.87</v>
      </c>
    </row>
    <row r="506" spans="10:13">
      <c r="J506" s="8">
        <v>20</v>
      </c>
      <c r="K506" s="6">
        <v>11.778200149536133</v>
      </c>
      <c r="M506" s="8">
        <v>2.09</v>
      </c>
    </row>
    <row r="507" spans="10:13">
      <c r="J507" s="8">
        <v>21</v>
      </c>
      <c r="K507" s="6">
        <v>34.193599700927734</v>
      </c>
      <c r="M507" s="8">
        <v>9.1</v>
      </c>
    </row>
    <row r="508" spans="10:13">
      <c r="J508" s="8">
        <v>22</v>
      </c>
      <c r="K508" s="6">
        <v>7.7539200782775879</v>
      </c>
      <c r="M508" s="8">
        <v>1.18</v>
      </c>
    </row>
    <row r="509" spans="10:13">
      <c r="J509" s="8">
        <v>23</v>
      </c>
      <c r="K509" s="6">
        <v>4.2413802146911621</v>
      </c>
      <c r="M509" s="8">
        <v>0.5</v>
      </c>
    </row>
    <row r="510" spans="10:13">
      <c r="J510" s="8">
        <v>24</v>
      </c>
      <c r="K510" s="6">
        <v>11.034299850463867</v>
      </c>
      <c r="M510" s="8">
        <v>1.48</v>
      </c>
    </row>
    <row r="511" spans="10:13">
      <c r="J511" s="8">
        <v>25</v>
      </c>
      <c r="K511" s="6">
        <v>4.9690799713134766</v>
      </c>
      <c r="M511" s="8">
        <v>0.56999999999999995</v>
      </c>
    </row>
    <row r="512" spans="10:13">
      <c r="J512" s="8">
        <v>26</v>
      </c>
      <c r="K512" s="6">
        <v>17.789400100708008</v>
      </c>
      <c r="M512" s="8">
        <v>3.36</v>
      </c>
    </row>
    <row r="513" spans="1:15">
      <c r="J513" s="8">
        <v>27</v>
      </c>
      <c r="K513" s="6">
        <v>56.23590087890625</v>
      </c>
      <c r="M513" s="8">
        <v>12.02</v>
      </c>
    </row>
    <row r="514" spans="1:15">
      <c r="J514" s="8">
        <v>28</v>
      </c>
      <c r="K514" s="6">
        <v>16.197099685668945</v>
      </c>
      <c r="M514" s="8">
        <v>2.99</v>
      </c>
    </row>
    <row r="515" spans="1:15">
      <c r="J515" s="8">
        <v>29</v>
      </c>
      <c r="K515" s="6">
        <v>36.265701293945313</v>
      </c>
      <c r="M515" s="8">
        <v>8.09</v>
      </c>
    </row>
    <row r="516" spans="1:15">
      <c r="J516" s="8">
        <v>30</v>
      </c>
      <c r="K516" s="6">
        <v>6.3321800231933594</v>
      </c>
      <c r="M516" s="8">
        <v>1.04</v>
      </c>
    </row>
    <row r="517" spans="1:15">
      <c r="J517" s="8">
        <v>31</v>
      </c>
      <c r="K517" s="6">
        <v>14.758899688720703</v>
      </c>
      <c r="M517" s="8">
        <v>2.4500000000000002</v>
      </c>
    </row>
    <row r="518" spans="1:15" s="53" customFormat="1">
      <c r="A518" s="53" t="s">
        <v>21</v>
      </c>
      <c r="B518" s="53" t="s">
        <v>22</v>
      </c>
      <c r="C518" s="53" t="s">
        <v>23</v>
      </c>
      <c r="D518" s="53" t="s">
        <v>24</v>
      </c>
      <c r="E518" s="53" t="s">
        <v>25</v>
      </c>
      <c r="F518" s="53" t="s">
        <v>26</v>
      </c>
      <c r="G518" s="53" t="s">
        <v>27</v>
      </c>
      <c r="H518" s="53" t="s">
        <v>28</v>
      </c>
      <c r="I518" s="53" t="s">
        <v>26</v>
      </c>
      <c r="J518" s="53" t="s">
        <v>29</v>
      </c>
      <c r="K518" s="53" t="s">
        <v>30</v>
      </c>
      <c r="L518" s="53" t="s">
        <v>31</v>
      </c>
      <c r="M518" s="53" t="s">
        <v>32</v>
      </c>
      <c r="N518" s="53" t="s">
        <v>33</v>
      </c>
      <c r="O518" s="53" t="s">
        <v>34</v>
      </c>
    </row>
    <row r="519" spans="1:15" s="53" customFormat="1">
      <c r="A519" s="53">
        <v>1949</v>
      </c>
      <c r="B519" s="53">
        <v>2615</v>
      </c>
      <c r="C519" s="53">
        <v>9</v>
      </c>
      <c r="D519" s="53">
        <v>32</v>
      </c>
      <c r="E519" s="53">
        <v>7</v>
      </c>
      <c r="G519" s="53">
        <v>43</v>
      </c>
      <c r="H519" s="53">
        <v>8</v>
      </c>
      <c r="J519" s="53">
        <v>13.897777777777778</v>
      </c>
      <c r="K519" s="53">
        <v>3.4833333333333334</v>
      </c>
      <c r="L519" s="53">
        <v>13.84980197250843</v>
      </c>
      <c r="M519" s="53">
        <v>2.6256249999999999</v>
      </c>
      <c r="N519" s="53">
        <v>27.257142857142856</v>
      </c>
      <c r="O519" s="53">
        <v>5.3485714285714296</v>
      </c>
    </row>
    <row r="534" spans="1:19" ht="21">
      <c r="A534" s="4" t="s">
        <v>57</v>
      </c>
      <c r="B534" s="2" t="s">
        <v>74</v>
      </c>
      <c r="D534" s="3" t="s">
        <v>3</v>
      </c>
      <c r="E534" s="3" t="s">
        <v>4</v>
      </c>
      <c r="F534" s="3" t="s">
        <v>5</v>
      </c>
      <c r="G534" s="3" t="s">
        <v>6</v>
      </c>
      <c r="H534" s="3" t="s">
        <v>7</v>
      </c>
      <c r="J534" s="3" t="s">
        <v>8</v>
      </c>
      <c r="K534" s="3" t="s">
        <v>4</v>
      </c>
      <c r="L534" s="3" t="s">
        <v>5</v>
      </c>
      <c r="M534" s="3" t="s">
        <v>6</v>
      </c>
      <c r="N534" s="3" t="s">
        <v>7</v>
      </c>
      <c r="O534" s="3" t="s">
        <v>9</v>
      </c>
      <c r="P534" s="3" t="s">
        <v>10</v>
      </c>
      <c r="Q534" s="3" t="s">
        <v>11</v>
      </c>
      <c r="R534" s="3" t="s">
        <v>12</v>
      </c>
      <c r="S534" s="3" t="s">
        <v>11</v>
      </c>
    </row>
    <row r="535" spans="1:19">
      <c r="A535" t="s">
        <v>13</v>
      </c>
      <c r="B535">
        <v>1298</v>
      </c>
      <c r="D535" s="8">
        <v>0</v>
      </c>
      <c r="E535" s="8">
        <v>17.350000000000001</v>
      </c>
      <c r="F535">
        <f>AVERAGE(E535:E537)</f>
        <v>18.48</v>
      </c>
      <c r="G535" s="8">
        <v>4.4800000000000004</v>
      </c>
      <c r="H535">
        <f>AVERAGE(G535:G537)</f>
        <v>5.1533333333333333</v>
      </c>
      <c r="J535" s="8">
        <v>0</v>
      </c>
      <c r="K535" s="6">
        <v>59.836799621582031</v>
      </c>
      <c r="L535" s="16">
        <f>AVERAGE(K535:K554)</f>
        <v>32.304837417602542</v>
      </c>
      <c r="M535" s="8">
        <v>11.74</v>
      </c>
      <c r="N535" s="16">
        <f>AVERAGE(M535:M554)</f>
        <v>7.0355000000000008</v>
      </c>
      <c r="O535" s="8">
        <v>0</v>
      </c>
      <c r="P535" s="8">
        <v>59.84</v>
      </c>
      <c r="Q535">
        <f>AVERAGE(P535:P538)</f>
        <v>34.805</v>
      </c>
      <c r="R535" s="8">
        <v>11.74</v>
      </c>
      <c r="S535">
        <f>AVERAGE(R535:R538)</f>
        <v>7.8574999999999999</v>
      </c>
    </row>
    <row r="536" spans="1:19">
      <c r="A536" t="s">
        <v>14</v>
      </c>
      <c r="B536">
        <v>1668</v>
      </c>
      <c r="D536" s="8">
        <v>1</v>
      </c>
      <c r="E536" s="8">
        <v>7.59</v>
      </c>
      <c r="G536" s="8">
        <v>1.51</v>
      </c>
      <c r="J536" s="8">
        <v>1</v>
      </c>
      <c r="K536" s="6">
        <v>65.892097473144531</v>
      </c>
      <c r="M536" s="8">
        <v>14.4</v>
      </c>
      <c r="O536" s="8">
        <v>1</v>
      </c>
      <c r="P536" s="8">
        <v>10.7</v>
      </c>
      <c r="R536" s="8">
        <v>2.21</v>
      </c>
    </row>
    <row r="537" spans="1:19">
      <c r="A537" t="s">
        <v>15</v>
      </c>
      <c r="B537">
        <v>3</v>
      </c>
      <c r="D537" s="8">
        <v>2</v>
      </c>
      <c r="E537" s="8">
        <v>30.5</v>
      </c>
      <c r="G537" s="8">
        <v>9.4700000000000006</v>
      </c>
      <c r="J537" s="8">
        <v>2</v>
      </c>
      <c r="K537" s="6">
        <v>8.7419700622558594</v>
      </c>
      <c r="M537" s="8">
        <v>0.99</v>
      </c>
      <c r="O537" s="8">
        <v>2</v>
      </c>
      <c r="P537" s="8">
        <v>22.06</v>
      </c>
      <c r="R537" s="8">
        <v>4.8899999999999997</v>
      </c>
    </row>
    <row r="538" spans="1:19">
      <c r="A538" t="s">
        <v>16</v>
      </c>
      <c r="B538">
        <v>20</v>
      </c>
      <c r="J538" s="8">
        <v>3</v>
      </c>
      <c r="K538" s="6">
        <v>26.531299591064453</v>
      </c>
      <c r="M538" s="8">
        <v>4.17</v>
      </c>
      <c r="O538" s="8">
        <v>3</v>
      </c>
      <c r="P538" s="8">
        <v>46.62</v>
      </c>
      <c r="R538" s="8">
        <v>12.59</v>
      </c>
    </row>
    <row r="539" spans="1:19">
      <c r="A539" t="s">
        <v>17</v>
      </c>
      <c r="B539">
        <v>4</v>
      </c>
      <c r="J539" s="8">
        <v>4</v>
      </c>
      <c r="K539" s="6">
        <v>5.8105502128601074</v>
      </c>
      <c r="M539" s="8">
        <v>0.73</v>
      </c>
    </row>
    <row r="540" spans="1:19">
      <c r="A540" t="s">
        <v>18</v>
      </c>
      <c r="J540" s="8">
        <v>5</v>
      </c>
      <c r="K540" s="6">
        <v>51.534999847412109</v>
      </c>
      <c r="M540" s="8">
        <v>13.79</v>
      </c>
    </row>
    <row r="541" spans="1:19">
      <c r="A541" t="s">
        <v>19</v>
      </c>
      <c r="B541">
        <v>24</v>
      </c>
      <c r="J541" s="8">
        <v>6</v>
      </c>
      <c r="K541" s="6">
        <v>10.700799942016602</v>
      </c>
      <c r="M541" s="8">
        <v>2.21</v>
      </c>
    </row>
    <row r="542" spans="1:19">
      <c r="A542" t="s">
        <v>20</v>
      </c>
      <c r="B542">
        <v>4</v>
      </c>
      <c r="J542" s="8">
        <v>7</v>
      </c>
      <c r="K542" s="6">
        <v>22.064399719238281</v>
      </c>
      <c r="M542" s="8">
        <v>4.8899999999999997</v>
      </c>
    </row>
    <row r="543" spans="1:19">
      <c r="A543" s="1" t="s">
        <v>18</v>
      </c>
      <c r="J543" s="8">
        <v>8</v>
      </c>
      <c r="K543" s="6">
        <v>46.618698120117188</v>
      </c>
      <c r="M543" s="8">
        <v>12.59</v>
      </c>
    </row>
    <row r="544" spans="1:19">
      <c r="J544" s="8">
        <v>9</v>
      </c>
      <c r="K544" s="6">
        <v>7.8523201942443848</v>
      </c>
      <c r="M544" s="8">
        <v>1.37</v>
      </c>
    </row>
    <row r="545" spans="1:15">
      <c r="J545" s="8">
        <v>10</v>
      </c>
      <c r="K545" s="6">
        <v>15.256699562072754</v>
      </c>
      <c r="M545" s="8">
        <v>2.71</v>
      </c>
    </row>
    <row r="546" spans="1:15">
      <c r="J546" s="8">
        <v>11</v>
      </c>
      <c r="K546" s="6">
        <v>11.586799621582031</v>
      </c>
      <c r="M546" s="8">
        <v>1.52</v>
      </c>
    </row>
    <row r="547" spans="1:15">
      <c r="J547" s="8">
        <v>12</v>
      </c>
      <c r="K547" s="6">
        <v>90.801902770996094</v>
      </c>
      <c r="M547" s="8">
        <v>26.26</v>
      </c>
    </row>
    <row r="548" spans="1:15">
      <c r="J548" s="8">
        <v>13</v>
      </c>
      <c r="K548" s="6">
        <v>20.323799133300781</v>
      </c>
      <c r="M548" s="8">
        <v>3.22</v>
      </c>
    </row>
    <row r="549" spans="1:15">
      <c r="J549" s="8">
        <v>14</v>
      </c>
      <c r="K549" s="6">
        <v>137.37300109863281</v>
      </c>
      <c r="M549" s="8">
        <v>30.29</v>
      </c>
    </row>
    <row r="550" spans="1:15">
      <c r="J550" s="8">
        <v>15</v>
      </c>
      <c r="K550" s="6">
        <v>15.374099731445313</v>
      </c>
      <c r="M550" s="8">
        <v>2.71</v>
      </c>
    </row>
    <row r="551" spans="1:15">
      <c r="J551" s="8">
        <v>16</v>
      </c>
      <c r="K551" s="6">
        <v>17.695600509643555</v>
      </c>
      <c r="M551" s="8">
        <v>2.54</v>
      </c>
    </row>
    <row r="552" spans="1:15">
      <c r="J552" s="8">
        <v>17</v>
      </c>
      <c r="K552" s="6">
        <v>4.561610221862793</v>
      </c>
      <c r="M552" s="8">
        <v>0.61</v>
      </c>
    </row>
    <row r="553" spans="1:15">
      <c r="J553" s="8">
        <v>18</v>
      </c>
      <c r="K553" s="6">
        <v>11.127799987792969</v>
      </c>
      <c r="M553" s="8">
        <v>1.8</v>
      </c>
    </row>
    <row r="554" spans="1:15">
      <c r="J554" s="8">
        <v>19</v>
      </c>
      <c r="K554" s="6">
        <v>16.411500930786133</v>
      </c>
      <c r="M554" s="8">
        <v>2.17</v>
      </c>
    </row>
    <row r="555" spans="1:15" s="53" customFormat="1">
      <c r="A555" s="53" t="s">
        <v>21</v>
      </c>
      <c r="B555" s="53" t="s">
        <v>22</v>
      </c>
      <c r="C555" s="53" t="s">
        <v>23</v>
      </c>
      <c r="D555" s="53" t="s">
        <v>24</v>
      </c>
      <c r="E555" s="53" t="s">
        <v>25</v>
      </c>
      <c r="F555" s="53" t="s">
        <v>26</v>
      </c>
      <c r="G555" s="53" t="s">
        <v>27</v>
      </c>
      <c r="H555" s="53" t="s">
        <v>28</v>
      </c>
      <c r="I555" s="53" t="s">
        <v>26</v>
      </c>
      <c r="J555" s="53" t="s">
        <v>29</v>
      </c>
      <c r="K555" s="53" t="s">
        <v>30</v>
      </c>
      <c r="L555" s="53" t="s">
        <v>31</v>
      </c>
      <c r="M555" s="53" t="s">
        <v>32</v>
      </c>
      <c r="N555" s="53" t="s">
        <v>33</v>
      </c>
      <c r="O555" s="53" t="s">
        <v>34</v>
      </c>
    </row>
    <row r="556" spans="1:15" s="53" customFormat="1">
      <c r="A556" s="53">
        <v>1298</v>
      </c>
      <c r="B556" s="53">
        <v>1668</v>
      </c>
      <c r="C556" s="53">
        <v>3</v>
      </c>
      <c r="D556" s="53">
        <v>20</v>
      </c>
      <c r="E556" s="53">
        <v>4</v>
      </c>
      <c r="G556" s="53">
        <v>24</v>
      </c>
      <c r="H556" s="53">
        <v>4</v>
      </c>
      <c r="J556" s="53">
        <v>18.48</v>
      </c>
      <c r="K556" s="53">
        <v>5.1533333333333333</v>
      </c>
      <c r="L556" s="53">
        <v>32.304837417602542</v>
      </c>
      <c r="M556" s="53">
        <v>7.0355000000000008</v>
      </c>
      <c r="N556" s="53">
        <v>34.805</v>
      </c>
      <c r="O556" s="53">
        <v>7.8574999999999999</v>
      </c>
    </row>
    <row r="564" spans="1:19" ht="21">
      <c r="A564" s="4" t="s">
        <v>59</v>
      </c>
      <c r="B564" s="2" t="s">
        <v>76</v>
      </c>
      <c r="D564" s="3" t="s">
        <v>3</v>
      </c>
      <c r="E564" s="3" t="s">
        <v>4</v>
      </c>
      <c r="F564" s="3" t="s">
        <v>5</v>
      </c>
      <c r="G564" s="3" t="s">
        <v>6</v>
      </c>
      <c r="H564" s="3" t="s">
        <v>7</v>
      </c>
      <c r="J564" s="3" t="s">
        <v>8</v>
      </c>
      <c r="K564" s="3" t="s">
        <v>4</v>
      </c>
      <c r="L564" s="3" t="s">
        <v>5</v>
      </c>
      <c r="M564" s="3" t="s">
        <v>6</v>
      </c>
      <c r="N564" s="3" t="s">
        <v>7</v>
      </c>
      <c r="O564" s="3" t="s">
        <v>9</v>
      </c>
      <c r="P564" s="3" t="s">
        <v>10</v>
      </c>
      <c r="Q564" s="3" t="s">
        <v>11</v>
      </c>
      <c r="R564" s="3" t="s">
        <v>12</v>
      </c>
      <c r="S564" s="3" t="s">
        <v>11</v>
      </c>
    </row>
    <row r="565" spans="1:19">
      <c r="A565" t="s">
        <v>13</v>
      </c>
      <c r="B565">
        <v>1851</v>
      </c>
      <c r="D565" s="8">
        <v>0</v>
      </c>
      <c r="E565" s="8">
        <v>19.34</v>
      </c>
      <c r="F565">
        <f>AVERAGE(E565:E567)</f>
        <v>16.136666666666667</v>
      </c>
      <c r="G565" s="8">
        <v>5.57</v>
      </c>
      <c r="H565">
        <f>AVERAGE(G565:G567)</f>
        <v>4.28</v>
      </c>
      <c r="J565" s="8">
        <v>0</v>
      </c>
      <c r="K565" s="6">
        <v>6.3933801651000977</v>
      </c>
      <c r="L565" s="16">
        <f>AVERAGE(K565:K584)</f>
        <v>12.610011458396912</v>
      </c>
      <c r="M565" s="8">
        <v>1.08</v>
      </c>
      <c r="N565" s="16">
        <f>AVERAGE(M565:M584)</f>
        <v>2.3255000000000003</v>
      </c>
      <c r="Q565" t="s">
        <v>99</v>
      </c>
      <c r="S565" t="s">
        <v>99</v>
      </c>
    </row>
    <row r="566" spans="1:19">
      <c r="A566" t="s">
        <v>14</v>
      </c>
      <c r="B566">
        <v>1970</v>
      </c>
      <c r="D566" s="8">
        <v>1</v>
      </c>
      <c r="E566" s="8">
        <v>17.899999999999999</v>
      </c>
      <c r="G566" s="8">
        <v>4.88</v>
      </c>
      <c r="J566" s="8">
        <v>1</v>
      </c>
      <c r="K566" s="6">
        <v>4.7054600715637207</v>
      </c>
      <c r="M566" s="8">
        <v>0.59</v>
      </c>
    </row>
    <row r="567" spans="1:19">
      <c r="A567" t="s">
        <v>15</v>
      </c>
      <c r="B567">
        <v>3</v>
      </c>
      <c r="D567" s="8">
        <v>2</v>
      </c>
      <c r="E567" s="8">
        <v>11.17</v>
      </c>
      <c r="G567" s="8">
        <v>2.39</v>
      </c>
      <c r="J567" s="8">
        <v>2</v>
      </c>
      <c r="K567" s="6">
        <v>15.554499626159668</v>
      </c>
      <c r="M567" s="8">
        <v>2.7</v>
      </c>
    </row>
    <row r="568" spans="1:19">
      <c r="A568" t="s">
        <v>16</v>
      </c>
      <c r="B568">
        <v>20</v>
      </c>
      <c r="J568" s="8">
        <v>3</v>
      </c>
      <c r="K568" s="6">
        <v>27.826200485229492</v>
      </c>
      <c r="M568" s="8">
        <v>7.17</v>
      </c>
    </row>
    <row r="569" spans="1:19">
      <c r="A569" t="s">
        <v>17</v>
      </c>
      <c r="B569">
        <v>0</v>
      </c>
      <c r="J569" s="8">
        <v>4</v>
      </c>
      <c r="K569" s="6">
        <v>15.080499649047852</v>
      </c>
      <c r="M569" s="8">
        <v>2.4700000000000002</v>
      </c>
    </row>
    <row r="570" spans="1:19">
      <c r="A570" t="s">
        <v>18</v>
      </c>
      <c r="J570" s="8">
        <v>5</v>
      </c>
      <c r="K570" s="6">
        <v>5.4052200317382813</v>
      </c>
      <c r="M570" s="8">
        <v>0.63</v>
      </c>
    </row>
    <row r="571" spans="1:19">
      <c r="A571" t="s">
        <v>19</v>
      </c>
      <c r="B571">
        <v>24</v>
      </c>
      <c r="J571" s="8">
        <v>6</v>
      </c>
      <c r="K571" s="6">
        <v>16.719100952148438</v>
      </c>
      <c r="M571" s="8">
        <v>2.77</v>
      </c>
    </row>
    <row r="572" spans="1:19">
      <c r="A572" t="s">
        <v>20</v>
      </c>
      <c r="B572">
        <v>0</v>
      </c>
      <c r="J572" s="8">
        <v>7</v>
      </c>
      <c r="K572" s="6">
        <v>5.2646799087524414</v>
      </c>
      <c r="M572" s="8">
        <v>0.78</v>
      </c>
    </row>
    <row r="573" spans="1:19">
      <c r="A573" s="1" t="s">
        <v>18</v>
      </c>
      <c r="J573" s="8">
        <v>8</v>
      </c>
      <c r="K573" s="6">
        <v>22.329399108886719</v>
      </c>
      <c r="M573" s="8">
        <v>2.74</v>
      </c>
    </row>
    <row r="574" spans="1:19">
      <c r="J574" s="8">
        <v>9</v>
      </c>
      <c r="K574" s="6">
        <v>39.989299774169922</v>
      </c>
      <c r="M574" s="8">
        <v>9.6999999999999993</v>
      </c>
    </row>
    <row r="575" spans="1:19">
      <c r="J575" s="8">
        <v>10</v>
      </c>
      <c r="K575" s="6">
        <v>24.96190071105957</v>
      </c>
      <c r="M575" s="8">
        <v>6.26</v>
      </c>
    </row>
    <row r="576" spans="1:19">
      <c r="J576" s="8">
        <v>11</v>
      </c>
      <c r="K576" s="6">
        <v>12.546699523925781</v>
      </c>
      <c r="M576" s="8">
        <v>2.14</v>
      </c>
    </row>
    <row r="577" spans="1:15">
      <c r="J577" s="8">
        <v>12</v>
      </c>
      <c r="K577" s="6">
        <v>4.7819700241088867</v>
      </c>
      <c r="M577" s="8">
        <v>0.61</v>
      </c>
    </row>
    <row r="578" spans="1:15">
      <c r="J578" s="8">
        <v>13</v>
      </c>
      <c r="K578" s="6">
        <v>8.0502595901489258</v>
      </c>
      <c r="M578" s="8">
        <v>1.44</v>
      </c>
    </row>
    <row r="579" spans="1:15">
      <c r="J579" s="8">
        <v>14</v>
      </c>
      <c r="K579" s="6">
        <v>6.9423098564147949</v>
      </c>
      <c r="M579" s="8">
        <v>0.88</v>
      </c>
    </row>
    <row r="580" spans="1:15">
      <c r="J580" s="8">
        <v>15</v>
      </c>
      <c r="K580" s="6">
        <v>7.0152401924133301</v>
      </c>
      <c r="M580" s="8">
        <v>0.76</v>
      </c>
    </row>
    <row r="581" spans="1:15">
      <c r="J581" s="8">
        <v>16</v>
      </c>
      <c r="K581" s="6">
        <v>10.007499694824219</v>
      </c>
      <c r="M581" s="8">
        <v>1.49</v>
      </c>
    </row>
    <row r="582" spans="1:15">
      <c r="J582" s="8">
        <v>17</v>
      </c>
      <c r="K582" s="6">
        <v>4.2294597625732422</v>
      </c>
      <c r="M582" s="8">
        <v>0.63</v>
      </c>
    </row>
    <row r="583" spans="1:15">
      <c r="J583" s="8">
        <v>18</v>
      </c>
      <c r="K583" s="6">
        <v>7.598790168762207</v>
      </c>
      <c r="M583" s="8">
        <v>0.82</v>
      </c>
    </row>
    <row r="584" spans="1:15">
      <c r="J584" s="8">
        <v>19</v>
      </c>
      <c r="K584" s="6">
        <v>6.7983598709106445</v>
      </c>
      <c r="M584" s="8">
        <v>0.85</v>
      </c>
    </row>
    <row r="585" spans="1:15" s="53" customFormat="1">
      <c r="A585" s="53" t="s">
        <v>21</v>
      </c>
      <c r="B585" s="53" t="s">
        <v>22</v>
      </c>
      <c r="C585" s="53" t="s">
        <v>23</v>
      </c>
      <c r="D585" s="53" t="s">
        <v>24</v>
      </c>
      <c r="E585" s="53" t="s">
        <v>25</v>
      </c>
      <c r="F585" s="53" t="s">
        <v>26</v>
      </c>
      <c r="G585" s="53" t="s">
        <v>27</v>
      </c>
      <c r="H585" s="53" t="s">
        <v>28</v>
      </c>
      <c r="I585" s="53" t="s">
        <v>26</v>
      </c>
      <c r="J585" s="53" t="s">
        <v>29</v>
      </c>
      <c r="K585" s="53" t="s">
        <v>30</v>
      </c>
      <c r="L585" s="53" t="s">
        <v>31</v>
      </c>
      <c r="M585" s="53" t="s">
        <v>32</v>
      </c>
      <c r="N585" s="53" t="s">
        <v>33</v>
      </c>
      <c r="O585" s="53" t="s">
        <v>34</v>
      </c>
    </row>
    <row r="586" spans="1:15" s="53" customFormat="1">
      <c r="A586" s="53">
        <v>1851</v>
      </c>
      <c r="B586" s="53">
        <v>1970</v>
      </c>
      <c r="C586" s="53">
        <v>3</v>
      </c>
      <c r="D586" s="53">
        <v>20</v>
      </c>
      <c r="E586" s="53">
        <v>0</v>
      </c>
      <c r="G586" s="53">
        <v>24</v>
      </c>
      <c r="H586" s="53">
        <v>0</v>
      </c>
      <c r="J586" s="53">
        <v>16.136666666666667</v>
      </c>
      <c r="K586" s="53">
        <v>4.28</v>
      </c>
      <c r="L586" s="53">
        <v>12.610011458396912</v>
      </c>
      <c r="M586" s="53">
        <v>2.3255000000000003</v>
      </c>
      <c r="N586" s="53" t="s">
        <v>99</v>
      </c>
      <c r="O586" s="53" t="s">
        <v>99</v>
      </c>
    </row>
    <row r="596" spans="1:19" ht="21">
      <c r="A596" s="4" t="s">
        <v>61</v>
      </c>
      <c r="B596" s="2" t="s">
        <v>78</v>
      </c>
      <c r="D596" s="3" t="s">
        <v>3</v>
      </c>
      <c r="E596" s="3" t="s">
        <v>4</v>
      </c>
      <c r="F596" s="3" t="s">
        <v>5</v>
      </c>
      <c r="G596" s="3" t="s">
        <v>6</v>
      </c>
      <c r="H596" s="3" t="s">
        <v>7</v>
      </c>
      <c r="J596" s="3" t="s">
        <v>8</v>
      </c>
      <c r="K596" s="3" t="s">
        <v>4</v>
      </c>
      <c r="L596" s="3" t="s">
        <v>5</v>
      </c>
      <c r="M596" s="3" t="s">
        <v>6</v>
      </c>
      <c r="N596" s="3" t="s">
        <v>7</v>
      </c>
      <c r="O596" s="3" t="s">
        <v>9</v>
      </c>
      <c r="P596" s="3" t="s">
        <v>10</v>
      </c>
      <c r="Q596" s="3" t="s">
        <v>11</v>
      </c>
      <c r="R596" s="3" t="s">
        <v>12</v>
      </c>
      <c r="S596" s="3" t="s">
        <v>11</v>
      </c>
    </row>
    <row r="597" spans="1:19">
      <c r="A597" t="s">
        <v>13</v>
      </c>
      <c r="B597">
        <v>2096</v>
      </c>
      <c r="D597" s="8">
        <v>0</v>
      </c>
      <c r="E597" s="8">
        <v>22.46</v>
      </c>
      <c r="F597">
        <f>AVERAGE(E597:E598)</f>
        <v>28.085000000000001</v>
      </c>
      <c r="G597" s="8">
        <v>5.77</v>
      </c>
      <c r="H597">
        <f>AVERAGE(G597:G598)</f>
        <v>8.18</v>
      </c>
      <c r="J597" s="8">
        <v>0</v>
      </c>
      <c r="K597" s="6">
        <v>17.85890007019043</v>
      </c>
      <c r="L597" s="16">
        <f>AVERAGE(K597:K621)</f>
        <v>7.5040826416015625</v>
      </c>
      <c r="M597" s="8">
        <v>2.69</v>
      </c>
      <c r="N597" s="16">
        <f>AVERAGE(M597:M621)</f>
        <v>1.2824</v>
      </c>
      <c r="O597" s="8">
        <v>0</v>
      </c>
      <c r="P597" s="8">
        <v>16.27</v>
      </c>
      <c r="Q597">
        <f>AVERAGE(P597:P599)</f>
        <v>11.200000000000001</v>
      </c>
      <c r="R597" s="8">
        <v>2.62</v>
      </c>
      <c r="S597">
        <f>AVERAGE(R597:R599)</f>
        <v>1.8766666666666667</v>
      </c>
    </row>
    <row r="598" spans="1:19">
      <c r="A598" t="s">
        <v>14</v>
      </c>
      <c r="B598">
        <v>2079</v>
      </c>
      <c r="D598" s="8">
        <v>1</v>
      </c>
      <c r="E598" s="8">
        <v>33.71</v>
      </c>
      <c r="G598" s="8">
        <v>10.59</v>
      </c>
      <c r="J598" s="8">
        <v>1</v>
      </c>
      <c r="K598" s="6">
        <v>2.3785901069641113</v>
      </c>
      <c r="M598" s="8">
        <v>0.26</v>
      </c>
      <c r="O598" s="8">
        <v>1</v>
      </c>
      <c r="P598" s="8">
        <v>10.86</v>
      </c>
      <c r="R598" s="8">
        <v>1.92</v>
      </c>
    </row>
    <row r="599" spans="1:19">
      <c r="A599" t="s">
        <v>15</v>
      </c>
      <c r="B599">
        <v>2</v>
      </c>
      <c r="J599" s="8">
        <v>2</v>
      </c>
      <c r="K599" s="6">
        <v>16.267799377441406</v>
      </c>
      <c r="M599" s="8">
        <v>2.62</v>
      </c>
      <c r="O599" s="8">
        <v>2</v>
      </c>
      <c r="P599" s="8">
        <v>6.47</v>
      </c>
      <c r="R599" s="8">
        <v>1.0900000000000001</v>
      </c>
    </row>
    <row r="600" spans="1:19">
      <c r="A600" t="s">
        <v>16</v>
      </c>
      <c r="B600">
        <v>25</v>
      </c>
      <c r="J600" s="8">
        <v>3</v>
      </c>
      <c r="K600" s="6">
        <v>26.256399154663086</v>
      </c>
      <c r="M600" s="8">
        <v>6.11</v>
      </c>
    </row>
    <row r="601" spans="1:19">
      <c r="A601" t="s">
        <v>17</v>
      </c>
      <c r="B601">
        <v>3</v>
      </c>
      <c r="J601" s="8">
        <v>4</v>
      </c>
      <c r="K601" s="6">
        <v>8.0019302368164063</v>
      </c>
      <c r="M601" s="8">
        <v>1.24</v>
      </c>
    </row>
    <row r="602" spans="1:19">
      <c r="A602" t="s">
        <v>18</v>
      </c>
      <c r="J602" s="8">
        <v>5</v>
      </c>
      <c r="K602" s="6">
        <v>10.856900215148926</v>
      </c>
      <c r="M602" s="8">
        <v>1.92</v>
      </c>
    </row>
    <row r="603" spans="1:19">
      <c r="A603" t="s">
        <v>19</v>
      </c>
      <c r="B603">
        <v>38</v>
      </c>
      <c r="J603" s="8">
        <v>6</v>
      </c>
      <c r="K603" s="6">
        <v>6.4690799713134766</v>
      </c>
      <c r="M603" s="8">
        <v>1.0900000000000001</v>
      </c>
    </row>
    <row r="604" spans="1:19">
      <c r="A604" t="s">
        <v>20</v>
      </c>
      <c r="B604">
        <v>3</v>
      </c>
      <c r="J604" s="8">
        <v>7</v>
      </c>
      <c r="K604" s="6">
        <v>8.6877298355102539</v>
      </c>
      <c r="M604" s="8">
        <v>1.38</v>
      </c>
    </row>
    <row r="605" spans="1:19">
      <c r="A605" s="1" t="s">
        <v>18</v>
      </c>
      <c r="J605" s="8">
        <v>8</v>
      </c>
      <c r="K605" s="6">
        <v>5.9635400772094727</v>
      </c>
      <c r="M605" s="8">
        <v>0.68</v>
      </c>
    </row>
    <row r="606" spans="1:19">
      <c r="J606" s="8">
        <v>9</v>
      </c>
      <c r="K606" s="6">
        <v>2.8969399929046631</v>
      </c>
      <c r="M606" s="8">
        <v>0.31</v>
      </c>
    </row>
    <row r="607" spans="1:19">
      <c r="J607" s="8">
        <v>10</v>
      </c>
      <c r="K607" s="6">
        <v>3.4712700843811035</v>
      </c>
      <c r="M607" s="8">
        <v>0.41</v>
      </c>
    </row>
    <row r="608" spans="1:19">
      <c r="J608" s="8">
        <v>11</v>
      </c>
      <c r="K608" s="6">
        <v>3.5728299617767334</v>
      </c>
      <c r="M608" s="8">
        <v>0.47</v>
      </c>
    </row>
    <row r="609" spans="1:15">
      <c r="J609" s="8">
        <v>12</v>
      </c>
      <c r="K609" s="6">
        <v>1.3752399682998657</v>
      </c>
      <c r="M609" s="8">
        <v>0.12</v>
      </c>
    </row>
    <row r="610" spans="1:15">
      <c r="J610" s="8">
        <v>13</v>
      </c>
      <c r="K610" s="6">
        <v>1.6030600070953369</v>
      </c>
      <c r="M610" s="8">
        <v>0.16</v>
      </c>
    </row>
    <row r="611" spans="1:15">
      <c r="J611" s="8">
        <v>14</v>
      </c>
      <c r="K611" s="6">
        <v>1.7958999872207642</v>
      </c>
      <c r="M611" s="8">
        <v>0.18</v>
      </c>
    </row>
    <row r="612" spans="1:15">
      <c r="J612" s="8">
        <v>15</v>
      </c>
      <c r="K612" s="6">
        <v>7.098869800567627</v>
      </c>
      <c r="M612" s="8">
        <v>1.32</v>
      </c>
    </row>
    <row r="613" spans="1:15">
      <c r="J613" s="8">
        <v>16</v>
      </c>
      <c r="K613" s="6">
        <v>1.3267899751663208</v>
      </c>
      <c r="M613" s="8">
        <v>0.13</v>
      </c>
    </row>
    <row r="614" spans="1:15">
      <c r="J614" s="8">
        <v>17</v>
      </c>
      <c r="K614" s="6">
        <v>0.86653697490692139</v>
      </c>
      <c r="M614" s="8">
        <v>0.05</v>
      </c>
    </row>
    <row r="615" spans="1:15">
      <c r="J615" s="8">
        <v>18</v>
      </c>
      <c r="K615" s="6">
        <v>3.0869300365447998</v>
      </c>
      <c r="M615" s="8">
        <v>0.35</v>
      </c>
    </row>
    <row r="616" spans="1:15">
      <c r="J616" s="8">
        <v>19</v>
      </c>
      <c r="K616" s="6">
        <v>25.576900482177734</v>
      </c>
      <c r="M616" s="8">
        <v>4.6399999999999997</v>
      </c>
    </row>
    <row r="617" spans="1:15">
      <c r="J617" s="8">
        <v>20</v>
      </c>
      <c r="K617" s="6">
        <v>4.4376997947692871</v>
      </c>
      <c r="M617" s="8">
        <v>0.41</v>
      </c>
    </row>
    <row r="618" spans="1:15">
      <c r="J618" s="8">
        <v>21</v>
      </c>
      <c r="K618" s="6">
        <v>15.946800231933594</v>
      </c>
      <c r="M618" s="8">
        <v>3.6</v>
      </c>
    </row>
    <row r="619" spans="1:15">
      <c r="J619" s="8">
        <v>22</v>
      </c>
      <c r="K619" s="6">
        <v>3.160059928894043</v>
      </c>
      <c r="M619" s="8">
        <v>0.43</v>
      </c>
    </row>
    <row r="620" spans="1:15">
      <c r="J620" s="8">
        <v>23</v>
      </c>
      <c r="K620" s="6">
        <v>6.4647297859191895</v>
      </c>
      <c r="M620" s="8">
        <v>1.22</v>
      </c>
    </row>
    <row r="621" spans="1:15">
      <c r="J621" s="8">
        <v>24</v>
      </c>
      <c r="K621" s="6">
        <v>2.1806399822235107</v>
      </c>
      <c r="M621" s="8">
        <v>0.27</v>
      </c>
    </row>
    <row r="622" spans="1:15" s="53" customFormat="1">
      <c r="A622" s="53" t="s">
        <v>21</v>
      </c>
      <c r="B622" s="53" t="s">
        <v>22</v>
      </c>
      <c r="C622" s="53" t="s">
        <v>23</v>
      </c>
      <c r="D622" s="53" t="s">
        <v>24</v>
      </c>
      <c r="E622" s="53" t="s">
        <v>25</v>
      </c>
      <c r="F622" s="53" t="s">
        <v>26</v>
      </c>
      <c r="G622" s="53" t="s">
        <v>27</v>
      </c>
      <c r="H622" s="53" t="s">
        <v>28</v>
      </c>
      <c r="I622" s="53" t="s">
        <v>26</v>
      </c>
      <c r="J622" s="53" t="s">
        <v>29</v>
      </c>
      <c r="K622" s="53" t="s">
        <v>30</v>
      </c>
      <c r="L622" s="53" t="s">
        <v>31</v>
      </c>
      <c r="M622" s="53" t="s">
        <v>32</v>
      </c>
      <c r="N622" s="53" t="s">
        <v>33</v>
      </c>
      <c r="O622" s="53" t="s">
        <v>34</v>
      </c>
    </row>
    <row r="623" spans="1:15" s="53" customFormat="1">
      <c r="A623" s="53">
        <v>2096</v>
      </c>
      <c r="B623" s="53">
        <v>2079</v>
      </c>
      <c r="C623" s="53">
        <v>2</v>
      </c>
      <c r="D623" s="53">
        <v>25</v>
      </c>
      <c r="E623" s="53">
        <v>3</v>
      </c>
      <c r="G623" s="53">
        <v>38</v>
      </c>
      <c r="H623" s="53">
        <v>3</v>
      </c>
      <c r="J623" s="53">
        <v>28.085000000000001</v>
      </c>
      <c r="K623" s="53">
        <v>8.18</v>
      </c>
      <c r="L623" s="53">
        <v>7.5040826416015625</v>
      </c>
      <c r="M623" s="53">
        <v>1.2824</v>
      </c>
      <c r="N623" s="53">
        <v>11.200000000000001</v>
      </c>
      <c r="O623" s="53">
        <v>1.8766666666666667</v>
      </c>
    </row>
    <row r="634" spans="1:19" ht="21">
      <c r="A634" s="4" t="s">
        <v>63</v>
      </c>
      <c r="B634" s="2" t="s">
        <v>82</v>
      </c>
      <c r="D634" s="3" t="s">
        <v>3</v>
      </c>
      <c r="E634" s="3" t="s">
        <v>4</v>
      </c>
      <c r="F634" s="3" t="s">
        <v>5</v>
      </c>
      <c r="G634" s="3" t="s">
        <v>6</v>
      </c>
      <c r="H634" s="3" t="s">
        <v>7</v>
      </c>
      <c r="J634" s="3" t="s">
        <v>8</v>
      </c>
      <c r="K634" s="3" t="s">
        <v>4</v>
      </c>
      <c r="L634" s="3" t="s">
        <v>5</v>
      </c>
      <c r="M634" s="3" t="s">
        <v>6</v>
      </c>
      <c r="N634" s="3" t="s">
        <v>7</v>
      </c>
      <c r="O634" s="3" t="s">
        <v>9</v>
      </c>
      <c r="P634" s="3" t="s">
        <v>10</v>
      </c>
      <c r="Q634" s="3" t="s">
        <v>11</v>
      </c>
      <c r="R634" s="3" t="s">
        <v>12</v>
      </c>
      <c r="S634" s="3" t="s">
        <v>11</v>
      </c>
    </row>
    <row r="635" spans="1:19">
      <c r="A635" t="s">
        <v>13</v>
      </c>
      <c r="B635">
        <v>1770</v>
      </c>
      <c r="D635" s="8">
        <v>0</v>
      </c>
      <c r="E635" s="8">
        <v>22.34</v>
      </c>
      <c r="F635">
        <f>AVERAGE(E635:E646)</f>
        <v>24.069166666666664</v>
      </c>
      <c r="G635" s="8">
        <v>4.5599999999999996</v>
      </c>
      <c r="H635">
        <f>AVERAGE(G635:G646)</f>
        <v>6.685833333333334</v>
      </c>
      <c r="J635" s="8">
        <v>0</v>
      </c>
      <c r="K635" s="6">
        <v>33.261798858642578</v>
      </c>
      <c r="L635" s="16">
        <f>AVERAGE(K635:K663)</f>
        <v>25.73885513996256</v>
      </c>
      <c r="M635" s="8">
        <v>8.11</v>
      </c>
      <c r="N635" s="16">
        <f>AVERAGE(M635:M663)</f>
        <v>5.6258620689655174</v>
      </c>
      <c r="O635" s="8">
        <v>0</v>
      </c>
      <c r="P635" s="8">
        <v>33.26</v>
      </c>
      <c r="Q635">
        <f>AVERAGE(P635:P645)</f>
        <v>45.860909090909097</v>
      </c>
      <c r="R635" s="8">
        <v>8.11</v>
      </c>
      <c r="S635">
        <f>AVERAGE(R635:R645)</f>
        <v>10.593636363636364</v>
      </c>
    </row>
    <row r="636" spans="1:19">
      <c r="A636" t="s">
        <v>14</v>
      </c>
      <c r="B636">
        <v>2108</v>
      </c>
      <c r="D636" s="8">
        <v>1</v>
      </c>
      <c r="E636" s="8">
        <v>12.22</v>
      </c>
      <c r="G636" s="8">
        <v>2.65</v>
      </c>
      <c r="J636" s="8">
        <v>1</v>
      </c>
      <c r="K636" s="6">
        <v>51.400798797607422</v>
      </c>
      <c r="M636" s="8">
        <v>9.58</v>
      </c>
      <c r="O636" s="8">
        <v>1</v>
      </c>
      <c r="P636" s="8">
        <v>51.4</v>
      </c>
      <c r="R636" s="8">
        <v>9.58</v>
      </c>
    </row>
    <row r="637" spans="1:19">
      <c r="A637" t="s">
        <v>15</v>
      </c>
      <c r="B637">
        <v>12</v>
      </c>
      <c r="D637" s="8">
        <v>2</v>
      </c>
      <c r="E637" s="8">
        <v>17.32</v>
      </c>
      <c r="G637" s="8">
        <v>3.55</v>
      </c>
      <c r="J637" s="8">
        <v>2</v>
      </c>
      <c r="K637" s="6">
        <v>24.752700805664063</v>
      </c>
      <c r="M637" s="8">
        <v>5.77</v>
      </c>
      <c r="O637" s="8">
        <v>2</v>
      </c>
      <c r="P637" s="8">
        <v>48.1</v>
      </c>
      <c r="R637" s="8">
        <v>11.41</v>
      </c>
    </row>
    <row r="638" spans="1:19">
      <c r="A638" t="s">
        <v>16</v>
      </c>
      <c r="B638">
        <v>29</v>
      </c>
      <c r="D638" s="8">
        <v>3</v>
      </c>
      <c r="E638" s="8">
        <v>27.88</v>
      </c>
      <c r="G638" s="8">
        <v>6.29</v>
      </c>
      <c r="J638" s="8">
        <v>3</v>
      </c>
      <c r="K638" s="6">
        <v>48.103000640869141</v>
      </c>
      <c r="M638" s="8">
        <v>11.41</v>
      </c>
      <c r="O638" s="8">
        <v>3</v>
      </c>
      <c r="P638" s="8">
        <v>80.03</v>
      </c>
      <c r="R638" s="8">
        <v>17.89</v>
      </c>
    </row>
    <row r="639" spans="1:19">
      <c r="A639" t="s">
        <v>17</v>
      </c>
      <c r="B639">
        <v>11</v>
      </c>
      <c r="D639" s="8">
        <v>4</v>
      </c>
      <c r="E639" s="8">
        <v>36.86</v>
      </c>
      <c r="G639" s="8">
        <v>12.17</v>
      </c>
      <c r="J639" s="8">
        <v>4</v>
      </c>
      <c r="K639" s="6">
        <v>22.895299911499023</v>
      </c>
      <c r="M639" s="8">
        <v>3.71</v>
      </c>
      <c r="O639" s="8">
        <v>4</v>
      </c>
      <c r="P639" s="8">
        <v>25.89</v>
      </c>
      <c r="R639" s="8">
        <v>4.09</v>
      </c>
    </row>
    <row r="640" spans="1:19">
      <c r="A640" t="s">
        <v>18</v>
      </c>
      <c r="D640" s="8">
        <v>5</v>
      </c>
      <c r="E640" s="8">
        <v>30.16</v>
      </c>
      <c r="G640" s="8">
        <v>7.52</v>
      </c>
      <c r="J640" s="8">
        <v>5</v>
      </c>
      <c r="K640" s="6">
        <v>21.336999893188477</v>
      </c>
      <c r="M640" s="8">
        <v>3.48</v>
      </c>
      <c r="O640" s="8">
        <v>5</v>
      </c>
      <c r="P640" s="8">
        <v>21.07</v>
      </c>
      <c r="R640" s="8">
        <v>3.35</v>
      </c>
    </row>
    <row r="641" spans="1:18">
      <c r="A641" t="s">
        <v>19</v>
      </c>
      <c r="B641">
        <v>24</v>
      </c>
      <c r="D641" s="8">
        <v>6</v>
      </c>
      <c r="E641" s="8">
        <v>10.6</v>
      </c>
      <c r="G641" s="8">
        <v>1.67</v>
      </c>
      <c r="J641" s="8">
        <v>6</v>
      </c>
      <c r="K641" s="6">
        <v>5.8401598930358887</v>
      </c>
      <c r="M641" s="8">
        <v>0.72</v>
      </c>
      <c r="O641" s="8">
        <v>6</v>
      </c>
      <c r="P641" s="8">
        <v>38.89</v>
      </c>
      <c r="R641" s="8">
        <v>9.2799999999999994</v>
      </c>
    </row>
    <row r="642" spans="1:18">
      <c r="A642" t="s">
        <v>20</v>
      </c>
      <c r="B642">
        <v>10</v>
      </c>
      <c r="D642" s="8">
        <v>7</v>
      </c>
      <c r="E642" s="8">
        <v>13.78</v>
      </c>
      <c r="G642" s="8">
        <v>3.04</v>
      </c>
      <c r="J642" s="8">
        <v>7</v>
      </c>
      <c r="K642" s="6">
        <v>2.9479300975799561</v>
      </c>
      <c r="M642" s="8">
        <v>0.36</v>
      </c>
      <c r="O642" s="8">
        <v>7</v>
      </c>
      <c r="P642" s="8">
        <v>67.72</v>
      </c>
      <c r="R642" s="8">
        <v>18.8</v>
      </c>
    </row>
    <row r="643" spans="1:18">
      <c r="A643" s="1" t="s">
        <v>18</v>
      </c>
      <c r="D643" s="8">
        <v>8</v>
      </c>
      <c r="E643" s="8">
        <v>55.28</v>
      </c>
      <c r="G643" s="8">
        <v>22.15</v>
      </c>
      <c r="J643" s="8">
        <v>8</v>
      </c>
      <c r="K643" s="6">
        <v>9.1000699996948242</v>
      </c>
      <c r="M643" s="8">
        <v>1.42</v>
      </c>
      <c r="O643" s="8">
        <v>8</v>
      </c>
      <c r="P643" s="8">
        <v>83.42</v>
      </c>
      <c r="R643" s="8">
        <v>21.68</v>
      </c>
    </row>
    <row r="644" spans="1:18">
      <c r="D644" s="8">
        <v>9</v>
      </c>
      <c r="E644" s="8">
        <v>9.76</v>
      </c>
      <c r="G644" s="8">
        <v>2.2599999999999998</v>
      </c>
      <c r="J644" s="8">
        <v>9</v>
      </c>
      <c r="K644" s="6">
        <v>80.027702331542969</v>
      </c>
      <c r="M644" s="8">
        <v>17.89</v>
      </c>
      <c r="O644" s="8">
        <v>9</v>
      </c>
      <c r="P644" s="8">
        <v>27.03</v>
      </c>
      <c r="R644" s="8">
        <v>6.56</v>
      </c>
    </row>
    <row r="645" spans="1:18">
      <c r="D645" s="8">
        <v>10</v>
      </c>
      <c r="E645" s="8">
        <v>36.06</v>
      </c>
      <c r="G645" s="8">
        <v>10.83</v>
      </c>
      <c r="J645" s="8">
        <v>10</v>
      </c>
      <c r="K645" s="6">
        <v>25.892000198364258</v>
      </c>
      <c r="M645" s="8">
        <v>4.09</v>
      </c>
      <c r="O645" s="8">
        <v>10</v>
      </c>
      <c r="P645" s="8">
        <v>27.66</v>
      </c>
      <c r="R645" s="8">
        <v>5.78</v>
      </c>
    </row>
    <row r="646" spans="1:18">
      <c r="D646" s="8">
        <v>11</v>
      </c>
      <c r="E646" s="8">
        <v>16.57</v>
      </c>
      <c r="G646" s="8">
        <v>3.54</v>
      </c>
      <c r="J646" s="8">
        <v>11</v>
      </c>
      <c r="K646" s="6">
        <v>21.067899703979492</v>
      </c>
      <c r="M646" s="8">
        <v>3.35</v>
      </c>
    </row>
    <row r="647" spans="1:18">
      <c r="J647" s="8">
        <v>12</v>
      </c>
      <c r="K647" s="6">
        <v>4.8088798522949219</v>
      </c>
      <c r="M647" s="8">
        <v>0.67</v>
      </c>
    </row>
    <row r="648" spans="1:18">
      <c r="J648" s="8">
        <v>13</v>
      </c>
      <c r="K648" s="6">
        <v>3.3170499801635742</v>
      </c>
      <c r="M648" s="8">
        <v>0.31</v>
      </c>
    </row>
    <row r="649" spans="1:18">
      <c r="J649" s="8">
        <v>14</v>
      </c>
      <c r="K649" s="6">
        <v>3.2760200500488281</v>
      </c>
      <c r="M649" s="8">
        <v>0.43</v>
      </c>
    </row>
    <row r="650" spans="1:18">
      <c r="J650" s="8">
        <v>15</v>
      </c>
      <c r="K650" s="6">
        <v>26.639799118041992</v>
      </c>
      <c r="M650" s="8">
        <v>6.06</v>
      </c>
    </row>
    <row r="651" spans="1:18">
      <c r="J651" s="8">
        <v>16</v>
      </c>
      <c r="K651" s="6">
        <v>38.892898559570313</v>
      </c>
      <c r="M651" s="8">
        <v>9.2799999999999994</v>
      </c>
    </row>
    <row r="652" spans="1:18">
      <c r="J652" s="8">
        <v>17</v>
      </c>
      <c r="K652" s="6">
        <v>26.353399276733398</v>
      </c>
      <c r="M652" s="8">
        <v>5.14</v>
      </c>
    </row>
    <row r="653" spans="1:18">
      <c r="J653" s="8">
        <v>18</v>
      </c>
      <c r="K653" s="6">
        <v>15.436800003051758</v>
      </c>
      <c r="M653" s="8">
        <v>3.46</v>
      </c>
    </row>
    <row r="654" spans="1:18">
      <c r="J654" s="8">
        <v>19</v>
      </c>
      <c r="K654" s="6">
        <v>6.2825899124145508</v>
      </c>
      <c r="M654" s="8">
        <v>0.93</v>
      </c>
    </row>
    <row r="655" spans="1:18">
      <c r="J655" s="8">
        <v>20</v>
      </c>
      <c r="K655" s="6">
        <v>37.188800811767578</v>
      </c>
      <c r="M655" s="8">
        <v>9.43</v>
      </c>
    </row>
    <row r="656" spans="1:18">
      <c r="J656" s="8">
        <v>21</v>
      </c>
      <c r="K656" s="6">
        <v>67.719902038574219</v>
      </c>
      <c r="M656" s="8">
        <v>18.8</v>
      </c>
    </row>
    <row r="657" spans="1:19">
      <c r="J657" s="8">
        <v>22</v>
      </c>
      <c r="K657" s="6">
        <v>9.5990200042724609</v>
      </c>
      <c r="M657" s="8">
        <v>1.42</v>
      </c>
    </row>
    <row r="658" spans="1:19">
      <c r="J658" s="8">
        <v>23</v>
      </c>
      <c r="K658" s="6">
        <v>83.418098449707031</v>
      </c>
      <c r="M658" s="8">
        <v>21.68</v>
      </c>
    </row>
    <row r="659" spans="1:19">
      <c r="J659" s="8">
        <v>24</v>
      </c>
      <c r="K659" s="6">
        <v>27.033000946044922</v>
      </c>
      <c r="M659" s="8">
        <v>6.56</v>
      </c>
    </row>
    <row r="660" spans="1:19">
      <c r="J660" s="8">
        <v>25</v>
      </c>
      <c r="K660" s="6">
        <v>27.660999298095703</v>
      </c>
      <c r="M660" s="8">
        <v>5.78</v>
      </c>
    </row>
    <row r="661" spans="1:19">
      <c r="J661" s="8">
        <v>26</v>
      </c>
      <c r="K661" s="6">
        <v>11.47659969329834</v>
      </c>
      <c r="M661" s="8">
        <v>1.73</v>
      </c>
    </row>
    <row r="662" spans="1:19">
      <c r="J662" s="8">
        <v>27</v>
      </c>
      <c r="K662" s="6">
        <v>3.8673501014709473</v>
      </c>
      <c r="M662" s="8">
        <v>0.53</v>
      </c>
    </row>
    <row r="663" spans="1:19">
      <c r="J663" s="8">
        <v>28</v>
      </c>
      <c r="K663" s="6">
        <v>6.8292298316955566</v>
      </c>
      <c r="M663" s="8">
        <v>1.05</v>
      </c>
    </row>
    <row r="664" spans="1:19" s="53" customFormat="1">
      <c r="A664" s="53" t="s">
        <v>21</v>
      </c>
      <c r="B664" s="53" t="s">
        <v>22</v>
      </c>
      <c r="C664" s="53" t="s">
        <v>23</v>
      </c>
      <c r="D664" s="53" t="s">
        <v>24</v>
      </c>
      <c r="E664" s="53" t="s">
        <v>25</v>
      </c>
      <c r="F664" s="53" t="s">
        <v>26</v>
      </c>
      <c r="G664" s="53" t="s">
        <v>27</v>
      </c>
      <c r="H664" s="53" t="s">
        <v>28</v>
      </c>
      <c r="I664" s="53" t="s">
        <v>26</v>
      </c>
      <c r="J664" s="53" t="s">
        <v>29</v>
      </c>
      <c r="K664" s="53" t="s">
        <v>30</v>
      </c>
      <c r="L664" s="53" t="s">
        <v>31</v>
      </c>
      <c r="M664" s="53" t="s">
        <v>32</v>
      </c>
      <c r="N664" s="53" t="s">
        <v>33</v>
      </c>
      <c r="O664" s="53" t="s">
        <v>34</v>
      </c>
    </row>
    <row r="665" spans="1:19" s="53" customFormat="1">
      <c r="A665" s="53">
        <v>1770</v>
      </c>
      <c r="B665" s="53">
        <v>2108</v>
      </c>
      <c r="C665" s="53">
        <v>12</v>
      </c>
      <c r="D665" s="53">
        <v>29</v>
      </c>
      <c r="E665" s="53">
        <v>11</v>
      </c>
      <c r="G665" s="53">
        <v>24</v>
      </c>
      <c r="H665" s="53">
        <v>10</v>
      </c>
      <c r="J665" s="53">
        <v>24.069166666666664</v>
      </c>
      <c r="K665" s="53">
        <v>6.685833333333334</v>
      </c>
      <c r="L665" s="53">
        <v>25.73885513996256</v>
      </c>
      <c r="M665" s="53">
        <v>5.6258620689655174</v>
      </c>
      <c r="N665" s="53">
        <v>45.860909090909097</v>
      </c>
      <c r="O665" s="53">
        <v>10.593636363636364</v>
      </c>
    </row>
    <row r="669" spans="1:19" ht="21">
      <c r="A669" s="4" t="s">
        <v>65</v>
      </c>
      <c r="B669" s="2" t="s">
        <v>87</v>
      </c>
      <c r="D669" s="3" t="s">
        <v>3</v>
      </c>
      <c r="E669" s="3" t="s">
        <v>4</v>
      </c>
      <c r="F669" s="3" t="s">
        <v>5</v>
      </c>
      <c r="G669" s="3" t="s">
        <v>6</v>
      </c>
      <c r="H669" s="3" t="s">
        <v>7</v>
      </c>
      <c r="J669" s="3" t="s">
        <v>8</v>
      </c>
      <c r="K669" s="3" t="s">
        <v>4</v>
      </c>
      <c r="L669" s="3" t="s">
        <v>5</v>
      </c>
      <c r="M669" s="3" t="s">
        <v>6</v>
      </c>
      <c r="N669" s="3" t="s">
        <v>7</v>
      </c>
      <c r="O669" s="3" t="s">
        <v>9</v>
      </c>
      <c r="P669" s="3" t="s">
        <v>10</v>
      </c>
      <c r="Q669" s="3" t="s">
        <v>11</v>
      </c>
      <c r="R669" s="3" t="s">
        <v>12</v>
      </c>
      <c r="S669" s="3" t="s">
        <v>11</v>
      </c>
    </row>
    <row r="670" spans="1:19">
      <c r="A670" t="s">
        <v>13</v>
      </c>
      <c r="B670">
        <v>2641</v>
      </c>
      <c r="D670" s="8">
        <v>0</v>
      </c>
      <c r="E670" s="8">
        <v>16.22</v>
      </c>
      <c r="F670">
        <f>AVERAGE(E670:E676)</f>
        <v>20.945714285714285</v>
      </c>
      <c r="G670" s="8">
        <v>4</v>
      </c>
      <c r="H670">
        <f>AVERAGE(G670:G676)</f>
        <v>5.6342857142857152</v>
      </c>
      <c r="J670" s="8">
        <v>0</v>
      </c>
      <c r="K670" s="6">
        <v>3.2893099784851074</v>
      </c>
      <c r="L670" s="16">
        <f>AVERAGE(K670:K701)</f>
        <v>13.306308709084988</v>
      </c>
      <c r="M670" s="8">
        <v>0.31</v>
      </c>
      <c r="N670" s="16">
        <f>AVERAGE(M670:M701)</f>
        <v>2.3146874999999998</v>
      </c>
      <c r="O670" s="8">
        <v>0</v>
      </c>
      <c r="P670" s="8">
        <v>5.51</v>
      </c>
      <c r="Q670">
        <f>AVERAGE(P670:P672)</f>
        <v>17.206666666666667</v>
      </c>
      <c r="R670" s="8">
        <v>0.72</v>
      </c>
      <c r="S670">
        <f>AVERAGE(R670:R672)</f>
        <v>3.5333333333333332</v>
      </c>
    </row>
    <row r="671" spans="1:19">
      <c r="A671" t="s">
        <v>14</v>
      </c>
      <c r="B671">
        <v>3479</v>
      </c>
      <c r="D671" s="8">
        <v>1</v>
      </c>
      <c r="E671" s="8">
        <v>15.8</v>
      </c>
      <c r="G671" s="8">
        <v>3.81</v>
      </c>
      <c r="J671" s="8">
        <v>1</v>
      </c>
      <c r="K671" s="6">
        <v>13.418700218200684</v>
      </c>
      <c r="M671" s="8">
        <v>2</v>
      </c>
      <c r="O671" s="8">
        <v>1</v>
      </c>
      <c r="P671" s="8">
        <v>25.25</v>
      </c>
      <c r="R671" s="8">
        <v>4.68</v>
      </c>
    </row>
    <row r="672" spans="1:19">
      <c r="A672" t="s">
        <v>15</v>
      </c>
      <c r="B672">
        <v>7</v>
      </c>
      <c r="D672" s="8">
        <v>2</v>
      </c>
      <c r="E672" s="8">
        <v>16.66</v>
      </c>
      <c r="G672" s="8">
        <v>3.44</v>
      </c>
      <c r="J672" s="8">
        <v>2</v>
      </c>
      <c r="K672" s="6">
        <v>10.074299812316895</v>
      </c>
      <c r="M672" s="8">
        <v>1.59</v>
      </c>
      <c r="O672" s="8">
        <v>2</v>
      </c>
      <c r="P672" s="8">
        <v>20.86</v>
      </c>
      <c r="R672" s="8">
        <v>5.2</v>
      </c>
    </row>
    <row r="673" spans="1:13">
      <c r="A673" t="s">
        <v>16</v>
      </c>
      <c r="B673">
        <v>32</v>
      </c>
      <c r="D673" s="8">
        <v>3</v>
      </c>
      <c r="E673" s="8">
        <v>20.76</v>
      </c>
      <c r="G673" s="8">
        <v>5.28</v>
      </c>
      <c r="J673" s="8">
        <v>3</v>
      </c>
      <c r="K673" s="6">
        <v>11.708700180053711</v>
      </c>
      <c r="M673" s="8">
        <v>1.62</v>
      </c>
    </row>
    <row r="674" spans="1:13">
      <c r="A674" t="s">
        <v>17</v>
      </c>
      <c r="B674">
        <v>3</v>
      </c>
      <c r="D674" s="8">
        <v>4</v>
      </c>
      <c r="E674" s="8">
        <v>43.39</v>
      </c>
      <c r="G674" s="8">
        <v>15.1</v>
      </c>
      <c r="J674" s="8">
        <v>4</v>
      </c>
      <c r="K674" s="6">
        <v>5.5127601623535156</v>
      </c>
      <c r="M674" s="8">
        <v>0.72</v>
      </c>
    </row>
    <row r="675" spans="1:13">
      <c r="A675" t="s">
        <v>18</v>
      </c>
      <c r="D675" s="8">
        <v>5</v>
      </c>
      <c r="E675" s="8">
        <v>17.66</v>
      </c>
      <c r="G675" s="8">
        <v>4.18</v>
      </c>
      <c r="J675" s="8">
        <v>5</v>
      </c>
      <c r="K675" s="6">
        <v>56.786399841308594</v>
      </c>
      <c r="M675" s="8">
        <v>10.93</v>
      </c>
    </row>
    <row r="676" spans="1:13">
      <c r="A676" t="s">
        <v>19</v>
      </c>
      <c r="B676">
        <v>38</v>
      </c>
      <c r="D676" s="8">
        <v>6</v>
      </c>
      <c r="E676" s="8">
        <v>16.13</v>
      </c>
      <c r="G676" s="8">
        <v>3.63</v>
      </c>
      <c r="J676" s="8">
        <v>6</v>
      </c>
      <c r="K676" s="6">
        <v>4.7444500923156738</v>
      </c>
      <c r="M676" s="8">
        <v>0.56000000000000005</v>
      </c>
    </row>
    <row r="677" spans="1:13">
      <c r="A677" t="s">
        <v>20</v>
      </c>
      <c r="B677">
        <v>4</v>
      </c>
      <c r="J677" s="8">
        <v>7</v>
      </c>
      <c r="K677" s="6">
        <v>25.154699325561523</v>
      </c>
      <c r="M677" s="8">
        <v>4.21</v>
      </c>
    </row>
    <row r="678" spans="1:13">
      <c r="A678" s="1" t="s">
        <v>18</v>
      </c>
      <c r="J678" s="8">
        <v>8</v>
      </c>
      <c r="K678" s="6">
        <v>5.8485398292541504</v>
      </c>
      <c r="M678" s="8">
        <v>0.8</v>
      </c>
    </row>
    <row r="679" spans="1:13">
      <c r="J679" s="8">
        <v>9</v>
      </c>
      <c r="K679" s="6">
        <v>7.0762901306152344</v>
      </c>
      <c r="M679" s="8">
        <v>0.94</v>
      </c>
    </row>
    <row r="680" spans="1:13">
      <c r="J680" s="8">
        <v>10</v>
      </c>
      <c r="K680" s="6">
        <v>25.339899063110352</v>
      </c>
      <c r="M680" s="8">
        <v>5.14</v>
      </c>
    </row>
    <row r="681" spans="1:13">
      <c r="J681" s="8">
        <v>11</v>
      </c>
      <c r="K681" s="6">
        <v>13.479900360107422</v>
      </c>
      <c r="M681" s="8">
        <v>3.21</v>
      </c>
    </row>
    <row r="682" spans="1:13">
      <c r="J682" s="8">
        <v>12</v>
      </c>
      <c r="K682" s="6">
        <v>16.56879997253418</v>
      </c>
      <c r="M682" s="8">
        <v>1.92</v>
      </c>
    </row>
    <row r="683" spans="1:13">
      <c r="J683" s="8">
        <v>13</v>
      </c>
      <c r="K683" s="6">
        <v>25.011100769042969</v>
      </c>
      <c r="M683" s="8">
        <v>3.34</v>
      </c>
    </row>
    <row r="684" spans="1:13">
      <c r="J684" s="8">
        <v>14</v>
      </c>
      <c r="K684" s="6">
        <v>4.7987399101257324</v>
      </c>
      <c r="M684" s="8">
        <v>0.72</v>
      </c>
    </row>
    <row r="685" spans="1:13">
      <c r="J685" s="8">
        <v>15</v>
      </c>
      <c r="K685" s="6">
        <v>5.9236302375793457</v>
      </c>
      <c r="M685" s="8">
        <v>0.85</v>
      </c>
    </row>
    <row r="686" spans="1:13">
      <c r="J686" s="8">
        <v>16</v>
      </c>
      <c r="K686" s="6">
        <v>12.6072998046875</v>
      </c>
      <c r="M686" s="8">
        <v>2.5299999999999998</v>
      </c>
    </row>
    <row r="687" spans="1:13">
      <c r="J687" s="8">
        <v>17</v>
      </c>
      <c r="K687" s="6">
        <v>4.493800163269043</v>
      </c>
      <c r="M687" s="8">
        <v>0.56000000000000005</v>
      </c>
    </row>
    <row r="688" spans="1:13">
      <c r="J688" s="8">
        <v>18</v>
      </c>
      <c r="K688" s="6">
        <v>25.251899719238281</v>
      </c>
      <c r="M688" s="8">
        <v>4.68</v>
      </c>
    </row>
    <row r="689" spans="1:15">
      <c r="J689" s="8">
        <v>19</v>
      </c>
      <c r="K689" s="6">
        <v>8.7225103378295898</v>
      </c>
      <c r="M689" s="8">
        <v>0.95</v>
      </c>
    </row>
    <row r="690" spans="1:15">
      <c r="J690" s="8">
        <v>20</v>
      </c>
      <c r="K690" s="6">
        <v>8.7204599380493164</v>
      </c>
      <c r="M690" s="8">
        <v>1.85</v>
      </c>
    </row>
    <row r="691" spans="1:15">
      <c r="J691" s="8">
        <v>21</v>
      </c>
      <c r="K691" s="6">
        <v>20.864500045776367</v>
      </c>
      <c r="M691" s="8">
        <v>5.2</v>
      </c>
    </row>
    <row r="692" spans="1:15">
      <c r="J692" s="8">
        <v>22</v>
      </c>
      <c r="K692" s="6">
        <v>5.8745298385620117</v>
      </c>
      <c r="M692" s="8">
        <v>0.65</v>
      </c>
    </row>
    <row r="693" spans="1:15">
      <c r="J693" s="8">
        <v>23</v>
      </c>
      <c r="K693" s="6">
        <v>12.18910026550293</v>
      </c>
      <c r="M693" s="8">
        <v>2.2599999999999998</v>
      </c>
    </row>
    <row r="694" spans="1:15">
      <c r="J694" s="8">
        <v>24</v>
      </c>
      <c r="K694" s="6">
        <v>12.785699844360352</v>
      </c>
      <c r="M694" s="8">
        <v>2.04</v>
      </c>
    </row>
    <row r="695" spans="1:15">
      <c r="J695" s="8">
        <v>25</v>
      </c>
      <c r="K695" s="6">
        <v>10.525199890136719</v>
      </c>
      <c r="M695" s="8">
        <v>2.36</v>
      </c>
    </row>
    <row r="696" spans="1:15">
      <c r="J696" s="8">
        <v>26</v>
      </c>
      <c r="K696" s="6">
        <v>29.786399841308594</v>
      </c>
      <c r="M696" s="8">
        <v>6.52</v>
      </c>
    </row>
    <row r="697" spans="1:15">
      <c r="J697" s="8">
        <v>27</v>
      </c>
      <c r="K697" s="6">
        <v>8.9245595932006836</v>
      </c>
      <c r="M697" s="8">
        <v>1.05</v>
      </c>
    </row>
    <row r="698" spans="1:15">
      <c r="J698" s="8">
        <v>28</v>
      </c>
      <c r="K698" s="6">
        <v>3.3614099025726318</v>
      </c>
      <c r="M698" s="8">
        <v>0.47</v>
      </c>
    </row>
    <row r="699" spans="1:15">
      <c r="J699" s="8">
        <v>29</v>
      </c>
      <c r="K699" s="6">
        <v>6.2389998435974121</v>
      </c>
      <c r="M699" s="8">
        <v>0.82</v>
      </c>
    </row>
    <row r="700" spans="1:15">
      <c r="J700" s="8">
        <v>30</v>
      </c>
      <c r="K700" s="6">
        <v>15.432399749755859</v>
      </c>
      <c r="M700" s="8">
        <v>2.44</v>
      </c>
    </row>
    <row r="701" spans="1:15">
      <c r="J701" s="8">
        <v>31</v>
      </c>
      <c r="K701" s="6">
        <v>5.2868900299072266</v>
      </c>
      <c r="M701" s="8">
        <v>0.83</v>
      </c>
    </row>
    <row r="702" spans="1:15" s="53" customFormat="1">
      <c r="A702" s="53" t="s">
        <v>21</v>
      </c>
      <c r="B702" s="53" t="s">
        <v>22</v>
      </c>
      <c r="C702" s="53" t="s">
        <v>23</v>
      </c>
      <c r="D702" s="53" t="s">
        <v>24</v>
      </c>
      <c r="E702" s="53" t="s">
        <v>25</v>
      </c>
      <c r="F702" s="53" t="s">
        <v>26</v>
      </c>
      <c r="G702" s="53" t="s">
        <v>27</v>
      </c>
      <c r="H702" s="53" t="s">
        <v>28</v>
      </c>
      <c r="I702" s="53" t="s">
        <v>26</v>
      </c>
      <c r="J702" s="53" t="s">
        <v>29</v>
      </c>
      <c r="K702" s="53" t="s">
        <v>30</v>
      </c>
      <c r="L702" s="53" t="s">
        <v>31</v>
      </c>
      <c r="M702" s="53" t="s">
        <v>32</v>
      </c>
      <c r="N702" s="53" t="s">
        <v>33</v>
      </c>
      <c r="O702" s="53" t="s">
        <v>34</v>
      </c>
    </row>
    <row r="703" spans="1:15" s="53" customFormat="1">
      <c r="A703" s="53">
        <v>2641</v>
      </c>
      <c r="B703" s="53">
        <v>3479</v>
      </c>
      <c r="C703" s="53">
        <v>7</v>
      </c>
      <c r="D703" s="53">
        <v>32</v>
      </c>
      <c r="E703" s="53">
        <v>3</v>
      </c>
      <c r="G703" s="53">
        <v>38</v>
      </c>
      <c r="H703" s="53">
        <v>4</v>
      </c>
      <c r="J703" s="53">
        <v>20.945714285714285</v>
      </c>
      <c r="K703" s="53">
        <v>5.6342857142857152</v>
      </c>
      <c r="L703" s="53">
        <v>13.306308709084988</v>
      </c>
      <c r="M703" s="53">
        <v>2.3146874999999998</v>
      </c>
      <c r="N703" s="53">
        <v>17.206666666666667</v>
      </c>
      <c r="O703" s="53">
        <v>3.5333333333333332</v>
      </c>
    </row>
    <row r="714" spans="1:19" ht="21">
      <c r="A714" s="4" t="s">
        <v>67</v>
      </c>
      <c r="B714" s="2" t="s">
        <v>89</v>
      </c>
      <c r="D714" s="3" t="s">
        <v>3</v>
      </c>
      <c r="E714" s="3" t="s">
        <v>4</v>
      </c>
      <c r="F714" s="3" t="s">
        <v>5</v>
      </c>
      <c r="G714" s="3" t="s">
        <v>6</v>
      </c>
      <c r="H714" s="3" t="s">
        <v>7</v>
      </c>
      <c r="J714" s="3" t="s">
        <v>8</v>
      </c>
      <c r="K714" s="3" t="s">
        <v>4</v>
      </c>
      <c r="L714" s="3" t="s">
        <v>5</v>
      </c>
      <c r="M714" s="3" t="s">
        <v>6</v>
      </c>
      <c r="N714" s="3" t="s">
        <v>7</v>
      </c>
      <c r="O714" s="3" t="s">
        <v>9</v>
      </c>
      <c r="P714" s="3" t="s">
        <v>10</v>
      </c>
      <c r="Q714" s="3" t="s">
        <v>11</v>
      </c>
      <c r="R714" s="3" t="s">
        <v>12</v>
      </c>
      <c r="S714" s="3" t="s">
        <v>11</v>
      </c>
    </row>
    <row r="715" spans="1:19">
      <c r="A715" t="s">
        <v>13</v>
      </c>
      <c r="B715">
        <v>2281</v>
      </c>
      <c r="D715" s="8">
        <v>0</v>
      </c>
      <c r="E715" s="6">
        <v>4.1175699234008789</v>
      </c>
      <c r="F715" s="16">
        <f>AVERAGE(E715:E736)</f>
        <v>13.15470496632836</v>
      </c>
      <c r="G715" s="8">
        <v>0.51</v>
      </c>
      <c r="H715" s="16">
        <f>AVERAGE(G715:G736)</f>
        <v>2.725000000000001</v>
      </c>
      <c r="J715" s="8">
        <v>0</v>
      </c>
      <c r="K715" s="6">
        <v>6.1057100296020508</v>
      </c>
      <c r="L715" s="16">
        <f>AVERAGE(K715:K729)</f>
        <v>10.307022031148275</v>
      </c>
      <c r="M715" s="8">
        <v>0.86</v>
      </c>
      <c r="N715" s="16">
        <f>AVERAGE(M715:M729)</f>
        <v>1.686666666666667</v>
      </c>
      <c r="O715" s="8">
        <v>0</v>
      </c>
      <c r="P715" s="8">
        <v>6.11</v>
      </c>
      <c r="Q715">
        <f>AVERAGE(P715:P725)</f>
        <v>10.339090909090912</v>
      </c>
      <c r="R715" s="8">
        <v>0.86</v>
      </c>
      <c r="S715">
        <f>AVERAGE(R715:R725)</f>
        <v>1.7227272727272729</v>
      </c>
    </row>
    <row r="716" spans="1:19">
      <c r="A716" t="s">
        <v>14</v>
      </c>
      <c r="B716">
        <v>3678</v>
      </c>
      <c r="D716" s="8">
        <v>1</v>
      </c>
      <c r="E716" s="6">
        <v>3.988569974899292</v>
      </c>
      <c r="G716" s="8">
        <v>0.48</v>
      </c>
      <c r="J716" s="8">
        <v>1</v>
      </c>
      <c r="K716" s="6">
        <v>9.6717901229858398</v>
      </c>
      <c r="M716" s="8">
        <v>1.62</v>
      </c>
      <c r="O716" s="8">
        <v>1</v>
      </c>
      <c r="P716" s="8">
        <v>9.67</v>
      </c>
      <c r="R716" s="8">
        <v>1.62</v>
      </c>
    </row>
    <row r="717" spans="1:19">
      <c r="A717" t="s">
        <v>15</v>
      </c>
      <c r="B717">
        <v>22</v>
      </c>
      <c r="D717" s="8">
        <v>2</v>
      </c>
      <c r="E717" s="6">
        <v>2.98934006690979</v>
      </c>
      <c r="G717" s="8">
        <v>0.31</v>
      </c>
      <c r="J717" s="8">
        <v>2</v>
      </c>
      <c r="K717" s="6">
        <v>16.264999389648438</v>
      </c>
      <c r="M717" s="8">
        <v>2.27</v>
      </c>
      <c r="O717" s="8">
        <v>2</v>
      </c>
      <c r="P717" s="8">
        <v>16.260000000000002</v>
      </c>
      <c r="R717" s="8">
        <v>2.27</v>
      </c>
    </row>
    <row r="718" spans="1:19">
      <c r="A718" t="s">
        <v>16</v>
      </c>
      <c r="B718">
        <v>15</v>
      </c>
      <c r="D718" s="8">
        <v>3</v>
      </c>
      <c r="E718" s="6">
        <v>54.804100036621094</v>
      </c>
      <c r="G718" s="8">
        <v>11.52</v>
      </c>
      <c r="J718" s="8">
        <v>3</v>
      </c>
      <c r="K718" s="6">
        <v>7.2139701843261719</v>
      </c>
      <c r="M718" s="8">
        <v>0.86</v>
      </c>
      <c r="O718" s="8">
        <v>3</v>
      </c>
      <c r="P718" s="8">
        <v>7.21</v>
      </c>
      <c r="R718" s="8">
        <v>0.86</v>
      </c>
    </row>
    <row r="719" spans="1:19">
      <c r="A719" t="s">
        <v>17</v>
      </c>
      <c r="B719">
        <v>11</v>
      </c>
      <c r="D719" s="8">
        <v>4</v>
      </c>
      <c r="E719" s="6">
        <v>18.741800308227539</v>
      </c>
      <c r="G719" s="8">
        <v>4.5999999999999996</v>
      </c>
      <c r="J719" s="8">
        <v>4</v>
      </c>
      <c r="K719" s="6">
        <v>23.087400436401367</v>
      </c>
      <c r="M719" s="8">
        <v>4.7300000000000004</v>
      </c>
      <c r="O719" s="8">
        <v>4</v>
      </c>
      <c r="P719" s="8">
        <v>23.09</v>
      </c>
      <c r="R719" s="8">
        <v>4.7300000000000004</v>
      </c>
    </row>
    <row r="720" spans="1:19">
      <c r="A720" t="s">
        <v>18</v>
      </c>
      <c r="D720" s="8">
        <v>5</v>
      </c>
      <c r="E720" s="6">
        <v>9.4990196228027344</v>
      </c>
      <c r="G720" s="8">
        <v>1.57</v>
      </c>
      <c r="J720" s="8">
        <v>5</v>
      </c>
      <c r="K720" s="6">
        <v>10.465800285339355</v>
      </c>
      <c r="M720" s="8">
        <v>1.48</v>
      </c>
      <c r="O720" s="8">
        <v>5</v>
      </c>
      <c r="P720" s="8">
        <v>10.47</v>
      </c>
      <c r="R720" s="8">
        <v>1.48</v>
      </c>
    </row>
    <row r="721" spans="1:18">
      <c r="A721" t="s">
        <v>19</v>
      </c>
      <c r="B721">
        <v>20</v>
      </c>
      <c r="D721" s="8">
        <v>6</v>
      </c>
      <c r="E721" s="6">
        <v>21.239599227905273</v>
      </c>
      <c r="G721" s="8">
        <v>4.1900000000000004</v>
      </c>
      <c r="J721" s="8">
        <v>6</v>
      </c>
      <c r="K721" s="6">
        <v>6.6159400939941406</v>
      </c>
      <c r="M721" s="8">
        <v>1.04</v>
      </c>
      <c r="O721" s="8">
        <v>6</v>
      </c>
      <c r="P721" s="8">
        <v>6.62</v>
      </c>
      <c r="R721" s="8">
        <v>1.04</v>
      </c>
    </row>
    <row r="722" spans="1:18">
      <c r="A722" t="s">
        <v>20</v>
      </c>
      <c r="B722">
        <v>14</v>
      </c>
      <c r="D722" s="8">
        <v>7</v>
      </c>
      <c r="E722" s="6">
        <v>5.7089300155639648</v>
      </c>
      <c r="G722" s="8">
        <v>0.93</v>
      </c>
      <c r="J722" s="8">
        <v>7</v>
      </c>
      <c r="K722" s="6">
        <v>8.9726896286010742</v>
      </c>
      <c r="M722" s="8">
        <v>1.59</v>
      </c>
      <c r="O722" s="8">
        <v>7</v>
      </c>
      <c r="P722" s="8">
        <v>8.9700000000000006</v>
      </c>
      <c r="R722" s="8">
        <v>1.59</v>
      </c>
    </row>
    <row r="723" spans="1:18">
      <c r="A723" s="1" t="s">
        <v>18</v>
      </c>
      <c r="D723" s="8">
        <v>8</v>
      </c>
      <c r="E723" s="6">
        <v>8.4036397933959961</v>
      </c>
      <c r="G723" s="8">
        <v>1.68</v>
      </c>
      <c r="J723" s="8">
        <v>8</v>
      </c>
      <c r="K723" s="6">
        <v>7.617459774017334</v>
      </c>
      <c r="M723" s="8">
        <v>1.1599999999999999</v>
      </c>
      <c r="O723" s="8">
        <v>8</v>
      </c>
      <c r="P723" s="8">
        <v>7.62</v>
      </c>
      <c r="R723" s="8">
        <v>1.1599999999999999</v>
      </c>
    </row>
    <row r="724" spans="1:18">
      <c r="D724" s="8">
        <v>9</v>
      </c>
      <c r="E724" s="6">
        <v>10.110899925231934</v>
      </c>
      <c r="G724" s="8">
        <v>2.1800000000000002</v>
      </c>
      <c r="J724" s="8">
        <v>9</v>
      </c>
      <c r="K724" s="6">
        <v>8.230259895324707</v>
      </c>
      <c r="M724" s="8">
        <v>1.42</v>
      </c>
      <c r="O724" s="8">
        <v>9</v>
      </c>
      <c r="P724" s="8">
        <v>8.23</v>
      </c>
      <c r="R724" s="8">
        <v>1.42</v>
      </c>
    </row>
    <row r="725" spans="1:18">
      <c r="D725" s="8">
        <v>10</v>
      </c>
      <c r="E725" s="6">
        <v>8.9269800186157227</v>
      </c>
      <c r="G725" s="8">
        <v>1.52</v>
      </c>
      <c r="J725" s="8">
        <v>10</v>
      </c>
      <c r="K725" s="6">
        <v>9.4823799133300781</v>
      </c>
      <c r="M725" s="8">
        <v>1.92</v>
      </c>
      <c r="O725" s="8">
        <v>10</v>
      </c>
      <c r="P725" s="8">
        <v>9.48</v>
      </c>
      <c r="R725" s="8">
        <v>1.92</v>
      </c>
    </row>
    <row r="726" spans="1:18">
      <c r="D726" s="8">
        <v>11</v>
      </c>
      <c r="E726" s="6">
        <v>10.125399589538574</v>
      </c>
      <c r="G726" s="8">
        <v>2.04</v>
      </c>
      <c r="J726" s="8">
        <v>11</v>
      </c>
      <c r="K726" s="6">
        <v>6.7072601318359375</v>
      </c>
      <c r="M726" s="8">
        <v>1.17</v>
      </c>
    </row>
    <row r="727" spans="1:18">
      <c r="D727" s="8">
        <v>12</v>
      </c>
      <c r="E727" s="6">
        <v>13.9375</v>
      </c>
      <c r="G727" s="8">
        <v>2.99</v>
      </c>
      <c r="J727" s="8">
        <v>12</v>
      </c>
      <c r="K727" s="6">
        <v>6.5401401519775391</v>
      </c>
      <c r="M727" s="8">
        <v>1.1399999999999999</v>
      </c>
    </row>
    <row r="728" spans="1:18">
      <c r="D728" s="8">
        <v>13</v>
      </c>
      <c r="E728" s="6">
        <v>23.214000701904297</v>
      </c>
      <c r="G728" s="8">
        <v>5.0999999999999996</v>
      </c>
      <c r="J728" s="8">
        <v>13</v>
      </c>
      <c r="K728" s="6">
        <v>19.998100280761719</v>
      </c>
      <c r="M728" s="8">
        <v>3.01</v>
      </c>
    </row>
    <row r="729" spans="1:18">
      <c r="D729" s="8">
        <v>14</v>
      </c>
      <c r="E729" s="6">
        <v>8.3712501525878906</v>
      </c>
      <c r="G729" s="8">
        <v>1.52</v>
      </c>
      <c r="J729" s="8">
        <v>14</v>
      </c>
      <c r="K729" s="6">
        <v>7.6314301490783691</v>
      </c>
      <c r="M729" s="8">
        <v>1.03</v>
      </c>
    </row>
    <row r="730" spans="1:18">
      <c r="D730" s="8">
        <v>15</v>
      </c>
      <c r="E730" s="6">
        <v>19.601600646972656</v>
      </c>
      <c r="G730" s="8">
        <v>5.17</v>
      </c>
    </row>
    <row r="731" spans="1:18">
      <c r="D731" s="8">
        <v>16</v>
      </c>
      <c r="E731" s="6">
        <v>1.9573999643325806</v>
      </c>
      <c r="G731" s="8">
        <v>0.19</v>
      </c>
    </row>
    <row r="732" spans="1:18">
      <c r="D732" s="8">
        <v>17</v>
      </c>
      <c r="E732" s="6">
        <v>7.0583100318908691</v>
      </c>
      <c r="G732" s="8">
        <v>1.39</v>
      </c>
    </row>
    <row r="733" spans="1:18">
      <c r="D733" s="8">
        <v>18</v>
      </c>
      <c r="E733" s="6">
        <v>17.214099884033203</v>
      </c>
      <c r="G733" s="8">
        <v>3.5</v>
      </c>
    </row>
    <row r="734" spans="1:18">
      <c r="D734" s="8">
        <v>19</v>
      </c>
      <c r="E734" s="6">
        <v>6.9792098999023438</v>
      </c>
      <c r="G734" s="8">
        <v>1.27</v>
      </c>
    </row>
    <row r="735" spans="1:18">
      <c r="D735" s="8">
        <v>20</v>
      </c>
      <c r="E735" s="6">
        <v>7.9720897674560547</v>
      </c>
      <c r="G735" s="8">
        <v>1.7</v>
      </c>
    </row>
    <row r="736" spans="1:18">
      <c r="D736" s="8">
        <v>21</v>
      </c>
      <c r="E736" s="6">
        <v>24.44219970703125</v>
      </c>
      <c r="G736" s="8">
        <v>5.59</v>
      </c>
    </row>
    <row r="737" spans="1:15" s="53" customFormat="1">
      <c r="A737" s="53" t="s">
        <v>21</v>
      </c>
      <c r="B737" s="53" t="s">
        <v>22</v>
      </c>
      <c r="C737" s="53" t="s">
        <v>23</v>
      </c>
      <c r="D737" s="53" t="s">
        <v>24</v>
      </c>
      <c r="E737" s="53" t="s">
        <v>25</v>
      </c>
      <c r="F737" s="53" t="s">
        <v>26</v>
      </c>
      <c r="G737" s="53" t="s">
        <v>27</v>
      </c>
      <c r="H737" s="53" t="s">
        <v>28</v>
      </c>
      <c r="I737" s="53" t="s">
        <v>26</v>
      </c>
      <c r="J737" s="53" t="s">
        <v>29</v>
      </c>
      <c r="K737" s="53" t="s">
        <v>30</v>
      </c>
      <c r="L737" s="53" t="s">
        <v>31</v>
      </c>
      <c r="M737" s="53" t="s">
        <v>32</v>
      </c>
      <c r="N737" s="53" t="s">
        <v>33</v>
      </c>
      <c r="O737" s="53" t="s">
        <v>34</v>
      </c>
    </row>
    <row r="738" spans="1:15" s="53" customFormat="1">
      <c r="A738" s="53">
        <v>2281</v>
      </c>
      <c r="B738" s="53">
        <v>3678</v>
      </c>
      <c r="C738" s="53">
        <v>22</v>
      </c>
      <c r="D738" s="53">
        <v>15</v>
      </c>
      <c r="E738" s="53">
        <v>11</v>
      </c>
      <c r="G738" s="53">
        <v>20</v>
      </c>
      <c r="H738" s="53">
        <v>14</v>
      </c>
      <c r="J738" s="53">
        <v>13.15470496632836</v>
      </c>
      <c r="K738" s="53">
        <v>2.725000000000001</v>
      </c>
      <c r="L738" s="54">
        <v>10.307022031148275</v>
      </c>
      <c r="M738" s="53">
        <v>1.686666666666667</v>
      </c>
      <c r="N738" s="53">
        <v>10.339090909090912</v>
      </c>
      <c r="O738" s="53">
        <v>1.7227272727272729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1535"/>
  <sheetViews>
    <sheetView topLeftCell="A1472" zoomScale="65" workbookViewId="0" xr3:uid="{C67EF94B-0B3B-5838-830C-E3A509766221}">
      <selection activeCell="A1534" sqref="A1534:XFD1534"/>
    </sheetView>
  </sheetViews>
  <sheetFormatPr defaultColWidth="11.25" defaultRowHeight="15.6"/>
  <cols>
    <col min="1" max="1" width="28.25" bestFit="1" customWidth="1"/>
    <col min="3" max="3" width="7.5" bestFit="1" customWidth="1"/>
    <col min="4" max="4" width="13" bestFit="1" customWidth="1"/>
    <col min="5" max="5" width="20.75" bestFit="1" customWidth="1"/>
    <col min="6" max="6" width="12.25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4" bestFit="1" customWidth="1"/>
    <col min="18" max="18" width="18.25" bestFit="1" customWidth="1"/>
    <col min="19" max="19" width="5.75" bestFit="1" customWidth="1"/>
  </cols>
  <sheetData>
    <row r="1" spans="1:19" ht="21">
      <c r="A1" s="5" t="s">
        <v>105</v>
      </c>
    </row>
    <row r="3" spans="1:19" ht="21">
      <c r="A3" s="4" t="s">
        <v>1</v>
      </c>
      <c r="B3" s="40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4984</v>
      </c>
      <c r="D4" s="8">
        <v>0</v>
      </c>
      <c r="E4" s="6">
        <v>7.1600699424743652</v>
      </c>
      <c r="F4" s="16">
        <f>AVERAGE(E4:E82)</f>
        <v>17.466001214860359</v>
      </c>
      <c r="G4" s="8">
        <v>1.18</v>
      </c>
      <c r="H4" s="16">
        <f>AVERAGE(G4:G82)</f>
        <v>4.8121518987341769</v>
      </c>
      <c r="J4" s="8">
        <v>0</v>
      </c>
      <c r="K4" s="6">
        <v>20.458599090576172</v>
      </c>
      <c r="L4" s="16">
        <f>AVERAGE(K4:K73)</f>
        <v>11.993643479687828</v>
      </c>
      <c r="M4" s="8">
        <v>5.25</v>
      </c>
      <c r="N4" s="16">
        <f>AVERAGE(M4:M73)</f>
        <v>2.5435714285714286</v>
      </c>
      <c r="O4" s="8">
        <v>0</v>
      </c>
      <c r="P4" s="6">
        <v>20.458599090576172</v>
      </c>
      <c r="Q4" s="16">
        <f>AVERAGE(P4:P60)</f>
        <v>12.954646570640698</v>
      </c>
      <c r="R4" s="8">
        <v>5.25</v>
      </c>
      <c r="S4" s="16">
        <f>AVERAGE(R4:R60)</f>
        <v>2.8042105263157899</v>
      </c>
    </row>
    <row r="5" spans="1:19">
      <c r="A5" t="s">
        <v>14</v>
      </c>
      <c r="B5">
        <v>7946</v>
      </c>
      <c r="D5" s="8">
        <v>1</v>
      </c>
      <c r="E5" s="6">
        <v>8.6321802139282227</v>
      </c>
      <c r="G5" s="8">
        <v>1.95</v>
      </c>
      <c r="J5" s="8">
        <v>1</v>
      </c>
      <c r="K5" s="6">
        <v>6.0905699729919434</v>
      </c>
      <c r="M5" s="8">
        <v>0.97</v>
      </c>
      <c r="O5" s="8">
        <v>1</v>
      </c>
      <c r="P5" s="6">
        <v>6.0905699729919434</v>
      </c>
      <c r="R5" s="8">
        <v>0.97</v>
      </c>
    </row>
    <row r="6" spans="1:19">
      <c r="A6" t="s">
        <v>15</v>
      </c>
      <c r="B6">
        <v>79</v>
      </c>
      <c r="D6" s="8">
        <v>2</v>
      </c>
      <c r="E6" s="6">
        <v>4.0716800689697266</v>
      </c>
      <c r="G6" s="8">
        <v>0.69</v>
      </c>
      <c r="J6" s="8">
        <v>2</v>
      </c>
      <c r="K6" s="6">
        <v>15.179800033569336</v>
      </c>
      <c r="M6" s="8">
        <v>2.58</v>
      </c>
      <c r="O6" s="8">
        <v>2</v>
      </c>
      <c r="P6" s="6">
        <v>15.179800033569336</v>
      </c>
      <c r="R6" s="8">
        <v>2.58</v>
      </c>
    </row>
    <row r="7" spans="1:19">
      <c r="A7" t="s">
        <v>16</v>
      </c>
      <c r="B7">
        <v>70</v>
      </c>
      <c r="D7" s="8">
        <v>3</v>
      </c>
      <c r="E7" s="6">
        <v>8.9565401077270508</v>
      </c>
      <c r="G7" s="8">
        <v>1.62</v>
      </c>
      <c r="J7" s="8">
        <v>3</v>
      </c>
      <c r="K7" s="6">
        <v>16.750200271606445</v>
      </c>
      <c r="M7" s="8">
        <v>3.53</v>
      </c>
      <c r="O7" s="8">
        <v>3</v>
      </c>
      <c r="P7" s="6">
        <v>16.750200271606445</v>
      </c>
      <c r="R7" s="8">
        <v>3.53</v>
      </c>
    </row>
    <row r="8" spans="1:19">
      <c r="A8" t="s">
        <v>17</v>
      </c>
      <c r="B8">
        <v>57</v>
      </c>
      <c r="D8" s="8">
        <v>4</v>
      </c>
      <c r="E8" s="6">
        <v>16.307699203491211</v>
      </c>
      <c r="G8" s="8">
        <v>2.89</v>
      </c>
      <c r="J8" s="8">
        <v>4</v>
      </c>
      <c r="K8" s="6">
        <v>4.8172898292541504</v>
      </c>
      <c r="M8" s="8">
        <v>0.69</v>
      </c>
      <c r="O8" s="8">
        <v>4</v>
      </c>
      <c r="P8" s="6">
        <v>4.8172898292541504</v>
      </c>
      <c r="R8" s="8">
        <v>0.69</v>
      </c>
    </row>
    <row r="9" spans="1:19">
      <c r="A9" t="s">
        <v>18</v>
      </c>
      <c r="D9" s="8">
        <v>5</v>
      </c>
      <c r="E9" s="6">
        <v>9.5600595474243164</v>
      </c>
      <c r="G9" s="8">
        <v>1.96</v>
      </c>
      <c r="J9" s="8">
        <v>5</v>
      </c>
      <c r="K9" s="6">
        <v>8.2235298156738281</v>
      </c>
      <c r="M9" s="8">
        <v>1.27</v>
      </c>
      <c r="O9" s="8">
        <v>5</v>
      </c>
      <c r="P9" s="6">
        <v>7.4349799156188965</v>
      </c>
      <c r="R9" s="8">
        <v>1.34</v>
      </c>
    </row>
    <row r="10" spans="1:19">
      <c r="A10" t="s">
        <v>19</v>
      </c>
      <c r="B10">
        <v>89</v>
      </c>
      <c r="D10" s="8">
        <v>6</v>
      </c>
      <c r="E10" s="6">
        <v>14.856900215148926</v>
      </c>
      <c r="G10" s="8">
        <v>3.64</v>
      </c>
      <c r="J10" s="8">
        <v>6</v>
      </c>
      <c r="K10" s="6">
        <v>10.693900108337402</v>
      </c>
      <c r="M10" s="8">
        <v>1.89</v>
      </c>
      <c r="O10" s="8">
        <v>6</v>
      </c>
      <c r="P10" s="6">
        <v>14.887100219726563</v>
      </c>
      <c r="R10" s="8">
        <v>2.86</v>
      </c>
    </row>
    <row r="11" spans="1:19">
      <c r="A11" t="s">
        <v>20</v>
      </c>
      <c r="B11">
        <v>64</v>
      </c>
      <c r="D11" s="8">
        <v>7</v>
      </c>
      <c r="E11" s="6">
        <v>13.45110034942627</v>
      </c>
      <c r="G11" s="8">
        <v>2.72</v>
      </c>
      <c r="J11" s="8">
        <v>7</v>
      </c>
      <c r="K11" s="6">
        <v>7.4349799156188965</v>
      </c>
      <c r="M11" s="8">
        <v>1.34</v>
      </c>
      <c r="O11" s="8">
        <v>7</v>
      </c>
      <c r="P11" s="6">
        <v>6.5176501274108887</v>
      </c>
      <c r="R11" s="8">
        <v>1.1100000000000001</v>
      </c>
    </row>
    <row r="12" spans="1:19">
      <c r="A12" s="1" t="s">
        <v>18</v>
      </c>
      <c r="D12" s="8">
        <v>8</v>
      </c>
      <c r="E12" s="6">
        <v>7.8015999794006348</v>
      </c>
      <c r="G12" s="8">
        <v>1.56</v>
      </c>
      <c r="J12" s="8">
        <v>8</v>
      </c>
      <c r="K12" s="6">
        <v>14.887100219726563</v>
      </c>
      <c r="M12" s="8">
        <v>2.86</v>
      </c>
      <c r="O12" s="8">
        <v>8</v>
      </c>
      <c r="P12" s="6">
        <v>25.564599990844727</v>
      </c>
      <c r="R12" s="8">
        <v>6.71</v>
      </c>
    </row>
    <row r="13" spans="1:19">
      <c r="D13" s="8">
        <v>9</v>
      </c>
      <c r="E13" s="6">
        <v>18.853099822998047</v>
      </c>
      <c r="G13" s="8">
        <v>5</v>
      </c>
      <c r="J13" s="8">
        <v>9</v>
      </c>
      <c r="K13" s="6">
        <v>6.5176501274108887</v>
      </c>
      <c r="M13" s="8">
        <v>1.1100000000000001</v>
      </c>
      <c r="O13" s="8">
        <v>9</v>
      </c>
      <c r="P13" s="6">
        <v>11.434100151062012</v>
      </c>
      <c r="R13" s="8">
        <v>2.17</v>
      </c>
    </row>
    <row r="14" spans="1:19">
      <c r="D14" s="8">
        <v>10</v>
      </c>
      <c r="E14" s="6">
        <v>11.510899543762207</v>
      </c>
      <c r="G14" s="8">
        <v>2.82</v>
      </c>
      <c r="J14" s="8">
        <v>10</v>
      </c>
      <c r="K14" s="6">
        <v>25.564599990844727</v>
      </c>
      <c r="M14" s="8">
        <v>6.71</v>
      </c>
      <c r="O14" s="8">
        <v>10</v>
      </c>
      <c r="P14" s="6">
        <v>17.009799957275391</v>
      </c>
      <c r="R14" s="8">
        <v>4.01</v>
      </c>
    </row>
    <row r="15" spans="1:19">
      <c r="D15" s="8">
        <v>11</v>
      </c>
      <c r="E15" s="6">
        <v>17.086599349975586</v>
      </c>
      <c r="G15" s="8">
        <v>4</v>
      </c>
      <c r="J15" s="8">
        <v>11</v>
      </c>
      <c r="K15" s="6">
        <v>11.434100151062012</v>
      </c>
      <c r="M15" s="8">
        <v>2.17</v>
      </c>
      <c r="O15" s="8">
        <v>11</v>
      </c>
      <c r="P15" s="6">
        <v>15.286800384521484</v>
      </c>
      <c r="R15" s="8">
        <v>3.32</v>
      </c>
    </row>
    <row r="16" spans="1:19">
      <c r="D16" s="8">
        <v>12</v>
      </c>
      <c r="E16" s="6">
        <v>10.240699768066406</v>
      </c>
      <c r="G16" s="8">
        <v>2.58</v>
      </c>
      <c r="J16" s="8">
        <v>12</v>
      </c>
      <c r="K16" s="6">
        <v>17.009799957275391</v>
      </c>
      <c r="M16" s="8">
        <v>4.01</v>
      </c>
      <c r="O16" s="8">
        <v>12</v>
      </c>
      <c r="P16" s="6">
        <v>9.8265104293823242</v>
      </c>
      <c r="R16" s="8">
        <v>1.79</v>
      </c>
    </row>
    <row r="17" spans="4:18">
      <c r="D17" s="8">
        <v>13</v>
      </c>
      <c r="E17" s="6">
        <v>16.402000427246094</v>
      </c>
      <c r="G17" s="8">
        <v>4.7300000000000004</v>
      </c>
      <c r="J17" s="8">
        <v>13</v>
      </c>
      <c r="K17" s="6">
        <v>15.286800384521484</v>
      </c>
      <c r="M17" s="8">
        <v>3.32</v>
      </c>
      <c r="O17" s="8">
        <v>13</v>
      </c>
      <c r="P17" s="6">
        <v>7.5244297981262207</v>
      </c>
      <c r="R17" s="8">
        <v>1.34</v>
      </c>
    </row>
    <row r="18" spans="4:18">
      <c r="D18" s="8">
        <v>14</v>
      </c>
      <c r="E18" s="6">
        <v>18.802600860595703</v>
      </c>
      <c r="G18" s="8">
        <v>5.49</v>
      </c>
      <c r="J18" s="8">
        <v>14</v>
      </c>
      <c r="K18" s="6">
        <v>3.8153200149536133</v>
      </c>
      <c r="M18" s="8">
        <v>0.56000000000000005</v>
      </c>
      <c r="O18" s="8">
        <v>14</v>
      </c>
      <c r="P18" s="6">
        <v>11.817999839782715</v>
      </c>
      <c r="R18" s="8">
        <v>2.34</v>
      </c>
    </row>
    <row r="19" spans="4:18">
      <c r="D19" s="8">
        <v>15</v>
      </c>
      <c r="E19" s="6">
        <v>11.943599700927734</v>
      </c>
      <c r="G19" s="8">
        <v>2.6</v>
      </c>
      <c r="J19" s="8">
        <v>15</v>
      </c>
      <c r="K19" s="6">
        <v>9.8265104293823242</v>
      </c>
      <c r="M19" s="8">
        <v>1.79</v>
      </c>
      <c r="O19" s="8">
        <v>15</v>
      </c>
      <c r="P19" s="6">
        <v>10.961700439453125</v>
      </c>
      <c r="R19" s="8">
        <v>2.2000000000000002</v>
      </c>
    </row>
    <row r="20" spans="4:18">
      <c r="D20" s="8">
        <v>16</v>
      </c>
      <c r="E20" s="6">
        <v>20.927799224853516</v>
      </c>
      <c r="G20" s="8">
        <v>5.6</v>
      </c>
      <c r="J20" s="8">
        <v>16</v>
      </c>
      <c r="K20" s="6">
        <v>7.5244297981262207</v>
      </c>
      <c r="M20" s="8">
        <v>1.34</v>
      </c>
      <c r="O20" s="8">
        <v>16</v>
      </c>
      <c r="P20" s="6">
        <v>12.758999824523926</v>
      </c>
      <c r="R20" s="8">
        <v>2.11</v>
      </c>
    </row>
    <row r="21" spans="4:18">
      <c r="D21" s="8">
        <v>17</v>
      </c>
      <c r="E21" s="6">
        <v>12.76509952545166</v>
      </c>
      <c r="G21" s="8">
        <v>3.17</v>
      </c>
      <c r="J21" s="8">
        <v>17</v>
      </c>
      <c r="K21" s="6">
        <v>11.817999839782715</v>
      </c>
      <c r="M21" s="8">
        <v>2.34</v>
      </c>
      <c r="O21" s="8">
        <v>17</v>
      </c>
      <c r="P21" s="6">
        <v>4.7720599174499512</v>
      </c>
      <c r="R21" s="8">
        <v>0.62</v>
      </c>
    </row>
    <row r="22" spans="4:18">
      <c r="D22" s="8">
        <v>18</v>
      </c>
      <c r="E22" s="6">
        <v>11.717700004577637</v>
      </c>
      <c r="G22" s="8">
        <v>3.17</v>
      </c>
      <c r="J22" s="8">
        <v>18</v>
      </c>
      <c r="K22" s="6">
        <v>10.961700439453125</v>
      </c>
      <c r="M22" s="8">
        <v>2.2000000000000002</v>
      </c>
      <c r="O22" s="8">
        <v>18</v>
      </c>
      <c r="P22" s="6">
        <v>6.426459789276123</v>
      </c>
      <c r="R22" s="8">
        <v>1.1299999999999999</v>
      </c>
    </row>
    <row r="23" spans="4:18">
      <c r="D23" s="8">
        <v>19</v>
      </c>
      <c r="E23" s="6">
        <v>25.072000503540039</v>
      </c>
      <c r="G23" s="8">
        <v>8.18</v>
      </c>
      <c r="J23" s="8">
        <v>19</v>
      </c>
      <c r="K23" s="6">
        <v>3.4807400703430176</v>
      </c>
      <c r="M23" s="8">
        <v>0.46</v>
      </c>
      <c r="O23" s="8">
        <v>19</v>
      </c>
      <c r="P23" s="6">
        <v>12.080599784851074</v>
      </c>
      <c r="R23" s="8">
        <v>2.34</v>
      </c>
    </row>
    <row r="24" spans="4:18">
      <c r="D24" s="8">
        <v>20</v>
      </c>
      <c r="E24" s="6">
        <v>13.583200454711914</v>
      </c>
      <c r="G24" s="8">
        <v>2.31</v>
      </c>
      <c r="J24" s="8">
        <v>20</v>
      </c>
      <c r="K24" s="6">
        <v>12.758999824523926</v>
      </c>
      <c r="M24" s="8">
        <v>2.11</v>
      </c>
      <c r="O24" s="8">
        <v>20</v>
      </c>
      <c r="P24" s="6">
        <v>10.925999641418457</v>
      </c>
      <c r="R24" s="8">
        <v>1.51</v>
      </c>
    </row>
    <row r="25" spans="4:18">
      <c r="D25" s="8">
        <v>21</v>
      </c>
      <c r="E25" s="6">
        <v>18.472600936889648</v>
      </c>
      <c r="G25" s="8">
        <v>4.3899999999999997</v>
      </c>
      <c r="J25" s="8">
        <v>21</v>
      </c>
      <c r="K25" s="6">
        <v>4.7720599174499512</v>
      </c>
      <c r="M25" s="8">
        <v>0.62</v>
      </c>
      <c r="O25" s="8">
        <v>21</v>
      </c>
      <c r="P25" s="6">
        <v>6.9444799423217773</v>
      </c>
      <c r="R25" s="8">
        <v>1.31</v>
      </c>
    </row>
    <row r="26" spans="4:18">
      <c r="D26" s="8">
        <v>22</v>
      </c>
      <c r="E26" s="6">
        <v>4.7384600639343262</v>
      </c>
      <c r="G26" s="8">
        <v>0.84</v>
      </c>
      <c r="J26" s="8">
        <v>22</v>
      </c>
      <c r="K26" s="6">
        <v>6.426459789276123</v>
      </c>
      <c r="M26" s="8">
        <v>1.1299999999999999</v>
      </c>
      <c r="O26" s="8">
        <v>22</v>
      </c>
      <c r="P26" s="6">
        <v>14.412199974060059</v>
      </c>
      <c r="R26" s="8">
        <v>2.69</v>
      </c>
    </row>
    <row r="27" spans="4:18">
      <c r="D27" s="8">
        <v>23</v>
      </c>
      <c r="E27" s="6">
        <v>22.333499908447266</v>
      </c>
      <c r="G27" s="8">
        <v>5.43</v>
      </c>
      <c r="J27" s="8">
        <v>23</v>
      </c>
      <c r="K27" s="6">
        <v>12.080599784851074</v>
      </c>
      <c r="M27" s="8">
        <v>2.34</v>
      </c>
      <c r="O27" s="8">
        <v>23</v>
      </c>
      <c r="P27" s="6">
        <v>30.990800857543945</v>
      </c>
      <c r="R27" s="8">
        <v>6.46</v>
      </c>
    </row>
    <row r="28" spans="4:18">
      <c r="D28" s="8">
        <v>24</v>
      </c>
      <c r="E28" s="6">
        <v>11.433600425720215</v>
      </c>
      <c r="G28" s="8">
        <v>2.02</v>
      </c>
      <c r="J28" s="8">
        <v>24</v>
      </c>
      <c r="K28" s="6">
        <v>10.925999641418457</v>
      </c>
      <c r="M28" s="8">
        <v>1.51</v>
      </c>
      <c r="O28" s="8">
        <v>24</v>
      </c>
      <c r="P28" s="6">
        <v>15.151700019836426</v>
      </c>
      <c r="R28" s="8">
        <v>4.0599999999999996</v>
      </c>
    </row>
    <row r="29" spans="4:18">
      <c r="D29" s="8">
        <v>25</v>
      </c>
      <c r="E29" s="6">
        <v>26.55780029296875</v>
      </c>
      <c r="G29" s="8">
        <v>7.96</v>
      </c>
      <c r="J29" s="8">
        <v>25</v>
      </c>
      <c r="K29" s="6">
        <v>6.9444799423217773</v>
      </c>
      <c r="M29" s="8">
        <v>1.31</v>
      </c>
      <c r="O29" s="8">
        <v>25</v>
      </c>
      <c r="P29" s="6">
        <v>12.977100372314453</v>
      </c>
      <c r="R29" s="8">
        <v>2.56</v>
      </c>
    </row>
    <row r="30" spans="4:18">
      <c r="D30" s="8">
        <v>26</v>
      </c>
      <c r="E30" s="6">
        <v>26.777099609375</v>
      </c>
      <c r="G30" s="8">
        <v>8.07</v>
      </c>
      <c r="J30" s="8">
        <v>26</v>
      </c>
      <c r="K30" s="6">
        <v>14.412199974060059</v>
      </c>
      <c r="M30" s="8">
        <v>2.69</v>
      </c>
      <c r="O30" s="8">
        <v>26</v>
      </c>
      <c r="P30" s="6">
        <v>19.966999053955078</v>
      </c>
      <c r="R30" s="8">
        <v>5.55</v>
      </c>
    </row>
    <row r="31" spans="4:18">
      <c r="D31" s="8">
        <v>27</v>
      </c>
      <c r="E31" s="6">
        <v>19.956100463867188</v>
      </c>
      <c r="G31" s="8">
        <v>6.57</v>
      </c>
      <c r="J31" s="8">
        <v>27</v>
      </c>
      <c r="K31" s="6">
        <v>30.990800857543945</v>
      </c>
      <c r="M31" s="8">
        <v>6.46</v>
      </c>
      <c r="O31" s="8">
        <v>27</v>
      </c>
      <c r="P31" s="6">
        <v>10.85569953918457</v>
      </c>
      <c r="R31" s="8">
        <v>2.39</v>
      </c>
    </row>
    <row r="32" spans="4:18">
      <c r="D32" s="8">
        <v>28</v>
      </c>
      <c r="E32" s="6">
        <v>14.467900276184082</v>
      </c>
      <c r="G32" s="8">
        <v>3.8</v>
      </c>
      <c r="J32" s="8">
        <v>28</v>
      </c>
      <c r="K32" s="6">
        <v>1.7539099454879761</v>
      </c>
      <c r="M32" s="8">
        <v>0.19</v>
      </c>
      <c r="O32" s="8">
        <v>28</v>
      </c>
      <c r="P32" s="6">
        <v>11.229100227355957</v>
      </c>
      <c r="R32" s="8">
        <v>2.35</v>
      </c>
    </row>
    <row r="33" spans="4:18">
      <c r="D33" s="8">
        <v>29</v>
      </c>
      <c r="E33" s="6">
        <v>5.1041398048400879</v>
      </c>
      <c r="G33" s="8">
        <v>0.86</v>
      </c>
      <c r="J33" s="8">
        <v>29</v>
      </c>
      <c r="K33" s="6">
        <v>15.151700019836426</v>
      </c>
      <c r="M33" s="8">
        <v>4.0599999999999996</v>
      </c>
      <c r="O33" s="8">
        <v>29</v>
      </c>
      <c r="P33" s="6">
        <v>5.2193398475646973</v>
      </c>
      <c r="R33" s="8">
        <v>0.89</v>
      </c>
    </row>
    <row r="34" spans="4:18">
      <c r="D34" s="8">
        <v>30</v>
      </c>
      <c r="E34" s="6">
        <v>19.983100891113281</v>
      </c>
      <c r="G34" s="8">
        <v>5.61</v>
      </c>
      <c r="J34" s="8">
        <v>30</v>
      </c>
      <c r="K34" s="6">
        <v>12.977100372314453</v>
      </c>
      <c r="M34" s="8">
        <v>2.56</v>
      </c>
      <c r="O34" s="8">
        <v>30</v>
      </c>
      <c r="P34" s="6">
        <v>24.990299224853516</v>
      </c>
      <c r="R34" s="8">
        <v>7.13</v>
      </c>
    </row>
    <row r="35" spans="4:18">
      <c r="D35" s="8">
        <v>31</v>
      </c>
      <c r="E35" s="6">
        <v>26.757699966430664</v>
      </c>
      <c r="G35" s="8">
        <v>8.24</v>
      </c>
      <c r="J35" s="8">
        <v>31</v>
      </c>
      <c r="K35" s="6">
        <v>19.966999053955078</v>
      </c>
      <c r="M35" s="8">
        <v>5.55</v>
      </c>
      <c r="O35" s="8">
        <v>31</v>
      </c>
      <c r="P35" s="6">
        <v>9.5854101181030273</v>
      </c>
      <c r="R35" s="8">
        <v>1.9</v>
      </c>
    </row>
    <row r="36" spans="4:18">
      <c r="D36" s="8">
        <v>32</v>
      </c>
      <c r="E36" s="6">
        <v>22.433900833129883</v>
      </c>
      <c r="G36" s="8">
        <v>6.26</v>
      </c>
      <c r="J36" s="8">
        <v>32</v>
      </c>
      <c r="K36" s="6">
        <v>4.8435201644897461</v>
      </c>
      <c r="M36" s="8">
        <v>0.62</v>
      </c>
      <c r="O36" s="8">
        <v>32</v>
      </c>
      <c r="P36" s="6">
        <v>10.013799667358398</v>
      </c>
      <c r="R36" s="8">
        <v>1.74</v>
      </c>
    </row>
    <row r="37" spans="4:18">
      <c r="D37" s="8">
        <v>33</v>
      </c>
      <c r="E37" s="6">
        <v>22.650699615478516</v>
      </c>
      <c r="G37" s="8">
        <v>6.58</v>
      </c>
      <c r="J37" s="8">
        <v>33</v>
      </c>
      <c r="K37" s="6">
        <v>11.395899772644043</v>
      </c>
      <c r="M37" s="8">
        <v>2.0499999999999998</v>
      </c>
      <c r="O37" s="8">
        <v>33</v>
      </c>
      <c r="P37" s="6">
        <v>12.440099716186523</v>
      </c>
      <c r="R37" s="8">
        <v>2.4300000000000002</v>
      </c>
    </row>
    <row r="38" spans="4:18">
      <c r="D38" s="8">
        <v>34</v>
      </c>
      <c r="E38" s="6">
        <v>25.807500839233398</v>
      </c>
      <c r="G38" s="8">
        <v>8.4600000000000009</v>
      </c>
      <c r="J38" s="8">
        <v>34</v>
      </c>
      <c r="K38" s="6">
        <v>10.85569953918457</v>
      </c>
      <c r="M38" s="8">
        <v>2.39</v>
      </c>
      <c r="O38" s="8">
        <v>34</v>
      </c>
      <c r="P38" s="6">
        <v>13.713100433349609</v>
      </c>
      <c r="R38" s="8">
        <v>2.85</v>
      </c>
    </row>
    <row r="39" spans="4:18">
      <c r="D39" s="8">
        <v>35</v>
      </c>
      <c r="E39" s="6">
        <v>16.160800933837891</v>
      </c>
      <c r="G39" s="8">
        <v>4.07</v>
      </c>
      <c r="J39" s="8">
        <v>35</v>
      </c>
      <c r="K39" s="6">
        <v>11.229100227355957</v>
      </c>
      <c r="M39" s="8">
        <v>2.35</v>
      </c>
      <c r="O39" s="8">
        <v>35</v>
      </c>
      <c r="P39" s="6">
        <v>12.121999740600586</v>
      </c>
      <c r="R39" s="8">
        <v>2.23</v>
      </c>
    </row>
    <row r="40" spans="4:18">
      <c r="D40" s="8">
        <v>36</v>
      </c>
      <c r="E40" s="6">
        <v>17.914699554443359</v>
      </c>
      <c r="G40" s="8">
        <v>5.4</v>
      </c>
      <c r="J40" s="8">
        <v>36</v>
      </c>
      <c r="K40" s="6">
        <v>5.2193398475646973</v>
      </c>
      <c r="M40" s="8">
        <v>0.89</v>
      </c>
      <c r="O40" s="8">
        <v>36</v>
      </c>
      <c r="P40" s="6">
        <v>17.449699401855469</v>
      </c>
      <c r="R40" s="8">
        <v>4.03</v>
      </c>
    </row>
    <row r="41" spans="4:18">
      <c r="D41" s="8">
        <v>37</v>
      </c>
      <c r="E41" s="6">
        <v>16.367000579833984</v>
      </c>
      <c r="G41" s="8">
        <v>4.2</v>
      </c>
      <c r="J41" s="8">
        <v>37</v>
      </c>
      <c r="K41" s="6">
        <v>24.990299224853516</v>
      </c>
      <c r="M41" s="8">
        <v>7.13</v>
      </c>
      <c r="O41" s="8">
        <v>37</v>
      </c>
      <c r="P41" s="6">
        <v>8.6464004516601563</v>
      </c>
      <c r="R41" s="8">
        <v>1.67</v>
      </c>
    </row>
    <row r="42" spans="4:18">
      <c r="D42" s="8">
        <v>38</v>
      </c>
      <c r="E42" s="6">
        <v>21.422100067138672</v>
      </c>
      <c r="G42" s="8">
        <v>5.54</v>
      </c>
      <c r="J42" s="8">
        <v>38</v>
      </c>
      <c r="K42" s="6">
        <v>13.016200065612793</v>
      </c>
      <c r="M42" s="8">
        <v>2.57</v>
      </c>
      <c r="O42" s="8">
        <v>38</v>
      </c>
      <c r="P42" s="6">
        <v>20.783500671386719</v>
      </c>
      <c r="R42" s="8">
        <v>5.82</v>
      </c>
    </row>
    <row r="43" spans="4:18">
      <c r="D43" s="8">
        <v>39</v>
      </c>
      <c r="E43" s="6">
        <v>35.554298400878906</v>
      </c>
      <c r="G43" s="8">
        <v>10.78</v>
      </c>
      <c r="J43" s="8">
        <v>39</v>
      </c>
      <c r="K43" s="6">
        <v>6.356299877166748</v>
      </c>
      <c r="M43" s="8">
        <v>1.1399999999999999</v>
      </c>
      <c r="O43" s="8">
        <v>39</v>
      </c>
      <c r="P43" s="6">
        <v>16.446699142456055</v>
      </c>
      <c r="R43" s="8">
        <v>4.3600000000000003</v>
      </c>
    </row>
    <row r="44" spans="4:18">
      <c r="D44" s="8">
        <v>40</v>
      </c>
      <c r="E44" s="6">
        <v>34.97760009765625</v>
      </c>
      <c r="G44" s="8">
        <v>11.15</v>
      </c>
      <c r="J44" s="8">
        <v>40</v>
      </c>
      <c r="K44" s="6">
        <v>2.9259099960327148</v>
      </c>
      <c r="M44" s="8">
        <v>0.37</v>
      </c>
      <c r="O44" s="8">
        <v>40</v>
      </c>
      <c r="P44" s="6">
        <v>9.4055900573730469</v>
      </c>
      <c r="R44" s="8">
        <v>1.36</v>
      </c>
    </row>
    <row r="45" spans="4:18">
      <c r="D45" s="8">
        <v>41</v>
      </c>
      <c r="E45" s="6">
        <v>9.9134502410888672</v>
      </c>
      <c r="G45" s="8">
        <v>2.29</v>
      </c>
      <c r="J45" s="8">
        <v>41</v>
      </c>
      <c r="K45" s="6">
        <v>9.5854101181030273</v>
      </c>
      <c r="M45" s="8">
        <v>1.9</v>
      </c>
      <c r="O45" s="8">
        <v>41</v>
      </c>
      <c r="P45" s="6">
        <v>19.802999496459961</v>
      </c>
      <c r="R45" s="8">
        <v>4.78</v>
      </c>
    </row>
    <row r="46" spans="4:18">
      <c r="D46" s="8">
        <v>42</v>
      </c>
      <c r="E46" s="6">
        <v>8.2911300659179688</v>
      </c>
      <c r="G46" s="8">
        <v>2</v>
      </c>
      <c r="J46" s="8">
        <v>42</v>
      </c>
      <c r="K46" s="6">
        <v>10.013799667358398</v>
      </c>
      <c r="M46" s="8">
        <v>1.74</v>
      </c>
      <c r="O46" s="8">
        <v>42</v>
      </c>
      <c r="P46" s="6">
        <v>7.2048401832580566</v>
      </c>
      <c r="R46" s="8">
        <v>1.17</v>
      </c>
    </row>
    <row r="47" spans="4:18">
      <c r="D47" s="8">
        <v>43</v>
      </c>
      <c r="E47" s="6">
        <v>14.187199592590332</v>
      </c>
      <c r="G47" s="8">
        <v>3.02</v>
      </c>
      <c r="J47" s="8">
        <v>43</v>
      </c>
      <c r="K47" s="6">
        <v>12.440099716186523</v>
      </c>
      <c r="M47" s="8">
        <v>2.4300000000000002</v>
      </c>
      <c r="O47" s="8">
        <v>43</v>
      </c>
      <c r="P47" s="6">
        <v>6.8295202255249023</v>
      </c>
      <c r="R47" s="8">
        <v>0.85</v>
      </c>
    </row>
    <row r="48" spans="4:18">
      <c r="D48" s="8">
        <v>44</v>
      </c>
      <c r="E48" s="6">
        <v>17.548799514770508</v>
      </c>
      <c r="G48" s="8">
        <v>5.1100000000000003</v>
      </c>
      <c r="J48" s="8">
        <v>44</v>
      </c>
      <c r="K48" s="6">
        <v>13.713100433349609</v>
      </c>
      <c r="M48" s="8">
        <v>2.85</v>
      </c>
      <c r="O48" s="8">
        <v>44</v>
      </c>
      <c r="P48" s="6">
        <v>19.992399215698242</v>
      </c>
      <c r="R48" s="8">
        <v>5.04</v>
      </c>
    </row>
    <row r="49" spans="4:18">
      <c r="D49" s="8">
        <v>45</v>
      </c>
      <c r="E49" s="6">
        <v>13.747799873352051</v>
      </c>
      <c r="G49" s="8">
        <v>3.06</v>
      </c>
      <c r="J49" s="8">
        <v>45</v>
      </c>
      <c r="K49" s="6">
        <v>12.121999740600586</v>
      </c>
      <c r="M49" s="8">
        <v>2.23</v>
      </c>
      <c r="O49" s="8">
        <v>45</v>
      </c>
      <c r="P49" s="6">
        <v>14.002499580383301</v>
      </c>
      <c r="R49" s="8">
        <v>3.51</v>
      </c>
    </row>
    <row r="50" spans="4:18">
      <c r="D50" s="8">
        <v>46</v>
      </c>
      <c r="E50" s="6">
        <v>20.904600143432617</v>
      </c>
      <c r="G50" s="8">
        <v>5.34</v>
      </c>
      <c r="J50" s="8">
        <v>46</v>
      </c>
      <c r="K50" s="6">
        <v>9.8712596893310547</v>
      </c>
      <c r="M50" s="8">
        <v>1.96</v>
      </c>
      <c r="O50" s="8">
        <v>46</v>
      </c>
      <c r="P50" s="6">
        <v>19.665800094604492</v>
      </c>
      <c r="R50" s="8">
        <v>5.59</v>
      </c>
    </row>
    <row r="51" spans="4:18">
      <c r="D51" s="8">
        <v>47</v>
      </c>
      <c r="E51" s="6">
        <v>13.083000183105469</v>
      </c>
      <c r="G51" s="8">
        <v>3</v>
      </c>
      <c r="J51" s="8">
        <v>47</v>
      </c>
      <c r="K51" s="6">
        <v>17.449699401855469</v>
      </c>
      <c r="M51" s="8">
        <v>4.03</v>
      </c>
      <c r="O51" s="8">
        <v>47</v>
      </c>
      <c r="P51" s="6">
        <v>6.2173399925231934</v>
      </c>
      <c r="R51" s="8">
        <v>0.87</v>
      </c>
    </row>
    <row r="52" spans="4:18">
      <c r="D52" s="8">
        <v>48</v>
      </c>
      <c r="E52" s="6">
        <v>21.589300155639648</v>
      </c>
      <c r="G52" s="8">
        <v>5.32</v>
      </c>
      <c r="J52" s="8">
        <v>48</v>
      </c>
      <c r="K52" s="6">
        <v>8.6464004516601563</v>
      </c>
      <c r="M52" s="8">
        <v>1.67</v>
      </c>
      <c r="O52" s="8">
        <v>48</v>
      </c>
      <c r="P52" s="6">
        <v>12.268600463867188</v>
      </c>
      <c r="R52" s="8">
        <v>3.03</v>
      </c>
    </row>
    <row r="53" spans="4:18">
      <c r="D53" s="8">
        <v>49</v>
      </c>
      <c r="E53" s="6">
        <v>28.365400314331055</v>
      </c>
      <c r="G53" s="8">
        <v>8.64</v>
      </c>
      <c r="J53" s="8">
        <v>49</v>
      </c>
      <c r="K53" s="6">
        <v>20.783500671386719</v>
      </c>
      <c r="M53" s="8">
        <v>5.82</v>
      </c>
      <c r="O53" s="8">
        <v>49</v>
      </c>
      <c r="P53" s="6">
        <v>7.938849925994873</v>
      </c>
      <c r="R53" s="8">
        <v>1.5</v>
      </c>
    </row>
    <row r="54" spans="4:18">
      <c r="D54" s="8">
        <v>50</v>
      </c>
      <c r="E54" s="6">
        <v>22.521999359130859</v>
      </c>
      <c r="G54" s="8">
        <v>4.8899999999999997</v>
      </c>
      <c r="J54" s="8">
        <v>50</v>
      </c>
      <c r="K54" s="6">
        <v>16.446699142456055</v>
      </c>
      <c r="M54" s="8">
        <v>4.3600000000000003</v>
      </c>
      <c r="O54" s="8">
        <v>50</v>
      </c>
      <c r="P54" s="6">
        <v>13.949299812316895</v>
      </c>
      <c r="R54" s="8">
        <v>3.66</v>
      </c>
    </row>
    <row r="55" spans="4:18">
      <c r="D55" s="8">
        <v>51</v>
      </c>
      <c r="E55" s="6">
        <v>20.766700744628906</v>
      </c>
      <c r="G55" s="8">
        <v>5.23</v>
      </c>
      <c r="J55" s="8">
        <v>51</v>
      </c>
      <c r="K55" s="6">
        <v>11.988499641418457</v>
      </c>
      <c r="M55" s="8">
        <v>2.82</v>
      </c>
      <c r="O55" s="8">
        <v>51</v>
      </c>
      <c r="P55" s="6">
        <v>12.056599617004395</v>
      </c>
      <c r="R55" s="8">
        <v>2.6</v>
      </c>
    </row>
    <row r="56" spans="4:18">
      <c r="D56" s="8">
        <v>52</v>
      </c>
      <c r="E56" s="6">
        <v>12.722399711608887</v>
      </c>
      <c r="G56" s="8">
        <v>3.34</v>
      </c>
      <c r="J56" s="8">
        <v>52</v>
      </c>
      <c r="K56" s="6">
        <v>9.4055900573730469</v>
      </c>
      <c r="M56" s="8">
        <v>1.36</v>
      </c>
      <c r="O56" s="8">
        <v>52</v>
      </c>
      <c r="P56" s="6">
        <v>13.224699974060059</v>
      </c>
      <c r="R56" s="8">
        <v>2.81</v>
      </c>
    </row>
    <row r="57" spans="4:18">
      <c r="D57" s="8">
        <v>53</v>
      </c>
      <c r="E57" s="6">
        <v>25.024200439453125</v>
      </c>
      <c r="G57" s="8">
        <v>8.14</v>
      </c>
      <c r="J57" s="8">
        <v>53</v>
      </c>
      <c r="K57" s="6">
        <v>19.802999496459961</v>
      </c>
      <c r="M57" s="8">
        <v>4.78</v>
      </c>
      <c r="O57" s="8">
        <v>53</v>
      </c>
      <c r="P57" s="6">
        <v>14.459799766540527</v>
      </c>
      <c r="R57" s="8">
        <v>2.93</v>
      </c>
    </row>
    <row r="58" spans="4:18">
      <c r="D58" s="8">
        <v>54</v>
      </c>
      <c r="E58" s="6">
        <v>23.890499114990234</v>
      </c>
      <c r="G58" s="8">
        <v>6.71</v>
      </c>
      <c r="J58" s="8">
        <v>54</v>
      </c>
      <c r="K58" s="6">
        <v>7.2048401832580566</v>
      </c>
      <c r="M58" s="8">
        <v>1.17</v>
      </c>
      <c r="O58" s="8">
        <v>54</v>
      </c>
      <c r="P58" s="6">
        <v>8.6514396667480469</v>
      </c>
      <c r="R58" s="8">
        <v>1.86</v>
      </c>
    </row>
    <row r="59" spans="4:18">
      <c r="D59" s="8">
        <v>55</v>
      </c>
      <c r="E59" s="6">
        <v>33.215400695800781</v>
      </c>
      <c r="G59" s="8">
        <v>11.14</v>
      </c>
      <c r="J59" s="8">
        <v>55</v>
      </c>
      <c r="K59" s="6">
        <v>6.8295202255249023</v>
      </c>
      <c r="M59" s="8">
        <v>0.85</v>
      </c>
      <c r="O59" s="8">
        <v>55</v>
      </c>
      <c r="P59" s="6">
        <v>16.452999114990234</v>
      </c>
      <c r="R59" s="8">
        <v>3.34</v>
      </c>
    </row>
    <row r="60" spans="4:18">
      <c r="D60" s="8">
        <v>56</v>
      </c>
      <c r="E60" s="6">
        <v>14.734299659729004</v>
      </c>
      <c r="G60" s="8">
        <v>4.46</v>
      </c>
      <c r="J60" s="8">
        <v>56</v>
      </c>
      <c r="K60" s="6">
        <v>19.992399215698242</v>
      </c>
      <c r="M60" s="8">
        <v>5.04</v>
      </c>
      <c r="O60" s="8">
        <v>56</v>
      </c>
      <c r="P60" s="6">
        <v>13.826899528503418</v>
      </c>
      <c r="R60" s="8">
        <v>2.6</v>
      </c>
    </row>
    <row r="61" spans="4:18">
      <c r="D61" s="8">
        <v>57</v>
      </c>
      <c r="E61" s="6">
        <v>6.8202700614929199</v>
      </c>
      <c r="G61" s="8">
        <v>1.3</v>
      </c>
      <c r="J61" s="8">
        <v>57</v>
      </c>
      <c r="K61" s="6">
        <v>14.002499580383301</v>
      </c>
      <c r="M61" s="8">
        <v>3.51</v>
      </c>
    </row>
    <row r="62" spans="4:18">
      <c r="D62" s="8">
        <v>58</v>
      </c>
      <c r="E62" s="6">
        <v>9.4056797027587891</v>
      </c>
      <c r="G62" s="8">
        <v>1.93</v>
      </c>
      <c r="J62" s="8">
        <v>58</v>
      </c>
      <c r="K62" s="6">
        <v>19.665800094604492</v>
      </c>
      <c r="M62" s="8">
        <v>5.59</v>
      </c>
    </row>
    <row r="63" spans="4:18">
      <c r="D63" s="8">
        <v>59</v>
      </c>
      <c r="E63" s="6">
        <v>13.349800109863281</v>
      </c>
      <c r="G63" s="8">
        <v>3.49</v>
      </c>
      <c r="J63" s="8">
        <v>59</v>
      </c>
      <c r="K63" s="6">
        <v>6.2173399925231934</v>
      </c>
      <c r="M63" s="8">
        <v>0.87</v>
      </c>
    </row>
    <row r="64" spans="4:18">
      <c r="D64" s="8">
        <v>60</v>
      </c>
      <c r="E64" s="6">
        <v>25.823600769042969</v>
      </c>
      <c r="G64" s="8">
        <v>6.41</v>
      </c>
      <c r="J64" s="8">
        <v>60</v>
      </c>
      <c r="K64" s="6">
        <v>12.268600463867188</v>
      </c>
      <c r="M64" s="8">
        <v>3.03</v>
      </c>
    </row>
    <row r="65" spans="4:13">
      <c r="D65" s="8">
        <v>61</v>
      </c>
      <c r="E65" s="6">
        <v>14.802200317382813</v>
      </c>
      <c r="G65" s="8">
        <v>4.16</v>
      </c>
      <c r="J65" s="8">
        <v>61</v>
      </c>
      <c r="K65" s="6">
        <v>7.938849925994873</v>
      </c>
      <c r="M65" s="8">
        <v>1.5</v>
      </c>
    </row>
    <row r="66" spans="4:13">
      <c r="D66" s="8">
        <v>62</v>
      </c>
      <c r="E66" s="6">
        <v>19.786800384521484</v>
      </c>
      <c r="G66" s="8">
        <v>6.01</v>
      </c>
      <c r="J66" s="8">
        <v>62</v>
      </c>
      <c r="K66" s="6">
        <v>13.949299812316895</v>
      </c>
      <c r="M66" s="8">
        <v>3.66</v>
      </c>
    </row>
    <row r="67" spans="4:13">
      <c r="D67" s="8">
        <v>63</v>
      </c>
      <c r="E67" s="6">
        <v>12.690199851989746</v>
      </c>
      <c r="G67" s="8">
        <v>3.32</v>
      </c>
      <c r="J67" s="8">
        <v>63</v>
      </c>
      <c r="K67" s="6">
        <v>12.775199890136719</v>
      </c>
      <c r="M67" s="8">
        <v>2.31</v>
      </c>
    </row>
    <row r="68" spans="4:13">
      <c r="D68" s="8">
        <v>64</v>
      </c>
      <c r="E68" s="6">
        <v>35.445201873779297</v>
      </c>
      <c r="G68" s="8">
        <v>13.77</v>
      </c>
      <c r="J68" s="8">
        <v>64</v>
      </c>
      <c r="K68" s="6">
        <v>12.056599617004395</v>
      </c>
      <c r="M68" s="8">
        <v>2.6</v>
      </c>
    </row>
    <row r="69" spans="4:13">
      <c r="D69" s="8">
        <v>65</v>
      </c>
      <c r="E69" s="6">
        <v>9.7968997955322266</v>
      </c>
      <c r="G69" s="8">
        <v>2.14</v>
      </c>
      <c r="J69" s="8">
        <v>65</v>
      </c>
      <c r="K69" s="6">
        <v>13.224699974060059</v>
      </c>
      <c r="M69" s="8">
        <v>2.81</v>
      </c>
    </row>
    <row r="70" spans="4:13">
      <c r="D70" s="8">
        <v>66</v>
      </c>
      <c r="E70" s="6">
        <v>27.88279914855957</v>
      </c>
      <c r="G70" s="8">
        <v>9.27</v>
      </c>
      <c r="J70" s="8">
        <v>66</v>
      </c>
      <c r="K70" s="6">
        <v>14.459799766540527</v>
      </c>
      <c r="M70" s="8">
        <v>2.93</v>
      </c>
    </row>
    <row r="71" spans="4:13">
      <c r="D71" s="8">
        <v>67</v>
      </c>
      <c r="E71" s="6">
        <v>5.6554999351501465</v>
      </c>
      <c r="G71" s="8">
        <v>1.08</v>
      </c>
      <c r="J71" s="8">
        <v>67</v>
      </c>
      <c r="K71" s="6">
        <v>8.6514396667480469</v>
      </c>
      <c r="M71" s="8">
        <v>1.86</v>
      </c>
    </row>
    <row r="72" spans="4:13">
      <c r="D72" s="8">
        <v>68</v>
      </c>
      <c r="E72" s="6">
        <v>10.656800270080566</v>
      </c>
      <c r="G72" s="8">
        <v>2.52</v>
      </c>
      <c r="J72" s="8">
        <v>68</v>
      </c>
      <c r="K72" s="6">
        <v>16.452999114990234</v>
      </c>
      <c r="M72" s="8">
        <v>3.34</v>
      </c>
    </row>
    <row r="73" spans="4:13">
      <c r="D73" s="8">
        <v>69</v>
      </c>
      <c r="E73" s="6">
        <v>29.286100387573242</v>
      </c>
      <c r="G73" s="8">
        <v>8.1999999999999993</v>
      </c>
      <c r="J73" s="8">
        <v>69</v>
      </c>
      <c r="K73" s="6">
        <v>13.826899528503418</v>
      </c>
      <c r="M73" s="8">
        <v>2.6</v>
      </c>
    </row>
    <row r="74" spans="4:13">
      <c r="D74" s="8">
        <v>70</v>
      </c>
      <c r="E74" s="6">
        <v>13.600500106811523</v>
      </c>
      <c r="G74" s="8">
        <v>3.32</v>
      </c>
    </row>
    <row r="75" spans="4:13">
      <c r="D75" s="8">
        <v>71</v>
      </c>
      <c r="E75" s="6">
        <v>28.286100387573242</v>
      </c>
      <c r="G75" s="8">
        <v>11.2</v>
      </c>
    </row>
    <row r="76" spans="4:13">
      <c r="D76" s="8">
        <v>72</v>
      </c>
      <c r="E76" s="6">
        <v>22.856899261474609</v>
      </c>
      <c r="G76" s="8">
        <v>7.22</v>
      </c>
    </row>
    <row r="77" spans="4:13">
      <c r="D77" s="8">
        <v>73</v>
      </c>
      <c r="E77" s="6">
        <v>7.5990400314331055</v>
      </c>
      <c r="G77" s="8">
        <v>1.23</v>
      </c>
    </row>
    <row r="78" spans="4:13">
      <c r="D78" s="8">
        <v>74</v>
      </c>
      <c r="E78" s="6">
        <v>3.5035500526428223</v>
      </c>
      <c r="G78" s="8">
        <v>0.51</v>
      </c>
    </row>
    <row r="79" spans="4:13">
      <c r="D79" s="8">
        <v>75</v>
      </c>
      <c r="E79" s="6">
        <v>48.419601440429688</v>
      </c>
      <c r="G79" s="8">
        <v>16.43</v>
      </c>
    </row>
    <row r="80" spans="4:13">
      <c r="D80" s="8">
        <v>76</v>
      </c>
      <c r="E80" s="6">
        <v>10.877900123596191</v>
      </c>
      <c r="G80" s="8">
        <v>2.2400000000000002</v>
      </c>
    </row>
    <row r="81" spans="1:19">
      <c r="D81" s="8">
        <v>77</v>
      </c>
      <c r="E81" s="6">
        <v>24.936800003051758</v>
      </c>
      <c r="G81" s="8">
        <v>7.28</v>
      </c>
    </row>
    <row r="82" spans="1:19">
      <c r="D82" s="8">
        <v>78</v>
      </c>
      <c r="E82" s="6">
        <v>8.2519397735595703</v>
      </c>
      <c r="G82" s="8">
        <v>1.35</v>
      </c>
    </row>
    <row r="83" spans="1:19" s="31" customFormat="1">
      <c r="A83" s="31" t="s">
        <v>21</v>
      </c>
      <c r="B83" s="31" t="s">
        <v>22</v>
      </c>
      <c r="C83" s="31" t="s">
        <v>23</v>
      </c>
      <c r="D83" s="31" t="s">
        <v>24</v>
      </c>
      <c r="E83" s="31" t="s">
        <v>25</v>
      </c>
      <c r="F83" s="31" t="s">
        <v>26</v>
      </c>
      <c r="G83" s="31" t="s">
        <v>27</v>
      </c>
      <c r="H83" s="31" t="s">
        <v>28</v>
      </c>
      <c r="I83" s="31" t="s">
        <v>26</v>
      </c>
      <c r="J83" s="31" t="s">
        <v>29</v>
      </c>
      <c r="K83" s="31" t="s">
        <v>30</v>
      </c>
      <c r="L83" s="31" t="s">
        <v>31</v>
      </c>
      <c r="M83" s="31" t="s">
        <v>32</v>
      </c>
      <c r="N83" s="31" t="s">
        <v>33</v>
      </c>
      <c r="O83" s="31" t="s">
        <v>34</v>
      </c>
    </row>
    <row r="84" spans="1:19" s="31" customFormat="1">
      <c r="A84" s="31">
        <v>4984</v>
      </c>
      <c r="B84" s="31">
        <v>7946</v>
      </c>
      <c r="C84" s="31">
        <v>79</v>
      </c>
      <c r="D84" s="31">
        <v>70</v>
      </c>
      <c r="E84" s="31">
        <v>57</v>
      </c>
      <c r="G84" s="31">
        <v>89</v>
      </c>
      <c r="H84" s="31">
        <v>64</v>
      </c>
      <c r="J84" s="31">
        <v>17.466001214860359</v>
      </c>
      <c r="K84" s="31">
        <v>4.8121518987341769</v>
      </c>
      <c r="L84" s="31">
        <v>11.993643479687828</v>
      </c>
      <c r="M84" s="31">
        <v>2.5435714285714286</v>
      </c>
      <c r="N84" s="31">
        <v>12.954646570640698</v>
      </c>
      <c r="O84" s="31">
        <v>2.8042105263157899</v>
      </c>
    </row>
    <row r="90" spans="1:19" ht="21">
      <c r="A90" s="4" t="s">
        <v>35</v>
      </c>
      <c r="B90" s="40" t="s">
        <v>36</v>
      </c>
      <c r="D90" s="3" t="s">
        <v>3</v>
      </c>
      <c r="E90" s="3" t="s">
        <v>4</v>
      </c>
      <c r="F90" s="3" t="s">
        <v>5</v>
      </c>
      <c r="G90" s="3" t="s">
        <v>6</v>
      </c>
      <c r="H90" s="3" t="s">
        <v>7</v>
      </c>
      <c r="J90" s="3" t="s">
        <v>8</v>
      </c>
      <c r="K90" s="3" t="s">
        <v>4</v>
      </c>
      <c r="L90" s="3" t="s">
        <v>5</v>
      </c>
      <c r="M90" s="3" t="s">
        <v>6</v>
      </c>
      <c r="N90" s="3" t="s">
        <v>7</v>
      </c>
      <c r="O90" s="3" t="s">
        <v>9</v>
      </c>
      <c r="P90" s="3" t="s">
        <v>10</v>
      </c>
      <c r="Q90" s="3" t="s">
        <v>11</v>
      </c>
      <c r="R90" s="3" t="s">
        <v>12</v>
      </c>
      <c r="S90" s="3" t="s">
        <v>11</v>
      </c>
    </row>
    <row r="91" spans="1:19">
      <c r="A91" t="s">
        <v>13</v>
      </c>
      <c r="B91">
        <v>3072</v>
      </c>
      <c r="D91" s="8">
        <v>0</v>
      </c>
      <c r="E91" s="6">
        <v>10.319600105285645</v>
      </c>
      <c r="F91" s="16">
        <f>AVERAGE(E91:E140)</f>
        <v>18.707649769783021</v>
      </c>
      <c r="G91" s="8">
        <v>1.7</v>
      </c>
      <c r="H91" s="16">
        <f>AVERAGE(G91:G140)</f>
        <v>5.2853999999999983</v>
      </c>
      <c r="J91" s="8">
        <v>0</v>
      </c>
      <c r="K91" s="6">
        <v>26.877300262451172</v>
      </c>
      <c r="L91" s="16">
        <f>AVERAGE(K91:K147)</f>
        <v>15.222173996138991</v>
      </c>
      <c r="M91" s="8">
        <v>5.94</v>
      </c>
      <c r="N91" s="16">
        <f>AVERAGE(M91:M147)</f>
        <v>3.5682456140350887</v>
      </c>
      <c r="O91" s="8">
        <v>0</v>
      </c>
      <c r="P91" s="6">
        <v>16.933900833129883</v>
      </c>
      <c r="Q91" s="16">
        <f>AVERAGE(P91:P126)</f>
        <v>18.243479371070862</v>
      </c>
      <c r="R91" s="8">
        <v>3.68</v>
      </c>
      <c r="S91" s="16">
        <f>AVERAGE(R91:R126)</f>
        <v>4.5022222222222226</v>
      </c>
    </row>
    <row r="92" spans="1:19">
      <c r="A92" t="s">
        <v>14</v>
      </c>
      <c r="B92">
        <v>6050</v>
      </c>
      <c r="D92" s="8">
        <v>1</v>
      </c>
      <c r="E92" s="6">
        <v>3.9841899871826172</v>
      </c>
      <c r="G92" s="8">
        <v>0.4</v>
      </c>
      <c r="J92" s="8">
        <v>1</v>
      </c>
      <c r="K92" s="6">
        <v>16.933900833129883</v>
      </c>
      <c r="M92" s="8">
        <v>3.68</v>
      </c>
      <c r="O92" s="8">
        <v>1</v>
      </c>
      <c r="P92" s="6">
        <v>9.1271400451660156</v>
      </c>
      <c r="R92" s="8">
        <v>1.75</v>
      </c>
    </row>
    <row r="93" spans="1:19">
      <c r="A93" t="s">
        <v>15</v>
      </c>
      <c r="B93">
        <v>50</v>
      </c>
      <c r="D93" s="8">
        <v>2</v>
      </c>
      <c r="E93" s="6">
        <v>9.7069597244262695</v>
      </c>
      <c r="G93" s="8">
        <v>2.25</v>
      </c>
      <c r="J93" s="8">
        <v>2</v>
      </c>
      <c r="K93" s="6">
        <v>9.1271400451660156</v>
      </c>
      <c r="M93" s="8">
        <v>1.75</v>
      </c>
      <c r="O93" s="8">
        <v>2</v>
      </c>
      <c r="P93" s="6">
        <v>22.34429931640625</v>
      </c>
      <c r="R93" s="8">
        <v>6.37</v>
      </c>
    </row>
    <row r="94" spans="1:19">
      <c r="A94" t="s">
        <v>16</v>
      </c>
      <c r="B94">
        <v>57</v>
      </c>
      <c r="D94" s="8">
        <v>3</v>
      </c>
      <c r="E94" s="6">
        <v>6.6050601005554199</v>
      </c>
      <c r="G94" s="8">
        <v>1.1100000000000001</v>
      </c>
      <c r="J94" s="8">
        <v>3</v>
      </c>
      <c r="K94" s="6">
        <v>8.0081596374511719</v>
      </c>
      <c r="M94" s="8">
        <v>1.42</v>
      </c>
      <c r="O94" s="8">
        <v>3</v>
      </c>
      <c r="P94" s="6">
        <v>17.899299621582031</v>
      </c>
      <c r="R94" s="8">
        <v>4.54</v>
      </c>
    </row>
    <row r="95" spans="1:19">
      <c r="A95" t="s">
        <v>17</v>
      </c>
      <c r="B95">
        <v>36</v>
      </c>
      <c r="D95" s="8">
        <v>4</v>
      </c>
      <c r="E95" s="6">
        <v>26.882999420166016</v>
      </c>
      <c r="G95" s="8">
        <v>8.19</v>
      </c>
      <c r="J95" s="8">
        <v>4</v>
      </c>
      <c r="K95" s="6">
        <v>22.34429931640625</v>
      </c>
      <c r="M95" s="8">
        <v>6.37</v>
      </c>
      <c r="O95" s="8">
        <v>4</v>
      </c>
      <c r="P95" s="6">
        <v>5.4362001419067383</v>
      </c>
      <c r="R95" s="8">
        <v>0.91</v>
      </c>
    </row>
    <row r="96" spans="1:19">
      <c r="A96" t="s">
        <v>18</v>
      </c>
      <c r="D96" s="8">
        <v>5</v>
      </c>
      <c r="E96" s="6">
        <v>25.275899887084961</v>
      </c>
      <c r="G96" s="8">
        <v>7.14</v>
      </c>
      <c r="J96" s="8">
        <v>5</v>
      </c>
      <c r="K96" s="6">
        <v>17.899299621582031</v>
      </c>
      <c r="M96" s="8">
        <v>4.54</v>
      </c>
      <c r="O96" s="8">
        <v>5</v>
      </c>
      <c r="P96" s="6">
        <v>12.990300178527832</v>
      </c>
      <c r="R96" s="8">
        <v>2.7</v>
      </c>
    </row>
    <row r="97" spans="1:18">
      <c r="A97" t="s">
        <v>19</v>
      </c>
      <c r="B97">
        <v>63</v>
      </c>
      <c r="D97" s="8">
        <v>6</v>
      </c>
      <c r="E97" s="6">
        <v>29.030799865722656</v>
      </c>
      <c r="G97" s="8">
        <v>7.39</v>
      </c>
      <c r="J97" s="8">
        <v>6</v>
      </c>
      <c r="K97" s="6">
        <v>5.4362001419067383</v>
      </c>
      <c r="M97" s="8">
        <v>0.91</v>
      </c>
      <c r="O97" s="8">
        <v>6</v>
      </c>
      <c r="P97" s="6">
        <v>19.929399490356445</v>
      </c>
      <c r="R97" s="8">
        <v>5.26</v>
      </c>
    </row>
    <row r="98" spans="1:18">
      <c r="A98" t="s">
        <v>20</v>
      </c>
      <c r="B98">
        <v>39</v>
      </c>
      <c r="D98" s="8">
        <v>7</v>
      </c>
      <c r="E98" s="6">
        <v>22.955600738525391</v>
      </c>
      <c r="G98" s="8">
        <v>5.84</v>
      </c>
      <c r="J98" s="8">
        <v>7</v>
      </c>
      <c r="K98" s="6">
        <v>12.990300178527832</v>
      </c>
      <c r="M98" s="8">
        <v>2.7</v>
      </c>
      <c r="O98" s="8">
        <v>7</v>
      </c>
      <c r="P98" s="6">
        <v>12.191699981689453</v>
      </c>
      <c r="R98" s="8">
        <v>2.4500000000000002</v>
      </c>
    </row>
    <row r="99" spans="1:18">
      <c r="A99" s="1" t="s">
        <v>18</v>
      </c>
      <c r="D99" s="8">
        <v>8</v>
      </c>
      <c r="E99" s="6">
        <v>15.165399551391602</v>
      </c>
      <c r="G99" s="8">
        <v>3.25</v>
      </c>
      <c r="J99" s="8">
        <v>8</v>
      </c>
      <c r="K99" s="6">
        <v>4.4856500625610352</v>
      </c>
      <c r="M99" s="8">
        <v>0.68</v>
      </c>
      <c r="O99" s="8">
        <v>8</v>
      </c>
      <c r="P99" s="6">
        <v>38.009201049804688</v>
      </c>
      <c r="R99" s="8">
        <v>10.92</v>
      </c>
    </row>
    <row r="100" spans="1:18">
      <c r="D100" s="8">
        <v>9</v>
      </c>
      <c r="E100" s="6">
        <v>15.975199699401855</v>
      </c>
      <c r="G100" s="8">
        <v>3.49</v>
      </c>
      <c r="J100" s="8">
        <v>9</v>
      </c>
      <c r="K100" s="6">
        <v>11.416099548339844</v>
      </c>
      <c r="M100" s="8">
        <v>1.68</v>
      </c>
      <c r="O100" s="8">
        <v>9</v>
      </c>
      <c r="P100" s="6">
        <v>31.881399154663086</v>
      </c>
      <c r="R100" s="8">
        <v>7.38</v>
      </c>
    </row>
    <row r="101" spans="1:18">
      <c r="D101" s="8">
        <v>10</v>
      </c>
      <c r="E101" s="6">
        <v>11.107799530029297</v>
      </c>
      <c r="G101" s="8">
        <v>2.91</v>
      </c>
      <c r="J101" s="8">
        <v>10</v>
      </c>
      <c r="K101" s="6">
        <v>19.929399490356445</v>
      </c>
      <c r="M101" s="8">
        <v>5.26</v>
      </c>
      <c r="O101" s="8">
        <v>10</v>
      </c>
      <c r="P101" s="6">
        <v>10.242799758911133</v>
      </c>
      <c r="R101" s="8">
        <v>1.91</v>
      </c>
    </row>
    <row r="102" spans="1:18">
      <c r="D102" s="8">
        <v>11</v>
      </c>
      <c r="E102" s="6">
        <v>6.4206700325012207</v>
      </c>
      <c r="G102" s="8">
        <v>1.1000000000000001</v>
      </c>
      <c r="J102" s="8">
        <v>11</v>
      </c>
      <c r="K102" s="6">
        <v>12.191699981689453</v>
      </c>
      <c r="M102" s="8">
        <v>2.4500000000000002</v>
      </c>
      <c r="O102" s="8">
        <v>11</v>
      </c>
      <c r="P102" s="6">
        <v>12.463100433349609</v>
      </c>
      <c r="R102" s="8">
        <v>2.5299999999999998</v>
      </c>
    </row>
    <row r="103" spans="1:18">
      <c r="D103" s="8">
        <v>12</v>
      </c>
      <c r="E103" s="6">
        <v>7.883080005645752</v>
      </c>
      <c r="G103" s="8">
        <v>1.46</v>
      </c>
      <c r="J103" s="8">
        <v>12</v>
      </c>
      <c r="K103" s="6">
        <v>38.009201049804688</v>
      </c>
      <c r="M103" s="8">
        <v>10.92</v>
      </c>
      <c r="O103" s="8">
        <v>12</v>
      </c>
      <c r="P103" s="6">
        <v>13.118300437927246</v>
      </c>
      <c r="R103" s="8">
        <v>2.74</v>
      </c>
    </row>
    <row r="104" spans="1:18">
      <c r="D104" s="8">
        <v>13</v>
      </c>
      <c r="E104" s="6">
        <v>8.2888698577880859</v>
      </c>
      <c r="G104" s="8">
        <v>1.23</v>
      </c>
      <c r="J104" s="8">
        <v>13</v>
      </c>
      <c r="K104" s="6">
        <v>31.881399154663086</v>
      </c>
      <c r="M104" s="8">
        <v>7.38</v>
      </c>
      <c r="O104" s="8">
        <v>13</v>
      </c>
      <c r="P104" s="6">
        <v>10.311800003051758</v>
      </c>
      <c r="R104" s="8">
        <v>1.37</v>
      </c>
    </row>
    <row r="105" spans="1:18">
      <c r="D105" s="8">
        <v>14</v>
      </c>
      <c r="E105" s="6">
        <v>36.506599426269531</v>
      </c>
      <c r="G105" s="8">
        <v>9.49</v>
      </c>
      <c r="J105" s="8">
        <v>14</v>
      </c>
      <c r="K105" s="6">
        <v>11.064499855041504</v>
      </c>
      <c r="M105" s="8">
        <v>2.19</v>
      </c>
      <c r="O105" s="8">
        <v>14</v>
      </c>
      <c r="P105" s="6">
        <v>20.293100357055664</v>
      </c>
      <c r="R105" s="8">
        <v>4.55</v>
      </c>
    </row>
    <row r="106" spans="1:18">
      <c r="D106" s="8">
        <v>15</v>
      </c>
      <c r="E106" s="6">
        <v>6.360109806060791</v>
      </c>
      <c r="G106" s="8">
        <v>1.1000000000000001</v>
      </c>
      <c r="J106" s="8">
        <v>15</v>
      </c>
      <c r="K106" s="6">
        <v>10.242799758911133</v>
      </c>
      <c r="M106" s="8">
        <v>1.91</v>
      </c>
      <c r="O106" s="8">
        <v>15</v>
      </c>
      <c r="P106" s="6">
        <v>11.746600151062012</v>
      </c>
      <c r="R106" s="8">
        <v>2.72</v>
      </c>
    </row>
    <row r="107" spans="1:18">
      <c r="D107" s="8">
        <v>16</v>
      </c>
      <c r="E107" s="6">
        <v>43.831501007080078</v>
      </c>
      <c r="G107" s="8">
        <v>15.43</v>
      </c>
      <c r="J107" s="8">
        <v>16</v>
      </c>
      <c r="K107" s="6">
        <v>12.463100433349609</v>
      </c>
      <c r="M107" s="8">
        <v>2.5299999999999998</v>
      </c>
      <c r="O107" s="8">
        <v>16</v>
      </c>
      <c r="P107" s="6">
        <v>12.341799736022949</v>
      </c>
      <c r="R107" s="8">
        <v>2.02</v>
      </c>
    </row>
    <row r="108" spans="1:18">
      <c r="D108" s="8">
        <v>17</v>
      </c>
      <c r="E108" s="6">
        <v>25.243900299072266</v>
      </c>
      <c r="G108" s="8">
        <v>6.48</v>
      </c>
      <c r="J108" s="8">
        <v>17</v>
      </c>
      <c r="K108" s="6">
        <v>13.118300437927246</v>
      </c>
      <c r="M108" s="8">
        <v>2.74</v>
      </c>
      <c r="O108" s="8">
        <v>17</v>
      </c>
      <c r="P108" s="6">
        <v>5.1097497940063477</v>
      </c>
      <c r="R108" s="8">
        <v>0.89</v>
      </c>
    </row>
    <row r="109" spans="1:18">
      <c r="D109" s="8">
        <v>18</v>
      </c>
      <c r="E109" s="6">
        <v>41.260601043701172</v>
      </c>
      <c r="G109" s="8">
        <v>10.95</v>
      </c>
      <c r="J109" s="8">
        <v>18</v>
      </c>
      <c r="K109" s="6">
        <v>10.311800003051758</v>
      </c>
      <c r="M109" s="8">
        <v>1.37</v>
      </c>
      <c r="O109" s="8">
        <v>18</v>
      </c>
      <c r="P109" s="6">
        <v>13.193499565124512</v>
      </c>
      <c r="R109" s="8">
        <v>2.12</v>
      </c>
    </row>
    <row r="110" spans="1:18">
      <c r="D110" s="8">
        <v>19</v>
      </c>
      <c r="E110" s="6">
        <v>22.720600128173828</v>
      </c>
      <c r="G110" s="8">
        <v>5.24</v>
      </c>
      <c r="J110" s="8">
        <v>19</v>
      </c>
      <c r="K110" s="6">
        <v>20.293100357055664</v>
      </c>
      <c r="M110" s="8">
        <v>4.55</v>
      </c>
      <c r="O110" s="8">
        <v>19</v>
      </c>
      <c r="P110" s="6">
        <v>19.839399337768555</v>
      </c>
      <c r="R110" s="8">
        <v>4.0199999999999996</v>
      </c>
    </row>
    <row r="111" spans="1:18">
      <c r="D111" s="8">
        <v>20</v>
      </c>
      <c r="E111" s="6">
        <v>11.040599822998047</v>
      </c>
      <c r="G111" s="8">
        <v>2.31</v>
      </c>
      <c r="J111" s="8">
        <v>20</v>
      </c>
      <c r="K111" s="6">
        <v>11.746600151062012</v>
      </c>
      <c r="M111" s="8">
        <v>2.72</v>
      </c>
      <c r="O111" s="8">
        <v>20</v>
      </c>
      <c r="P111" s="6">
        <v>21.712099075317383</v>
      </c>
      <c r="R111" s="8">
        <v>4.1399999999999997</v>
      </c>
    </row>
    <row r="112" spans="1:18">
      <c r="D112" s="8">
        <v>21</v>
      </c>
      <c r="E112" s="6">
        <v>5.7294502258300781</v>
      </c>
      <c r="G112" s="8">
        <v>0.86</v>
      </c>
      <c r="J112" s="8">
        <v>21</v>
      </c>
      <c r="K112" s="6">
        <v>12.341799736022949</v>
      </c>
      <c r="M112" s="8">
        <v>2.02</v>
      </c>
      <c r="O112" s="8">
        <v>21</v>
      </c>
      <c r="P112" s="6">
        <v>19.138399124145508</v>
      </c>
      <c r="R112" s="8">
        <v>4.5999999999999996</v>
      </c>
    </row>
    <row r="113" spans="4:18">
      <c r="D113" s="8">
        <v>22</v>
      </c>
      <c r="E113" s="6">
        <v>12.918999671936035</v>
      </c>
      <c r="G113" s="8">
        <v>2.79</v>
      </c>
      <c r="J113" s="8">
        <v>22</v>
      </c>
      <c r="K113" s="6">
        <v>5.1097497940063477</v>
      </c>
      <c r="M113" s="8">
        <v>0.89</v>
      </c>
      <c r="O113" s="8">
        <v>22</v>
      </c>
      <c r="P113" s="6">
        <v>21.255899429321289</v>
      </c>
      <c r="R113" s="8">
        <v>4.62</v>
      </c>
    </row>
    <row r="114" spans="4:18">
      <c r="D114" s="8">
        <v>23</v>
      </c>
      <c r="E114" s="6">
        <v>18.277700424194336</v>
      </c>
      <c r="G114" s="8">
        <v>5.07</v>
      </c>
      <c r="J114" s="8">
        <v>23</v>
      </c>
      <c r="K114" s="6">
        <v>13.193499565124512</v>
      </c>
      <c r="M114" s="8">
        <v>2.12</v>
      </c>
      <c r="O114" s="8">
        <v>23</v>
      </c>
      <c r="P114" s="6">
        <v>24.053199768066406</v>
      </c>
      <c r="R114" s="8">
        <v>6.94</v>
      </c>
    </row>
    <row r="115" spans="4:18">
      <c r="D115" s="8">
        <v>24</v>
      </c>
      <c r="E115" s="6">
        <v>6.8233599662780762</v>
      </c>
      <c r="G115" s="8">
        <v>1.26</v>
      </c>
      <c r="J115" s="8">
        <v>24</v>
      </c>
      <c r="K115" s="6">
        <v>19.839399337768555</v>
      </c>
      <c r="M115" s="8">
        <v>4.0199999999999996</v>
      </c>
      <c r="O115" s="8">
        <v>24</v>
      </c>
      <c r="P115" s="6">
        <v>23.910999298095703</v>
      </c>
      <c r="R115" s="8">
        <v>7.23</v>
      </c>
    </row>
    <row r="116" spans="4:18">
      <c r="D116" s="8">
        <v>25</v>
      </c>
      <c r="E116" s="6">
        <v>3.7445499897003174</v>
      </c>
      <c r="G116" s="8">
        <v>0.56000000000000005</v>
      </c>
      <c r="J116" s="8">
        <v>25</v>
      </c>
      <c r="K116" s="6">
        <v>21.712099075317383</v>
      </c>
      <c r="M116" s="8">
        <v>4.1399999999999997</v>
      </c>
      <c r="O116" s="8">
        <v>25</v>
      </c>
      <c r="P116" s="6">
        <v>29.645200729370117</v>
      </c>
      <c r="R116" s="8">
        <v>6.88</v>
      </c>
    </row>
    <row r="117" spans="4:18">
      <c r="D117" s="8">
        <v>26</v>
      </c>
      <c r="E117" s="6">
        <v>38.910999298095703</v>
      </c>
      <c r="G117" s="8">
        <v>13.26</v>
      </c>
      <c r="J117" s="8">
        <v>26</v>
      </c>
      <c r="K117" s="6">
        <v>19.138399124145508</v>
      </c>
      <c r="M117" s="8">
        <v>4.5999999999999996</v>
      </c>
      <c r="O117" s="8">
        <v>26</v>
      </c>
      <c r="P117" s="6">
        <v>26.68079948425293</v>
      </c>
      <c r="R117" s="8">
        <v>8.57</v>
      </c>
    </row>
    <row r="118" spans="4:18">
      <c r="D118" s="8">
        <v>27</v>
      </c>
      <c r="E118" s="6">
        <v>7.7859201431274414</v>
      </c>
      <c r="G118" s="8">
        <v>1.71</v>
      </c>
      <c r="J118" s="8">
        <v>27</v>
      </c>
      <c r="K118" s="6">
        <v>21.255899429321289</v>
      </c>
      <c r="M118" s="8">
        <v>4.62</v>
      </c>
      <c r="O118" s="8">
        <v>27</v>
      </c>
      <c r="P118" s="6">
        <v>9.1934700012207031</v>
      </c>
      <c r="R118" s="8">
        <v>1.96</v>
      </c>
    </row>
    <row r="119" spans="4:18">
      <c r="D119" s="8">
        <v>28</v>
      </c>
      <c r="E119" s="6">
        <v>25.298700332641602</v>
      </c>
      <c r="G119" s="8">
        <v>6.6</v>
      </c>
      <c r="J119" s="8">
        <v>28</v>
      </c>
      <c r="K119" s="6">
        <v>24.053199768066406</v>
      </c>
      <c r="M119" s="8">
        <v>6.94</v>
      </c>
      <c r="O119" s="8">
        <v>28</v>
      </c>
      <c r="P119" s="6">
        <v>28.629499435424805</v>
      </c>
      <c r="R119" s="8">
        <v>8.8800000000000008</v>
      </c>
    </row>
    <row r="120" spans="4:18">
      <c r="D120" s="8">
        <v>29</v>
      </c>
      <c r="E120" s="6">
        <v>11.758099555969238</v>
      </c>
      <c r="G120" s="8">
        <v>2.85</v>
      </c>
      <c r="J120" s="8">
        <v>29</v>
      </c>
      <c r="K120" s="6">
        <v>19.480800628662109</v>
      </c>
      <c r="M120" s="8">
        <v>4.67</v>
      </c>
      <c r="O120" s="8">
        <v>29</v>
      </c>
      <c r="P120" s="6">
        <v>16.870800018310547</v>
      </c>
      <c r="R120" s="8">
        <v>3.91</v>
      </c>
    </row>
    <row r="121" spans="4:18">
      <c r="D121" s="8">
        <v>30</v>
      </c>
      <c r="E121" s="6">
        <v>39.170299530029297</v>
      </c>
      <c r="G121" s="8">
        <v>13.89</v>
      </c>
      <c r="J121" s="8">
        <v>30</v>
      </c>
      <c r="K121" s="6">
        <v>10.635499954223633</v>
      </c>
      <c r="M121" s="8">
        <v>1.5</v>
      </c>
      <c r="O121" s="8">
        <v>30</v>
      </c>
      <c r="P121" s="6">
        <v>31.719400405883789</v>
      </c>
      <c r="R121" s="8">
        <v>10.89</v>
      </c>
    </row>
    <row r="122" spans="4:18">
      <c r="D122" s="8">
        <v>31</v>
      </c>
      <c r="E122" s="6">
        <v>7.7124099731445313</v>
      </c>
      <c r="G122" s="8">
        <v>1.37</v>
      </c>
      <c r="J122" s="8">
        <v>31</v>
      </c>
      <c r="K122" s="6">
        <v>5.3926901817321777</v>
      </c>
      <c r="M122" s="8">
        <v>0.87</v>
      </c>
      <c r="O122" s="8">
        <v>31</v>
      </c>
      <c r="P122" s="6">
        <v>7.0297999382019043</v>
      </c>
      <c r="R122" s="8">
        <v>1.27</v>
      </c>
    </row>
    <row r="123" spans="4:18">
      <c r="D123" s="8">
        <v>32</v>
      </c>
      <c r="E123" s="6">
        <v>12.121100425720215</v>
      </c>
      <c r="G123" s="8">
        <v>1.85</v>
      </c>
      <c r="J123" s="8">
        <v>32</v>
      </c>
      <c r="K123" s="6">
        <v>23.910999298095703</v>
      </c>
      <c r="M123" s="8">
        <v>7.23</v>
      </c>
      <c r="O123" s="8">
        <v>32</v>
      </c>
      <c r="P123" s="6">
        <v>21.111600875854492</v>
      </c>
      <c r="R123" s="8">
        <v>5.28</v>
      </c>
    </row>
    <row r="124" spans="4:18">
      <c r="D124" s="8">
        <v>33</v>
      </c>
      <c r="E124" s="6">
        <v>9.9259500503540039</v>
      </c>
      <c r="G124" s="8">
        <v>2.4700000000000002</v>
      </c>
      <c r="J124" s="8">
        <v>33</v>
      </c>
      <c r="K124" s="6">
        <v>4.2413301467895508</v>
      </c>
      <c r="M124" s="8">
        <v>0.54</v>
      </c>
      <c r="O124" s="8">
        <v>33</v>
      </c>
      <c r="P124" s="6">
        <v>25.020299911499023</v>
      </c>
      <c r="R124" s="8">
        <v>7.09</v>
      </c>
    </row>
    <row r="125" spans="4:18">
      <c r="D125" s="8">
        <v>34</v>
      </c>
      <c r="E125" s="6">
        <v>24.656099319458008</v>
      </c>
      <c r="G125" s="8">
        <v>8.94</v>
      </c>
      <c r="J125" s="8">
        <v>34</v>
      </c>
      <c r="K125" s="6">
        <v>9.9875001907348633</v>
      </c>
      <c r="M125" s="8">
        <v>2.06</v>
      </c>
      <c r="O125" s="8">
        <v>34</v>
      </c>
      <c r="P125" s="6">
        <v>16.530599594116211</v>
      </c>
      <c r="R125" s="8">
        <v>3.9</v>
      </c>
    </row>
    <row r="126" spans="4:18">
      <c r="D126" s="8">
        <v>35</v>
      </c>
      <c r="E126" s="6">
        <v>28.255100250244141</v>
      </c>
      <c r="G126" s="8">
        <v>8.06</v>
      </c>
      <c r="J126" s="8">
        <v>35</v>
      </c>
      <c r="K126" s="6">
        <v>29.645200729370117</v>
      </c>
      <c r="M126" s="8">
        <v>6.88</v>
      </c>
      <c r="O126" s="8">
        <v>35</v>
      </c>
      <c r="P126" s="6">
        <v>18.860200881958008</v>
      </c>
      <c r="R126" s="8">
        <v>5.09</v>
      </c>
    </row>
    <row r="127" spans="4:18">
      <c r="D127" s="8">
        <v>36</v>
      </c>
      <c r="E127" s="6">
        <v>31.171100616455078</v>
      </c>
      <c r="G127" s="8">
        <v>8.01</v>
      </c>
      <c r="J127" s="8">
        <v>36</v>
      </c>
      <c r="K127" s="6">
        <v>26.68079948425293</v>
      </c>
      <c r="M127" s="8">
        <v>8.57</v>
      </c>
    </row>
    <row r="128" spans="4:18">
      <c r="D128" s="8">
        <v>37</v>
      </c>
      <c r="E128" s="6">
        <v>24.761699676513672</v>
      </c>
      <c r="G128" s="8">
        <v>8.7899999999999991</v>
      </c>
      <c r="J128" s="8">
        <v>37</v>
      </c>
      <c r="K128" s="6">
        <v>9.1934700012207031</v>
      </c>
      <c r="M128" s="8">
        <v>1.96</v>
      </c>
    </row>
    <row r="129" spans="4:13">
      <c r="D129" s="8">
        <v>38</v>
      </c>
      <c r="E129" s="6">
        <v>5.0769901275634766</v>
      </c>
      <c r="G129" s="8">
        <v>0.94</v>
      </c>
      <c r="J129" s="8">
        <v>38</v>
      </c>
      <c r="K129" s="6">
        <v>28.629499435424805</v>
      </c>
      <c r="M129" s="8">
        <v>8.8800000000000008</v>
      </c>
    </row>
    <row r="130" spans="4:13">
      <c r="D130" s="8">
        <v>39</v>
      </c>
      <c r="E130" s="6">
        <v>4.214940071105957</v>
      </c>
      <c r="G130" s="8">
        <v>0.7</v>
      </c>
      <c r="J130" s="8">
        <v>39</v>
      </c>
      <c r="K130" s="6">
        <v>16.870800018310547</v>
      </c>
      <c r="M130" s="8">
        <v>3.91</v>
      </c>
    </row>
    <row r="131" spans="4:13">
      <c r="D131" s="8">
        <v>40</v>
      </c>
      <c r="E131" s="6">
        <v>29.420900344848633</v>
      </c>
      <c r="G131" s="8">
        <v>11.25</v>
      </c>
      <c r="J131" s="8">
        <v>40</v>
      </c>
      <c r="K131" s="6">
        <v>31.719400405883789</v>
      </c>
      <c r="M131" s="8">
        <v>10.89</v>
      </c>
    </row>
    <row r="132" spans="4:13">
      <c r="D132" s="8">
        <v>41</v>
      </c>
      <c r="E132" s="6">
        <v>13.712200164794922</v>
      </c>
      <c r="G132" s="8">
        <v>3.1</v>
      </c>
      <c r="J132" s="8">
        <v>41</v>
      </c>
      <c r="K132" s="6">
        <v>6.5580501556396484</v>
      </c>
      <c r="M132" s="8">
        <v>1.1100000000000001</v>
      </c>
    </row>
    <row r="133" spans="4:13">
      <c r="D133" s="8">
        <v>42</v>
      </c>
      <c r="E133" s="6">
        <v>10.860699653625488</v>
      </c>
      <c r="G133" s="8">
        <v>1.95</v>
      </c>
      <c r="J133" s="8">
        <v>42</v>
      </c>
      <c r="K133" s="6">
        <v>5.2342100143432617</v>
      </c>
      <c r="M133" s="8">
        <v>0.9</v>
      </c>
    </row>
    <row r="134" spans="4:13">
      <c r="D134" s="8">
        <v>43</v>
      </c>
      <c r="E134" s="6">
        <v>23.551200866699219</v>
      </c>
      <c r="G134" s="8">
        <v>7.06</v>
      </c>
      <c r="J134" s="8">
        <v>43</v>
      </c>
      <c r="K134" s="6">
        <v>12.42389965057373</v>
      </c>
      <c r="M134" s="8">
        <v>2.0099999999999998</v>
      </c>
    </row>
    <row r="135" spans="4:13">
      <c r="D135" s="8">
        <v>44</v>
      </c>
      <c r="E135" s="6">
        <v>35.168098449707031</v>
      </c>
      <c r="G135" s="8">
        <v>12.98</v>
      </c>
      <c r="J135" s="8">
        <v>44</v>
      </c>
      <c r="K135" s="6">
        <v>19.569999694824219</v>
      </c>
      <c r="M135" s="8">
        <v>4.1399999999999997</v>
      </c>
    </row>
    <row r="136" spans="4:13">
      <c r="D136" s="8">
        <v>45</v>
      </c>
      <c r="E136" s="6">
        <v>13.600500106811523</v>
      </c>
      <c r="G136" s="8">
        <v>4.03</v>
      </c>
      <c r="J136" s="8">
        <v>45</v>
      </c>
      <c r="K136" s="6">
        <v>2.8092000484466553</v>
      </c>
      <c r="M136" s="8">
        <v>0.25</v>
      </c>
    </row>
    <row r="137" spans="4:13">
      <c r="D137" s="8">
        <v>46</v>
      </c>
      <c r="E137" s="6">
        <v>51.065200805664063</v>
      </c>
      <c r="G137" s="8">
        <v>18.66</v>
      </c>
      <c r="J137" s="8">
        <v>46</v>
      </c>
      <c r="K137" s="6">
        <v>4.4695701599121094</v>
      </c>
      <c r="M137" s="8">
        <v>0.77</v>
      </c>
    </row>
    <row r="138" spans="4:13">
      <c r="D138" s="8">
        <v>47</v>
      </c>
      <c r="E138" s="6">
        <v>24.450899124145508</v>
      </c>
      <c r="G138" s="8">
        <v>8.7899999999999991</v>
      </c>
      <c r="J138" s="8">
        <v>47</v>
      </c>
      <c r="K138" s="6">
        <v>7.0297999382019043</v>
      </c>
      <c r="M138" s="8">
        <v>1.27</v>
      </c>
    </row>
    <row r="139" spans="4:13">
      <c r="D139" s="8">
        <v>48</v>
      </c>
      <c r="E139" s="6">
        <v>7.8627800941467285</v>
      </c>
      <c r="G139" s="8">
        <v>1.57</v>
      </c>
      <c r="J139" s="8">
        <v>48</v>
      </c>
      <c r="K139" s="6">
        <v>21.111600875854492</v>
      </c>
      <c r="M139" s="8">
        <v>5.28</v>
      </c>
    </row>
    <row r="140" spans="4:13">
      <c r="D140" s="8">
        <v>49</v>
      </c>
      <c r="E140" s="6">
        <v>20.81049919128418</v>
      </c>
      <c r="G140" s="8">
        <v>6.44</v>
      </c>
      <c r="J140" s="8">
        <v>49</v>
      </c>
      <c r="K140" s="6">
        <v>25.020299911499023</v>
      </c>
      <c r="M140" s="8">
        <v>7.09</v>
      </c>
    </row>
    <row r="141" spans="4:13">
      <c r="J141" s="8">
        <v>50</v>
      </c>
      <c r="K141" s="6">
        <v>7.4744400978088379</v>
      </c>
      <c r="M141" s="8">
        <v>1.43</v>
      </c>
    </row>
    <row r="142" spans="4:13">
      <c r="J142" s="8">
        <v>51</v>
      </c>
      <c r="K142" s="6">
        <v>4.4989800453186035</v>
      </c>
      <c r="M142" s="8">
        <v>0.71</v>
      </c>
    </row>
    <row r="143" spans="4:13">
      <c r="J143" s="8">
        <v>52</v>
      </c>
      <c r="K143" s="6">
        <v>16.375400543212891</v>
      </c>
      <c r="M143" s="8">
        <v>3.64</v>
      </c>
    </row>
    <row r="144" spans="4:13">
      <c r="J144" s="8">
        <v>53</v>
      </c>
      <c r="K144" s="6">
        <v>14.535599708557129</v>
      </c>
      <c r="M144" s="8">
        <v>3.93</v>
      </c>
    </row>
    <row r="145" spans="1:19">
      <c r="J145" s="8">
        <v>54</v>
      </c>
      <c r="K145" s="6">
        <v>16.530599594116211</v>
      </c>
      <c r="M145" s="8">
        <v>3.9</v>
      </c>
    </row>
    <row r="146" spans="1:19">
      <c r="J146" s="8">
        <v>55</v>
      </c>
      <c r="K146" s="6">
        <v>18.860200881958008</v>
      </c>
      <c r="M146" s="8">
        <v>5.09</v>
      </c>
    </row>
    <row r="147" spans="1:19">
      <c r="J147" s="8">
        <v>56</v>
      </c>
      <c r="K147" s="6">
        <v>5.3597798347473145</v>
      </c>
      <c r="M147" s="8">
        <v>0.87</v>
      </c>
    </row>
    <row r="148" spans="1:19" s="31" customFormat="1">
      <c r="A148" s="31" t="s">
        <v>21</v>
      </c>
      <c r="B148" s="31" t="s">
        <v>22</v>
      </c>
      <c r="C148" s="31" t="s">
        <v>23</v>
      </c>
      <c r="D148" s="31" t="s">
        <v>24</v>
      </c>
      <c r="E148" s="31" t="s">
        <v>25</v>
      </c>
      <c r="F148" s="31" t="s">
        <v>26</v>
      </c>
      <c r="G148" s="31" t="s">
        <v>27</v>
      </c>
      <c r="H148" s="31" t="s">
        <v>28</v>
      </c>
      <c r="I148" s="31" t="s">
        <v>26</v>
      </c>
      <c r="J148" s="31" t="s">
        <v>29</v>
      </c>
      <c r="K148" s="31" t="s">
        <v>30</v>
      </c>
      <c r="L148" s="31" t="s">
        <v>31</v>
      </c>
      <c r="M148" s="31" t="s">
        <v>32</v>
      </c>
      <c r="N148" s="31" t="s">
        <v>33</v>
      </c>
      <c r="O148" s="31" t="s">
        <v>34</v>
      </c>
    </row>
    <row r="149" spans="1:19" s="31" customFormat="1">
      <c r="A149" s="31">
        <v>3072</v>
      </c>
      <c r="B149" s="31">
        <v>6050</v>
      </c>
      <c r="C149" s="31">
        <v>50</v>
      </c>
      <c r="D149" s="31">
        <v>57</v>
      </c>
      <c r="E149" s="31">
        <v>36</v>
      </c>
      <c r="G149" s="31">
        <v>63</v>
      </c>
      <c r="H149" s="31">
        <v>39</v>
      </c>
      <c r="J149" s="31">
        <v>18.707649769783021</v>
      </c>
      <c r="K149" s="31">
        <v>5.2853999999999983</v>
      </c>
      <c r="L149" s="31">
        <v>15.222173996138991</v>
      </c>
      <c r="M149" s="31">
        <v>3.5682456140350887</v>
      </c>
      <c r="N149" s="31">
        <v>18.243479371070862</v>
      </c>
      <c r="O149" s="31">
        <v>4.5022222222222226</v>
      </c>
    </row>
    <row r="160" spans="1:19" ht="21">
      <c r="A160" s="4" t="s">
        <v>37</v>
      </c>
      <c r="B160" s="2" t="s">
        <v>38</v>
      </c>
      <c r="D160" s="3" t="s">
        <v>3</v>
      </c>
      <c r="E160" s="3" t="s">
        <v>4</v>
      </c>
      <c r="F160" s="3" t="s">
        <v>5</v>
      </c>
      <c r="G160" s="3" t="s">
        <v>6</v>
      </c>
      <c r="H160" s="3" t="s">
        <v>7</v>
      </c>
      <c r="J160" s="3" t="s">
        <v>8</v>
      </c>
      <c r="K160" s="3" t="s">
        <v>4</v>
      </c>
      <c r="L160" s="3" t="s">
        <v>5</v>
      </c>
      <c r="M160" s="3" t="s">
        <v>6</v>
      </c>
      <c r="N160" s="3" t="s">
        <v>7</v>
      </c>
      <c r="O160" s="3" t="s">
        <v>9</v>
      </c>
      <c r="P160" s="3" t="s">
        <v>10</v>
      </c>
      <c r="Q160" s="3" t="s">
        <v>11</v>
      </c>
      <c r="R160" s="3" t="s">
        <v>12</v>
      </c>
      <c r="S160" s="3" t="s">
        <v>11</v>
      </c>
    </row>
    <row r="161" spans="1:19">
      <c r="A161" t="s">
        <v>13</v>
      </c>
      <c r="B161">
        <v>2917</v>
      </c>
      <c r="D161" s="8">
        <v>0</v>
      </c>
      <c r="E161" s="6">
        <v>14.125100135803223</v>
      </c>
      <c r="F161" s="16">
        <f>AVERAGE(E161:E225)</f>
        <v>18.646030543400691</v>
      </c>
      <c r="G161" s="8">
        <v>3.36</v>
      </c>
      <c r="H161" s="16">
        <f>AVERAGE(G161:G225)</f>
        <v>5.2467692307692317</v>
      </c>
      <c r="J161" s="8">
        <v>0</v>
      </c>
      <c r="K161" s="6">
        <v>31.771299362182617</v>
      </c>
      <c r="L161" s="16">
        <f>AVERAGE(K161:K219)</f>
        <v>13.416287252458476</v>
      </c>
      <c r="M161" s="8">
        <v>7.51</v>
      </c>
      <c r="N161" s="16">
        <f>AVERAGE(M161:M219)</f>
        <v>3.0355932203389839</v>
      </c>
      <c r="O161" s="8">
        <v>0</v>
      </c>
      <c r="P161" s="6">
        <v>31.771299362182617</v>
      </c>
      <c r="Q161" s="16">
        <f>AVERAGE(P161:P210)</f>
        <v>14.323936147689819</v>
      </c>
      <c r="R161" s="8">
        <v>7.51</v>
      </c>
      <c r="S161" s="16">
        <f>AVERAGE(R161:R210)</f>
        <v>3.3128000000000002</v>
      </c>
    </row>
    <row r="162" spans="1:19">
      <c r="A162" t="s">
        <v>14</v>
      </c>
      <c r="B162">
        <v>6764</v>
      </c>
      <c r="D162" s="8">
        <v>1</v>
      </c>
      <c r="E162" s="6">
        <v>9.5497903823852539</v>
      </c>
      <c r="G162" s="8">
        <v>2.09</v>
      </c>
      <c r="J162" s="8">
        <v>1</v>
      </c>
      <c r="K162" s="6">
        <v>12.596699714660645</v>
      </c>
      <c r="M162" s="8">
        <v>2.2400000000000002</v>
      </c>
      <c r="O162" s="8">
        <v>1</v>
      </c>
      <c r="P162" s="6">
        <v>12.596699714660645</v>
      </c>
      <c r="R162" s="8">
        <v>2.2400000000000002</v>
      </c>
    </row>
    <row r="163" spans="1:19">
      <c r="A163" t="s">
        <v>15</v>
      </c>
      <c r="B163">
        <v>65</v>
      </c>
      <c r="D163" s="8">
        <v>2</v>
      </c>
      <c r="E163" s="6">
        <v>8.150019645690918</v>
      </c>
      <c r="G163" s="8">
        <v>1.78</v>
      </c>
      <c r="J163" s="8">
        <v>2</v>
      </c>
      <c r="K163" s="6">
        <v>21.881900787353516</v>
      </c>
      <c r="M163" s="8">
        <v>5.15</v>
      </c>
      <c r="O163" s="8">
        <v>2</v>
      </c>
      <c r="P163" s="6">
        <v>21.881900787353516</v>
      </c>
      <c r="R163" s="8">
        <v>5.15</v>
      </c>
    </row>
    <row r="164" spans="1:19">
      <c r="A164" t="s">
        <v>16</v>
      </c>
      <c r="B164">
        <v>59</v>
      </c>
      <c r="D164" s="8">
        <v>3</v>
      </c>
      <c r="E164" s="6">
        <v>9.4846096038818359</v>
      </c>
      <c r="G164" s="8">
        <v>2.31</v>
      </c>
      <c r="J164" s="8">
        <v>3</v>
      </c>
      <c r="K164" s="6">
        <v>13.456999778747559</v>
      </c>
      <c r="M164" s="8">
        <v>2.9</v>
      </c>
      <c r="O164" s="8">
        <v>3</v>
      </c>
      <c r="P164" s="6">
        <v>13.456999778747559</v>
      </c>
      <c r="R164" s="8">
        <v>2.9</v>
      </c>
    </row>
    <row r="165" spans="1:19">
      <c r="A165" t="s">
        <v>17</v>
      </c>
      <c r="B165">
        <v>50</v>
      </c>
      <c r="D165" s="8">
        <v>4</v>
      </c>
      <c r="E165" s="6">
        <v>16.938600540161133</v>
      </c>
      <c r="G165" s="8">
        <v>4.26</v>
      </c>
      <c r="J165" s="8">
        <v>4</v>
      </c>
      <c r="K165" s="6">
        <v>13.518500328063965</v>
      </c>
      <c r="M165" s="8">
        <v>3.48</v>
      </c>
      <c r="O165" s="8">
        <v>4</v>
      </c>
      <c r="P165" s="6">
        <v>13.518500328063965</v>
      </c>
      <c r="R165" s="8">
        <v>3.48</v>
      </c>
    </row>
    <row r="166" spans="1:19">
      <c r="A166" t="s">
        <v>18</v>
      </c>
      <c r="D166" s="8">
        <v>5</v>
      </c>
      <c r="E166" s="6">
        <v>15.00570011138916</v>
      </c>
      <c r="G166" s="8">
        <v>4.1500000000000004</v>
      </c>
      <c r="J166" s="8">
        <v>5</v>
      </c>
      <c r="K166" s="6">
        <v>9.8342304229736328</v>
      </c>
      <c r="M166" s="8">
        <v>2.2400000000000002</v>
      </c>
      <c r="O166" s="8">
        <v>5</v>
      </c>
      <c r="P166" s="6">
        <v>9.8342304229736328</v>
      </c>
      <c r="R166" s="8">
        <v>2.2400000000000002</v>
      </c>
    </row>
    <row r="167" spans="1:19">
      <c r="A167" t="s">
        <v>19</v>
      </c>
      <c r="B167">
        <v>63</v>
      </c>
      <c r="D167" s="8">
        <v>6</v>
      </c>
      <c r="E167" s="6">
        <v>14.085800170898438</v>
      </c>
      <c r="G167" s="8">
        <v>3.78</v>
      </c>
      <c r="J167" s="8">
        <v>6</v>
      </c>
      <c r="K167" s="6">
        <v>11.021100044250488</v>
      </c>
      <c r="M167" s="8">
        <v>2</v>
      </c>
      <c r="O167" s="8">
        <v>6</v>
      </c>
      <c r="P167" s="6">
        <v>11.021100044250488</v>
      </c>
      <c r="R167" s="8">
        <v>2</v>
      </c>
    </row>
    <row r="168" spans="1:19">
      <c r="A168" t="s">
        <v>20</v>
      </c>
      <c r="B168">
        <v>53</v>
      </c>
      <c r="D168" s="8">
        <v>7</v>
      </c>
      <c r="E168" s="6">
        <v>11.055299758911133</v>
      </c>
      <c r="G168" s="8">
        <v>2.68</v>
      </c>
      <c r="J168" s="8">
        <v>7</v>
      </c>
      <c r="K168" s="6">
        <v>8.8393697738647461</v>
      </c>
      <c r="M168" s="8">
        <v>1.69</v>
      </c>
      <c r="O168" s="8">
        <v>7</v>
      </c>
      <c r="P168" s="6">
        <v>8.8393697738647461</v>
      </c>
      <c r="R168" s="8">
        <v>1.69</v>
      </c>
    </row>
    <row r="169" spans="1:19">
      <c r="A169" s="1" t="s">
        <v>18</v>
      </c>
      <c r="D169" s="8">
        <v>8</v>
      </c>
      <c r="E169" s="6">
        <v>20.682600021362305</v>
      </c>
      <c r="G169" s="8">
        <v>5.59</v>
      </c>
      <c r="J169" s="8">
        <v>8</v>
      </c>
      <c r="K169" s="6">
        <v>9.5194301605224609</v>
      </c>
      <c r="M169" s="8">
        <v>1.71</v>
      </c>
      <c r="O169" s="8">
        <v>8</v>
      </c>
      <c r="P169" s="6">
        <v>9.5194301605224609</v>
      </c>
      <c r="R169" s="8">
        <v>1.71</v>
      </c>
    </row>
    <row r="170" spans="1:19">
      <c r="D170" s="8">
        <v>9</v>
      </c>
      <c r="E170" s="6">
        <v>6.934269905090332</v>
      </c>
      <c r="G170" s="8">
        <v>1.32</v>
      </c>
      <c r="J170" s="8">
        <v>9</v>
      </c>
      <c r="K170" s="6">
        <v>10.187199592590332</v>
      </c>
      <c r="M170" s="8">
        <v>1.97</v>
      </c>
      <c r="O170" s="8">
        <v>9</v>
      </c>
      <c r="P170" s="6">
        <v>10.187199592590332</v>
      </c>
      <c r="R170" s="8">
        <v>1.97</v>
      </c>
    </row>
    <row r="171" spans="1:19">
      <c r="D171" s="8">
        <v>10</v>
      </c>
      <c r="E171" s="6">
        <v>5.6429200172424316</v>
      </c>
      <c r="G171" s="8">
        <v>0.65</v>
      </c>
      <c r="J171" s="8">
        <v>10</v>
      </c>
      <c r="K171" s="6">
        <v>12.350199699401855</v>
      </c>
      <c r="M171" s="8">
        <v>2.97</v>
      </c>
      <c r="O171" s="8">
        <v>10</v>
      </c>
      <c r="P171" s="6">
        <v>12.350199699401855</v>
      </c>
      <c r="R171" s="8">
        <v>2.97</v>
      </c>
    </row>
    <row r="172" spans="1:19">
      <c r="D172" s="8">
        <v>11</v>
      </c>
      <c r="E172" s="6">
        <v>18.315500259399414</v>
      </c>
      <c r="G172" s="8">
        <v>5.8</v>
      </c>
      <c r="J172" s="8">
        <v>11</v>
      </c>
      <c r="K172" s="6">
        <v>15.422599792480469</v>
      </c>
      <c r="M172" s="8">
        <v>3.43</v>
      </c>
      <c r="O172" s="8">
        <v>11</v>
      </c>
      <c r="P172" s="6">
        <v>15.422599792480469</v>
      </c>
      <c r="R172" s="8">
        <v>3.43</v>
      </c>
    </row>
    <row r="173" spans="1:19">
      <c r="D173" s="8">
        <v>12</v>
      </c>
      <c r="E173" s="6">
        <v>4.1110401153564453</v>
      </c>
      <c r="G173" s="8">
        <v>0.68</v>
      </c>
      <c r="J173" s="8">
        <v>12</v>
      </c>
      <c r="K173" s="6">
        <v>10.461999893188477</v>
      </c>
      <c r="M173" s="8">
        <v>2.2200000000000002</v>
      </c>
      <c r="O173" s="8">
        <v>12</v>
      </c>
      <c r="P173" s="6">
        <v>10.461999893188477</v>
      </c>
      <c r="R173" s="8">
        <v>2.2200000000000002</v>
      </c>
    </row>
    <row r="174" spans="1:19">
      <c r="D174" s="8">
        <v>13</v>
      </c>
      <c r="E174" s="6">
        <v>37.448600769042969</v>
      </c>
      <c r="G174" s="8">
        <v>13.99</v>
      </c>
      <c r="J174" s="8">
        <v>13</v>
      </c>
      <c r="K174" s="6">
        <v>9.7919301986694336</v>
      </c>
      <c r="M174" s="8">
        <v>1.92</v>
      </c>
      <c r="O174" s="8">
        <v>13</v>
      </c>
      <c r="P174" s="6">
        <v>9.7919301986694336</v>
      </c>
      <c r="R174" s="8">
        <v>1.92</v>
      </c>
    </row>
    <row r="175" spans="1:19">
      <c r="D175" s="8">
        <v>14</v>
      </c>
      <c r="E175" s="6">
        <v>13.862799644470215</v>
      </c>
      <c r="G175" s="8">
        <v>3.53</v>
      </c>
      <c r="J175" s="8">
        <v>14</v>
      </c>
      <c r="K175" s="6">
        <v>10.013699531555176</v>
      </c>
      <c r="M175" s="8">
        <v>1.87</v>
      </c>
      <c r="O175" s="8">
        <v>14</v>
      </c>
      <c r="P175" s="6">
        <v>10.013699531555176</v>
      </c>
      <c r="R175" s="8">
        <v>1.87</v>
      </c>
    </row>
    <row r="176" spans="1:19">
      <c r="D176" s="8">
        <v>15</v>
      </c>
      <c r="E176" s="6">
        <v>13.068300247192383</v>
      </c>
      <c r="G176" s="8">
        <v>3.04</v>
      </c>
      <c r="J176" s="8">
        <v>15</v>
      </c>
      <c r="K176" s="6">
        <v>10.913800239562988</v>
      </c>
      <c r="M176" s="8">
        <v>2.36</v>
      </c>
      <c r="O176" s="8">
        <v>15</v>
      </c>
      <c r="P176" s="6">
        <v>10.913800239562988</v>
      </c>
      <c r="R176" s="8">
        <v>2.36</v>
      </c>
    </row>
    <row r="177" spans="4:18">
      <c r="D177" s="8">
        <v>16</v>
      </c>
      <c r="E177" s="6">
        <v>10.759300231933594</v>
      </c>
      <c r="G177" s="8">
        <v>2.1</v>
      </c>
      <c r="J177" s="8">
        <v>16</v>
      </c>
      <c r="K177" s="6">
        <v>18.255199432373047</v>
      </c>
      <c r="M177" s="8">
        <v>3.94</v>
      </c>
      <c r="O177" s="8">
        <v>16</v>
      </c>
      <c r="P177" s="6">
        <v>18.255199432373047</v>
      </c>
      <c r="R177" s="8">
        <v>3.94</v>
      </c>
    </row>
    <row r="178" spans="4:18">
      <c r="D178" s="8">
        <v>17</v>
      </c>
      <c r="E178" s="6">
        <v>28.614500045776367</v>
      </c>
      <c r="G178" s="8">
        <v>10.98</v>
      </c>
      <c r="J178" s="8">
        <v>17</v>
      </c>
      <c r="K178" s="6">
        <v>12.701499938964844</v>
      </c>
      <c r="M178" s="8">
        <v>2.92</v>
      </c>
      <c r="O178" s="8">
        <v>17</v>
      </c>
      <c r="P178" s="6">
        <v>12.701499938964844</v>
      </c>
      <c r="R178" s="8">
        <v>2.92</v>
      </c>
    </row>
    <row r="179" spans="4:18">
      <c r="D179" s="8">
        <v>18</v>
      </c>
      <c r="E179" s="6">
        <v>21.383199691772461</v>
      </c>
      <c r="G179" s="8">
        <v>4.09</v>
      </c>
      <c r="J179" s="8">
        <v>18</v>
      </c>
      <c r="K179" s="6">
        <v>23.615900039672852</v>
      </c>
      <c r="M179" s="8">
        <v>5.22</v>
      </c>
      <c r="O179" s="8">
        <v>18</v>
      </c>
      <c r="P179" s="6">
        <v>23.615900039672852</v>
      </c>
      <c r="R179" s="8">
        <v>5.22</v>
      </c>
    </row>
    <row r="180" spans="4:18">
      <c r="D180" s="8">
        <v>19</v>
      </c>
      <c r="E180" s="6">
        <v>16.132600784301758</v>
      </c>
      <c r="G180" s="8">
        <v>3.38</v>
      </c>
      <c r="J180" s="8">
        <v>19</v>
      </c>
      <c r="K180" s="6">
        <v>16.48069953918457</v>
      </c>
      <c r="M180" s="8">
        <v>3.97</v>
      </c>
      <c r="O180" s="8">
        <v>19</v>
      </c>
      <c r="P180" s="6">
        <v>16.48069953918457</v>
      </c>
      <c r="R180" s="8">
        <v>3.97</v>
      </c>
    </row>
    <row r="181" spans="4:18">
      <c r="D181" s="8">
        <v>20</v>
      </c>
      <c r="E181" s="6">
        <v>21.246000289916992</v>
      </c>
      <c r="G181" s="8">
        <v>5.14</v>
      </c>
      <c r="J181" s="8">
        <v>20</v>
      </c>
      <c r="K181" s="6">
        <v>9.9832096099853516</v>
      </c>
      <c r="M181" s="8">
        <v>2.0099999999999998</v>
      </c>
      <c r="O181" s="8">
        <v>20</v>
      </c>
      <c r="P181" s="6">
        <v>9.9832096099853516</v>
      </c>
      <c r="R181" s="8">
        <v>2.0099999999999998</v>
      </c>
    </row>
    <row r="182" spans="4:18">
      <c r="D182" s="8">
        <v>21</v>
      </c>
      <c r="E182" s="6">
        <v>23.67340087890625</v>
      </c>
      <c r="G182" s="8">
        <v>6.12</v>
      </c>
      <c r="J182" s="8">
        <v>21</v>
      </c>
      <c r="K182" s="6">
        <v>6.4746899604797363</v>
      </c>
      <c r="M182" s="8">
        <v>1.18</v>
      </c>
      <c r="O182" s="8">
        <v>21</v>
      </c>
      <c r="P182" s="6">
        <v>13.003899574279785</v>
      </c>
      <c r="R182" s="8">
        <v>2.89</v>
      </c>
    </row>
    <row r="183" spans="4:18">
      <c r="D183" s="8">
        <v>22</v>
      </c>
      <c r="E183" s="6">
        <v>5.6231498718261719</v>
      </c>
      <c r="G183" s="8">
        <v>0.9</v>
      </c>
      <c r="J183" s="8">
        <v>22</v>
      </c>
      <c r="K183" s="6">
        <v>11.866299629211426</v>
      </c>
      <c r="M183" s="8">
        <v>2.35</v>
      </c>
      <c r="O183" s="8">
        <v>22</v>
      </c>
      <c r="P183" s="6">
        <v>10.390299797058105</v>
      </c>
      <c r="R183" s="8">
        <v>1.25</v>
      </c>
    </row>
    <row r="184" spans="4:18">
      <c r="D184" s="8">
        <v>23</v>
      </c>
      <c r="E184" s="6">
        <v>19.233800888061523</v>
      </c>
      <c r="G184" s="8">
        <v>5.29</v>
      </c>
      <c r="J184" s="8">
        <v>23</v>
      </c>
      <c r="K184" s="6">
        <v>8.2342500686645508</v>
      </c>
      <c r="M184" s="8">
        <v>1.31</v>
      </c>
      <c r="O184" s="8">
        <v>23</v>
      </c>
      <c r="P184" s="6">
        <v>10.132399559020996</v>
      </c>
      <c r="R184" s="8">
        <v>1.87</v>
      </c>
    </row>
    <row r="185" spans="4:18">
      <c r="D185" s="8">
        <v>24</v>
      </c>
      <c r="E185" s="6">
        <v>11.563400268554688</v>
      </c>
      <c r="G185" s="8">
        <v>2.6</v>
      </c>
      <c r="J185" s="8">
        <v>24</v>
      </c>
      <c r="K185" s="6">
        <v>13.003899574279785</v>
      </c>
      <c r="M185" s="8">
        <v>2.89</v>
      </c>
      <c r="O185" s="8">
        <v>24</v>
      </c>
      <c r="P185" s="6">
        <v>8.4595699310302734</v>
      </c>
      <c r="R185" s="8">
        <v>1.3</v>
      </c>
    </row>
    <row r="186" spans="4:18">
      <c r="D186" s="8">
        <v>25</v>
      </c>
      <c r="E186" s="6">
        <v>22.417800903320313</v>
      </c>
      <c r="G186" s="8">
        <v>6.03</v>
      </c>
      <c r="J186" s="8">
        <v>25</v>
      </c>
      <c r="K186" s="6">
        <v>10.390299797058105</v>
      </c>
      <c r="M186" s="8">
        <v>1.25</v>
      </c>
      <c r="O186" s="8">
        <v>25</v>
      </c>
      <c r="P186" s="6">
        <v>7.3058700561523438</v>
      </c>
      <c r="R186" s="8">
        <v>1.07</v>
      </c>
    </row>
    <row r="187" spans="4:18">
      <c r="D187" s="8">
        <v>26</v>
      </c>
      <c r="E187" s="6">
        <v>17.076099395751953</v>
      </c>
      <c r="G187" s="8">
        <v>4.28</v>
      </c>
      <c r="J187" s="8">
        <v>26</v>
      </c>
      <c r="K187" s="6">
        <v>10.132399559020996</v>
      </c>
      <c r="M187" s="8">
        <v>1.87</v>
      </c>
      <c r="O187" s="8">
        <v>26</v>
      </c>
      <c r="P187" s="6">
        <v>7.1757998466491699</v>
      </c>
      <c r="R187" s="8">
        <v>0.75</v>
      </c>
    </row>
    <row r="188" spans="4:18">
      <c r="D188" s="8">
        <v>27</v>
      </c>
      <c r="E188" s="6">
        <v>14.209699630737305</v>
      </c>
      <c r="G188" s="8">
        <v>3.44</v>
      </c>
      <c r="J188" s="8">
        <v>27</v>
      </c>
      <c r="K188" s="6">
        <v>8.4595699310302734</v>
      </c>
      <c r="M188" s="8">
        <v>1.3</v>
      </c>
      <c r="O188" s="8">
        <v>27</v>
      </c>
      <c r="P188" s="6">
        <v>10.309800148010254</v>
      </c>
      <c r="R188" s="8">
        <v>1.81</v>
      </c>
    </row>
    <row r="189" spans="4:18">
      <c r="D189" s="8">
        <v>28</v>
      </c>
      <c r="E189" s="6">
        <v>11.660699844360352</v>
      </c>
      <c r="G189" s="8">
        <v>2.59</v>
      </c>
      <c r="J189" s="8">
        <v>28</v>
      </c>
      <c r="K189" s="6">
        <v>7.3058700561523438</v>
      </c>
      <c r="M189" s="8">
        <v>1.07</v>
      </c>
      <c r="O189" s="8">
        <v>28</v>
      </c>
      <c r="P189" s="6">
        <v>6.7803997993469238</v>
      </c>
      <c r="R189" s="8">
        <v>1.1399999999999999</v>
      </c>
    </row>
    <row r="190" spans="4:18">
      <c r="D190" s="8">
        <v>29</v>
      </c>
      <c r="E190" s="6">
        <v>12.363699913024902</v>
      </c>
      <c r="G190" s="8">
        <v>2.59</v>
      </c>
      <c r="J190" s="8">
        <v>29</v>
      </c>
      <c r="K190" s="6">
        <v>7.1757998466491699</v>
      </c>
      <c r="M190" s="8">
        <v>0.75</v>
      </c>
      <c r="O190" s="8">
        <v>29</v>
      </c>
      <c r="P190" s="6">
        <v>9.1838703155517578</v>
      </c>
      <c r="R190" s="8">
        <v>2</v>
      </c>
    </row>
    <row r="191" spans="4:18">
      <c r="D191" s="8">
        <v>30</v>
      </c>
      <c r="E191" s="6">
        <v>28.019699096679688</v>
      </c>
      <c r="G191" s="8">
        <v>8.68</v>
      </c>
      <c r="J191" s="8">
        <v>30</v>
      </c>
      <c r="K191" s="6">
        <v>10.309800148010254</v>
      </c>
      <c r="M191" s="8">
        <v>1.81</v>
      </c>
      <c r="O191" s="8">
        <v>30</v>
      </c>
      <c r="P191" s="6">
        <v>7.799950122833252</v>
      </c>
      <c r="R191" s="8">
        <v>1.51</v>
      </c>
    </row>
    <row r="192" spans="4:18">
      <c r="D192" s="8">
        <v>31</v>
      </c>
      <c r="E192" s="6">
        <v>23.292800903320313</v>
      </c>
      <c r="G192" s="8">
        <v>7.8</v>
      </c>
      <c r="J192" s="8">
        <v>31</v>
      </c>
      <c r="K192" s="6">
        <v>6.7803997993469238</v>
      </c>
      <c r="M192" s="8">
        <v>1.1399999999999999</v>
      </c>
      <c r="O192" s="8">
        <v>31</v>
      </c>
      <c r="P192" s="6">
        <v>9.0953102111816406</v>
      </c>
      <c r="R192" s="8">
        <v>1.68</v>
      </c>
    </row>
    <row r="193" spans="4:18">
      <c r="D193" s="8">
        <v>32</v>
      </c>
      <c r="E193" s="6">
        <v>15.638899803161621</v>
      </c>
      <c r="G193" s="8">
        <v>2.97</v>
      </c>
      <c r="J193" s="8">
        <v>32</v>
      </c>
      <c r="K193" s="6">
        <v>4.3667201995849609</v>
      </c>
      <c r="M193" s="8">
        <v>0.57999999999999996</v>
      </c>
      <c r="O193" s="8">
        <v>32</v>
      </c>
      <c r="P193" s="6">
        <v>27.757400512695313</v>
      </c>
      <c r="R193" s="8">
        <v>8.19</v>
      </c>
    </row>
    <row r="194" spans="4:18">
      <c r="D194" s="8">
        <v>33</v>
      </c>
      <c r="E194" s="6">
        <v>22.688400268554688</v>
      </c>
      <c r="G194" s="8">
        <v>6.89</v>
      </c>
      <c r="J194" s="8">
        <v>33</v>
      </c>
      <c r="K194" s="6">
        <v>9.1838703155517578</v>
      </c>
      <c r="M194" s="8">
        <v>2</v>
      </c>
      <c r="O194" s="8">
        <v>33</v>
      </c>
      <c r="P194" s="6">
        <v>14.448399543762207</v>
      </c>
      <c r="R194" s="8">
        <v>3.5</v>
      </c>
    </row>
    <row r="195" spans="4:18">
      <c r="D195" s="8">
        <v>34</v>
      </c>
      <c r="E195" s="6">
        <v>15.532500267028809</v>
      </c>
      <c r="G195" s="8">
        <v>3.58</v>
      </c>
      <c r="J195" s="8">
        <v>34</v>
      </c>
      <c r="K195" s="6">
        <v>7.799950122833252</v>
      </c>
      <c r="M195" s="8">
        <v>1.51</v>
      </c>
      <c r="O195" s="8">
        <v>34</v>
      </c>
      <c r="P195" s="6">
        <v>27.332399368286133</v>
      </c>
      <c r="R195" s="8">
        <v>8.3699999999999992</v>
      </c>
    </row>
    <row r="196" spans="4:18">
      <c r="D196" s="8">
        <v>35</v>
      </c>
      <c r="E196" s="6">
        <v>31.284900665283203</v>
      </c>
      <c r="G196" s="8">
        <v>9.8800000000000008</v>
      </c>
      <c r="J196" s="8">
        <v>35</v>
      </c>
      <c r="K196" s="6">
        <v>9.0953102111816406</v>
      </c>
      <c r="M196" s="8">
        <v>1.68</v>
      </c>
      <c r="O196" s="8">
        <v>35</v>
      </c>
      <c r="P196" s="6">
        <v>35.166900634765625</v>
      </c>
      <c r="R196" s="8">
        <v>10.07</v>
      </c>
    </row>
    <row r="197" spans="4:18">
      <c r="D197" s="8">
        <v>36</v>
      </c>
      <c r="E197" s="6">
        <v>23.787700653076172</v>
      </c>
      <c r="G197" s="8">
        <v>6.74</v>
      </c>
      <c r="J197" s="8">
        <v>36</v>
      </c>
      <c r="K197" s="6">
        <v>6.1336097717285156</v>
      </c>
      <c r="M197" s="8">
        <v>1.04</v>
      </c>
      <c r="O197" s="8">
        <v>36</v>
      </c>
      <c r="P197" s="6">
        <v>14.027600288391113</v>
      </c>
      <c r="R197" s="8">
        <v>3.25</v>
      </c>
    </row>
    <row r="198" spans="4:18">
      <c r="D198" s="8">
        <v>37</v>
      </c>
      <c r="E198" s="6">
        <v>31.831199645996094</v>
      </c>
      <c r="G198" s="8">
        <v>10.72</v>
      </c>
      <c r="J198" s="8">
        <v>37</v>
      </c>
      <c r="K198" s="6">
        <v>27.757400512695313</v>
      </c>
      <c r="M198" s="8">
        <v>8.19</v>
      </c>
      <c r="O198" s="8">
        <v>37</v>
      </c>
      <c r="P198" s="6">
        <v>19.52239990234375</v>
      </c>
      <c r="R198" s="8">
        <v>4.83</v>
      </c>
    </row>
    <row r="199" spans="4:18">
      <c r="D199" s="8">
        <v>38</v>
      </c>
      <c r="E199" s="6">
        <v>18.519800186157227</v>
      </c>
      <c r="G199" s="8">
        <v>3.96</v>
      </c>
      <c r="J199" s="8">
        <v>38</v>
      </c>
      <c r="K199" s="6">
        <v>14.448399543762207</v>
      </c>
      <c r="M199" s="8">
        <v>3.5</v>
      </c>
      <c r="O199" s="8">
        <v>38</v>
      </c>
      <c r="P199" s="6">
        <v>10.225600242614746</v>
      </c>
      <c r="R199" s="8">
        <v>2.2400000000000002</v>
      </c>
    </row>
    <row r="200" spans="4:18">
      <c r="D200" s="8">
        <v>39</v>
      </c>
      <c r="E200" s="6">
        <v>20.321300506591797</v>
      </c>
      <c r="G200" s="8">
        <v>6.32</v>
      </c>
      <c r="J200" s="8">
        <v>39</v>
      </c>
      <c r="K200" s="6">
        <v>6.2904500961303711</v>
      </c>
      <c r="M200" s="8">
        <v>0.72</v>
      </c>
      <c r="O200" s="8">
        <v>39</v>
      </c>
      <c r="P200" s="6">
        <v>25.373699188232422</v>
      </c>
      <c r="R200" s="8">
        <v>7.54</v>
      </c>
    </row>
    <row r="201" spans="4:18">
      <c r="D201" s="8">
        <v>40</v>
      </c>
      <c r="E201" s="6">
        <v>18.397199630737305</v>
      </c>
      <c r="G201" s="8">
        <v>4.82</v>
      </c>
      <c r="J201" s="8">
        <v>40</v>
      </c>
      <c r="K201" s="6">
        <v>8.9402198791503906</v>
      </c>
      <c r="M201" s="8">
        <v>1.87</v>
      </c>
      <c r="O201" s="8">
        <v>40</v>
      </c>
      <c r="P201" s="6">
        <v>12.9552001953125</v>
      </c>
      <c r="R201" s="8">
        <v>3.46</v>
      </c>
    </row>
    <row r="202" spans="4:18">
      <c r="D202" s="8">
        <v>41</v>
      </c>
      <c r="E202" s="6">
        <v>12.074899673461914</v>
      </c>
      <c r="G202" s="8">
        <v>2.56</v>
      </c>
      <c r="J202" s="8">
        <v>41</v>
      </c>
      <c r="K202" s="6">
        <v>16.716100692749023</v>
      </c>
      <c r="M202" s="8">
        <v>3.41</v>
      </c>
      <c r="O202" s="8">
        <v>41</v>
      </c>
      <c r="P202" s="6">
        <v>19.853300094604492</v>
      </c>
      <c r="R202" s="8">
        <v>5.46</v>
      </c>
    </row>
    <row r="203" spans="4:18">
      <c r="D203" s="8">
        <v>42</v>
      </c>
      <c r="E203" s="6">
        <v>21.722099304199219</v>
      </c>
      <c r="G203" s="8">
        <v>5.96</v>
      </c>
      <c r="J203" s="8">
        <v>42</v>
      </c>
      <c r="K203" s="6">
        <v>6.3418002128601074</v>
      </c>
      <c r="M203" s="8">
        <v>1</v>
      </c>
      <c r="O203" s="8">
        <v>42</v>
      </c>
      <c r="P203" s="6">
        <v>16.668899536132813</v>
      </c>
      <c r="R203" s="8">
        <v>3.85</v>
      </c>
    </row>
    <row r="204" spans="4:18">
      <c r="D204" s="8">
        <v>43</v>
      </c>
      <c r="E204" s="6">
        <v>19.162700653076172</v>
      </c>
      <c r="G204" s="8">
        <v>4.9400000000000004</v>
      </c>
      <c r="J204" s="8">
        <v>43</v>
      </c>
      <c r="K204" s="6">
        <v>27.332399368286133</v>
      </c>
      <c r="M204" s="8">
        <v>8.3699999999999992</v>
      </c>
      <c r="O204" s="8">
        <v>43</v>
      </c>
      <c r="P204" s="6">
        <v>16.374200820922852</v>
      </c>
      <c r="R204" s="8">
        <v>4.07</v>
      </c>
    </row>
    <row r="205" spans="4:18">
      <c r="D205" s="8">
        <v>44</v>
      </c>
      <c r="E205" s="6">
        <v>12.705100059509277</v>
      </c>
      <c r="G205" s="8">
        <v>3.44</v>
      </c>
      <c r="J205" s="8">
        <v>44</v>
      </c>
      <c r="K205" s="6">
        <v>35.166900634765625</v>
      </c>
      <c r="M205" s="8">
        <v>10.07</v>
      </c>
      <c r="O205" s="8">
        <v>44</v>
      </c>
      <c r="P205" s="6">
        <v>9.5008697509765625</v>
      </c>
      <c r="R205" s="8">
        <v>1.78</v>
      </c>
    </row>
    <row r="206" spans="4:18">
      <c r="D206" s="8">
        <v>45</v>
      </c>
      <c r="E206" s="6">
        <v>17.49220085144043</v>
      </c>
      <c r="G206" s="8">
        <v>4.7699999999999996</v>
      </c>
      <c r="J206" s="8">
        <v>45</v>
      </c>
      <c r="K206" s="6">
        <v>14.027600288391113</v>
      </c>
      <c r="M206" s="8">
        <v>3.25</v>
      </c>
      <c r="O206" s="8">
        <v>45</v>
      </c>
      <c r="P206" s="6">
        <v>16.916400909423828</v>
      </c>
      <c r="R206" s="8">
        <v>4.24</v>
      </c>
    </row>
    <row r="207" spans="4:18">
      <c r="D207" s="8">
        <v>46</v>
      </c>
      <c r="E207" s="6">
        <v>23.443399429321289</v>
      </c>
      <c r="G207" s="8">
        <v>7.33</v>
      </c>
      <c r="J207" s="8">
        <v>46</v>
      </c>
      <c r="K207" s="6">
        <v>19.52239990234375</v>
      </c>
      <c r="M207" s="8">
        <v>4.83</v>
      </c>
      <c r="O207" s="8">
        <v>46</v>
      </c>
      <c r="P207" s="6">
        <v>12.684200286865234</v>
      </c>
      <c r="R207" s="8">
        <v>2.77</v>
      </c>
    </row>
    <row r="208" spans="4:18">
      <c r="D208" s="8">
        <v>47</v>
      </c>
      <c r="E208" s="6">
        <v>13.635199546813965</v>
      </c>
      <c r="G208" s="8">
        <v>3.37</v>
      </c>
      <c r="J208" s="8">
        <v>47</v>
      </c>
      <c r="K208" s="6">
        <v>10.225600242614746</v>
      </c>
      <c r="M208" s="8">
        <v>2.2400000000000002</v>
      </c>
      <c r="O208" s="8">
        <v>47</v>
      </c>
      <c r="P208" s="6">
        <v>15.791199684143066</v>
      </c>
      <c r="R208" s="8">
        <v>4.0599999999999996</v>
      </c>
    </row>
    <row r="209" spans="4:18">
      <c r="D209" s="8">
        <v>48</v>
      </c>
      <c r="E209" s="6">
        <v>15.981800079345703</v>
      </c>
      <c r="G209" s="8">
        <v>3.7</v>
      </c>
      <c r="J209" s="8">
        <v>48</v>
      </c>
      <c r="K209" s="6">
        <v>25.373699188232422</v>
      </c>
      <c r="M209" s="8">
        <v>7.54</v>
      </c>
      <c r="O209" s="8">
        <v>48</v>
      </c>
      <c r="P209" s="6">
        <v>13.600099563598633</v>
      </c>
      <c r="R209" s="8">
        <v>3.02</v>
      </c>
    </row>
    <row r="210" spans="4:18">
      <c r="D210" s="8">
        <v>49</v>
      </c>
      <c r="E210" s="6">
        <v>22.346399307250977</v>
      </c>
      <c r="G210" s="8">
        <v>7.5</v>
      </c>
      <c r="J210" s="8">
        <v>49</v>
      </c>
      <c r="K210" s="6">
        <v>12.9552001953125</v>
      </c>
      <c r="M210" s="8">
        <v>3.46</v>
      </c>
      <c r="O210" s="8">
        <v>49</v>
      </c>
      <c r="P210" s="6">
        <v>15.743399620056152</v>
      </c>
      <c r="R210" s="8">
        <v>3.95</v>
      </c>
    </row>
    <row r="211" spans="4:18">
      <c r="D211" s="8">
        <v>50</v>
      </c>
      <c r="E211" s="6">
        <v>24.26569938659668</v>
      </c>
      <c r="G211" s="8">
        <v>6.9</v>
      </c>
      <c r="J211" s="8">
        <v>50</v>
      </c>
      <c r="K211" s="6">
        <v>19.853300094604492</v>
      </c>
      <c r="M211" s="8">
        <v>5.46</v>
      </c>
    </row>
    <row r="212" spans="4:18">
      <c r="D212" s="8">
        <v>51</v>
      </c>
      <c r="E212" s="6">
        <v>7.2749800682067871</v>
      </c>
      <c r="G212" s="8">
        <v>1.32</v>
      </c>
      <c r="J212" s="8">
        <v>51</v>
      </c>
      <c r="K212" s="6">
        <v>16.668899536132813</v>
      </c>
      <c r="M212" s="8">
        <v>3.85</v>
      </c>
    </row>
    <row r="213" spans="4:18">
      <c r="D213" s="8">
        <v>52</v>
      </c>
      <c r="E213" s="6">
        <v>33.090499877929688</v>
      </c>
      <c r="G213" s="8">
        <v>10.66</v>
      </c>
      <c r="J213" s="8">
        <v>52</v>
      </c>
      <c r="K213" s="6">
        <v>16.374200820922852</v>
      </c>
      <c r="M213" s="8">
        <v>4.07</v>
      </c>
    </row>
    <row r="214" spans="4:18">
      <c r="D214" s="8">
        <v>53</v>
      </c>
      <c r="E214" s="6">
        <v>10.056599617004395</v>
      </c>
      <c r="G214" s="8">
        <v>2.57</v>
      </c>
      <c r="J214" s="8">
        <v>53</v>
      </c>
      <c r="K214" s="6">
        <v>9.5008697509765625</v>
      </c>
      <c r="M214" s="8">
        <v>1.78</v>
      </c>
    </row>
    <row r="215" spans="4:18">
      <c r="D215" s="8">
        <v>54</v>
      </c>
      <c r="E215" s="6">
        <v>28.125200271606445</v>
      </c>
      <c r="G215" s="8">
        <v>9.59</v>
      </c>
      <c r="J215" s="8">
        <v>54</v>
      </c>
      <c r="K215" s="6">
        <v>16.916400909423828</v>
      </c>
      <c r="M215" s="8">
        <v>4.24</v>
      </c>
    </row>
    <row r="216" spans="4:18">
      <c r="D216" s="8">
        <v>55</v>
      </c>
      <c r="E216" s="6">
        <v>26.146400451660156</v>
      </c>
      <c r="G216" s="8">
        <v>7.19</v>
      </c>
      <c r="J216" s="8">
        <v>55</v>
      </c>
      <c r="K216" s="6">
        <v>12.684200286865234</v>
      </c>
      <c r="M216" s="8">
        <v>2.77</v>
      </c>
    </row>
    <row r="217" spans="4:18">
      <c r="D217" s="8">
        <v>56</v>
      </c>
      <c r="E217" s="6">
        <v>13.492500305175781</v>
      </c>
      <c r="G217" s="8">
        <v>3.42</v>
      </c>
      <c r="J217" s="8">
        <v>56</v>
      </c>
      <c r="K217" s="6">
        <v>15.791199684143066</v>
      </c>
      <c r="M217" s="8">
        <v>4.0599999999999996</v>
      </c>
    </row>
    <row r="218" spans="4:18">
      <c r="D218" s="8">
        <v>57</v>
      </c>
      <c r="E218" s="6">
        <v>22.1343994140625</v>
      </c>
      <c r="G218" s="8">
        <v>7.33</v>
      </c>
      <c r="J218" s="8">
        <v>57</v>
      </c>
      <c r="K218" s="6">
        <v>13.600099563598633</v>
      </c>
      <c r="M218" s="8">
        <v>3.02</v>
      </c>
    </row>
    <row r="219" spans="4:18">
      <c r="D219" s="8">
        <v>58</v>
      </c>
      <c r="E219" s="6">
        <v>35.607101440429688</v>
      </c>
      <c r="G219" s="8">
        <v>9.92</v>
      </c>
      <c r="J219" s="8">
        <v>58</v>
      </c>
      <c r="K219" s="6">
        <v>15.743399620056152</v>
      </c>
      <c r="M219" s="8">
        <v>3.95</v>
      </c>
    </row>
    <row r="220" spans="4:18">
      <c r="D220" s="8">
        <v>59</v>
      </c>
      <c r="E220" s="6">
        <v>42.427299499511719</v>
      </c>
      <c r="G220" s="8">
        <v>15.42</v>
      </c>
    </row>
    <row r="221" spans="4:18">
      <c r="D221" s="8">
        <v>60</v>
      </c>
      <c r="E221" s="6">
        <v>44.948799133300781</v>
      </c>
      <c r="G221" s="8">
        <v>16.170000000000002</v>
      </c>
    </row>
    <row r="222" spans="4:18">
      <c r="D222" s="8">
        <v>61</v>
      </c>
      <c r="E222" s="6">
        <v>12.582300186157227</v>
      </c>
      <c r="G222" s="8">
        <v>2.82</v>
      </c>
    </row>
    <row r="223" spans="4:18">
      <c r="D223" s="8">
        <v>62</v>
      </c>
      <c r="E223" s="6">
        <v>4.9783000946044922</v>
      </c>
      <c r="G223" s="8">
        <v>0.85</v>
      </c>
    </row>
    <row r="224" spans="4:18">
      <c r="D224" s="8">
        <v>63</v>
      </c>
      <c r="E224" s="6">
        <v>28.443000793457031</v>
      </c>
      <c r="G224" s="8">
        <v>8.2100000000000009</v>
      </c>
    </row>
    <row r="225" spans="1:19">
      <c r="D225" s="8">
        <v>64</v>
      </c>
      <c r="E225" s="6">
        <v>16.122400283813477</v>
      </c>
      <c r="G225" s="8">
        <v>4.2</v>
      </c>
    </row>
    <row r="226" spans="1:19" s="31" customFormat="1">
      <c r="A226" s="31" t="s">
        <v>21</v>
      </c>
      <c r="B226" s="31" t="s">
        <v>22</v>
      </c>
      <c r="C226" s="31" t="s">
        <v>23</v>
      </c>
      <c r="D226" s="31" t="s">
        <v>24</v>
      </c>
      <c r="E226" s="31" t="s">
        <v>25</v>
      </c>
      <c r="F226" s="31" t="s">
        <v>26</v>
      </c>
      <c r="G226" s="31" t="s">
        <v>27</v>
      </c>
      <c r="H226" s="31" t="s">
        <v>28</v>
      </c>
      <c r="I226" s="31" t="s">
        <v>26</v>
      </c>
      <c r="J226" s="31" t="s">
        <v>29</v>
      </c>
      <c r="K226" s="31" t="s">
        <v>30</v>
      </c>
      <c r="L226" s="31" t="s">
        <v>31</v>
      </c>
      <c r="M226" s="31" t="s">
        <v>32</v>
      </c>
      <c r="N226" s="31" t="s">
        <v>33</v>
      </c>
      <c r="O226" s="31" t="s">
        <v>34</v>
      </c>
    </row>
    <row r="227" spans="1:19" s="31" customFormat="1">
      <c r="A227" s="31">
        <v>2917</v>
      </c>
      <c r="B227" s="31">
        <v>6764</v>
      </c>
      <c r="C227" s="31">
        <v>65</v>
      </c>
      <c r="D227" s="31">
        <v>59</v>
      </c>
      <c r="E227" s="31">
        <v>50</v>
      </c>
      <c r="G227" s="31">
        <v>63</v>
      </c>
      <c r="H227" s="31">
        <v>53</v>
      </c>
      <c r="J227" s="31">
        <v>18.646030543400691</v>
      </c>
      <c r="K227" s="31">
        <v>5.2467692307692317</v>
      </c>
      <c r="L227" s="31">
        <v>13.416287252458476</v>
      </c>
      <c r="M227" s="31">
        <v>3.0355932203389839</v>
      </c>
      <c r="N227" s="31">
        <v>14.323936147689819</v>
      </c>
      <c r="O227" s="31">
        <v>3.3128000000000002</v>
      </c>
    </row>
    <row r="236" spans="1:19" ht="21">
      <c r="A236" s="4" t="s">
        <v>39</v>
      </c>
      <c r="B236" s="2" t="s">
        <v>46</v>
      </c>
      <c r="D236" s="3" t="s">
        <v>3</v>
      </c>
      <c r="E236" s="3" t="s">
        <v>4</v>
      </c>
      <c r="F236" s="3" t="s">
        <v>5</v>
      </c>
      <c r="G236" s="3" t="s">
        <v>6</v>
      </c>
      <c r="H236" s="3" t="s">
        <v>7</v>
      </c>
      <c r="J236" s="3" t="s">
        <v>8</v>
      </c>
      <c r="K236" s="3" t="s">
        <v>4</v>
      </c>
      <c r="L236" s="3" t="s">
        <v>5</v>
      </c>
      <c r="M236" s="3" t="s">
        <v>6</v>
      </c>
      <c r="N236" s="3" t="s">
        <v>7</v>
      </c>
      <c r="O236" s="3" t="s">
        <v>9</v>
      </c>
      <c r="P236" s="3" t="s">
        <v>10</v>
      </c>
      <c r="Q236" s="3" t="s">
        <v>11</v>
      </c>
      <c r="R236" s="3" t="s">
        <v>12</v>
      </c>
      <c r="S236" s="3" t="s">
        <v>11</v>
      </c>
    </row>
    <row r="237" spans="1:19">
      <c r="A237" t="s">
        <v>13</v>
      </c>
      <c r="B237">
        <v>3896</v>
      </c>
      <c r="D237" s="8">
        <v>0</v>
      </c>
      <c r="E237" s="6">
        <v>4.484950065612793</v>
      </c>
      <c r="F237" s="16">
        <f>AVERAGE(E237:E301)</f>
        <v>13.953755534612215</v>
      </c>
      <c r="G237" s="8">
        <v>0.65</v>
      </c>
      <c r="H237" s="16">
        <f>AVERAGE(G237:G301)</f>
        <v>3.7435384615384617</v>
      </c>
      <c r="J237" s="8">
        <v>0</v>
      </c>
      <c r="K237" s="6">
        <v>17.434799194335938</v>
      </c>
      <c r="L237" s="16">
        <f>AVERAGE(K237:K315)</f>
        <v>15.769119051438343</v>
      </c>
      <c r="M237" s="8">
        <v>4.26</v>
      </c>
      <c r="N237" s="16">
        <f>AVERAGE(M237:M315)</f>
        <v>3.6036708860759492</v>
      </c>
      <c r="O237" s="8">
        <v>0</v>
      </c>
      <c r="P237" s="6">
        <v>17.434799194335938</v>
      </c>
      <c r="Q237" s="16">
        <f>AVERAGE(P237:P290)</f>
        <v>18.446137331150197</v>
      </c>
      <c r="R237" s="8">
        <v>4.26</v>
      </c>
      <c r="S237" s="16">
        <f>AVERAGE(R237:R290)</f>
        <v>4.427777777777778</v>
      </c>
    </row>
    <row r="238" spans="1:19">
      <c r="A238" t="s">
        <v>14</v>
      </c>
      <c r="B238">
        <v>9459</v>
      </c>
      <c r="D238" s="8">
        <v>1</v>
      </c>
      <c r="E238" s="6">
        <v>4.1824197769165039</v>
      </c>
      <c r="G238" s="8">
        <v>0.67</v>
      </c>
      <c r="J238" s="8">
        <v>1</v>
      </c>
      <c r="K238" s="6">
        <v>27.237499237060547</v>
      </c>
      <c r="M238" s="8">
        <v>7.14</v>
      </c>
      <c r="O238" s="8">
        <v>1</v>
      </c>
      <c r="P238" s="6">
        <v>27.237499237060547</v>
      </c>
      <c r="R238" s="8">
        <v>7.14</v>
      </c>
    </row>
    <row r="239" spans="1:19">
      <c r="A239" t="s">
        <v>15</v>
      </c>
      <c r="B239">
        <v>65</v>
      </c>
      <c r="D239" s="8">
        <v>2</v>
      </c>
      <c r="E239" s="6">
        <v>14.576600074768066</v>
      </c>
      <c r="G239" s="8">
        <v>2.99</v>
      </c>
      <c r="J239" s="8">
        <v>2</v>
      </c>
      <c r="K239" s="6">
        <v>5.7027797698974609</v>
      </c>
      <c r="M239" s="8">
        <v>0.92</v>
      </c>
      <c r="O239" s="8">
        <v>2</v>
      </c>
      <c r="P239" s="6">
        <v>6.339320182800293</v>
      </c>
      <c r="R239" s="8">
        <v>1.05</v>
      </c>
    </row>
    <row r="240" spans="1:19">
      <c r="A240" t="s">
        <v>16</v>
      </c>
      <c r="B240">
        <v>79</v>
      </c>
      <c r="D240" s="8">
        <v>3</v>
      </c>
      <c r="E240" s="6">
        <v>17.370000839233398</v>
      </c>
      <c r="G240" s="8">
        <v>3.76</v>
      </c>
      <c r="J240" s="8">
        <v>3</v>
      </c>
      <c r="K240" s="6">
        <v>6.339320182800293</v>
      </c>
      <c r="M240" s="8">
        <v>1.05</v>
      </c>
      <c r="O240" s="8">
        <v>3</v>
      </c>
      <c r="P240" s="6">
        <v>15.978699684143066</v>
      </c>
      <c r="R240" s="8">
        <v>3.57</v>
      </c>
    </row>
    <row r="241" spans="1:18">
      <c r="A241" t="s">
        <v>17</v>
      </c>
      <c r="B241">
        <v>54</v>
      </c>
      <c r="D241" s="8">
        <v>4</v>
      </c>
      <c r="E241" s="6">
        <v>15.243399620056152</v>
      </c>
      <c r="G241" s="8">
        <v>3.34</v>
      </c>
      <c r="J241" s="8">
        <v>4</v>
      </c>
      <c r="K241" s="6">
        <v>15.978699684143066</v>
      </c>
      <c r="M241" s="8">
        <v>3.57</v>
      </c>
      <c r="O241" s="8">
        <v>4</v>
      </c>
      <c r="P241" s="6">
        <v>6.7399001121520996</v>
      </c>
      <c r="R241" s="8">
        <v>1.08</v>
      </c>
    </row>
    <row r="242" spans="1:18">
      <c r="A242" t="s">
        <v>18</v>
      </c>
      <c r="D242" s="8">
        <v>5</v>
      </c>
      <c r="E242" s="6">
        <v>6.3981599807739258</v>
      </c>
      <c r="G242" s="8">
        <v>1.23</v>
      </c>
      <c r="J242" s="8">
        <v>5</v>
      </c>
      <c r="K242" s="6">
        <v>6.7399001121520996</v>
      </c>
      <c r="M242" s="8">
        <v>1.08</v>
      </c>
      <c r="O242" s="8">
        <v>5</v>
      </c>
      <c r="P242" s="6">
        <v>27.761499404907227</v>
      </c>
      <c r="R242" s="8">
        <v>6.15</v>
      </c>
    </row>
    <row r="243" spans="1:18">
      <c r="A243" t="s">
        <v>19</v>
      </c>
      <c r="B243">
        <v>78</v>
      </c>
      <c r="D243" s="8">
        <v>6</v>
      </c>
      <c r="E243" s="6">
        <v>19.912799835205078</v>
      </c>
      <c r="G243" s="8">
        <v>6.51</v>
      </c>
      <c r="J243" s="8">
        <v>6</v>
      </c>
      <c r="K243" s="6">
        <v>27.761499404907227</v>
      </c>
      <c r="M243" s="8">
        <v>6.15</v>
      </c>
      <c r="O243" s="8">
        <v>6</v>
      </c>
      <c r="P243" s="6">
        <v>14.89739990234375</v>
      </c>
      <c r="R243" s="8">
        <v>3.24</v>
      </c>
    </row>
    <row r="244" spans="1:18">
      <c r="A244" t="s">
        <v>20</v>
      </c>
      <c r="B244">
        <v>54</v>
      </c>
      <c r="D244" s="8">
        <v>7</v>
      </c>
      <c r="E244" s="6">
        <v>8.9288702011108398</v>
      </c>
      <c r="G244" s="8">
        <v>2.16</v>
      </c>
      <c r="J244" s="8">
        <v>7</v>
      </c>
      <c r="K244" s="6">
        <v>14.89739990234375</v>
      </c>
      <c r="M244" s="8">
        <v>3.24</v>
      </c>
      <c r="O244" s="8">
        <v>7</v>
      </c>
      <c r="P244" s="6">
        <v>11.830100059509277</v>
      </c>
      <c r="R244" s="8">
        <v>2.57</v>
      </c>
    </row>
    <row r="245" spans="1:18">
      <c r="A245" s="1" t="s">
        <v>18</v>
      </c>
      <c r="D245" s="8">
        <v>8</v>
      </c>
      <c r="E245" s="6">
        <v>5.9647102355957031</v>
      </c>
      <c r="G245" s="8">
        <v>0.97</v>
      </c>
      <c r="J245" s="8">
        <v>8</v>
      </c>
      <c r="K245" s="6">
        <v>12.806300163269043</v>
      </c>
      <c r="M245" s="8">
        <v>2.5</v>
      </c>
      <c r="O245" s="8">
        <v>8</v>
      </c>
      <c r="P245" s="6">
        <v>17.431499481201172</v>
      </c>
      <c r="R245" s="8">
        <v>3.44</v>
      </c>
    </row>
    <row r="246" spans="1:18">
      <c r="D246" s="8">
        <v>9</v>
      </c>
      <c r="E246" s="6">
        <v>3.888430118560791</v>
      </c>
      <c r="G246" s="8">
        <v>0.55000000000000004</v>
      </c>
      <c r="J246" s="8">
        <v>9</v>
      </c>
      <c r="K246" s="6">
        <v>11.830100059509277</v>
      </c>
      <c r="M246" s="8">
        <v>2.57</v>
      </c>
      <c r="O246" s="8">
        <v>9</v>
      </c>
      <c r="P246" s="6">
        <v>17.720500946044922</v>
      </c>
      <c r="R246" s="8">
        <v>4.4000000000000004</v>
      </c>
    </row>
    <row r="247" spans="1:18">
      <c r="D247" s="8">
        <v>10</v>
      </c>
      <c r="E247" s="6">
        <v>15.470600128173828</v>
      </c>
      <c r="G247" s="8">
        <v>4.12</v>
      </c>
      <c r="J247" s="8">
        <v>10</v>
      </c>
      <c r="K247" s="6">
        <v>9.6223297119140625</v>
      </c>
      <c r="M247" s="8">
        <v>1.82</v>
      </c>
      <c r="O247" s="8">
        <v>10</v>
      </c>
      <c r="P247" s="6">
        <v>9.3647699356079102</v>
      </c>
      <c r="R247" s="8">
        <v>1.61</v>
      </c>
    </row>
    <row r="248" spans="1:18">
      <c r="D248" s="8">
        <v>11</v>
      </c>
      <c r="E248" s="6">
        <v>16.207599639892578</v>
      </c>
      <c r="G248" s="8">
        <v>4</v>
      </c>
      <c r="J248" s="8">
        <v>11</v>
      </c>
      <c r="K248" s="6">
        <v>9.1985797882080078</v>
      </c>
      <c r="M248" s="8">
        <v>1.51</v>
      </c>
      <c r="O248" s="8">
        <v>11</v>
      </c>
      <c r="P248" s="6">
        <v>17.403799057006836</v>
      </c>
      <c r="R248" s="8">
        <v>3.25</v>
      </c>
    </row>
    <row r="249" spans="1:18">
      <c r="D249" s="8">
        <v>12</v>
      </c>
      <c r="E249" s="6">
        <v>8.0068998336791992</v>
      </c>
      <c r="G249" s="8">
        <v>1.27</v>
      </c>
      <c r="J249" s="8">
        <v>12</v>
      </c>
      <c r="K249" s="6">
        <v>5.9238801002502441</v>
      </c>
      <c r="M249" s="8">
        <v>0.97</v>
      </c>
      <c r="O249" s="8">
        <v>12</v>
      </c>
      <c r="P249" s="6">
        <v>12.250300407409668</v>
      </c>
      <c r="R249" s="8">
        <v>2.0699999999999998</v>
      </c>
    </row>
    <row r="250" spans="1:18">
      <c r="D250" s="8">
        <v>13</v>
      </c>
      <c r="E250" s="6">
        <v>30.453300476074219</v>
      </c>
      <c r="G250" s="8">
        <v>10.09</v>
      </c>
      <c r="J250" s="8">
        <v>13</v>
      </c>
      <c r="K250" s="6">
        <v>14.224100112915039</v>
      </c>
      <c r="M250" s="8">
        <v>2.82</v>
      </c>
      <c r="O250" s="8">
        <v>13</v>
      </c>
      <c r="P250" s="6">
        <v>36.253200531005859</v>
      </c>
      <c r="R250" s="8">
        <v>8.16</v>
      </c>
    </row>
    <row r="251" spans="1:18">
      <c r="D251" s="8">
        <v>14</v>
      </c>
      <c r="E251" s="6">
        <v>4.4576001167297363</v>
      </c>
      <c r="G251" s="8">
        <v>0.68</v>
      </c>
      <c r="J251" s="8">
        <v>14</v>
      </c>
      <c r="K251" s="6">
        <v>16.018800735473633</v>
      </c>
      <c r="M251" s="8">
        <v>3.16</v>
      </c>
      <c r="O251" s="8">
        <v>14</v>
      </c>
      <c r="P251" s="6">
        <v>11.060299873352051</v>
      </c>
      <c r="R251" s="8">
        <v>2.4500000000000002</v>
      </c>
    </row>
    <row r="252" spans="1:18">
      <c r="D252" s="8">
        <v>15</v>
      </c>
      <c r="E252" s="6">
        <v>10.942999839782715</v>
      </c>
      <c r="G252" s="8">
        <v>2.15</v>
      </c>
      <c r="J252" s="8">
        <v>15</v>
      </c>
      <c r="K252" s="6">
        <v>16.807500839233398</v>
      </c>
      <c r="M252" s="8">
        <v>3.55</v>
      </c>
      <c r="O252" s="8">
        <v>15</v>
      </c>
      <c r="P252" s="6">
        <v>22.257499694824219</v>
      </c>
      <c r="R252" s="8">
        <v>4.82</v>
      </c>
    </row>
    <row r="253" spans="1:18">
      <c r="D253" s="8">
        <v>16</v>
      </c>
      <c r="E253" s="6">
        <v>30.242399215698242</v>
      </c>
      <c r="G253" s="8">
        <v>8.44</v>
      </c>
      <c r="J253" s="8">
        <v>16</v>
      </c>
      <c r="K253" s="6">
        <v>17.431499481201172</v>
      </c>
      <c r="M253" s="8">
        <v>3.44</v>
      </c>
      <c r="O253" s="8">
        <v>16</v>
      </c>
      <c r="P253" s="6">
        <v>8.3742904663085938</v>
      </c>
      <c r="R253" s="8">
        <v>1.2</v>
      </c>
    </row>
    <row r="254" spans="1:18">
      <c r="D254" s="8">
        <v>17</v>
      </c>
      <c r="E254" s="6">
        <v>48.554599761962891</v>
      </c>
      <c r="G254" s="8">
        <v>14.98</v>
      </c>
      <c r="J254" s="8">
        <v>17</v>
      </c>
      <c r="K254" s="6">
        <v>10.561100006103516</v>
      </c>
      <c r="M254" s="8">
        <v>1.89</v>
      </c>
      <c r="O254" s="8">
        <v>17</v>
      </c>
      <c r="P254" s="6">
        <v>16.753200531005859</v>
      </c>
      <c r="R254" s="8">
        <v>3.88</v>
      </c>
    </row>
    <row r="255" spans="1:18">
      <c r="D255" s="8">
        <v>18</v>
      </c>
      <c r="E255" s="6">
        <v>8.1570396423339844</v>
      </c>
      <c r="G255" s="8">
        <v>1.4</v>
      </c>
      <c r="J255" s="8">
        <v>18</v>
      </c>
      <c r="K255" s="6">
        <v>17.720500946044922</v>
      </c>
      <c r="M255" s="8">
        <v>4.4000000000000004</v>
      </c>
      <c r="O255" s="8">
        <v>18</v>
      </c>
      <c r="P255" s="6">
        <v>10.094699859619141</v>
      </c>
      <c r="R255" s="8">
        <v>1.87</v>
      </c>
    </row>
    <row r="256" spans="1:18">
      <c r="D256" s="8">
        <v>19</v>
      </c>
      <c r="E256" s="6">
        <v>4.9760499000549316</v>
      </c>
      <c r="G256" s="8">
        <v>0.8</v>
      </c>
      <c r="J256" s="8">
        <v>19</v>
      </c>
      <c r="K256" s="6">
        <v>9.3647699356079102</v>
      </c>
      <c r="M256" s="8">
        <v>1.61</v>
      </c>
      <c r="O256" s="8">
        <v>19</v>
      </c>
      <c r="P256" s="6">
        <v>14.230099678039551</v>
      </c>
      <c r="R256" s="8">
        <v>3.65</v>
      </c>
    </row>
    <row r="257" spans="4:18">
      <c r="D257" s="8">
        <v>20</v>
      </c>
      <c r="E257" s="6">
        <v>12.684499740600586</v>
      </c>
      <c r="G257" s="8">
        <v>2.65</v>
      </c>
      <c r="J257" s="8">
        <v>20</v>
      </c>
      <c r="K257" s="6">
        <v>17.403799057006836</v>
      </c>
      <c r="M257" s="8">
        <v>3.25</v>
      </c>
      <c r="O257" s="8">
        <v>20</v>
      </c>
      <c r="P257" s="6">
        <v>16.51569938659668</v>
      </c>
      <c r="R257" s="8">
        <v>4.58</v>
      </c>
    </row>
    <row r="258" spans="4:18">
      <c r="D258" s="8">
        <v>21</v>
      </c>
      <c r="E258" s="6">
        <v>1.3687000274658203</v>
      </c>
      <c r="G258" s="8">
        <v>0.12</v>
      </c>
      <c r="J258" s="8">
        <v>21</v>
      </c>
      <c r="K258" s="6">
        <v>12.250300407409668</v>
      </c>
      <c r="M258" s="8">
        <v>2.0699999999999998</v>
      </c>
      <c r="O258" s="8">
        <v>21</v>
      </c>
      <c r="P258" s="6">
        <v>14.670100212097168</v>
      </c>
      <c r="R258" s="8">
        <v>3.7</v>
      </c>
    </row>
    <row r="259" spans="4:18">
      <c r="D259" s="8">
        <v>22</v>
      </c>
      <c r="E259" s="6">
        <v>14.033499717712402</v>
      </c>
      <c r="G259" s="8">
        <v>3.53</v>
      </c>
      <c r="J259" s="8">
        <v>22</v>
      </c>
      <c r="K259" s="6">
        <v>36.253200531005859</v>
      </c>
      <c r="M259" s="8">
        <v>8.16</v>
      </c>
      <c r="O259" s="8">
        <v>22</v>
      </c>
      <c r="P259" s="6">
        <v>29.532400131225586</v>
      </c>
      <c r="R259" s="8">
        <v>8.4700000000000006</v>
      </c>
    </row>
    <row r="260" spans="4:18">
      <c r="D260" s="8">
        <v>23</v>
      </c>
      <c r="E260" s="6">
        <v>20.026199340820313</v>
      </c>
      <c r="G260" s="8">
        <v>5.07</v>
      </c>
      <c r="J260" s="8">
        <v>23</v>
      </c>
      <c r="K260" s="6">
        <v>4.3430800437927246</v>
      </c>
      <c r="M260" s="8">
        <v>0.67</v>
      </c>
      <c r="O260" s="8">
        <v>23</v>
      </c>
      <c r="P260" s="6">
        <v>14.674799919128418</v>
      </c>
      <c r="R260" s="8">
        <v>3.58</v>
      </c>
    </row>
    <row r="261" spans="4:18">
      <c r="D261" s="8">
        <v>24</v>
      </c>
      <c r="E261" s="6">
        <v>12.566399574279785</v>
      </c>
      <c r="G261" s="8">
        <v>2.77</v>
      </c>
      <c r="J261" s="8">
        <v>24</v>
      </c>
      <c r="K261" s="6">
        <v>6.4103298187255859</v>
      </c>
      <c r="M261" s="8">
        <v>1.2</v>
      </c>
      <c r="O261" s="8">
        <v>24</v>
      </c>
      <c r="P261" s="6">
        <v>13.479800224304199</v>
      </c>
      <c r="R261" s="8">
        <v>3.56</v>
      </c>
    </row>
    <row r="262" spans="4:18">
      <c r="D262" s="8">
        <v>25</v>
      </c>
      <c r="E262" s="6">
        <v>22.76140022277832</v>
      </c>
      <c r="G262" s="8">
        <v>5.62</v>
      </c>
      <c r="J262" s="8">
        <v>25</v>
      </c>
      <c r="K262" s="6">
        <v>11.060299873352051</v>
      </c>
      <c r="M262" s="8">
        <v>2.4500000000000002</v>
      </c>
      <c r="O262" s="8">
        <v>25</v>
      </c>
      <c r="P262" s="6">
        <v>18.359800338745117</v>
      </c>
      <c r="R262" s="8">
        <v>4.87</v>
      </c>
    </row>
    <row r="263" spans="4:18">
      <c r="D263" s="8">
        <v>26</v>
      </c>
      <c r="E263" s="6">
        <v>3.985759973526001</v>
      </c>
      <c r="G263" s="8">
        <v>0.48</v>
      </c>
      <c r="J263" s="8">
        <v>26</v>
      </c>
      <c r="K263" s="6">
        <v>22.257499694824219</v>
      </c>
      <c r="M263" s="8">
        <v>4.82</v>
      </c>
      <c r="O263" s="8">
        <v>26</v>
      </c>
      <c r="P263" s="6">
        <v>22.421899795532227</v>
      </c>
      <c r="R263" s="8">
        <v>5.35</v>
      </c>
    </row>
    <row r="264" spans="4:18">
      <c r="D264" s="8">
        <v>27</v>
      </c>
      <c r="E264" s="6">
        <v>17.199499130249023</v>
      </c>
      <c r="G264" s="8">
        <v>4.6900000000000004</v>
      </c>
      <c r="J264" s="8">
        <v>27</v>
      </c>
      <c r="K264" s="6">
        <v>8.3742904663085938</v>
      </c>
      <c r="M264" s="8">
        <v>1.2</v>
      </c>
      <c r="O264" s="8">
        <v>27</v>
      </c>
      <c r="P264" s="6">
        <v>21.214899063110352</v>
      </c>
      <c r="R264" s="8">
        <v>5.42</v>
      </c>
    </row>
    <row r="265" spans="4:18">
      <c r="D265" s="8">
        <v>28</v>
      </c>
      <c r="E265" s="6">
        <v>10.473199844360352</v>
      </c>
      <c r="G265" s="8">
        <v>2.48</v>
      </c>
      <c r="J265" s="8">
        <v>28</v>
      </c>
      <c r="K265" s="6">
        <v>16.753200531005859</v>
      </c>
      <c r="M265" s="8">
        <v>3.88</v>
      </c>
      <c r="O265" s="8">
        <v>28</v>
      </c>
      <c r="P265" s="6">
        <v>12.505900382995605</v>
      </c>
      <c r="R265" s="8">
        <v>3.12</v>
      </c>
    </row>
    <row r="266" spans="4:18">
      <c r="D266" s="8">
        <v>29</v>
      </c>
      <c r="E266" s="6">
        <v>32.910999298095703</v>
      </c>
      <c r="G266" s="8">
        <v>10.96</v>
      </c>
      <c r="J266" s="8">
        <v>29</v>
      </c>
      <c r="K266" s="6">
        <v>10.094699859619141</v>
      </c>
      <c r="M266" s="8">
        <v>1.87</v>
      </c>
      <c r="O266" s="8">
        <v>29</v>
      </c>
      <c r="P266" s="6">
        <v>17.230600357055664</v>
      </c>
      <c r="R266" s="8">
        <v>4.87</v>
      </c>
    </row>
    <row r="267" spans="4:18">
      <c r="D267" s="8">
        <v>30</v>
      </c>
      <c r="E267" s="6">
        <v>21.280099868774414</v>
      </c>
      <c r="G267" s="8">
        <v>7.09</v>
      </c>
      <c r="J267" s="8">
        <v>30</v>
      </c>
      <c r="K267" s="6">
        <v>14.230099678039551</v>
      </c>
      <c r="M267" s="8">
        <v>3.65</v>
      </c>
      <c r="O267" s="8">
        <v>30</v>
      </c>
      <c r="P267" s="6">
        <v>14.433099746704102</v>
      </c>
      <c r="R267" s="8">
        <v>3.18</v>
      </c>
    </row>
    <row r="268" spans="4:18">
      <c r="D268" s="8">
        <v>31</v>
      </c>
      <c r="E268" s="6">
        <v>15.879799842834473</v>
      </c>
      <c r="G268" s="8">
        <v>5</v>
      </c>
      <c r="J268" s="8">
        <v>31</v>
      </c>
      <c r="K268" s="6">
        <v>16.51569938659668</v>
      </c>
      <c r="M268" s="8">
        <v>4.58</v>
      </c>
      <c r="O268" s="8">
        <v>31</v>
      </c>
      <c r="P268" s="6">
        <v>16.295000076293945</v>
      </c>
      <c r="R268" s="8">
        <v>4.8099999999999996</v>
      </c>
    </row>
    <row r="269" spans="4:18">
      <c r="D269" s="8">
        <v>32</v>
      </c>
      <c r="E269" s="6">
        <v>16.146299362182617</v>
      </c>
      <c r="G269" s="8">
        <v>4.3099999999999996</v>
      </c>
      <c r="J269" s="8">
        <v>32</v>
      </c>
      <c r="K269" s="6">
        <v>14.670100212097168</v>
      </c>
      <c r="M269" s="8">
        <v>3.7</v>
      </c>
      <c r="O269" s="8">
        <v>32</v>
      </c>
      <c r="P269" s="6">
        <v>12.948399543762207</v>
      </c>
      <c r="R269" s="8">
        <v>3.33</v>
      </c>
    </row>
    <row r="270" spans="4:18">
      <c r="D270" s="8">
        <v>33</v>
      </c>
      <c r="E270" s="6">
        <v>12.733499526977539</v>
      </c>
      <c r="G270" s="8">
        <v>3.25</v>
      </c>
      <c r="J270" s="8">
        <v>33</v>
      </c>
      <c r="K270" s="6">
        <v>12.985400199890137</v>
      </c>
      <c r="M270" s="8">
        <v>2.2200000000000002</v>
      </c>
      <c r="O270" s="8">
        <v>33</v>
      </c>
      <c r="P270" s="6">
        <v>18.850400924682617</v>
      </c>
      <c r="R270" s="8">
        <v>5.23</v>
      </c>
    </row>
    <row r="271" spans="4:18">
      <c r="D271" s="8">
        <v>34</v>
      </c>
      <c r="E271" s="6">
        <v>9.0496702194213867</v>
      </c>
      <c r="G271" s="8">
        <v>1.88</v>
      </c>
      <c r="J271" s="8">
        <v>34</v>
      </c>
      <c r="K271" s="6">
        <v>29.532400131225586</v>
      </c>
      <c r="M271" s="8">
        <v>8.4700000000000006</v>
      </c>
      <c r="O271" s="8">
        <v>34</v>
      </c>
      <c r="P271" s="6">
        <v>21.526199340820313</v>
      </c>
      <c r="R271" s="8">
        <v>4.79</v>
      </c>
    </row>
    <row r="272" spans="4:18">
      <c r="D272" s="8">
        <v>35</v>
      </c>
      <c r="E272" s="6">
        <v>8.3329200744628906</v>
      </c>
      <c r="G272" s="8">
        <v>1.98</v>
      </c>
      <c r="J272" s="8">
        <v>35</v>
      </c>
      <c r="K272" s="6">
        <v>14.674799919128418</v>
      </c>
      <c r="M272" s="8">
        <v>3.58</v>
      </c>
      <c r="O272" s="8">
        <v>35</v>
      </c>
      <c r="P272" s="6">
        <v>21.420900344848633</v>
      </c>
      <c r="R272" s="8">
        <v>5.6</v>
      </c>
    </row>
    <row r="273" spans="4:18">
      <c r="D273" s="8">
        <v>36</v>
      </c>
      <c r="E273" s="6">
        <v>5.1368598937988281</v>
      </c>
      <c r="G273" s="8">
        <v>0.82</v>
      </c>
      <c r="J273" s="8">
        <v>36</v>
      </c>
      <c r="K273" s="6">
        <v>13.64739990234375</v>
      </c>
      <c r="M273" s="8">
        <v>3.01</v>
      </c>
      <c r="O273" s="8">
        <v>36</v>
      </c>
      <c r="P273" s="6">
        <v>26.333000183105469</v>
      </c>
      <c r="R273" s="8">
        <v>7.16</v>
      </c>
    </row>
    <row r="274" spans="4:18">
      <c r="D274" s="8">
        <v>37</v>
      </c>
      <c r="E274" s="6">
        <v>21.605300903320313</v>
      </c>
      <c r="G274" s="8">
        <v>5.38</v>
      </c>
      <c r="J274" s="8">
        <v>37</v>
      </c>
      <c r="K274" s="6">
        <v>13.479800224304199</v>
      </c>
      <c r="M274" s="8">
        <v>3.56</v>
      </c>
      <c r="O274" s="8">
        <v>37</v>
      </c>
      <c r="P274" s="6">
        <v>16.984800338745117</v>
      </c>
      <c r="R274" s="8">
        <v>4.58</v>
      </c>
    </row>
    <row r="275" spans="4:18">
      <c r="D275" s="8">
        <v>38</v>
      </c>
      <c r="E275" s="6">
        <v>41.325000762939453</v>
      </c>
      <c r="G275" s="8">
        <v>16.98</v>
      </c>
      <c r="J275" s="8">
        <v>38</v>
      </c>
      <c r="K275" s="6">
        <v>18.359800338745117</v>
      </c>
      <c r="M275" s="8">
        <v>4.87</v>
      </c>
      <c r="O275" s="8">
        <v>38</v>
      </c>
      <c r="P275" s="6">
        <v>29.07819938659668</v>
      </c>
      <c r="R275" s="8">
        <v>7.88</v>
      </c>
    </row>
    <row r="276" spans="4:18">
      <c r="D276" s="8">
        <v>39</v>
      </c>
      <c r="E276" s="6">
        <v>16.6427001953125</v>
      </c>
      <c r="G276" s="8">
        <v>3.91</v>
      </c>
      <c r="J276" s="8">
        <v>39</v>
      </c>
      <c r="K276" s="6">
        <v>8.0768899917602539</v>
      </c>
      <c r="M276" s="8">
        <v>1.21</v>
      </c>
      <c r="O276" s="8">
        <v>39</v>
      </c>
      <c r="P276" s="6">
        <v>16.334600448608398</v>
      </c>
      <c r="R276" s="8">
        <v>3.96</v>
      </c>
    </row>
    <row r="277" spans="4:18">
      <c r="D277" s="8">
        <v>40</v>
      </c>
      <c r="E277" s="6">
        <v>4.1015100479125977</v>
      </c>
      <c r="G277" s="8">
        <v>0.53</v>
      </c>
      <c r="J277" s="8">
        <v>40</v>
      </c>
      <c r="K277" s="6">
        <v>22.421899795532227</v>
      </c>
      <c r="M277" s="8">
        <v>5.35</v>
      </c>
      <c r="O277" s="8">
        <v>40</v>
      </c>
      <c r="P277" s="6">
        <v>12.197099685668945</v>
      </c>
      <c r="R277" s="8">
        <v>2.5299999999999998</v>
      </c>
    </row>
    <row r="278" spans="4:18">
      <c r="D278" s="8">
        <v>41</v>
      </c>
      <c r="E278" s="6">
        <v>11.367799758911133</v>
      </c>
      <c r="G278" s="8">
        <v>2.64</v>
      </c>
      <c r="J278" s="8">
        <v>41</v>
      </c>
      <c r="K278" s="6">
        <v>21.214899063110352</v>
      </c>
      <c r="M278" s="8">
        <v>5.42</v>
      </c>
      <c r="O278" s="8">
        <v>41</v>
      </c>
      <c r="P278" s="6">
        <v>19.750600814819336</v>
      </c>
      <c r="R278" s="8">
        <v>5.0999999999999996</v>
      </c>
    </row>
    <row r="279" spans="4:18">
      <c r="D279" s="8">
        <v>42</v>
      </c>
      <c r="E279" s="6">
        <v>21.936599731445313</v>
      </c>
      <c r="G279" s="8">
        <v>6.48</v>
      </c>
      <c r="J279" s="8">
        <v>42</v>
      </c>
      <c r="K279" s="6">
        <v>12.505900382995605</v>
      </c>
      <c r="M279" s="8">
        <v>3.12</v>
      </c>
      <c r="O279" s="8">
        <v>42</v>
      </c>
      <c r="P279" s="6">
        <v>21.253799438476563</v>
      </c>
      <c r="R279" s="8">
        <v>4.3899999999999997</v>
      </c>
    </row>
    <row r="280" spans="4:18">
      <c r="D280" s="8">
        <v>43</v>
      </c>
      <c r="E280" s="6">
        <v>4.7070798873901367</v>
      </c>
      <c r="G280" s="8">
        <v>0.72</v>
      </c>
      <c r="J280" s="8">
        <v>43</v>
      </c>
      <c r="K280" s="6">
        <v>4.534949779510498</v>
      </c>
      <c r="M280" s="8">
        <v>0.68</v>
      </c>
      <c r="O280" s="8">
        <v>43</v>
      </c>
      <c r="P280" s="6">
        <v>15.722000122070313</v>
      </c>
      <c r="R280" s="8">
        <v>3.41</v>
      </c>
    </row>
    <row r="281" spans="4:18">
      <c r="D281" s="8">
        <v>44</v>
      </c>
      <c r="E281" s="6">
        <v>6.688690185546875</v>
      </c>
      <c r="G281" s="8">
        <v>1.23</v>
      </c>
      <c r="J281" s="8">
        <v>44</v>
      </c>
      <c r="K281" s="6">
        <v>17.230600357055664</v>
      </c>
      <c r="M281" s="8">
        <v>4.87</v>
      </c>
      <c r="O281" s="8">
        <v>44</v>
      </c>
      <c r="P281" s="6">
        <v>15.036999702453613</v>
      </c>
      <c r="R281" s="8">
        <v>4.21</v>
      </c>
    </row>
    <row r="282" spans="4:18">
      <c r="D282" s="8">
        <v>45</v>
      </c>
      <c r="E282" s="6">
        <v>9.8114099502563477</v>
      </c>
      <c r="G282" s="8">
        <v>2.0299999999999998</v>
      </c>
      <c r="J282" s="8">
        <v>45</v>
      </c>
      <c r="K282" s="6">
        <v>14.433099746704102</v>
      </c>
      <c r="M282" s="8">
        <v>3.18</v>
      </c>
      <c r="O282" s="8">
        <v>45</v>
      </c>
      <c r="P282" s="6">
        <v>25.779899597167969</v>
      </c>
      <c r="R282" s="8">
        <v>6.85</v>
      </c>
    </row>
    <row r="283" spans="4:18">
      <c r="D283" s="8">
        <v>46</v>
      </c>
      <c r="E283" s="6">
        <v>1.3449599742889404</v>
      </c>
      <c r="G283" s="8">
        <v>0.1</v>
      </c>
      <c r="J283" s="8">
        <v>46</v>
      </c>
      <c r="K283" s="6">
        <v>16.295000076293945</v>
      </c>
      <c r="M283" s="8">
        <v>4.8099999999999996</v>
      </c>
      <c r="O283" s="8">
        <v>46</v>
      </c>
      <c r="P283" s="6">
        <v>42.694599151611328</v>
      </c>
      <c r="R283" s="8">
        <v>11.87</v>
      </c>
    </row>
    <row r="284" spans="4:18">
      <c r="D284" s="8">
        <v>47</v>
      </c>
      <c r="E284" s="6">
        <v>3.1425700187683105</v>
      </c>
      <c r="G284" s="8">
        <v>0.41</v>
      </c>
      <c r="J284" s="8">
        <v>47</v>
      </c>
      <c r="K284" s="6">
        <v>12.948399543762207</v>
      </c>
      <c r="M284" s="8">
        <v>3.33</v>
      </c>
      <c r="O284" s="8">
        <v>47</v>
      </c>
      <c r="P284" s="6">
        <v>43.676601409912109</v>
      </c>
      <c r="R284" s="8">
        <v>9.1300000000000008</v>
      </c>
    </row>
    <row r="285" spans="4:18">
      <c r="D285" s="8">
        <v>48</v>
      </c>
      <c r="E285" s="6">
        <v>20.578899383544922</v>
      </c>
      <c r="G285" s="8">
        <v>5.43</v>
      </c>
      <c r="J285" s="8">
        <v>48</v>
      </c>
      <c r="K285" s="6">
        <v>18.850400924682617</v>
      </c>
      <c r="M285" s="8">
        <v>5.23</v>
      </c>
      <c r="O285" s="8">
        <v>48</v>
      </c>
      <c r="P285" s="6">
        <v>21.558399200439453</v>
      </c>
      <c r="R285" s="8">
        <v>5.68</v>
      </c>
    </row>
    <row r="286" spans="4:18">
      <c r="D286" s="8">
        <v>49</v>
      </c>
      <c r="E286" s="6">
        <v>36.200901031494141</v>
      </c>
      <c r="G286" s="8">
        <v>10.84</v>
      </c>
      <c r="J286" s="8">
        <v>49</v>
      </c>
      <c r="K286" s="6">
        <v>21.526199340820313</v>
      </c>
      <c r="M286" s="8">
        <v>4.79</v>
      </c>
      <c r="O286" s="8">
        <v>49</v>
      </c>
      <c r="P286" s="6">
        <v>17.585699081420898</v>
      </c>
      <c r="R286" s="8">
        <v>4.82</v>
      </c>
    </row>
    <row r="287" spans="4:18">
      <c r="D287" s="8">
        <v>50</v>
      </c>
      <c r="E287" s="6">
        <v>4.5705099105834961</v>
      </c>
      <c r="G287" s="8">
        <v>0.65</v>
      </c>
      <c r="J287" s="8">
        <v>50</v>
      </c>
      <c r="K287" s="6">
        <v>20.994699478149414</v>
      </c>
      <c r="M287" s="8">
        <v>4.4800000000000004</v>
      </c>
      <c r="O287" s="8">
        <v>50</v>
      </c>
      <c r="P287" s="6">
        <v>29.511999130249023</v>
      </c>
      <c r="R287" s="8">
        <v>6.59</v>
      </c>
    </row>
    <row r="288" spans="4:18">
      <c r="D288" s="8">
        <v>51</v>
      </c>
      <c r="E288" s="6">
        <v>5.6387500762939453</v>
      </c>
      <c r="G288" s="8">
        <v>0.82</v>
      </c>
      <c r="J288" s="8">
        <v>51</v>
      </c>
      <c r="K288" s="6">
        <v>15.542599678039551</v>
      </c>
      <c r="M288" s="8">
        <v>2.69</v>
      </c>
      <c r="O288" s="8">
        <v>51</v>
      </c>
      <c r="P288" s="6">
        <v>9.6624603271484375</v>
      </c>
      <c r="R288" s="8">
        <v>1.91</v>
      </c>
    </row>
    <row r="289" spans="4:18">
      <c r="D289" s="8">
        <v>52</v>
      </c>
      <c r="E289" s="6">
        <v>19.885700225830078</v>
      </c>
      <c r="G289" s="8">
        <v>5.8</v>
      </c>
      <c r="J289" s="8">
        <v>52</v>
      </c>
      <c r="K289" s="6">
        <v>21.420900344848633</v>
      </c>
      <c r="M289" s="8">
        <v>5.6</v>
      </c>
      <c r="O289" s="8">
        <v>52</v>
      </c>
      <c r="P289" s="6">
        <v>9.8854799270629883</v>
      </c>
      <c r="R289" s="8">
        <v>1.61</v>
      </c>
    </row>
    <row r="290" spans="4:18">
      <c r="D290" s="8">
        <v>53</v>
      </c>
      <c r="E290" s="6">
        <v>9.8178396224975586</v>
      </c>
      <c r="G290" s="8">
        <v>1.81</v>
      </c>
      <c r="J290" s="8">
        <v>53</v>
      </c>
      <c r="K290" s="6">
        <v>26.333000183105469</v>
      </c>
      <c r="M290" s="8">
        <v>7.16</v>
      </c>
      <c r="O290" s="8">
        <v>53</v>
      </c>
      <c r="P290" s="6">
        <v>15.551899909973145</v>
      </c>
      <c r="R290" s="8">
        <v>3.1</v>
      </c>
    </row>
    <row r="291" spans="4:18">
      <c r="D291" s="8">
        <v>54</v>
      </c>
      <c r="E291" s="6">
        <v>28.171300888061523</v>
      </c>
      <c r="G291" s="8">
        <v>8.93</v>
      </c>
      <c r="J291" s="8">
        <v>54</v>
      </c>
      <c r="K291" s="6">
        <v>5.8151798248291016</v>
      </c>
      <c r="M291" s="8">
        <v>0.94</v>
      </c>
    </row>
    <row r="292" spans="4:18">
      <c r="D292" s="8">
        <v>55</v>
      </c>
      <c r="E292" s="6">
        <v>31.523099899291992</v>
      </c>
      <c r="G292" s="8">
        <v>9.8000000000000007</v>
      </c>
      <c r="J292" s="8">
        <v>55</v>
      </c>
      <c r="K292" s="6">
        <v>6.9665899276733398</v>
      </c>
      <c r="M292" s="8">
        <v>1.17</v>
      </c>
    </row>
    <row r="293" spans="4:18">
      <c r="D293" s="8">
        <v>56</v>
      </c>
      <c r="E293" s="6">
        <v>15.28279972076416</v>
      </c>
      <c r="G293" s="8">
        <v>3.92</v>
      </c>
      <c r="J293" s="8">
        <v>56</v>
      </c>
      <c r="K293" s="6">
        <v>5.7892999649047852</v>
      </c>
      <c r="M293" s="8">
        <v>0.72</v>
      </c>
    </row>
    <row r="294" spans="4:18">
      <c r="D294" s="8">
        <v>57</v>
      </c>
      <c r="E294" s="6">
        <v>0.994392991065979</v>
      </c>
      <c r="G294" s="8">
        <v>0.06</v>
      </c>
      <c r="J294" s="8">
        <v>57</v>
      </c>
      <c r="K294" s="6">
        <v>9.8449296951293945</v>
      </c>
      <c r="M294" s="8">
        <v>2.34</v>
      </c>
    </row>
    <row r="295" spans="4:18">
      <c r="D295" s="8">
        <v>58</v>
      </c>
      <c r="E295" s="6">
        <v>25.661600112915039</v>
      </c>
      <c r="G295" s="8">
        <v>9.39</v>
      </c>
      <c r="J295" s="8">
        <v>58</v>
      </c>
      <c r="K295" s="6">
        <v>10.163000106811523</v>
      </c>
      <c r="M295" s="8">
        <v>1.57</v>
      </c>
    </row>
    <row r="296" spans="4:18">
      <c r="D296" s="8">
        <v>59</v>
      </c>
      <c r="E296" s="6">
        <v>6.5166797637939453</v>
      </c>
      <c r="G296" s="8">
        <v>1.4</v>
      </c>
      <c r="J296" s="8">
        <v>59</v>
      </c>
      <c r="K296" s="6">
        <v>16.984800338745117</v>
      </c>
      <c r="M296" s="8">
        <v>4.58</v>
      </c>
    </row>
    <row r="297" spans="4:18">
      <c r="D297" s="8">
        <v>60</v>
      </c>
      <c r="E297" s="6">
        <v>13.477399826049805</v>
      </c>
      <c r="G297" s="8">
        <v>4.12</v>
      </c>
      <c r="J297" s="8">
        <v>60</v>
      </c>
      <c r="K297" s="6">
        <v>29.07819938659668</v>
      </c>
      <c r="M297" s="8">
        <v>7.88</v>
      </c>
    </row>
    <row r="298" spans="4:18">
      <c r="D298" s="8">
        <v>61</v>
      </c>
      <c r="E298" s="6">
        <v>9.8750295639038086</v>
      </c>
      <c r="G298" s="8">
        <v>2.6</v>
      </c>
      <c r="J298" s="8">
        <v>61</v>
      </c>
      <c r="K298" s="6">
        <v>16.334600448608398</v>
      </c>
      <c r="M298" s="8">
        <v>3.96</v>
      </c>
    </row>
    <row r="299" spans="4:18">
      <c r="D299" s="8">
        <v>62</v>
      </c>
      <c r="E299" s="6">
        <v>7.3953900337219238</v>
      </c>
      <c r="G299" s="8">
        <v>1.49</v>
      </c>
      <c r="J299" s="8">
        <v>62</v>
      </c>
      <c r="K299" s="6">
        <v>12.197099685668945</v>
      </c>
      <c r="M299" s="8">
        <v>2.5299999999999998</v>
      </c>
    </row>
    <row r="300" spans="4:18">
      <c r="D300" s="8">
        <v>63</v>
      </c>
      <c r="E300" s="6">
        <v>4.1800599098205566</v>
      </c>
      <c r="G300" s="8">
        <v>0.47</v>
      </c>
      <c r="J300" s="8">
        <v>63</v>
      </c>
      <c r="K300" s="6">
        <v>19.750600814819336</v>
      </c>
      <c r="M300" s="8">
        <v>5.0999999999999996</v>
      </c>
    </row>
    <row r="301" spans="4:18">
      <c r="D301" s="8">
        <v>64</v>
      </c>
      <c r="E301" s="6">
        <v>9.5614004135131836</v>
      </c>
      <c r="G301" s="8">
        <v>1.93</v>
      </c>
      <c r="J301" s="8">
        <v>64</v>
      </c>
      <c r="K301" s="6">
        <v>21.253799438476563</v>
      </c>
      <c r="M301" s="8">
        <v>4.3899999999999997</v>
      </c>
    </row>
    <row r="302" spans="4:18">
      <c r="J302" s="8">
        <v>65</v>
      </c>
      <c r="K302" s="6">
        <v>15.722000122070313</v>
      </c>
      <c r="M302" s="8">
        <v>3.41</v>
      </c>
    </row>
    <row r="303" spans="4:18">
      <c r="J303" s="8">
        <v>66</v>
      </c>
      <c r="K303" s="6">
        <v>15.036999702453613</v>
      </c>
      <c r="M303" s="8">
        <v>4.21</v>
      </c>
    </row>
    <row r="304" spans="4:18">
      <c r="J304" s="8">
        <v>67</v>
      </c>
      <c r="K304" s="6">
        <v>25.779899597167969</v>
      </c>
      <c r="M304" s="8">
        <v>6.85</v>
      </c>
    </row>
    <row r="305" spans="1:15">
      <c r="J305" s="8">
        <v>68</v>
      </c>
      <c r="K305" s="6">
        <v>42.694599151611328</v>
      </c>
      <c r="M305" s="8">
        <v>11.87</v>
      </c>
    </row>
    <row r="306" spans="1:15">
      <c r="J306" s="8">
        <v>69</v>
      </c>
      <c r="K306" s="6">
        <v>43.676601409912109</v>
      </c>
      <c r="M306" s="8">
        <v>9.1300000000000008</v>
      </c>
    </row>
    <row r="307" spans="1:15">
      <c r="J307" s="8">
        <v>70</v>
      </c>
      <c r="K307" s="6">
        <v>21.558399200439453</v>
      </c>
      <c r="M307" s="8">
        <v>5.68</v>
      </c>
    </row>
    <row r="308" spans="1:15">
      <c r="J308" s="8">
        <v>71</v>
      </c>
      <c r="K308" s="6">
        <v>17.585699081420898</v>
      </c>
      <c r="M308" s="8">
        <v>4.82</v>
      </c>
    </row>
    <row r="309" spans="1:15">
      <c r="J309" s="8">
        <v>72</v>
      </c>
      <c r="K309" s="6">
        <v>29.511999130249023</v>
      </c>
      <c r="M309" s="8">
        <v>6.59</v>
      </c>
    </row>
    <row r="310" spans="1:15">
      <c r="J310" s="8">
        <v>73</v>
      </c>
      <c r="K310" s="6">
        <v>9.6624603271484375</v>
      </c>
      <c r="M310" s="8">
        <v>1.91</v>
      </c>
    </row>
    <row r="311" spans="1:15">
      <c r="J311" s="8">
        <v>74</v>
      </c>
      <c r="K311" s="6">
        <v>9.8854799270629883</v>
      </c>
      <c r="M311" s="8">
        <v>1.61</v>
      </c>
    </row>
    <row r="312" spans="1:15">
      <c r="J312" s="8">
        <v>75</v>
      </c>
      <c r="K312" s="6">
        <v>10.508899688720703</v>
      </c>
      <c r="M312" s="8">
        <v>1.73</v>
      </c>
    </row>
    <row r="313" spans="1:15">
      <c r="J313" s="8">
        <v>76</v>
      </c>
      <c r="K313" s="6">
        <v>6.7948098182678223</v>
      </c>
      <c r="M313" s="8">
        <v>0.94</v>
      </c>
    </row>
    <row r="314" spans="1:15">
      <c r="J314" s="8">
        <v>77</v>
      </c>
      <c r="K314" s="6">
        <v>6.3855600357055664</v>
      </c>
      <c r="M314" s="8">
        <v>0.88</v>
      </c>
    </row>
    <row r="315" spans="1:15">
      <c r="J315" s="8">
        <v>78</v>
      </c>
      <c r="K315" s="6">
        <v>15.551899909973145</v>
      </c>
      <c r="M315" s="8">
        <v>3.1</v>
      </c>
    </row>
    <row r="316" spans="1:15" s="31" customFormat="1">
      <c r="A316" s="31" t="s">
        <v>21</v>
      </c>
      <c r="B316" s="31" t="s">
        <v>22</v>
      </c>
      <c r="C316" s="31" t="s">
        <v>23</v>
      </c>
      <c r="D316" s="31" t="s">
        <v>24</v>
      </c>
      <c r="E316" s="31" t="s">
        <v>25</v>
      </c>
      <c r="F316" s="31" t="s">
        <v>26</v>
      </c>
      <c r="G316" s="31" t="s">
        <v>27</v>
      </c>
      <c r="H316" s="31" t="s">
        <v>28</v>
      </c>
      <c r="I316" s="31" t="s">
        <v>26</v>
      </c>
      <c r="J316" s="31" t="s">
        <v>29</v>
      </c>
      <c r="K316" s="31" t="s">
        <v>30</v>
      </c>
      <c r="L316" s="31" t="s">
        <v>31</v>
      </c>
      <c r="M316" s="31" t="s">
        <v>32</v>
      </c>
      <c r="N316" s="31" t="s">
        <v>33</v>
      </c>
      <c r="O316" s="31" t="s">
        <v>34</v>
      </c>
    </row>
    <row r="317" spans="1:15" s="31" customFormat="1">
      <c r="A317" s="31">
        <v>3896</v>
      </c>
      <c r="B317" s="31">
        <v>9459</v>
      </c>
      <c r="C317" s="31">
        <v>65</v>
      </c>
      <c r="D317" s="31">
        <v>79</v>
      </c>
      <c r="E317" s="31">
        <v>54</v>
      </c>
      <c r="G317" s="31">
        <v>78</v>
      </c>
      <c r="H317" s="31">
        <v>54</v>
      </c>
      <c r="J317" s="31">
        <v>13.953755534612215</v>
      </c>
      <c r="K317" s="31">
        <v>3.7435384615384617</v>
      </c>
      <c r="L317" s="31">
        <v>15.769119051438343</v>
      </c>
      <c r="M317" s="31">
        <v>3.6036708860759492</v>
      </c>
      <c r="N317" s="31">
        <v>18.446137331150197</v>
      </c>
      <c r="O317" s="31">
        <v>4.427777777777778</v>
      </c>
    </row>
    <row r="324" spans="1:19" ht="21">
      <c r="A324" s="4" t="s">
        <v>41</v>
      </c>
      <c r="B324" s="2" t="s">
        <v>48</v>
      </c>
      <c r="D324" s="3" t="s">
        <v>3</v>
      </c>
      <c r="E324" s="3" t="s">
        <v>4</v>
      </c>
      <c r="F324" s="3" t="s">
        <v>5</v>
      </c>
      <c r="G324" s="3" t="s">
        <v>6</v>
      </c>
      <c r="H324" s="3" t="s">
        <v>7</v>
      </c>
      <c r="J324" s="3" t="s">
        <v>8</v>
      </c>
      <c r="K324" s="3" t="s">
        <v>4</v>
      </c>
      <c r="L324" s="3" t="s">
        <v>5</v>
      </c>
      <c r="M324" s="3" t="s">
        <v>6</v>
      </c>
      <c r="N324" s="3" t="s">
        <v>7</v>
      </c>
      <c r="O324" s="3" t="s">
        <v>9</v>
      </c>
      <c r="P324" s="3" t="s">
        <v>10</v>
      </c>
      <c r="Q324" s="3" t="s">
        <v>11</v>
      </c>
      <c r="R324" s="3" t="s">
        <v>12</v>
      </c>
      <c r="S324" s="3" t="s">
        <v>11</v>
      </c>
    </row>
    <row r="325" spans="1:19">
      <c r="A325" t="s">
        <v>13</v>
      </c>
      <c r="B325">
        <v>4245</v>
      </c>
      <c r="D325" s="8">
        <v>0</v>
      </c>
      <c r="E325" s="6">
        <v>17.020500183105469</v>
      </c>
      <c r="F325" s="16">
        <f>AVERAGE(E325:E400)</f>
        <v>17.50588732016714</v>
      </c>
      <c r="G325" s="8">
        <v>3.94</v>
      </c>
      <c r="H325" s="16">
        <f>AVERAGE(G325:G400)</f>
        <v>4.7965789473684195</v>
      </c>
      <c r="J325" s="7">
        <v>0</v>
      </c>
      <c r="K325" s="6">
        <v>8.1483497619628906</v>
      </c>
      <c r="L325" s="16">
        <f>AVERAGE(K325:K441)</f>
        <v>10.816021372110416</v>
      </c>
      <c r="M325" s="6">
        <v>1.6431900262832642</v>
      </c>
      <c r="N325" s="16">
        <f>AVERAGE(M325:M441)</f>
        <v>2.2780532584740567</v>
      </c>
      <c r="O325" s="8">
        <v>0</v>
      </c>
      <c r="P325" s="6">
        <v>8.1483497619628906</v>
      </c>
      <c r="Q325" s="16">
        <f>AVERAGE(P325:P400)</f>
        <v>12.553766592552787</v>
      </c>
      <c r="R325" s="8">
        <v>1.64</v>
      </c>
      <c r="S325" s="16">
        <f>AVERAGE(R325:R400)</f>
        <v>2.7725000000000009</v>
      </c>
    </row>
    <row r="326" spans="1:19">
      <c r="A326" t="s">
        <v>14</v>
      </c>
      <c r="B326">
        <v>8861</v>
      </c>
      <c r="D326" s="8">
        <v>1</v>
      </c>
      <c r="E326" s="6">
        <v>21.627099990844727</v>
      </c>
      <c r="G326" s="8">
        <v>5.81</v>
      </c>
      <c r="J326" s="7">
        <v>1</v>
      </c>
      <c r="K326" s="6">
        <v>12.043499946594238</v>
      </c>
      <c r="M326" s="6">
        <v>2.4891300201416016</v>
      </c>
      <c r="O326" s="8">
        <v>1</v>
      </c>
      <c r="P326" s="6">
        <v>12.043499946594238</v>
      </c>
      <c r="R326" s="8">
        <v>2.4900000000000002</v>
      </c>
    </row>
    <row r="327" spans="1:19">
      <c r="A327" t="s">
        <v>15</v>
      </c>
      <c r="B327">
        <v>76</v>
      </c>
      <c r="D327" s="8">
        <v>2</v>
      </c>
      <c r="E327" s="6">
        <v>16.087699890136719</v>
      </c>
      <c r="G327" s="8">
        <v>3.97</v>
      </c>
      <c r="J327" s="7">
        <v>2</v>
      </c>
      <c r="K327" s="6">
        <v>8.8069000244140625</v>
      </c>
      <c r="M327" s="6">
        <v>1.6647000312805176</v>
      </c>
      <c r="O327" s="8">
        <v>2</v>
      </c>
      <c r="P327" s="6">
        <v>8.8069000244140625</v>
      </c>
      <c r="R327" s="8">
        <v>1.66</v>
      </c>
    </row>
    <row r="328" spans="1:19">
      <c r="A328" t="s">
        <v>16</v>
      </c>
      <c r="B328">
        <v>117</v>
      </c>
      <c r="D328" s="8">
        <v>3</v>
      </c>
      <c r="E328" s="6">
        <v>8.3752803802490234</v>
      </c>
      <c r="G328" s="8">
        <v>1.78</v>
      </c>
      <c r="J328" s="7">
        <v>3</v>
      </c>
      <c r="K328" s="6">
        <v>5.0774102210998535</v>
      </c>
      <c r="M328" s="6">
        <v>0.72144800424575806</v>
      </c>
      <c r="O328" s="8">
        <v>3</v>
      </c>
      <c r="P328" s="6">
        <v>15.951899528503418</v>
      </c>
      <c r="R328" s="8">
        <v>4.0199999999999996</v>
      </c>
    </row>
    <row r="329" spans="1:19">
      <c r="A329" t="s">
        <v>17</v>
      </c>
      <c r="B329">
        <v>76</v>
      </c>
      <c r="D329" s="8">
        <v>4</v>
      </c>
      <c r="E329" s="6">
        <v>10.970800399780273</v>
      </c>
      <c r="G329" s="8">
        <v>2.72</v>
      </c>
      <c r="J329" s="7">
        <v>4</v>
      </c>
      <c r="K329" s="6">
        <v>15.951899528503418</v>
      </c>
      <c r="M329" s="6">
        <v>4.0246100425720215</v>
      </c>
      <c r="O329" s="8">
        <v>4</v>
      </c>
      <c r="P329" s="6">
        <v>9.3520002365112305</v>
      </c>
      <c r="R329" s="8">
        <v>1.58</v>
      </c>
    </row>
    <row r="330" spans="1:19">
      <c r="A330" t="s">
        <v>18</v>
      </c>
      <c r="D330" s="8">
        <v>5</v>
      </c>
      <c r="E330" s="6">
        <v>11.783900260925293</v>
      </c>
      <c r="G330" s="8">
        <v>2.2400000000000002</v>
      </c>
      <c r="J330" s="7">
        <v>5</v>
      </c>
      <c r="K330" s="6">
        <v>9.3520002365112305</v>
      </c>
      <c r="M330" s="6">
        <v>1.5757399797439575</v>
      </c>
      <c r="O330" s="8">
        <v>5</v>
      </c>
      <c r="P330" s="6">
        <v>15.973299980163574</v>
      </c>
      <c r="R330" s="8">
        <v>3.54</v>
      </c>
    </row>
    <row r="331" spans="1:19">
      <c r="A331" t="s">
        <v>19</v>
      </c>
      <c r="B331">
        <v>116</v>
      </c>
      <c r="D331" s="8">
        <v>6</v>
      </c>
      <c r="E331" s="6">
        <v>32.385799407958984</v>
      </c>
      <c r="G331" s="8">
        <v>9.1300000000000008</v>
      </c>
      <c r="J331" s="7">
        <v>6</v>
      </c>
      <c r="K331" s="6">
        <v>8.1268596649169922</v>
      </c>
      <c r="M331" s="6">
        <v>1.1381000280380249</v>
      </c>
      <c r="O331" s="8">
        <v>6</v>
      </c>
      <c r="P331" s="6">
        <v>14.023300170898438</v>
      </c>
      <c r="R331" s="8">
        <v>3.21</v>
      </c>
    </row>
    <row r="332" spans="1:19">
      <c r="A332" t="s">
        <v>20</v>
      </c>
      <c r="B332">
        <v>76</v>
      </c>
      <c r="D332" s="8">
        <v>7</v>
      </c>
      <c r="E332" s="6">
        <v>11.16919994354248</v>
      </c>
      <c r="G332" s="8">
        <v>2.59</v>
      </c>
      <c r="J332" s="7">
        <v>7</v>
      </c>
      <c r="K332" s="6">
        <v>14.4552001953125</v>
      </c>
      <c r="M332" s="6">
        <v>2.8209800720214844</v>
      </c>
      <c r="O332" s="8">
        <v>7</v>
      </c>
      <c r="P332" s="6">
        <v>19.411500930786133</v>
      </c>
      <c r="R332" s="8">
        <v>4.8899999999999997</v>
      </c>
    </row>
    <row r="333" spans="1:19">
      <c r="A333" s="1" t="s">
        <v>18</v>
      </c>
      <c r="D333" s="8">
        <v>8</v>
      </c>
      <c r="E333" s="6">
        <v>15.959099769592285</v>
      </c>
      <c r="G333" s="8">
        <v>4.54</v>
      </c>
      <c r="J333" s="7">
        <v>8</v>
      </c>
      <c r="K333" s="6">
        <v>10.110099792480469</v>
      </c>
      <c r="M333" s="6">
        <v>2.3396599292755127</v>
      </c>
      <c r="O333" s="8">
        <v>8</v>
      </c>
      <c r="P333" s="6">
        <v>16.555200576782227</v>
      </c>
      <c r="R333" s="8">
        <v>3.35</v>
      </c>
    </row>
    <row r="334" spans="1:19">
      <c r="D334" s="8">
        <v>9</v>
      </c>
      <c r="E334" s="6">
        <v>25.319900512695313</v>
      </c>
      <c r="G334" s="8">
        <v>7.25</v>
      </c>
      <c r="J334" s="7">
        <v>9</v>
      </c>
      <c r="K334" s="6">
        <v>15.973299980163574</v>
      </c>
      <c r="M334" s="6">
        <v>3.540910005569458</v>
      </c>
      <c r="O334" s="8">
        <v>9</v>
      </c>
      <c r="P334" s="6">
        <v>4.6865601539611816</v>
      </c>
      <c r="R334" s="8">
        <v>0.56000000000000005</v>
      </c>
    </row>
    <row r="335" spans="1:19">
      <c r="D335" s="8">
        <v>10</v>
      </c>
      <c r="E335" s="6">
        <v>23.401599884033203</v>
      </c>
      <c r="G335" s="8">
        <v>7.46</v>
      </c>
      <c r="J335" s="7">
        <v>10</v>
      </c>
      <c r="K335" s="6">
        <v>14.023300170898438</v>
      </c>
      <c r="M335" s="6">
        <v>3.2110199928283691</v>
      </c>
      <c r="O335" s="8">
        <v>10</v>
      </c>
      <c r="P335" s="6">
        <v>8.0855998992919922</v>
      </c>
      <c r="R335" s="8">
        <v>1.23</v>
      </c>
    </row>
    <row r="336" spans="1:19">
      <c r="D336" s="8">
        <v>11</v>
      </c>
      <c r="E336" s="6">
        <v>17.065700531005859</v>
      </c>
      <c r="G336" s="8">
        <v>3.69</v>
      </c>
      <c r="J336" s="7">
        <v>11</v>
      </c>
      <c r="K336" s="6">
        <v>19.411500930786133</v>
      </c>
      <c r="M336" s="6">
        <v>4.8856801986694336</v>
      </c>
      <c r="O336" s="8">
        <v>11</v>
      </c>
      <c r="P336" s="6">
        <v>4.2553300857543945</v>
      </c>
      <c r="R336" s="8">
        <v>0.61</v>
      </c>
    </row>
    <row r="337" spans="4:18">
      <c r="D337" s="8">
        <v>12</v>
      </c>
      <c r="E337" s="6">
        <v>19.6875</v>
      </c>
      <c r="G337" s="8">
        <v>4.6500000000000004</v>
      </c>
      <c r="J337" s="7">
        <v>12</v>
      </c>
      <c r="K337" s="6">
        <v>16.555200576782227</v>
      </c>
      <c r="M337" s="6">
        <v>3.3489100933074951</v>
      </c>
      <c r="O337" s="8">
        <v>12</v>
      </c>
      <c r="P337" s="6">
        <v>8.767970085144043</v>
      </c>
      <c r="R337" s="8">
        <v>1.65</v>
      </c>
    </row>
    <row r="338" spans="4:18">
      <c r="D338" s="8">
        <v>13</v>
      </c>
      <c r="E338" s="6">
        <v>21.018699645996094</v>
      </c>
      <c r="G338" s="8">
        <v>5.92</v>
      </c>
      <c r="J338" s="7">
        <v>13</v>
      </c>
      <c r="K338" s="6">
        <v>4.6865601539611816</v>
      </c>
      <c r="M338" s="6">
        <v>0.55978000164031982</v>
      </c>
      <c r="O338" s="8">
        <v>13</v>
      </c>
      <c r="P338" s="6">
        <v>9.6624603271484375</v>
      </c>
      <c r="R338" s="8">
        <v>2.0499999999999998</v>
      </c>
    </row>
    <row r="339" spans="4:18">
      <c r="D339" s="8">
        <v>14</v>
      </c>
      <c r="E339" s="6">
        <v>18.496999740600586</v>
      </c>
      <c r="G339" s="8">
        <v>4.66</v>
      </c>
      <c r="J339" s="7">
        <v>14</v>
      </c>
      <c r="K339" s="6">
        <v>3.032059907913208</v>
      </c>
      <c r="M339" s="6">
        <v>0.38946199417114258</v>
      </c>
      <c r="O339" s="8">
        <v>14</v>
      </c>
      <c r="P339" s="6">
        <v>9.0767002105712891</v>
      </c>
      <c r="R339" s="8">
        <v>1.43</v>
      </c>
    </row>
    <row r="340" spans="4:18">
      <c r="D340" s="8">
        <v>15</v>
      </c>
      <c r="E340" s="6">
        <v>14.467800140380859</v>
      </c>
      <c r="G340" s="8">
        <v>3.77</v>
      </c>
      <c r="J340" s="7">
        <v>15</v>
      </c>
      <c r="K340" s="6">
        <v>8.0855998992919922</v>
      </c>
      <c r="M340" s="6">
        <v>1.2335599660873413</v>
      </c>
      <c r="O340" s="8">
        <v>15</v>
      </c>
      <c r="P340" s="6">
        <v>7.0054202079772949</v>
      </c>
      <c r="R340" s="8">
        <v>0.98</v>
      </c>
    </row>
    <row r="341" spans="4:18">
      <c r="D341" s="8">
        <v>16</v>
      </c>
      <c r="E341" s="6">
        <v>10.393799781799316</v>
      </c>
      <c r="G341" s="8">
        <v>2.4300000000000002</v>
      </c>
      <c r="J341" s="7">
        <v>16</v>
      </c>
      <c r="K341" s="6">
        <v>4.2553300857543945</v>
      </c>
      <c r="M341" s="6">
        <v>0.60926401615142822</v>
      </c>
      <c r="O341" s="8">
        <v>16</v>
      </c>
      <c r="P341" s="6">
        <v>8.6789999008178711</v>
      </c>
      <c r="R341" s="8">
        <v>1.91</v>
      </c>
    </row>
    <row r="342" spans="4:18">
      <c r="D342" s="8">
        <v>17</v>
      </c>
      <c r="E342" s="6">
        <v>16.315000534057617</v>
      </c>
      <c r="G342" s="8">
        <v>4.41</v>
      </c>
      <c r="J342" s="7">
        <v>17</v>
      </c>
      <c r="K342" s="6">
        <v>8.767970085144043</v>
      </c>
      <c r="M342" s="6">
        <v>1.6453900337219238</v>
      </c>
      <c r="O342" s="8">
        <v>17</v>
      </c>
      <c r="P342" s="6">
        <v>3.5346798896789551</v>
      </c>
      <c r="R342" s="8">
        <v>0.48</v>
      </c>
    </row>
    <row r="343" spans="4:18">
      <c r="D343" s="8">
        <v>18</v>
      </c>
      <c r="E343" s="6">
        <v>13.450400352478027</v>
      </c>
      <c r="G343" s="8">
        <v>2.71</v>
      </c>
      <c r="J343" s="7">
        <v>18</v>
      </c>
      <c r="K343" s="6">
        <v>9.6624603271484375</v>
      </c>
      <c r="M343" s="6">
        <v>2.0539400577545166</v>
      </c>
      <c r="O343" s="8">
        <v>18</v>
      </c>
      <c r="P343" s="6">
        <v>9.798370361328125</v>
      </c>
      <c r="R343" s="8">
        <v>1.67</v>
      </c>
    </row>
    <row r="344" spans="4:18">
      <c r="D344" s="8">
        <v>19</v>
      </c>
      <c r="E344" s="6">
        <v>13.055800437927246</v>
      </c>
      <c r="G344" s="8">
        <v>3.08</v>
      </c>
      <c r="J344" s="7">
        <v>19</v>
      </c>
      <c r="K344" s="6">
        <v>6.5062098503112793</v>
      </c>
      <c r="M344" s="6">
        <v>1.2290300130844116</v>
      </c>
      <c r="O344" s="8">
        <v>19</v>
      </c>
      <c r="P344" s="6">
        <v>9.5506496429443359</v>
      </c>
      <c r="R344" s="8">
        <v>1.55</v>
      </c>
    </row>
    <row r="345" spans="4:18">
      <c r="D345" s="8">
        <v>20</v>
      </c>
      <c r="E345" s="6">
        <v>9.2547101974487305</v>
      </c>
      <c r="G345" s="8">
        <v>2.0699999999999998</v>
      </c>
      <c r="J345" s="7">
        <v>20</v>
      </c>
      <c r="K345" s="6">
        <v>9.0767002105712891</v>
      </c>
      <c r="M345" s="6">
        <v>1.4293199777603149</v>
      </c>
      <c r="O345" s="8">
        <v>20</v>
      </c>
      <c r="P345" s="6">
        <v>22.456699371337891</v>
      </c>
      <c r="R345" s="8">
        <v>5.84</v>
      </c>
    </row>
    <row r="346" spans="4:18">
      <c r="D346" s="8">
        <v>21</v>
      </c>
      <c r="E346" s="6">
        <v>10.574600219726563</v>
      </c>
      <c r="G346" s="8">
        <v>2.65</v>
      </c>
      <c r="J346" s="7">
        <v>21</v>
      </c>
      <c r="K346" s="6">
        <v>6.0277199745178223</v>
      </c>
      <c r="M346" s="6">
        <v>0.73652797937393188</v>
      </c>
      <c r="O346" s="8">
        <v>21</v>
      </c>
      <c r="P346" s="6">
        <v>12.45460033416748</v>
      </c>
      <c r="R346" s="8">
        <v>2.4700000000000002</v>
      </c>
    </row>
    <row r="347" spans="4:18">
      <c r="D347" s="8">
        <v>22</v>
      </c>
      <c r="E347" s="6">
        <v>12.406999588012695</v>
      </c>
      <c r="G347" s="8">
        <v>2.4900000000000002</v>
      </c>
      <c r="J347" s="7">
        <v>22</v>
      </c>
      <c r="K347" s="6">
        <v>7.0054202079772949</v>
      </c>
      <c r="M347" s="6">
        <v>0.97797101736068726</v>
      </c>
      <c r="O347" s="8">
        <v>22</v>
      </c>
      <c r="P347" s="6">
        <v>25.331300735473633</v>
      </c>
      <c r="R347" s="8">
        <v>5.71</v>
      </c>
    </row>
    <row r="348" spans="4:18">
      <c r="D348" s="8">
        <v>23</v>
      </c>
      <c r="E348" s="6">
        <v>20.068899154663086</v>
      </c>
      <c r="G348" s="8">
        <v>5.61</v>
      </c>
      <c r="J348" s="7">
        <v>23</v>
      </c>
      <c r="K348" s="6">
        <v>8.6789999008178711</v>
      </c>
      <c r="M348" s="6">
        <v>1.9117900133132935</v>
      </c>
      <c r="O348" s="8">
        <v>23</v>
      </c>
      <c r="P348" s="6">
        <v>19.178199768066406</v>
      </c>
      <c r="R348" s="8">
        <v>4.43</v>
      </c>
    </row>
    <row r="349" spans="4:18">
      <c r="D349" s="8">
        <v>24</v>
      </c>
      <c r="E349" s="6">
        <v>23.088899612426758</v>
      </c>
      <c r="G349" s="8">
        <v>6.73</v>
      </c>
      <c r="J349" s="7">
        <v>24</v>
      </c>
      <c r="K349" s="6">
        <v>3.5346798896789551</v>
      </c>
      <c r="M349" s="6">
        <v>0.48297199606895447</v>
      </c>
      <c r="O349" s="8">
        <v>24</v>
      </c>
      <c r="P349" s="6">
        <v>5.9679098129272461</v>
      </c>
      <c r="R349" s="8">
        <v>0.85</v>
      </c>
    </row>
    <row r="350" spans="4:18">
      <c r="D350" s="8">
        <v>25</v>
      </c>
      <c r="E350" s="6">
        <v>26.09269905090332</v>
      </c>
      <c r="G350" s="8">
        <v>7.58</v>
      </c>
      <c r="J350" s="7">
        <v>25</v>
      </c>
      <c r="K350" s="6">
        <v>9.798370361328125</v>
      </c>
      <c r="M350" s="6">
        <v>1.6688100099563599</v>
      </c>
      <c r="O350" s="8">
        <v>25</v>
      </c>
      <c r="P350" s="6">
        <v>12.433300018310547</v>
      </c>
      <c r="R350" s="8">
        <v>1.7</v>
      </c>
    </row>
    <row r="351" spans="4:18">
      <c r="D351" s="8">
        <v>26</v>
      </c>
      <c r="E351" s="6">
        <v>14.713800430297852</v>
      </c>
      <c r="G351" s="8">
        <v>3.66</v>
      </c>
      <c r="J351" s="7">
        <v>26</v>
      </c>
      <c r="K351" s="6">
        <v>9.5506496429443359</v>
      </c>
      <c r="M351" s="6">
        <v>1.5535999536514282</v>
      </c>
      <c r="O351" s="8">
        <v>26</v>
      </c>
      <c r="P351" s="6">
        <v>38.756000518798828</v>
      </c>
      <c r="R351" s="8">
        <v>13.31</v>
      </c>
    </row>
    <row r="352" spans="4:18">
      <c r="D352" s="8">
        <v>27</v>
      </c>
      <c r="E352" s="6">
        <v>14.190999984741211</v>
      </c>
      <c r="G352" s="8">
        <v>4.42</v>
      </c>
      <c r="J352" s="7">
        <v>27</v>
      </c>
      <c r="K352" s="6">
        <v>22.456699371337891</v>
      </c>
      <c r="M352" s="6">
        <v>5.844170093536377</v>
      </c>
      <c r="O352" s="8">
        <v>27</v>
      </c>
      <c r="P352" s="6">
        <v>12.354800224304199</v>
      </c>
      <c r="R352" s="8">
        <v>2.37</v>
      </c>
    </row>
    <row r="353" spans="4:18">
      <c r="D353" s="8">
        <v>28</v>
      </c>
      <c r="E353" s="6">
        <v>24.762199401855469</v>
      </c>
      <c r="G353" s="8">
        <v>9</v>
      </c>
      <c r="J353" s="7">
        <v>28</v>
      </c>
      <c r="K353" s="6">
        <v>3.5596699714660645</v>
      </c>
      <c r="M353" s="6">
        <v>0.47468900680541992</v>
      </c>
      <c r="O353" s="8">
        <v>28</v>
      </c>
      <c r="P353" s="6">
        <v>13.640299797058105</v>
      </c>
      <c r="R353" s="8">
        <v>2.7</v>
      </c>
    </row>
    <row r="354" spans="4:18">
      <c r="D354" s="8">
        <v>29</v>
      </c>
      <c r="E354" s="6">
        <v>14.74429988861084</v>
      </c>
      <c r="G354" s="8">
        <v>3.97</v>
      </c>
      <c r="J354" s="7">
        <v>29</v>
      </c>
      <c r="K354" s="6">
        <v>12.45460033416748</v>
      </c>
      <c r="M354" s="6">
        <v>2.4651200771331787</v>
      </c>
      <c r="O354" s="8">
        <v>29</v>
      </c>
      <c r="P354" s="6">
        <v>9.2020998001098633</v>
      </c>
      <c r="R354" s="8">
        <v>1.7</v>
      </c>
    </row>
    <row r="355" spans="4:18">
      <c r="D355" s="8">
        <v>30</v>
      </c>
      <c r="E355" s="6">
        <v>11.649999618530273</v>
      </c>
      <c r="G355" s="8">
        <v>3.35</v>
      </c>
      <c r="J355" s="7">
        <v>30</v>
      </c>
      <c r="K355" s="6">
        <v>25.331300735473633</v>
      </c>
      <c r="M355" s="6">
        <v>5.7124300003051758</v>
      </c>
      <c r="O355" s="8">
        <v>30</v>
      </c>
      <c r="P355" s="6">
        <v>7.7216100692749023</v>
      </c>
      <c r="R355" s="8">
        <v>1.31</v>
      </c>
    </row>
    <row r="356" spans="4:18">
      <c r="D356" s="8">
        <v>31</v>
      </c>
      <c r="E356" s="6">
        <v>25.776500701904297</v>
      </c>
      <c r="G356" s="8">
        <v>8.91</v>
      </c>
      <c r="J356" s="7">
        <v>31</v>
      </c>
      <c r="K356" s="6">
        <v>9.5061197280883789</v>
      </c>
      <c r="M356" s="6">
        <v>1.8005599975585938</v>
      </c>
      <c r="O356" s="8">
        <v>31</v>
      </c>
      <c r="P356" s="6">
        <v>7.4077701568603516</v>
      </c>
      <c r="R356" s="8">
        <v>1.18</v>
      </c>
    </row>
    <row r="357" spans="4:18">
      <c r="D357" s="8">
        <v>32</v>
      </c>
      <c r="E357" s="6">
        <v>15.001299858093262</v>
      </c>
      <c r="G357" s="8">
        <v>3.65</v>
      </c>
      <c r="J357" s="7">
        <v>32</v>
      </c>
      <c r="K357" s="6">
        <v>19.178199768066406</v>
      </c>
      <c r="M357" s="6">
        <v>4.4255800247192383</v>
      </c>
      <c r="O357" s="8">
        <v>32</v>
      </c>
      <c r="P357" s="6">
        <v>7.1790900230407715</v>
      </c>
      <c r="R357" s="8">
        <v>1.37</v>
      </c>
    </row>
    <row r="358" spans="4:18">
      <c r="D358" s="8">
        <v>33</v>
      </c>
      <c r="E358" s="6">
        <v>18.814699172973633</v>
      </c>
      <c r="G358" s="8">
        <v>5.39</v>
      </c>
      <c r="J358" s="7">
        <v>33</v>
      </c>
      <c r="K358" s="6">
        <v>5.9679098129272461</v>
      </c>
      <c r="M358" s="6">
        <v>0.84872400760650635</v>
      </c>
      <c r="O358" s="8">
        <v>33</v>
      </c>
      <c r="P358" s="6">
        <v>7.545259952545166</v>
      </c>
      <c r="R358" s="8">
        <v>1.28</v>
      </c>
    </row>
    <row r="359" spans="4:18">
      <c r="D359" s="8">
        <v>34</v>
      </c>
      <c r="E359" s="6">
        <v>14.011300086975098</v>
      </c>
      <c r="G359" s="8">
        <v>3.36</v>
      </c>
      <c r="J359" s="7">
        <v>34</v>
      </c>
      <c r="K359" s="6">
        <v>12.433300018310547</v>
      </c>
      <c r="M359" s="6">
        <v>1.6992800235748291</v>
      </c>
      <c r="O359" s="8">
        <v>34</v>
      </c>
      <c r="P359" s="6">
        <v>16.439699172973633</v>
      </c>
      <c r="R359" s="8">
        <v>3.09</v>
      </c>
    </row>
    <row r="360" spans="4:18">
      <c r="D360" s="8">
        <v>35</v>
      </c>
      <c r="E360" s="6">
        <v>8.216670036315918</v>
      </c>
      <c r="G360" s="8">
        <v>1.8</v>
      </c>
      <c r="J360" s="7">
        <v>35</v>
      </c>
      <c r="K360" s="6">
        <v>38.756000518798828</v>
      </c>
      <c r="M360" s="6">
        <v>13.307499885559082</v>
      </c>
      <c r="O360" s="8">
        <v>35</v>
      </c>
      <c r="P360" s="6">
        <v>6.8923401832580566</v>
      </c>
      <c r="R360" s="8">
        <v>1.18</v>
      </c>
    </row>
    <row r="361" spans="4:18">
      <c r="D361" s="8">
        <v>36</v>
      </c>
      <c r="E361" s="6">
        <v>9.857600212097168</v>
      </c>
      <c r="G361" s="8">
        <v>2.2799999999999998</v>
      </c>
      <c r="J361" s="7">
        <v>36</v>
      </c>
      <c r="K361" s="6">
        <v>3.3367900848388672</v>
      </c>
      <c r="M361" s="6">
        <v>0.3887769877910614</v>
      </c>
      <c r="O361" s="8">
        <v>36</v>
      </c>
      <c r="P361" s="6">
        <v>14.652400016784668</v>
      </c>
      <c r="R361" s="8">
        <v>3.2</v>
      </c>
    </row>
    <row r="362" spans="4:18">
      <c r="D362" s="8">
        <v>37</v>
      </c>
      <c r="E362" s="6">
        <v>34.699100494384766</v>
      </c>
      <c r="G362" s="8">
        <v>11.15</v>
      </c>
      <c r="J362" s="7">
        <v>37</v>
      </c>
      <c r="K362" s="6">
        <v>12.354800224304199</v>
      </c>
      <c r="M362" s="6">
        <v>2.3660800457000732</v>
      </c>
      <c r="O362" s="8">
        <v>37</v>
      </c>
      <c r="P362" s="6">
        <v>6.0321998596191406</v>
      </c>
      <c r="R362" s="8">
        <v>0.99</v>
      </c>
    </row>
    <row r="363" spans="4:18">
      <c r="D363" s="8">
        <v>38</v>
      </c>
      <c r="E363" s="6">
        <v>13.157699584960938</v>
      </c>
      <c r="G363" s="8">
        <v>3.67</v>
      </c>
      <c r="J363" s="7">
        <v>38</v>
      </c>
      <c r="K363" s="6">
        <v>13.640299797058105</v>
      </c>
      <c r="M363" s="6">
        <v>2.7039599418640137</v>
      </c>
      <c r="O363" s="8">
        <v>38</v>
      </c>
      <c r="P363" s="6">
        <v>5.5444397926330566</v>
      </c>
      <c r="R363" s="8">
        <v>0.77</v>
      </c>
    </row>
    <row r="364" spans="4:18">
      <c r="D364" s="8">
        <v>39</v>
      </c>
      <c r="E364" s="6">
        <v>8.9360799789428711</v>
      </c>
      <c r="G364" s="8">
        <v>1.9</v>
      </c>
      <c r="J364" s="7">
        <v>39</v>
      </c>
      <c r="K364" s="6">
        <v>9.2020998001098633</v>
      </c>
      <c r="M364" s="6">
        <v>1.6952699422836304</v>
      </c>
      <c r="O364" s="8">
        <v>39</v>
      </c>
      <c r="P364" s="6">
        <v>4.930689811706543</v>
      </c>
      <c r="R364" s="8">
        <v>0.81</v>
      </c>
    </row>
    <row r="365" spans="4:18">
      <c r="D365" s="8">
        <v>40</v>
      </c>
      <c r="E365" s="6">
        <v>12.884200096130371</v>
      </c>
      <c r="G365" s="8">
        <v>2.9</v>
      </c>
      <c r="J365" s="7">
        <v>40</v>
      </c>
      <c r="K365" s="6">
        <v>7.7216100692749023</v>
      </c>
      <c r="M365" s="6">
        <v>1.3132100105285645</v>
      </c>
      <c r="O365" s="8">
        <v>40</v>
      </c>
      <c r="P365" s="6">
        <v>7.9364700317382813</v>
      </c>
      <c r="R365" s="8">
        <v>1.49</v>
      </c>
    </row>
    <row r="366" spans="4:18">
      <c r="D366" s="8">
        <v>41</v>
      </c>
      <c r="E366" s="6">
        <v>28.457700729370117</v>
      </c>
      <c r="G366" s="8">
        <v>9.9700000000000006</v>
      </c>
      <c r="J366" s="7">
        <v>41</v>
      </c>
      <c r="K366" s="6">
        <v>7.4077701568603516</v>
      </c>
      <c r="M366" s="6">
        <v>1.1785199642181396</v>
      </c>
      <c r="O366" s="8">
        <v>41</v>
      </c>
      <c r="P366" s="6">
        <v>4.4063401222229004</v>
      </c>
      <c r="R366" s="8">
        <v>0.67</v>
      </c>
    </row>
    <row r="367" spans="4:18">
      <c r="D367" s="8">
        <v>42</v>
      </c>
      <c r="E367" s="6">
        <v>17.510099411010742</v>
      </c>
      <c r="G367" s="8">
        <v>5.01</v>
      </c>
      <c r="J367" s="7">
        <v>42</v>
      </c>
      <c r="K367" s="6">
        <v>3.1030499935150146</v>
      </c>
      <c r="M367" s="6">
        <v>0.40310001373291016</v>
      </c>
      <c r="O367" s="8">
        <v>42</v>
      </c>
      <c r="P367" s="6">
        <v>18.775899887084961</v>
      </c>
      <c r="R367" s="8">
        <v>5.41</v>
      </c>
    </row>
    <row r="368" spans="4:18">
      <c r="D368" s="8">
        <v>43</v>
      </c>
      <c r="E368" s="6">
        <v>35.766799926757813</v>
      </c>
      <c r="G368" s="8">
        <v>14.22</v>
      </c>
      <c r="J368" s="7">
        <v>43</v>
      </c>
      <c r="K368" s="6">
        <v>7.1790900230407715</v>
      </c>
      <c r="M368" s="6">
        <v>1.3721599578857422</v>
      </c>
      <c r="O368" s="8">
        <v>43</v>
      </c>
      <c r="P368" s="6">
        <v>29.647899627685547</v>
      </c>
      <c r="R368" s="8">
        <v>7.73</v>
      </c>
    </row>
    <row r="369" spans="4:18">
      <c r="D369" s="8">
        <v>44</v>
      </c>
      <c r="E369" s="6">
        <v>30.771099090576172</v>
      </c>
      <c r="G369" s="8">
        <v>7.14</v>
      </c>
      <c r="J369" s="7">
        <v>44</v>
      </c>
      <c r="K369" s="6">
        <v>7.545259952545166</v>
      </c>
      <c r="M369" s="6">
        <v>1.2771400213241577</v>
      </c>
      <c r="O369" s="8">
        <v>44</v>
      </c>
      <c r="P369" s="6">
        <v>19.277299880981445</v>
      </c>
      <c r="R369" s="8">
        <v>5.92</v>
      </c>
    </row>
    <row r="370" spans="4:18">
      <c r="D370" s="8">
        <v>45</v>
      </c>
      <c r="E370" s="6">
        <v>23.874300003051758</v>
      </c>
      <c r="G370" s="8">
        <v>7.48</v>
      </c>
      <c r="J370" s="7">
        <v>45</v>
      </c>
      <c r="K370" s="6">
        <v>16.439699172973633</v>
      </c>
      <c r="M370" s="6">
        <v>3.0850000381469727</v>
      </c>
      <c r="O370" s="8">
        <v>45</v>
      </c>
      <c r="P370" s="6">
        <v>3.8382101058959961</v>
      </c>
      <c r="R370" s="8">
        <v>0.55000000000000004</v>
      </c>
    </row>
    <row r="371" spans="4:18">
      <c r="D371" s="8">
        <v>46</v>
      </c>
      <c r="E371" s="6">
        <v>26.565299987792969</v>
      </c>
      <c r="G371" s="8">
        <v>8.93</v>
      </c>
      <c r="J371" s="7">
        <v>46</v>
      </c>
      <c r="K371" s="6">
        <v>6.8923401832580566</v>
      </c>
      <c r="M371" s="6">
        <v>1.1812499761581421</v>
      </c>
      <c r="O371" s="8">
        <v>46</v>
      </c>
      <c r="P371" s="6">
        <v>11.555700302124023</v>
      </c>
      <c r="R371" s="8">
        <v>2.04</v>
      </c>
    </row>
    <row r="372" spans="4:18">
      <c r="D372" s="8">
        <v>47</v>
      </c>
      <c r="E372" s="6">
        <v>8.7996301651000977</v>
      </c>
      <c r="G372" s="8">
        <v>1.85</v>
      </c>
      <c r="J372" s="7">
        <v>47</v>
      </c>
      <c r="K372" s="6">
        <v>14.652400016784668</v>
      </c>
      <c r="M372" s="6">
        <v>3.20100998878479</v>
      </c>
      <c r="O372" s="8">
        <v>47</v>
      </c>
      <c r="P372" s="6">
        <v>16.966999053955078</v>
      </c>
      <c r="R372" s="8">
        <v>4.75</v>
      </c>
    </row>
    <row r="373" spans="4:18">
      <c r="D373" s="8">
        <v>48</v>
      </c>
      <c r="E373" s="6">
        <v>7.8388900756835938</v>
      </c>
      <c r="G373" s="8">
        <v>1.46</v>
      </c>
      <c r="J373" s="7">
        <v>48</v>
      </c>
      <c r="K373" s="6">
        <v>8.0581798553466797</v>
      </c>
      <c r="M373" s="6">
        <v>1.4450000524520874</v>
      </c>
      <c r="O373" s="8">
        <v>48</v>
      </c>
      <c r="P373" s="6">
        <v>15.72189998626709</v>
      </c>
      <c r="R373" s="8">
        <v>3.94</v>
      </c>
    </row>
    <row r="374" spans="4:18">
      <c r="D374" s="8">
        <v>49</v>
      </c>
      <c r="E374" s="6">
        <v>31.101100921630859</v>
      </c>
      <c r="G374" s="8">
        <v>9.74</v>
      </c>
      <c r="J374" s="7">
        <v>49</v>
      </c>
      <c r="K374" s="6">
        <v>4.8625998497009277</v>
      </c>
      <c r="M374" s="6">
        <v>0.72886401414871216</v>
      </c>
      <c r="O374" s="8">
        <v>49</v>
      </c>
      <c r="P374" s="6">
        <v>12.20580005645752</v>
      </c>
      <c r="R374" s="8">
        <v>2.77</v>
      </c>
    </row>
    <row r="375" spans="4:18">
      <c r="D375" s="8">
        <v>50</v>
      </c>
      <c r="E375" s="6">
        <v>25.587499618530273</v>
      </c>
      <c r="G375" s="8">
        <v>7.95</v>
      </c>
      <c r="J375" s="7">
        <v>50</v>
      </c>
      <c r="K375" s="6">
        <v>6.0321998596191406</v>
      </c>
      <c r="M375" s="6">
        <v>0.99099898338317871</v>
      </c>
      <c r="O375" s="8">
        <v>50</v>
      </c>
      <c r="P375" s="6">
        <v>3.516819953918457</v>
      </c>
      <c r="R375" s="8">
        <v>0.42</v>
      </c>
    </row>
    <row r="376" spans="4:18">
      <c r="D376" s="8">
        <v>51</v>
      </c>
      <c r="E376" s="6">
        <v>18.218299865722656</v>
      </c>
      <c r="G376" s="8">
        <v>5.08</v>
      </c>
      <c r="J376" s="7">
        <v>51</v>
      </c>
      <c r="K376" s="6">
        <v>23.690299987792969</v>
      </c>
      <c r="M376" s="6">
        <v>5.2020702362060547</v>
      </c>
      <c r="O376" s="8">
        <v>51</v>
      </c>
      <c r="P376" s="6">
        <v>20.316200256347656</v>
      </c>
      <c r="R376" s="8">
        <v>4.88</v>
      </c>
    </row>
    <row r="377" spans="4:18">
      <c r="D377" s="8">
        <v>52</v>
      </c>
      <c r="E377" s="6">
        <v>24.366300582885742</v>
      </c>
      <c r="G377" s="8">
        <v>7.74</v>
      </c>
      <c r="J377" s="7">
        <v>52</v>
      </c>
      <c r="K377" s="6">
        <v>5.5444397926330566</v>
      </c>
      <c r="M377" s="6">
        <v>0.76799499988555908</v>
      </c>
      <c r="O377" s="8">
        <v>52</v>
      </c>
      <c r="P377" s="6">
        <v>12.577799797058105</v>
      </c>
      <c r="R377" s="8">
        <v>2.87</v>
      </c>
    </row>
    <row r="378" spans="4:18">
      <c r="D378" s="8">
        <v>53</v>
      </c>
      <c r="E378" s="6">
        <v>11.131199836730957</v>
      </c>
      <c r="G378" s="8">
        <v>2.89</v>
      </c>
      <c r="J378" s="7">
        <v>53</v>
      </c>
      <c r="K378" s="6">
        <v>4.930689811706543</v>
      </c>
      <c r="M378" s="6">
        <v>0.80585700273513794</v>
      </c>
      <c r="O378" s="8">
        <v>53</v>
      </c>
      <c r="P378" s="6">
        <v>12.031399726867676</v>
      </c>
      <c r="R378" s="8">
        <v>3.19</v>
      </c>
    </row>
    <row r="379" spans="4:18">
      <c r="D379" s="8">
        <v>54</v>
      </c>
      <c r="E379" s="6">
        <v>11.561699867248535</v>
      </c>
      <c r="G379" s="8">
        <v>2.5</v>
      </c>
      <c r="J379" s="7">
        <v>54</v>
      </c>
      <c r="K379" s="6">
        <v>5.6588201522827148</v>
      </c>
      <c r="M379" s="6">
        <v>0.91418397426605225</v>
      </c>
      <c r="O379" s="8">
        <v>54</v>
      </c>
      <c r="P379" s="6">
        <v>21.038600921630859</v>
      </c>
      <c r="R379" s="8">
        <v>5.19</v>
      </c>
    </row>
    <row r="380" spans="4:18">
      <c r="D380" s="8">
        <v>55</v>
      </c>
      <c r="E380" s="6">
        <v>9.5316095352172852</v>
      </c>
      <c r="G380" s="8">
        <v>2.0499999999999998</v>
      </c>
      <c r="J380" s="7">
        <v>55</v>
      </c>
      <c r="K380" s="6">
        <v>7.9364700317382813</v>
      </c>
      <c r="M380" s="6">
        <v>1.4928300380706787</v>
      </c>
      <c r="O380" s="8">
        <v>55</v>
      </c>
      <c r="P380" s="6">
        <v>7.2884001731872559</v>
      </c>
      <c r="R380" s="8">
        <v>1.35</v>
      </c>
    </row>
    <row r="381" spans="4:18">
      <c r="D381" s="8">
        <v>56</v>
      </c>
      <c r="E381" s="6">
        <v>9.2771501541137695</v>
      </c>
      <c r="G381" s="8">
        <v>1.91</v>
      </c>
      <c r="J381" s="7">
        <v>56</v>
      </c>
      <c r="K381" s="6">
        <v>3.2076098918914795</v>
      </c>
      <c r="M381" s="6">
        <v>0.40653499960899353</v>
      </c>
      <c r="O381" s="8">
        <v>56</v>
      </c>
      <c r="P381" s="6">
        <v>7.7739500999450684</v>
      </c>
      <c r="R381" s="8">
        <v>1.35</v>
      </c>
    </row>
    <row r="382" spans="4:18">
      <c r="D382" s="8">
        <v>57</v>
      </c>
      <c r="E382" s="6">
        <v>14.953000068664551</v>
      </c>
      <c r="G382" s="8">
        <v>2.78</v>
      </c>
      <c r="J382" s="7">
        <v>57</v>
      </c>
      <c r="K382" s="6">
        <v>4.4063401222229004</v>
      </c>
      <c r="M382" s="6">
        <v>0.66933798789978027</v>
      </c>
      <c r="O382" s="8">
        <v>57</v>
      </c>
      <c r="P382" s="6">
        <v>23.280599594116211</v>
      </c>
      <c r="R382" s="8">
        <v>4.63</v>
      </c>
    </row>
    <row r="383" spans="4:18">
      <c r="D383" s="8">
        <v>58</v>
      </c>
      <c r="E383" s="6">
        <v>33.301898956298828</v>
      </c>
      <c r="G383" s="8">
        <v>7.82</v>
      </c>
      <c r="J383" s="7">
        <v>58</v>
      </c>
      <c r="K383" s="6">
        <v>3.57138991355896</v>
      </c>
      <c r="M383" s="6">
        <v>0.49257498979568481</v>
      </c>
      <c r="O383" s="8">
        <v>58</v>
      </c>
      <c r="P383" s="6">
        <v>3.7842099666595459</v>
      </c>
      <c r="R383" s="8">
        <v>0.55000000000000004</v>
      </c>
    </row>
    <row r="384" spans="4:18">
      <c r="D384" s="8">
        <v>59</v>
      </c>
      <c r="E384" s="6">
        <v>14.061599731445313</v>
      </c>
      <c r="G384" s="8">
        <v>2.7</v>
      </c>
      <c r="J384" s="7">
        <v>59</v>
      </c>
      <c r="K384" s="6">
        <v>18.775899887084961</v>
      </c>
      <c r="M384" s="6">
        <v>5.4064998626708984</v>
      </c>
      <c r="O384" s="8">
        <v>59</v>
      </c>
      <c r="P384" s="6">
        <v>26.728500366210938</v>
      </c>
      <c r="R384" s="8">
        <v>6.74</v>
      </c>
    </row>
    <row r="385" spans="4:18">
      <c r="D385" s="8">
        <v>60</v>
      </c>
      <c r="E385" s="6">
        <v>9.9005298614501953</v>
      </c>
      <c r="G385" s="8">
        <v>1.8</v>
      </c>
      <c r="J385" s="7">
        <v>60</v>
      </c>
      <c r="K385" s="6">
        <v>29.647899627685547</v>
      </c>
      <c r="M385" s="6">
        <v>7.7279200553894043</v>
      </c>
      <c r="O385" s="8">
        <v>60</v>
      </c>
      <c r="P385" s="6">
        <v>6.8478999137878418</v>
      </c>
      <c r="R385" s="8">
        <v>1.01</v>
      </c>
    </row>
    <row r="386" spans="4:18">
      <c r="D386" s="8">
        <v>61</v>
      </c>
      <c r="E386" s="6">
        <v>10.165300369262695</v>
      </c>
      <c r="G386" s="8">
        <v>2.63</v>
      </c>
      <c r="J386" s="7">
        <v>61</v>
      </c>
      <c r="K386" s="6">
        <v>19.277299880981445</v>
      </c>
      <c r="M386" s="6">
        <v>5.9178500175476074</v>
      </c>
      <c r="O386" s="8">
        <v>61</v>
      </c>
      <c r="P386" s="6">
        <v>6.5450901985168457</v>
      </c>
      <c r="R386" s="8">
        <v>1.1499999999999999</v>
      </c>
    </row>
    <row r="387" spans="4:18">
      <c r="D387" s="8">
        <v>62</v>
      </c>
      <c r="E387" s="6">
        <v>23.266000747680664</v>
      </c>
      <c r="G387" s="8">
        <v>6.82</v>
      </c>
      <c r="J387" s="7">
        <v>62</v>
      </c>
      <c r="K387" s="6">
        <v>3.8382101058959961</v>
      </c>
      <c r="M387" s="6">
        <v>0.55155497789382935</v>
      </c>
      <c r="O387" s="8">
        <v>62</v>
      </c>
      <c r="P387" s="6">
        <v>6.7151598930358887</v>
      </c>
      <c r="R387" s="8">
        <v>1.21</v>
      </c>
    </row>
    <row r="388" spans="4:18">
      <c r="D388" s="8">
        <v>63</v>
      </c>
      <c r="E388" s="6">
        <v>10.739899635314941</v>
      </c>
      <c r="G388" s="8">
        <v>2.27</v>
      </c>
      <c r="J388" s="7">
        <v>63</v>
      </c>
      <c r="K388" s="6">
        <v>4.1861701011657715</v>
      </c>
      <c r="M388" s="6">
        <v>0.61518901586532593</v>
      </c>
      <c r="O388" s="8">
        <v>63</v>
      </c>
      <c r="P388" s="6">
        <v>16.79789924621582</v>
      </c>
      <c r="R388" s="8">
        <v>4.8600000000000003</v>
      </c>
    </row>
    <row r="389" spans="4:18">
      <c r="D389" s="8">
        <v>64</v>
      </c>
      <c r="E389" s="6">
        <v>17.253400802612305</v>
      </c>
      <c r="G389" s="8">
        <v>3.99</v>
      </c>
      <c r="J389" s="7">
        <v>64</v>
      </c>
      <c r="K389" s="6">
        <v>11.555700302124023</v>
      </c>
      <c r="M389" s="6">
        <v>2.041719913482666</v>
      </c>
      <c r="O389" s="8">
        <v>64</v>
      </c>
      <c r="P389" s="6">
        <v>8.2670698165893555</v>
      </c>
      <c r="R389" s="8">
        <v>1.49</v>
      </c>
    </row>
    <row r="390" spans="4:18">
      <c r="D390" s="8">
        <v>65</v>
      </c>
      <c r="E390" s="6">
        <v>9.9391899108886719</v>
      </c>
      <c r="G390" s="8">
        <v>2.31</v>
      </c>
      <c r="J390" s="7">
        <v>65</v>
      </c>
      <c r="K390" s="6">
        <v>16.966999053955078</v>
      </c>
      <c r="M390" s="6">
        <v>4.7456798553466797</v>
      </c>
      <c r="O390" s="8">
        <v>65</v>
      </c>
      <c r="P390" s="6">
        <v>23.253700256347656</v>
      </c>
      <c r="R390" s="8">
        <v>5.8</v>
      </c>
    </row>
    <row r="391" spans="4:18">
      <c r="D391" s="8">
        <v>66</v>
      </c>
      <c r="E391" s="6">
        <v>21.79949951171875</v>
      </c>
      <c r="G391" s="8">
        <v>7.83</v>
      </c>
      <c r="J391" s="7">
        <v>66</v>
      </c>
      <c r="K391" s="6">
        <v>15.72189998626709</v>
      </c>
      <c r="M391" s="6">
        <v>3.9410600662231445</v>
      </c>
      <c r="O391" s="8">
        <v>66</v>
      </c>
      <c r="P391" s="6">
        <v>7.9186801910400391</v>
      </c>
      <c r="R391" s="8">
        <v>1.74</v>
      </c>
    </row>
    <row r="392" spans="4:18">
      <c r="D392" s="8">
        <v>67</v>
      </c>
      <c r="E392" s="6">
        <v>18.489599227905273</v>
      </c>
      <c r="G392" s="8">
        <v>3.77</v>
      </c>
      <c r="J392" s="7">
        <v>67</v>
      </c>
      <c r="K392" s="6">
        <v>4.5932202339172363</v>
      </c>
      <c r="M392" s="6">
        <v>0.76081401109695435</v>
      </c>
      <c r="O392" s="8">
        <v>67</v>
      </c>
      <c r="P392" s="6">
        <v>7.2454700469970703</v>
      </c>
      <c r="R392" s="8">
        <v>1</v>
      </c>
    </row>
    <row r="393" spans="4:18">
      <c r="D393" s="8">
        <v>68</v>
      </c>
      <c r="E393" s="6">
        <v>14.954400062561035</v>
      </c>
      <c r="G393" s="8">
        <v>3.62</v>
      </c>
      <c r="J393" s="7">
        <v>68</v>
      </c>
      <c r="K393" s="6">
        <v>5.8901901245117188</v>
      </c>
      <c r="M393" s="6">
        <v>1.1355400085449219</v>
      </c>
      <c r="O393" s="8">
        <v>68</v>
      </c>
      <c r="P393" s="6">
        <v>26.499000549316406</v>
      </c>
      <c r="R393" s="8">
        <v>7.85</v>
      </c>
    </row>
    <row r="394" spans="4:18">
      <c r="D394" s="8">
        <v>69</v>
      </c>
      <c r="E394" s="6">
        <v>24.984399795532227</v>
      </c>
      <c r="G394" s="8">
        <v>7.48</v>
      </c>
      <c r="J394" s="7">
        <v>69</v>
      </c>
      <c r="K394" s="6">
        <v>11.435099601745605</v>
      </c>
      <c r="M394" s="6">
        <v>2.1563398838043213</v>
      </c>
      <c r="O394" s="8">
        <v>69</v>
      </c>
      <c r="P394" s="6">
        <v>6.678380012512207</v>
      </c>
      <c r="R394" s="8">
        <v>0.72</v>
      </c>
    </row>
    <row r="395" spans="4:18">
      <c r="D395" s="8">
        <v>70</v>
      </c>
      <c r="E395" s="6">
        <v>29.506799697875977</v>
      </c>
      <c r="G395" s="8">
        <v>8.0500000000000007</v>
      </c>
      <c r="J395" s="7">
        <v>70</v>
      </c>
      <c r="K395" s="6">
        <v>12.20580005645752</v>
      </c>
      <c r="M395" s="6">
        <v>2.7680399417877197</v>
      </c>
      <c r="O395" s="8">
        <v>70</v>
      </c>
      <c r="P395" s="6">
        <v>21.29319953918457</v>
      </c>
      <c r="R395" s="8">
        <v>4.71</v>
      </c>
    </row>
    <row r="396" spans="4:18">
      <c r="D396" s="8">
        <v>71</v>
      </c>
      <c r="E396" s="6">
        <v>10.855999946594238</v>
      </c>
      <c r="G396" s="8">
        <v>2.65</v>
      </c>
      <c r="J396" s="7">
        <v>71</v>
      </c>
      <c r="K396" s="6">
        <v>3.516819953918457</v>
      </c>
      <c r="M396" s="6">
        <v>0.41567099094390869</v>
      </c>
      <c r="O396" s="8">
        <v>71</v>
      </c>
      <c r="P396" s="6">
        <v>21.212400436401367</v>
      </c>
      <c r="R396" s="8">
        <v>4.7699999999999996</v>
      </c>
    </row>
    <row r="397" spans="4:18">
      <c r="D397" s="8">
        <v>72</v>
      </c>
      <c r="E397" s="6">
        <v>20.484899520874023</v>
      </c>
      <c r="G397" s="8">
        <v>7.06</v>
      </c>
      <c r="J397" s="7">
        <v>72</v>
      </c>
      <c r="K397" s="6">
        <v>7.2153801918029785</v>
      </c>
      <c r="M397" s="6">
        <v>1.2075300216674805</v>
      </c>
      <c r="O397" s="8">
        <v>72</v>
      </c>
      <c r="P397" s="6">
        <v>25.814899444580078</v>
      </c>
      <c r="R397" s="8">
        <v>5.09</v>
      </c>
    </row>
    <row r="398" spans="4:18">
      <c r="D398" s="8">
        <v>73</v>
      </c>
      <c r="E398" s="6">
        <v>19.542900085449219</v>
      </c>
      <c r="G398" s="8">
        <v>5.43</v>
      </c>
      <c r="J398" s="7">
        <v>73</v>
      </c>
      <c r="K398" s="6">
        <v>20.316200256347656</v>
      </c>
      <c r="M398" s="6">
        <v>4.8810100555419922</v>
      </c>
      <c r="O398" s="8">
        <v>73</v>
      </c>
      <c r="P398" s="6">
        <v>9.4006900787353516</v>
      </c>
      <c r="R398" s="8">
        <v>1.44</v>
      </c>
    </row>
    <row r="399" spans="4:18">
      <c r="D399" s="8">
        <v>74</v>
      </c>
      <c r="E399" s="6">
        <v>12.690099716186523</v>
      </c>
      <c r="G399" s="8">
        <v>2.94</v>
      </c>
      <c r="J399" s="7">
        <v>74</v>
      </c>
      <c r="K399" s="6">
        <v>12.577799797058105</v>
      </c>
      <c r="M399" s="6">
        <v>2.869920015335083</v>
      </c>
      <c r="O399" s="8">
        <v>74</v>
      </c>
      <c r="P399" s="6">
        <v>12.219699859619141</v>
      </c>
      <c r="R399" s="8">
        <v>3.2</v>
      </c>
    </row>
    <row r="400" spans="4:18">
      <c r="D400" s="8">
        <v>75</v>
      </c>
      <c r="E400" s="6">
        <v>12.243499755859375</v>
      </c>
      <c r="G400" s="8">
        <v>3.38</v>
      </c>
      <c r="J400" s="7">
        <v>75</v>
      </c>
      <c r="K400" s="6">
        <v>10.002900123596191</v>
      </c>
      <c r="M400" s="6">
        <v>1.6375399827957153</v>
      </c>
      <c r="O400" s="8">
        <v>75</v>
      </c>
      <c r="P400" s="6">
        <v>9.2186203002929688</v>
      </c>
      <c r="R400" s="8">
        <v>1.47</v>
      </c>
    </row>
    <row r="401" spans="10:13">
      <c r="J401" s="7">
        <v>76</v>
      </c>
      <c r="K401" s="6">
        <v>9.9894199371337891</v>
      </c>
      <c r="M401" s="6">
        <v>1.7364200353622437</v>
      </c>
    </row>
    <row r="402" spans="10:13">
      <c r="J402" s="7">
        <v>77</v>
      </c>
      <c r="K402" s="6">
        <v>8.9754199981689453</v>
      </c>
      <c r="M402" s="6">
        <v>1.4970899820327759</v>
      </c>
    </row>
    <row r="403" spans="10:13">
      <c r="J403" s="7">
        <v>78</v>
      </c>
      <c r="K403" s="6">
        <v>12.670200347900391</v>
      </c>
      <c r="M403" s="6">
        <v>2.5671200752258301</v>
      </c>
    </row>
    <row r="404" spans="10:13">
      <c r="J404" s="7">
        <v>79</v>
      </c>
      <c r="K404" s="6">
        <v>12.031399726867676</v>
      </c>
      <c r="M404" s="6">
        <v>3.1872799396514893</v>
      </c>
    </row>
    <row r="405" spans="10:13">
      <c r="J405" s="7">
        <v>80</v>
      </c>
      <c r="K405" s="6">
        <v>21.038600921630859</v>
      </c>
      <c r="M405" s="6">
        <v>5.1852297782897949</v>
      </c>
    </row>
    <row r="406" spans="10:13">
      <c r="J406" s="7">
        <v>81</v>
      </c>
      <c r="K406" s="6">
        <v>7.2884001731872559</v>
      </c>
      <c r="M406" s="6">
        <v>1.351639986038208</v>
      </c>
    </row>
    <row r="407" spans="10:13">
      <c r="J407" s="7">
        <v>82</v>
      </c>
      <c r="K407" s="6">
        <v>2.3123800754547119</v>
      </c>
      <c r="M407" s="6">
        <v>0.22371199727058411</v>
      </c>
    </row>
    <row r="408" spans="10:13">
      <c r="J408" s="7">
        <v>83</v>
      </c>
      <c r="K408" s="6">
        <v>1.3103300333023071</v>
      </c>
      <c r="M408" s="6">
        <v>0.13291099667549133</v>
      </c>
    </row>
    <row r="409" spans="10:13">
      <c r="J409" s="7">
        <v>84</v>
      </c>
      <c r="K409" s="6">
        <v>5.6706700325012207</v>
      </c>
      <c r="M409" s="6">
        <v>0.98990702629089355</v>
      </c>
    </row>
    <row r="410" spans="10:13">
      <c r="J410" s="7">
        <v>85</v>
      </c>
      <c r="K410" s="6">
        <v>7.7739500999450684</v>
      </c>
      <c r="M410" s="6">
        <v>1.3455100059509277</v>
      </c>
    </row>
    <row r="411" spans="10:13">
      <c r="J411" s="7">
        <v>86</v>
      </c>
      <c r="K411" s="6">
        <v>20.190099716186523</v>
      </c>
      <c r="M411" s="6">
        <v>4.3320398330688477</v>
      </c>
    </row>
    <row r="412" spans="10:13">
      <c r="J412" s="7">
        <v>87</v>
      </c>
      <c r="K412" s="6">
        <v>23.280599594116211</v>
      </c>
      <c r="M412" s="6">
        <v>4.6295299530029297</v>
      </c>
    </row>
    <row r="413" spans="10:13">
      <c r="J413" s="7">
        <v>88</v>
      </c>
      <c r="K413" s="6">
        <v>3.7842099666595459</v>
      </c>
      <c r="M413" s="6">
        <v>0.54786598682403564</v>
      </c>
    </row>
    <row r="414" spans="10:13">
      <c r="J414" s="7">
        <v>89</v>
      </c>
      <c r="K414" s="6">
        <v>26.728500366210938</v>
      </c>
      <c r="M414" s="6">
        <v>6.7444701194763184</v>
      </c>
    </row>
    <row r="415" spans="10:13">
      <c r="J415" s="7">
        <v>90</v>
      </c>
      <c r="K415" s="6">
        <v>6.8478999137878418</v>
      </c>
      <c r="M415" s="6">
        <v>1.0075099468231201</v>
      </c>
    </row>
    <row r="416" spans="10:13">
      <c r="J416" s="7">
        <v>91</v>
      </c>
      <c r="K416" s="6">
        <v>6.5450901985168457</v>
      </c>
      <c r="M416" s="6">
        <v>1.1455800533294678</v>
      </c>
    </row>
    <row r="417" spans="10:13">
      <c r="J417" s="7">
        <v>92</v>
      </c>
      <c r="K417" s="6">
        <v>11.689900398254395</v>
      </c>
      <c r="M417" s="6">
        <v>2.4686799049377441</v>
      </c>
    </row>
    <row r="418" spans="10:13">
      <c r="J418" s="7">
        <v>93</v>
      </c>
      <c r="K418" s="6">
        <v>6.7151598930358887</v>
      </c>
      <c r="M418" s="6">
        <v>1.2132999897003174</v>
      </c>
    </row>
    <row r="419" spans="10:13">
      <c r="J419" s="7">
        <v>94</v>
      </c>
      <c r="K419" s="6">
        <v>7.8193697929382324</v>
      </c>
      <c r="M419" s="6">
        <v>1.3409299850463867</v>
      </c>
    </row>
    <row r="420" spans="10:13">
      <c r="J420" s="7">
        <v>95</v>
      </c>
      <c r="K420" s="6">
        <v>7.6114301681518555</v>
      </c>
      <c r="M420" s="6">
        <v>1.5072499513626099</v>
      </c>
    </row>
    <row r="421" spans="10:13">
      <c r="J421" s="7">
        <v>96</v>
      </c>
      <c r="K421" s="6">
        <v>16.79789924621582</v>
      </c>
      <c r="M421" s="6">
        <v>4.8642702102661133</v>
      </c>
    </row>
    <row r="422" spans="10:13">
      <c r="J422" s="7">
        <v>97</v>
      </c>
      <c r="K422" s="6">
        <v>8.8228998184204102</v>
      </c>
      <c r="M422" s="6">
        <v>1.3684600591659546</v>
      </c>
    </row>
    <row r="423" spans="10:13">
      <c r="J423" s="7">
        <v>98</v>
      </c>
      <c r="K423" s="6">
        <v>8.734950065612793</v>
      </c>
      <c r="M423" s="6">
        <v>1.7357100248336792</v>
      </c>
    </row>
    <row r="424" spans="10:13">
      <c r="J424" s="7">
        <v>99</v>
      </c>
      <c r="K424" s="6">
        <v>8.2670698165893555</v>
      </c>
      <c r="M424" s="6">
        <v>1.4884699583053589</v>
      </c>
    </row>
    <row r="425" spans="10:13">
      <c r="J425" s="7">
        <v>100</v>
      </c>
      <c r="K425" s="6">
        <v>8.1891298294067383</v>
      </c>
      <c r="M425" s="6">
        <v>1.3994599580764771</v>
      </c>
    </row>
    <row r="426" spans="10:13">
      <c r="J426" s="7">
        <v>101</v>
      </c>
      <c r="K426" s="6">
        <v>10.644700050354004</v>
      </c>
      <c r="M426" s="6">
        <v>2.1181099414825439</v>
      </c>
    </row>
    <row r="427" spans="10:13">
      <c r="J427" s="7">
        <v>102</v>
      </c>
      <c r="K427" s="6">
        <v>23.253700256347656</v>
      </c>
      <c r="M427" s="6">
        <v>5.7990298271179199</v>
      </c>
    </row>
    <row r="428" spans="10:13">
      <c r="J428" s="7">
        <v>103</v>
      </c>
      <c r="K428" s="6">
        <v>7.8292398452758789</v>
      </c>
      <c r="M428" s="6">
        <v>1.4960199594497681</v>
      </c>
    </row>
    <row r="429" spans="10:13">
      <c r="J429" s="7">
        <v>104</v>
      </c>
      <c r="K429" s="6">
        <v>3.4075400829315186</v>
      </c>
      <c r="M429" s="6">
        <v>0.47152000665664673</v>
      </c>
    </row>
    <row r="430" spans="10:13">
      <c r="J430" s="7">
        <v>105</v>
      </c>
      <c r="K430" s="6">
        <v>5.4195098876953125</v>
      </c>
      <c r="M430" s="6">
        <v>0.72905397415161133</v>
      </c>
    </row>
    <row r="431" spans="10:13">
      <c r="J431" s="7">
        <v>106</v>
      </c>
      <c r="K431" s="6">
        <v>7.9186801910400391</v>
      </c>
      <c r="M431" s="6">
        <v>1.7376500368118286</v>
      </c>
    </row>
    <row r="432" spans="10:13">
      <c r="J432" s="7">
        <v>107</v>
      </c>
      <c r="K432" s="6">
        <v>7.2454700469970703</v>
      </c>
      <c r="M432" s="6">
        <v>0.99862700700759888</v>
      </c>
    </row>
    <row r="433" spans="1:15">
      <c r="J433" s="7">
        <v>108</v>
      </c>
      <c r="K433" s="6">
        <v>4.8880000114440918</v>
      </c>
      <c r="M433" s="6">
        <v>0.58823597431182861</v>
      </c>
    </row>
    <row r="434" spans="1:15">
      <c r="J434" s="7">
        <v>109</v>
      </c>
      <c r="K434" s="6">
        <v>26.499000549316406</v>
      </c>
      <c r="M434" s="6">
        <v>7.8537201881408691</v>
      </c>
    </row>
    <row r="435" spans="1:15">
      <c r="J435" s="7">
        <v>110</v>
      </c>
      <c r="K435" s="6">
        <v>6.678380012512207</v>
      </c>
      <c r="M435" s="6">
        <v>0.72066700458526611</v>
      </c>
    </row>
    <row r="436" spans="1:15">
      <c r="J436" s="7">
        <v>111</v>
      </c>
      <c r="K436" s="6">
        <v>21.29319953918457</v>
      </c>
      <c r="M436" s="6">
        <v>4.7139902114868164</v>
      </c>
    </row>
    <row r="437" spans="1:15">
      <c r="J437" s="7">
        <v>112</v>
      </c>
      <c r="K437" s="6">
        <v>21.212400436401367</v>
      </c>
      <c r="M437" s="6">
        <v>4.7679800987243652</v>
      </c>
    </row>
    <row r="438" spans="1:15">
      <c r="J438" s="7">
        <v>113</v>
      </c>
      <c r="K438" s="6">
        <v>25.814899444580078</v>
      </c>
      <c r="M438" s="6">
        <v>5.0908999443054199</v>
      </c>
    </row>
    <row r="439" spans="1:15">
      <c r="J439" s="7">
        <v>114</v>
      </c>
      <c r="K439" s="6">
        <v>9.4006900787353516</v>
      </c>
      <c r="M439" s="6">
        <v>1.4395999908447266</v>
      </c>
    </row>
    <row r="440" spans="1:15">
      <c r="J440" s="7">
        <v>115</v>
      </c>
      <c r="K440" s="6">
        <v>12.219699859619141</v>
      </c>
      <c r="M440" s="6">
        <v>3.2048499584197998</v>
      </c>
    </row>
    <row r="441" spans="1:15">
      <c r="J441" s="7">
        <v>116</v>
      </c>
      <c r="K441" s="6">
        <v>9.2186203002929688</v>
      </c>
      <c r="M441" s="6">
        <v>1.4667799472808838</v>
      </c>
    </row>
    <row r="442" spans="1:15" s="31" customFormat="1">
      <c r="A442" s="31" t="s">
        <v>21</v>
      </c>
      <c r="B442" s="31" t="s">
        <v>22</v>
      </c>
      <c r="C442" s="31" t="s">
        <v>23</v>
      </c>
      <c r="D442" s="31" t="s">
        <v>24</v>
      </c>
      <c r="E442" s="31" t="s">
        <v>25</v>
      </c>
      <c r="F442" s="31" t="s">
        <v>26</v>
      </c>
      <c r="G442" s="31" t="s">
        <v>27</v>
      </c>
      <c r="H442" s="31" t="s">
        <v>28</v>
      </c>
      <c r="I442" s="31" t="s">
        <v>26</v>
      </c>
      <c r="J442" s="31" t="s">
        <v>29</v>
      </c>
      <c r="K442" s="31" t="s">
        <v>30</v>
      </c>
      <c r="L442" s="31" t="s">
        <v>31</v>
      </c>
      <c r="M442" s="31" t="s">
        <v>32</v>
      </c>
      <c r="N442" s="31" t="s">
        <v>33</v>
      </c>
      <c r="O442" s="31" t="s">
        <v>34</v>
      </c>
    </row>
    <row r="443" spans="1:15" s="31" customFormat="1">
      <c r="A443" s="31">
        <v>4245</v>
      </c>
      <c r="B443" s="31">
        <v>8861</v>
      </c>
      <c r="C443" s="31">
        <v>76</v>
      </c>
      <c r="D443" s="31">
        <v>117</v>
      </c>
      <c r="E443" s="31">
        <v>76</v>
      </c>
      <c r="G443" s="31">
        <v>116</v>
      </c>
      <c r="H443" s="31">
        <v>76</v>
      </c>
      <c r="J443" s="31">
        <v>17.50588732016714</v>
      </c>
      <c r="K443" s="31">
        <v>4.7965789473684195</v>
      </c>
      <c r="L443" s="31">
        <v>10.816021372110416</v>
      </c>
      <c r="M443" s="31">
        <v>2.2780532584740567</v>
      </c>
      <c r="N443" s="31">
        <v>12.553766592552787</v>
      </c>
      <c r="O443" s="31">
        <v>2.7725000000000009</v>
      </c>
    </row>
    <row r="455" spans="1:19" ht="21">
      <c r="A455" s="4" t="s">
        <v>43</v>
      </c>
      <c r="B455" s="2" t="s">
        <v>52</v>
      </c>
      <c r="D455" s="3" t="s">
        <v>3</v>
      </c>
      <c r="E455" s="3" t="s">
        <v>4</v>
      </c>
      <c r="F455" s="3" t="s">
        <v>5</v>
      </c>
      <c r="G455" s="3" t="s">
        <v>6</v>
      </c>
      <c r="H455" s="3" t="s">
        <v>7</v>
      </c>
      <c r="J455" s="3" t="s">
        <v>8</v>
      </c>
      <c r="K455" s="3" t="s">
        <v>4</v>
      </c>
      <c r="L455" s="3" t="s">
        <v>5</v>
      </c>
      <c r="M455" s="3" t="s">
        <v>6</v>
      </c>
      <c r="N455" s="3" t="s">
        <v>7</v>
      </c>
      <c r="O455" s="3" t="s">
        <v>9</v>
      </c>
      <c r="P455" s="3" t="s">
        <v>10</v>
      </c>
      <c r="Q455" s="3" t="s">
        <v>11</v>
      </c>
      <c r="R455" s="3" t="s">
        <v>12</v>
      </c>
      <c r="S455" s="3" t="s">
        <v>11</v>
      </c>
    </row>
    <row r="456" spans="1:19">
      <c r="A456" t="s">
        <v>13</v>
      </c>
      <c r="B456">
        <v>3946</v>
      </c>
      <c r="D456" s="8">
        <v>0</v>
      </c>
      <c r="E456" s="8">
        <v>6.98</v>
      </c>
      <c r="F456">
        <f>AVERAGE(E456:E513)</f>
        <v>15.318275862068965</v>
      </c>
      <c r="G456" s="8">
        <v>1.34</v>
      </c>
      <c r="H456">
        <f>AVERAGE(G456:G513)</f>
        <v>4.0503448275862075</v>
      </c>
      <c r="J456" s="8">
        <v>0</v>
      </c>
      <c r="K456" s="6">
        <v>9.3672895431518555</v>
      </c>
      <c r="L456" s="16">
        <f>AVERAGE(K456:K513)</f>
        <v>9.8983889530444973</v>
      </c>
      <c r="M456" s="8">
        <v>1.97</v>
      </c>
      <c r="N456" s="16">
        <f>AVERAGE(M456:M513)</f>
        <v>1.973965517241379</v>
      </c>
      <c r="O456" s="8">
        <v>0</v>
      </c>
      <c r="P456" s="8">
        <v>13.65</v>
      </c>
      <c r="Q456">
        <f>AVERAGE(P456:P495)</f>
        <v>11.330250000000003</v>
      </c>
      <c r="R456" s="8">
        <v>2.25</v>
      </c>
      <c r="S456">
        <f>AVERAGE(R456:R495)</f>
        <v>2.3594999999999997</v>
      </c>
    </row>
    <row r="457" spans="1:19">
      <c r="A457" t="s">
        <v>14</v>
      </c>
      <c r="B457">
        <v>4629</v>
      </c>
      <c r="D457" s="8">
        <v>1</v>
      </c>
      <c r="E457" s="8">
        <v>3.67</v>
      </c>
      <c r="G457" s="8">
        <v>0.54</v>
      </c>
      <c r="J457" s="8">
        <v>1</v>
      </c>
      <c r="K457" s="6">
        <v>16.098699569702148</v>
      </c>
      <c r="M457" s="8">
        <v>3.4</v>
      </c>
      <c r="O457" s="8">
        <v>1</v>
      </c>
      <c r="P457" s="8">
        <v>4.3499999999999996</v>
      </c>
      <c r="R457" s="8">
        <v>0.62</v>
      </c>
    </row>
    <row r="458" spans="1:19">
      <c r="A458" t="s">
        <v>15</v>
      </c>
      <c r="B458">
        <v>58</v>
      </c>
      <c r="D458" s="8">
        <v>2</v>
      </c>
      <c r="E458" s="8">
        <v>24.42</v>
      </c>
      <c r="G458" s="8">
        <v>7.19</v>
      </c>
      <c r="J458" s="8">
        <v>2</v>
      </c>
      <c r="K458" s="6">
        <v>13.646400451660156</v>
      </c>
      <c r="M458" s="8">
        <v>2.25</v>
      </c>
      <c r="O458" s="8">
        <v>2</v>
      </c>
      <c r="P458" s="8">
        <v>10.47</v>
      </c>
      <c r="R458" s="8">
        <v>2.13</v>
      </c>
    </row>
    <row r="459" spans="1:19">
      <c r="A459" t="s">
        <v>16</v>
      </c>
      <c r="B459">
        <v>58</v>
      </c>
      <c r="D459" s="8">
        <v>3</v>
      </c>
      <c r="E459" s="8">
        <v>11.99</v>
      </c>
      <c r="G459" s="8">
        <v>2.91</v>
      </c>
      <c r="J459" s="8">
        <v>3</v>
      </c>
      <c r="K459" s="6">
        <v>3.6087799072265625</v>
      </c>
      <c r="M459" s="8">
        <v>0.51</v>
      </c>
      <c r="O459" s="8">
        <v>3</v>
      </c>
      <c r="P459" s="8">
        <v>6.87</v>
      </c>
      <c r="R459" s="8">
        <v>1.38</v>
      </c>
    </row>
    <row r="460" spans="1:19">
      <c r="A460" t="s">
        <v>17</v>
      </c>
      <c r="B460">
        <v>40</v>
      </c>
      <c r="D460" s="8">
        <v>4</v>
      </c>
      <c r="E460" s="8">
        <v>16.16</v>
      </c>
      <c r="G460" s="8">
        <v>3.98</v>
      </c>
      <c r="J460" s="8">
        <v>4</v>
      </c>
      <c r="K460" s="6">
        <v>7.7877697944641113</v>
      </c>
      <c r="M460" s="8">
        <v>1.17</v>
      </c>
      <c r="O460" s="8">
        <v>4</v>
      </c>
      <c r="P460" s="8">
        <v>4.12</v>
      </c>
      <c r="R460" s="8">
        <v>0.5</v>
      </c>
    </row>
    <row r="461" spans="1:19">
      <c r="A461" t="s">
        <v>18</v>
      </c>
      <c r="D461" s="8">
        <v>5</v>
      </c>
      <c r="E461" s="8">
        <v>8.57</v>
      </c>
      <c r="G461" s="8">
        <v>2.02</v>
      </c>
      <c r="J461" s="8">
        <v>5</v>
      </c>
      <c r="K461" s="6">
        <v>4.3481597900390625</v>
      </c>
      <c r="M461" s="8">
        <v>0.62</v>
      </c>
      <c r="O461" s="8">
        <v>5</v>
      </c>
      <c r="P461" s="8">
        <v>9.83</v>
      </c>
      <c r="R461" s="8">
        <v>1.88</v>
      </c>
    </row>
    <row r="462" spans="1:19">
      <c r="A462" t="s">
        <v>19</v>
      </c>
      <c r="B462">
        <v>53</v>
      </c>
      <c r="D462" s="8">
        <v>6</v>
      </c>
      <c r="E462" s="8">
        <v>37.83</v>
      </c>
      <c r="G462" s="8">
        <v>9.85</v>
      </c>
      <c r="J462" s="8">
        <v>6</v>
      </c>
      <c r="K462" s="6">
        <v>10.468400001525879</v>
      </c>
      <c r="M462" s="8">
        <v>2.13</v>
      </c>
      <c r="O462" s="8">
        <v>6</v>
      </c>
      <c r="P462" s="8">
        <v>13.14</v>
      </c>
      <c r="R462" s="8">
        <v>2.62</v>
      </c>
    </row>
    <row r="463" spans="1:19">
      <c r="A463" t="s">
        <v>20</v>
      </c>
      <c r="B463">
        <v>43</v>
      </c>
      <c r="D463" s="8">
        <v>7</v>
      </c>
      <c r="E463" s="8">
        <v>26.13</v>
      </c>
      <c r="G463" s="8">
        <v>8.07</v>
      </c>
      <c r="J463" s="8">
        <v>7</v>
      </c>
      <c r="K463" s="6">
        <v>6.8741798400878906</v>
      </c>
      <c r="M463" s="8">
        <v>1.38</v>
      </c>
      <c r="O463" s="8">
        <v>7</v>
      </c>
      <c r="P463" s="8">
        <v>7.78</v>
      </c>
      <c r="R463" s="8">
        <v>1.56</v>
      </c>
    </row>
    <row r="464" spans="1:19">
      <c r="A464" s="1" t="s">
        <v>18</v>
      </c>
      <c r="D464" s="8">
        <v>8</v>
      </c>
      <c r="E464" s="8">
        <v>18.93</v>
      </c>
      <c r="G464" s="8">
        <v>4.82</v>
      </c>
      <c r="J464" s="8">
        <v>8</v>
      </c>
      <c r="K464" s="6">
        <v>4.1193699836730957</v>
      </c>
      <c r="M464" s="8">
        <v>0.5</v>
      </c>
      <c r="O464" s="8">
        <v>8</v>
      </c>
      <c r="P464" s="8">
        <v>2.37</v>
      </c>
      <c r="R464" s="8">
        <v>0.3</v>
      </c>
    </row>
    <row r="465" spans="4:18">
      <c r="D465" s="8">
        <v>9</v>
      </c>
      <c r="E465" s="8">
        <v>14.99</v>
      </c>
      <c r="G465" s="8">
        <v>3.66</v>
      </c>
      <c r="J465" s="8">
        <v>9</v>
      </c>
      <c r="K465" s="6">
        <v>3.6304600238800049</v>
      </c>
      <c r="M465" s="8">
        <v>0.48</v>
      </c>
      <c r="O465" s="8">
        <v>9</v>
      </c>
      <c r="P465" s="8">
        <v>14.26</v>
      </c>
      <c r="R465" s="8">
        <v>3.56</v>
      </c>
    </row>
    <row r="466" spans="4:18">
      <c r="D466" s="8">
        <v>10</v>
      </c>
      <c r="E466" s="8">
        <v>5.47</v>
      </c>
      <c r="G466" s="8">
        <v>0.95</v>
      </c>
      <c r="J466" s="8">
        <v>10</v>
      </c>
      <c r="K466" s="6">
        <v>9.8324098587036133</v>
      </c>
      <c r="M466" s="8">
        <v>1.88</v>
      </c>
      <c r="O466" s="8">
        <v>10</v>
      </c>
      <c r="P466" s="8">
        <v>11.2</v>
      </c>
      <c r="R466" s="8">
        <v>1.98</v>
      </c>
    </row>
    <row r="467" spans="4:18">
      <c r="D467" s="8">
        <v>11</v>
      </c>
      <c r="E467" s="8">
        <v>5.17</v>
      </c>
      <c r="G467" s="8">
        <v>0.9</v>
      </c>
      <c r="J467" s="8">
        <v>11</v>
      </c>
      <c r="K467" s="6">
        <v>13.135499954223633</v>
      </c>
      <c r="M467" s="8">
        <v>2.62</v>
      </c>
      <c r="O467" s="8">
        <v>11</v>
      </c>
      <c r="P467" s="8">
        <v>7.35</v>
      </c>
      <c r="R467" s="8">
        <v>1.5</v>
      </c>
    </row>
    <row r="468" spans="4:18">
      <c r="D468" s="8">
        <v>12</v>
      </c>
      <c r="E468" s="8">
        <v>23.27</v>
      </c>
      <c r="G468" s="8">
        <v>5.91</v>
      </c>
      <c r="J468" s="8">
        <v>12</v>
      </c>
      <c r="K468" s="6">
        <v>7.7788901329040527</v>
      </c>
      <c r="M468" s="8">
        <v>1.56</v>
      </c>
      <c r="O468" s="8">
        <v>12</v>
      </c>
      <c r="P468" s="8">
        <v>22.77</v>
      </c>
      <c r="R468" s="8">
        <v>4.53</v>
      </c>
    </row>
    <row r="469" spans="4:18">
      <c r="D469" s="8">
        <v>13</v>
      </c>
      <c r="E469" s="8">
        <v>24.23</v>
      </c>
      <c r="G469" s="8">
        <v>7.29</v>
      </c>
      <c r="J469" s="8">
        <v>13</v>
      </c>
      <c r="K469" s="6">
        <v>2.3697500228881836</v>
      </c>
      <c r="M469" s="8">
        <v>0.3</v>
      </c>
      <c r="O469" s="8">
        <v>13</v>
      </c>
      <c r="P469" s="8">
        <v>28.12</v>
      </c>
      <c r="R469" s="8">
        <v>5.72</v>
      </c>
    </row>
    <row r="470" spans="4:18">
      <c r="D470" s="8">
        <v>14</v>
      </c>
      <c r="E470" s="8">
        <v>15.95</v>
      </c>
      <c r="G470" s="8">
        <v>3.78</v>
      </c>
      <c r="J470" s="8">
        <v>14</v>
      </c>
      <c r="K470" s="6">
        <v>14.259099960327148</v>
      </c>
      <c r="M470" s="8">
        <v>3.56</v>
      </c>
      <c r="O470" s="8">
        <v>14</v>
      </c>
      <c r="P470" s="8">
        <v>12.74</v>
      </c>
      <c r="R470" s="8">
        <v>1.9</v>
      </c>
    </row>
    <row r="471" spans="4:18">
      <c r="D471" s="8">
        <v>15</v>
      </c>
      <c r="E471" s="8">
        <v>16.95</v>
      </c>
      <c r="G471" s="8">
        <v>3.84</v>
      </c>
      <c r="J471" s="8">
        <v>15</v>
      </c>
      <c r="K471" s="6">
        <v>11.201299667358398</v>
      </c>
      <c r="M471" s="8">
        <v>1.98</v>
      </c>
      <c r="O471" s="8">
        <v>15</v>
      </c>
      <c r="P471" s="8">
        <v>10.08</v>
      </c>
      <c r="R471" s="8">
        <v>1.51</v>
      </c>
    </row>
    <row r="472" spans="4:18">
      <c r="D472" s="8">
        <v>16</v>
      </c>
      <c r="E472" s="8">
        <v>11.4</v>
      </c>
      <c r="G472" s="8">
        <v>2.66</v>
      </c>
      <c r="J472" s="8">
        <v>16</v>
      </c>
      <c r="K472" s="6">
        <v>7.3507099151611328</v>
      </c>
      <c r="M472" s="8">
        <v>1.5</v>
      </c>
      <c r="O472" s="8">
        <v>16</v>
      </c>
      <c r="P472" s="8">
        <v>6.18</v>
      </c>
      <c r="R472" s="8">
        <v>1.06</v>
      </c>
    </row>
    <row r="473" spans="4:18">
      <c r="D473" s="8">
        <v>17</v>
      </c>
      <c r="E473" s="8">
        <v>25.49</v>
      </c>
      <c r="G473" s="8">
        <v>8.77</v>
      </c>
      <c r="J473" s="8">
        <v>17</v>
      </c>
      <c r="K473" s="6">
        <v>22.767400741577148</v>
      </c>
      <c r="M473" s="8">
        <v>4.53</v>
      </c>
      <c r="O473" s="8">
        <v>17</v>
      </c>
      <c r="P473" s="8">
        <v>17.03</v>
      </c>
      <c r="R473" s="8">
        <v>4.3899999999999997</v>
      </c>
    </row>
    <row r="474" spans="4:18">
      <c r="D474" s="8">
        <v>18</v>
      </c>
      <c r="E474" s="8">
        <v>5.43</v>
      </c>
      <c r="G474" s="8">
        <v>0.88</v>
      </c>
      <c r="J474" s="8">
        <v>18</v>
      </c>
      <c r="K474" s="6">
        <v>4.6678400039672852</v>
      </c>
      <c r="M474" s="8">
        <v>0.73</v>
      </c>
      <c r="O474" s="8">
        <v>18</v>
      </c>
      <c r="P474" s="8">
        <v>4.5599999999999996</v>
      </c>
      <c r="R474" s="8">
        <v>0.66</v>
      </c>
    </row>
    <row r="475" spans="4:18">
      <c r="D475" s="8">
        <v>19</v>
      </c>
      <c r="E475" s="8">
        <v>11.51</v>
      </c>
      <c r="G475" s="8">
        <v>2.79</v>
      </c>
      <c r="J475" s="8">
        <v>19</v>
      </c>
      <c r="K475" s="6">
        <v>28.124300003051758</v>
      </c>
      <c r="M475" s="8">
        <v>5.72</v>
      </c>
      <c r="O475" s="8">
        <v>19</v>
      </c>
      <c r="P475" s="8">
        <v>8.7100000000000009</v>
      </c>
      <c r="R475" s="8">
        <v>1.66</v>
      </c>
    </row>
    <row r="476" spans="4:18">
      <c r="D476" s="8">
        <v>20</v>
      </c>
      <c r="E476" s="8">
        <v>5.7</v>
      </c>
      <c r="G476" s="8">
        <v>0.97</v>
      </c>
      <c r="J476" s="8">
        <v>20</v>
      </c>
      <c r="K476" s="6">
        <v>12.737799644470215</v>
      </c>
      <c r="M476" s="8">
        <v>1.9</v>
      </c>
      <c r="O476" s="8">
        <v>20</v>
      </c>
      <c r="P476" s="8">
        <v>13.46</v>
      </c>
      <c r="R476" s="8">
        <v>3.1</v>
      </c>
    </row>
    <row r="477" spans="4:18">
      <c r="D477" s="8">
        <v>21</v>
      </c>
      <c r="E477" s="8">
        <v>8.23</v>
      </c>
      <c r="G477" s="8">
        <v>1.78</v>
      </c>
      <c r="J477" s="8">
        <v>21</v>
      </c>
      <c r="K477" s="6">
        <v>3.7532598972320557</v>
      </c>
      <c r="M477" s="8">
        <v>0.55000000000000004</v>
      </c>
      <c r="O477" s="8">
        <v>21</v>
      </c>
      <c r="P477" s="8">
        <v>28.65</v>
      </c>
      <c r="R477" s="8">
        <v>7.64</v>
      </c>
    </row>
    <row r="478" spans="4:18">
      <c r="D478" s="8">
        <v>22</v>
      </c>
      <c r="E478" s="8">
        <v>20.49</v>
      </c>
      <c r="G478" s="8">
        <v>6</v>
      </c>
      <c r="J478" s="8">
        <v>22</v>
      </c>
      <c r="K478" s="6">
        <v>6.9507198333740234</v>
      </c>
      <c r="M478" s="8">
        <v>1.29</v>
      </c>
      <c r="O478" s="8">
        <v>22</v>
      </c>
      <c r="P478" s="8">
        <v>17.45</v>
      </c>
      <c r="R478" s="8">
        <v>3.68</v>
      </c>
    </row>
    <row r="479" spans="4:18">
      <c r="D479" s="8">
        <v>23</v>
      </c>
      <c r="E479" s="8">
        <v>13.64</v>
      </c>
      <c r="G479" s="8">
        <v>2.57</v>
      </c>
      <c r="J479" s="8">
        <v>23</v>
      </c>
      <c r="K479" s="6">
        <v>10.081600189208984</v>
      </c>
      <c r="M479" s="8">
        <v>1.51</v>
      </c>
      <c r="O479" s="8">
        <v>23</v>
      </c>
      <c r="P479" s="8">
        <v>14.99</v>
      </c>
      <c r="R479" s="8">
        <v>3.77</v>
      </c>
    </row>
    <row r="480" spans="4:18">
      <c r="D480" s="8">
        <v>24</v>
      </c>
      <c r="E480" s="8">
        <v>11.86</v>
      </c>
      <c r="G480" s="8">
        <v>3.03</v>
      </c>
      <c r="J480" s="8">
        <v>24</v>
      </c>
      <c r="K480" s="6">
        <v>6.177340030670166</v>
      </c>
      <c r="M480" s="8">
        <v>1.06</v>
      </c>
      <c r="O480" s="8">
        <v>24</v>
      </c>
      <c r="P480" s="8">
        <v>10.7</v>
      </c>
      <c r="R480" s="8">
        <v>2.31</v>
      </c>
    </row>
    <row r="481" spans="4:18">
      <c r="D481" s="8">
        <v>25</v>
      </c>
      <c r="E481" s="8">
        <v>12.44</v>
      </c>
      <c r="G481" s="8">
        <v>3.24</v>
      </c>
      <c r="J481" s="8">
        <v>25</v>
      </c>
      <c r="K481" s="6">
        <v>17.031499862670898</v>
      </c>
      <c r="M481" s="8">
        <v>4.3899999999999997</v>
      </c>
      <c r="O481" s="8">
        <v>25</v>
      </c>
      <c r="P481" s="8">
        <v>10.36</v>
      </c>
      <c r="R481" s="8">
        <v>1.79</v>
      </c>
    </row>
    <row r="482" spans="4:18">
      <c r="D482" s="8">
        <v>26</v>
      </c>
      <c r="E482" s="8">
        <v>5.21</v>
      </c>
      <c r="G482" s="8">
        <v>0.72</v>
      </c>
      <c r="J482" s="8">
        <v>26</v>
      </c>
      <c r="K482" s="6">
        <v>4.5630497932434082</v>
      </c>
      <c r="M482" s="8">
        <v>0.66</v>
      </c>
      <c r="O482" s="8">
        <v>26</v>
      </c>
      <c r="P482" s="8">
        <v>17.93</v>
      </c>
      <c r="R482" s="8">
        <v>4.8600000000000003</v>
      </c>
    </row>
    <row r="483" spans="4:18">
      <c r="D483" s="8">
        <v>27</v>
      </c>
      <c r="E483" s="8">
        <v>18.97</v>
      </c>
      <c r="G483" s="8">
        <v>4.9800000000000004</v>
      </c>
      <c r="J483" s="8">
        <v>27</v>
      </c>
      <c r="K483" s="6">
        <v>8.7050695419311523</v>
      </c>
      <c r="M483" s="8">
        <v>1.66</v>
      </c>
      <c r="O483" s="8">
        <v>27</v>
      </c>
      <c r="P483" s="8">
        <v>13.32</v>
      </c>
      <c r="R483" s="8">
        <v>3.38</v>
      </c>
    </row>
    <row r="484" spans="4:18">
      <c r="D484" s="8">
        <v>28</v>
      </c>
      <c r="E484" s="8">
        <v>28.2</v>
      </c>
      <c r="G484" s="8">
        <v>8.7100000000000009</v>
      </c>
      <c r="J484" s="8">
        <v>28</v>
      </c>
      <c r="K484" s="6">
        <v>4.4064497947692871</v>
      </c>
      <c r="M484" s="8">
        <v>0.55000000000000004</v>
      </c>
      <c r="O484" s="8">
        <v>28</v>
      </c>
      <c r="P484" s="8">
        <v>7.04</v>
      </c>
      <c r="R484" s="8">
        <v>1.08</v>
      </c>
    </row>
    <row r="485" spans="4:18">
      <c r="D485" s="8">
        <v>29</v>
      </c>
      <c r="E485" s="8">
        <v>20.82</v>
      </c>
      <c r="G485" s="8">
        <v>5.88</v>
      </c>
      <c r="J485" s="8">
        <v>29</v>
      </c>
      <c r="K485" s="6">
        <v>2.4680700302124023</v>
      </c>
      <c r="M485" s="8">
        <v>0.25</v>
      </c>
      <c r="O485" s="8">
        <v>29</v>
      </c>
      <c r="P485" s="8">
        <v>4.97</v>
      </c>
      <c r="R485" s="8">
        <v>0.81</v>
      </c>
    </row>
    <row r="486" spans="4:18">
      <c r="D486" s="8">
        <v>30</v>
      </c>
      <c r="E486" s="8">
        <v>21.53</v>
      </c>
      <c r="G486" s="8">
        <v>6.68</v>
      </c>
      <c r="J486" s="8">
        <v>30</v>
      </c>
      <c r="K486" s="6">
        <v>13.464599609375</v>
      </c>
      <c r="M486" s="8">
        <v>3.1</v>
      </c>
      <c r="O486" s="8">
        <v>30</v>
      </c>
      <c r="P486" s="8">
        <v>7.91</v>
      </c>
      <c r="R486" s="8">
        <v>1.32</v>
      </c>
    </row>
    <row r="487" spans="4:18">
      <c r="D487" s="8">
        <v>31</v>
      </c>
      <c r="E487" s="8">
        <v>7.55</v>
      </c>
      <c r="G487" s="8">
        <v>1.4</v>
      </c>
      <c r="J487" s="8">
        <v>31</v>
      </c>
      <c r="K487" s="6">
        <v>28.647800445556641</v>
      </c>
      <c r="M487" s="8">
        <v>7.64</v>
      </c>
      <c r="O487" s="8">
        <v>31</v>
      </c>
      <c r="P487" s="8">
        <v>7</v>
      </c>
      <c r="R487" s="8">
        <v>1.07</v>
      </c>
    </row>
    <row r="488" spans="4:18">
      <c r="D488" s="8">
        <v>32</v>
      </c>
      <c r="E488" s="8">
        <v>7.65</v>
      </c>
      <c r="G488" s="8">
        <v>1.33</v>
      </c>
      <c r="J488" s="8">
        <v>32</v>
      </c>
      <c r="K488" s="6">
        <v>17.451200485229492</v>
      </c>
      <c r="M488" s="8">
        <v>3.68</v>
      </c>
      <c r="O488" s="8">
        <v>32</v>
      </c>
      <c r="P488" s="8">
        <v>7.55</v>
      </c>
      <c r="R488" s="8">
        <v>1.48</v>
      </c>
    </row>
    <row r="489" spans="4:18">
      <c r="D489" s="8">
        <v>33</v>
      </c>
      <c r="E489" s="8">
        <v>8.07</v>
      </c>
      <c r="G489" s="8">
        <v>1.87</v>
      </c>
      <c r="J489" s="8">
        <v>33</v>
      </c>
      <c r="K489" s="6">
        <v>14.989700317382813</v>
      </c>
      <c r="M489" s="8">
        <v>3.77</v>
      </c>
      <c r="O489" s="8">
        <v>33</v>
      </c>
      <c r="P489" s="8">
        <v>8.08</v>
      </c>
      <c r="R489" s="8">
        <v>1.48</v>
      </c>
    </row>
    <row r="490" spans="4:18">
      <c r="D490" s="8">
        <v>34</v>
      </c>
      <c r="E490" s="8">
        <v>30.61</v>
      </c>
      <c r="G490" s="8">
        <v>10.31</v>
      </c>
      <c r="J490" s="8">
        <v>34</v>
      </c>
      <c r="K490" s="6">
        <v>10.695500373840332</v>
      </c>
      <c r="M490" s="8">
        <v>2.31</v>
      </c>
      <c r="O490" s="8">
        <v>34</v>
      </c>
      <c r="P490" s="8">
        <v>12.98</v>
      </c>
      <c r="R490" s="8">
        <v>2.76</v>
      </c>
    </row>
    <row r="491" spans="4:18">
      <c r="D491" s="8">
        <v>35</v>
      </c>
      <c r="E491" s="8">
        <v>25.33</v>
      </c>
      <c r="G491" s="8">
        <v>8.41</v>
      </c>
      <c r="J491" s="8">
        <v>35</v>
      </c>
      <c r="K491" s="6">
        <v>10.359399795532227</v>
      </c>
      <c r="M491" s="8">
        <v>1.79</v>
      </c>
      <c r="O491" s="8">
        <v>35</v>
      </c>
      <c r="P491" s="8">
        <v>10.14</v>
      </c>
      <c r="R491" s="8">
        <v>2.2000000000000002</v>
      </c>
    </row>
    <row r="492" spans="4:18">
      <c r="D492" s="8">
        <v>36</v>
      </c>
      <c r="E492" s="8">
        <v>23.76</v>
      </c>
      <c r="G492" s="8">
        <v>7.36</v>
      </c>
      <c r="J492" s="8">
        <v>36</v>
      </c>
      <c r="K492" s="6">
        <v>3.8322200775146484</v>
      </c>
      <c r="M492" s="8">
        <v>0.52</v>
      </c>
      <c r="O492" s="8">
        <v>36</v>
      </c>
      <c r="P492" s="8">
        <v>8.0399999999999991</v>
      </c>
      <c r="R492" s="8">
        <v>1.63</v>
      </c>
    </row>
    <row r="493" spans="4:18">
      <c r="D493" s="8">
        <v>37</v>
      </c>
      <c r="E493" s="8">
        <v>10.32</v>
      </c>
      <c r="G493" s="8">
        <v>2.41</v>
      </c>
      <c r="J493" s="8">
        <v>37</v>
      </c>
      <c r="K493" s="6">
        <v>17.926200866699219</v>
      </c>
      <c r="M493" s="8">
        <v>4.8600000000000003</v>
      </c>
      <c r="O493" s="8">
        <v>37</v>
      </c>
      <c r="P493" s="8">
        <v>13.28</v>
      </c>
      <c r="R493" s="8">
        <v>2.88</v>
      </c>
    </row>
    <row r="494" spans="4:18">
      <c r="D494" s="8">
        <v>38</v>
      </c>
      <c r="E494" s="8">
        <v>7.87</v>
      </c>
      <c r="G494" s="8">
        <v>1.7</v>
      </c>
      <c r="J494" s="8">
        <v>38</v>
      </c>
      <c r="K494" s="6">
        <v>20.565200805664063</v>
      </c>
      <c r="M494" s="8">
        <v>2.75</v>
      </c>
      <c r="O494" s="8">
        <v>38</v>
      </c>
      <c r="P494" s="8">
        <v>11.96</v>
      </c>
      <c r="R494" s="8">
        <v>2.37</v>
      </c>
    </row>
    <row r="495" spans="4:18">
      <c r="D495" s="8">
        <v>39</v>
      </c>
      <c r="E495" s="8">
        <v>20.46</v>
      </c>
      <c r="G495" s="8">
        <v>4.1399999999999997</v>
      </c>
      <c r="J495" s="8">
        <v>39</v>
      </c>
      <c r="K495" s="6">
        <v>13.322099685668945</v>
      </c>
      <c r="M495" s="8">
        <v>3.38</v>
      </c>
      <c r="O495" s="8">
        <v>39</v>
      </c>
      <c r="P495" s="8">
        <v>11.82</v>
      </c>
      <c r="R495" s="8">
        <v>3.06</v>
      </c>
    </row>
    <row r="496" spans="4:18">
      <c r="D496" s="8">
        <v>40</v>
      </c>
      <c r="E496" s="8">
        <v>20.100000000000001</v>
      </c>
      <c r="G496" s="8">
        <v>5.64</v>
      </c>
      <c r="J496" s="8">
        <v>40</v>
      </c>
      <c r="K496" s="6">
        <v>7.043330192565918</v>
      </c>
      <c r="M496" s="8">
        <v>1.08</v>
      </c>
    </row>
    <row r="497" spans="4:13">
      <c r="D497" s="8">
        <v>41</v>
      </c>
      <c r="E497" s="8">
        <v>8.9</v>
      </c>
      <c r="G497" s="8">
        <v>1.62</v>
      </c>
      <c r="J497" s="8">
        <v>41</v>
      </c>
      <c r="K497" s="6">
        <v>4.9683799743652344</v>
      </c>
      <c r="M497" s="8">
        <v>0.81</v>
      </c>
    </row>
    <row r="498" spans="4:13">
      <c r="D498" s="8">
        <v>42</v>
      </c>
      <c r="E498" s="8">
        <v>24.69</v>
      </c>
      <c r="G498" s="8">
        <v>7.35</v>
      </c>
      <c r="J498" s="8">
        <v>42</v>
      </c>
      <c r="K498" s="6">
        <v>7.9148402214050293</v>
      </c>
      <c r="M498" s="8">
        <v>1.32</v>
      </c>
    </row>
    <row r="499" spans="4:13">
      <c r="D499" s="8">
        <v>43</v>
      </c>
      <c r="E499" s="8">
        <v>21.59</v>
      </c>
      <c r="G499" s="8">
        <v>5.43</v>
      </c>
      <c r="J499" s="8">
        <v>43</v>
      </c>
      <c r="K499" s="6">
        <v>7.0032100677490234</v>
      </c>
      <c r="M499" s="8">
        <v>1.07</v>
      </c>
    </row>
    <row r="500" spans="4:13">
      <c r="D500" s="8">
        <v>44</v>
      </c>
      <c r="E500" s="8">
        <v>21.26</v>
      </c>
      <c r="G500" s="8">
        <v>6.72</v>
      </c>
      <c r="J500" s="8">
        <v>44</v>
      </c>
      <c r="K500" s="6">
        <v>7.5472798347473145</v>
      </c>
      <c r="M500" s="8">
        <v>1.48</v>
      </c>
    </row>
    <row r="501" spans="4:13">
      <c r="D501" s="8">
        <v>45</v>
      </c>
      <c r="E501" s="8">
        <v>11.88</v>
      </c>
      <c r="G501" s="8">
        <v>3.08</v>
      </c>
      <c r="J501" s="8">
        <v>45</v>
      </c>
      <c r="K501" s="6">
        <v>8.077509880065918</v>
      </c>
      <c r="M501" s="8">
        <v>1.48</v>
      </c>
    </row>
    <row r="502" spans="4:13">
      <c r="D502" s="8">
        <v>46</v>
      </c>
      <c r="E502" s="8">
        <v>3.35</v>
      </c>
      <c r="G502" s="8">
        <v>0.44</v>
      </c>
      <c r="J502" s="8">
        <v>46</v>
      </c>
      <c r="K502" s="6">
        <v>3.9379498958587646</v>
      </c>
      <c r="M502" s="8">
        <v>0.57999999999999996</v>
      </c>
    </row>
    <row r="503" spans="4:13">
      <c r="D503" s="8">
        <v>47</v>
      </c>
      <c r="E503" s="8">
        <v>2.63</v>
      </c>
      <c r="G503" s="8">
        <v>0.34</v>
      </c>
      <c r="J503" s="8">
        <v>47</v>
      </c>
      <c r="K503" s="6">
        <v>12.981200218200684</v>
      </c>
      <c r="M503" s="8">
        <v>2.76</v>
      </c>
    </row>
    <row r="504" spans="4:13">
      <c r="D504" s="8">
        <v>48</v>
      </c>
      <c r="E504" s="8">
        <v>10.01</v>
      </c>
      <c r="G504" s="8">
        <v>1.99</v>
      </c>
      <c r="J504" s="8">
        <v>48</v>
      </c>
      <c r="K504" s="6">
        <v>4.616419792175293</v>
      </c>
      <c r="M504" s="8">
        <v>0.64</v>
      </c>
    </row>
    <row r="505" spans="4:13">
      <c r="D505" s="8">
        <v>49</v>
      </c>
      <c r="E505" s="8">
        <v>19.420000000000002</v>
      </c>
      <c r="G505" s="8">
        <v>7.08</v>
      </c>
      <c r="J505" s="8">
        <v>49</v>
      </c>
      <c r="K505" s="6">
        <v>10.142999649047852</v>
      </c>
      <c r="M505" s="8">
        <v>2.2000000000000002</v>
      </c>
    </row>
    <row r="506" spans="4:13">
      <c r="D506" s="8">
        <v>50</v>
      </c>
      <c r="E506" s="8">
        <v>13.38</v>
      </c>
      <c r="G506" s="8">
        <v>2.85</v>
      </c>
      <c r="J506" s="8">
        <v>50</v>
      </c>
      <c r="K506" s="6">
        <v>8.0424699783325195</v>
      </c>
      <c r="M506" s="8">
        <v>1.63</v>
      </c>
    </row>
    <row r="507" spans="4:13">
      <c r="D507" s="8">
        <v>51</v>
      </c>
      <c r="E507" s="8">
        <v>24.5</v>
      </c>
      <c r="G507" s="8">
        <v>7.12</v>
      </c>
      <c r="J507" s="8">
        <v>51</v>
      </c>
      <c r="K507" s="6">
        <v>11.183600425720215</v>
      </c>
      <c r="M507" s="8">
        <v>2.5499999999999998</v>
      </c>
    </row>
    <row r="508" spans="4:13">
      <c r="D508" s="8">
        <v>52</v>
      </c>
      <c r="E508" s="8">
        <v>20.57</v>
      </c>
      <c r="G508" s="8">
        <v>4.42</v>
      </c>
      <c r="J508" s="8">
        <v>52</v>
      </c>
      <c r="K508" s="6">
        <v>5.9278597831726074</v>
      </c>
      <c r="M508" s="8">
        <v>1</v>
      </c>
    </row>
    <row r="509" spans="4:13">
      <c r="D509" s="8">
        <v>53</v>
      </c>
      <c r="E509" s="8">
        <v>21.66</v>
      </c>
      <c r="G509" s="8">
        <v>5.54</v>
      </c>
      <c r="J509" s="8">
        <v>53</v>
      </c>
      <c r="K509" s="6">
        <v>13.280099868774414</v>
      </c>
      <c r="M509" s="8">
        <v>2.88</v>
      </c>
    </row>
    <row r="510" spans="4:13">
      <c r="D510" s="8">
        <v>54</v>
      </c>
      <c r="E510" s="8">
        <v>5.4</v>
      </c>
      <c r="G510" s="8">
        <v>0.61</v>
      </c>
      <c r="J510" s="8">
        <v>54</v>
      </c>
      <c r="K510" s="6">
        <v>3.7031500339508057</v>
      </c>
      <c r="M510" s="8">
        <v>0.53</v>
      </c>
    </row>
    <row r="511" spans="4:13">
      <c r="D511" s="8">
        <v>55</v>
      </c>
      <c r="E511" s="8">
        <v>18.75</v>
      </c>
      <c r="G511" s="8">
        <v>5.81</v>
      </c>
      <c r="J511" s="8">
        <v>55</v>
      </c>
      <c r="K511" s="6">
        <v>11.960399627685547</v>
      </c>
      <c r="M511" s="8">
        <v>2.37</v>
      </c>
    </row>
    <row r="512" spans="4:13">
      <c r="D512" s="8">
        <v>56</v>
      </c>
      <c r="E512" s="8">
        <v>9.07</v>
      </c>
      <c r="G512" s="8">
        <v>1.71</v>
      </c>
      <c r="J512" s="8">
        <v>56</v>
      </c>
      <c r="K512" s="6">
        <v>11.820699691772461</v>
      </c>
      <c r="M512" s="8">
        <v>3.06</v>
      </c>
    </row>
    <row r="513" spans="1:19">
      <c r="D513" s="8">
        <v>57</v>
      </c>
      <c r="E513" s="8">
        <v>8.0500000000000007</v>
      </c>
      <c r="G513" s="8">
        <v>1.53</v>
      </c>
      <c r="J513" s="8">
        <v>57</v>
      </c>
      <c r="K513" s="6">
        <v>4.3896698951721191</v>
      </c>
      <c r="M513" s="8">
        <v>0.64</v>
      </c>
    </row>
    <row r="514" spans="1:19" s="31" customFormat="1">
      <c r="A514" s="31" t="s">
        <v>21</v>
      </c>
      <c r="B514" s="31" t="s">
        <v>22</v>
      </c>
      <c r="C514" s="31" t="s">
        <v>23</v>
      </c>
      <c r="D514" s="31" t="s">
        <v>24</v>
      </c>
      <c r="E514" s="31" t="s">
        <v>25</v>
      </c>
      <c r="F514" s="31" t="s">
        <v>26</v>
      </c>
      <c r="G514" s="31" t="s">
        <v>27</v>
      </c>
      <c r="H514" s="31" t="s">
        <v>28</v>
      </c>
      <c r="I514" s="31" t="s">
        <v>26</v>
      </c>
      <c r="J514" s="31" t="s">
        <v>29</v>
      </c>
      <c r="K514" s="31" t="s">
        <v>30</v>
      </c>
      <c r="L514" s="31" t="s">
        <v>31</v>
      </c>
      <c r="M514" s="31" t="s">
        <v>32</v>
      </c>
      <c r="N514" s="31" t="s">
        <v>33</v>
      </c>
      <c r="O514" s="31" t="s">
        <v>34</v>
      </c>
    </row>
    <row r="515" spans="1:19" s="31" customFormat="1">
      <c r="A515" s="31">
        <v>3946</v>
      </c>
      <c r="B515" s="31">
        <v>4629</v>
      </c>
      <c r="C515" s="31">
        <v>58</v>
      </c>
      <c r="D515" s="50">
        <v>58</v>
      </c>
      <c r="E515" s="50">
        <v>40</v>
      </c>
      <c r="G515" s="50">
        <v>53</v>
      </c>
      <c r="H515" s="50">
        <v>43</v>
      </c>
      <c r="J515" s="31">
        <v>15.318275862068965</v>
      </c>
      <c r="K515" s="31">
        <v>4.0503448275862075</v>
      </c>
      <c r="L515" s="31">
        <v>9.8983889530444973</v>
      </c>
      <c r="M515" s="31">
        <v>1.973965517241379</v>
      </c>
      <c r="N515" s="31">
        <v>11.330250000000003</v>
      </c>
      <c r="O515" s="31">
        <v>2.3594999999999997</v>
      </c>
    </row>
    <row r="525" spans="1:19" ht="21">
      <c r="A525" s="4" t="s">
        <v>45</v>
      </c>
      <c r="B525" s="2" t="s">
        <v>54</v>
      </c>
      <c r="D525" s="3" t="s">
        <v>3</v>
      </c>
      <c r="E525" s="3" t="s">
        <v>4</v>
      </c>
      <c r="F525" s="3" t="s">
        <v>5</v>
      </c>
      <c r="G525" s="3" t="s">
        <v>6</v>
      </c>
      <c r="H525" s="3" t="s">
        <v>7</v>
      </c>
      <c r="J525" s="3" t="s">
        <v>8</v>
      </c>
      <c r="K525" s="3" t="s">
        <v>4</v>
      </c>
      <c r="L525" s="3" t="s">
        <v>5</v>
      </c>
      <c r="M525" s="3" t="s">
        <v>6</v>
      </c>
      <c r="N525" s="3" t="s">
        <v>7</v>
      </c>
      <c r="O525" s="3" t="s">
        <v>9</v>
      </c>
      <c r="P525" s="3" t="s">
        <v>10</v>
      </c>
      <c r="Q525" s="3" t="s">
        <v>11</v>
      </c>
      <c r="R525" s="3" t="s">
        <v>12</v>
      </c>
      <c r="S525" s="3" t="s">
        <v>11</v>
      </c>
    </row>
    <row r="526" spans="1:19">
      <c r="A526" t="s">
        <v>13</v>
      </c>
      <c r="B526">
        <v>5135</v>
      </c>
      <c r="D526" s="8">
        <v>0</v>
      </c>
      <c r="E526" s="6">
        <v>20.391899108886719</v>
      </c>
      <c r="F526" s="16">
        <f>AVERAGE(E526:E572)</f>
        <v>16.174767255783081</v>
      </c>
      <c r="G526" s="8">
        <v>5.2</v>
      </c>
      <c r="H526" s="16">
        <f>AVERAGE(G526:G572)</f>
        <v>4.43</v>
      </c>
      <c r="J526" s="8">
        <v>0</v>
      </c>
      <c r="K526" s="6">
        <v>19.557699203491211</v>
      </c>
      <c r="L526" s="16">
        <f>AVERAGE(K526:K590)</f>
        <v>16.832401752471924</v>
      </c>
      <c r="M526" s="8">
        <v>4.7300000000000004</v>
      </c>
      <c r="N526" s="16">
        <f>AVERAGE(M526:M590)</f>
        <v>3.9598461538461547</v>
      </c>
      <c r="O526" s="8">
        <v>0</v>
      </c>
      <c r="P526" s="8">
        <v>21.84</v>
      </c>
      <c r="Q526">
        <f>AVERAGE(P526:P566)</f>
        <v>21.268536585365851</v>
      </c>
      <c r="R526" s="8">
        <v>4.67</v>
      </c>
      <c r="S526">
        <f>AVERAGE(R526:R566)</f>
        <v>5.3180487804878043</v>
      </c>
    </row>
    <row r="527" spans="1:19">
      <c r="A527" t="s">
        <v>14</v>
      </c>
      <c r="B527">
        <v>8841</v>
      </c>
      <c r="D527" s="8">
        <v>1</v>
      </c>
      <c r="E527" s="6">
        <v>19.407400131225586</v>
      </c>
      <c r="G527" s="8">
        <v>6.25</v>
      </c>
      <c r="J527" s="8">
        <v>1</v>
      </c>
      <c r="K527" s="6">
        <v>9.0102396011352539</v>
      </c>
      <c r="M527" s="8">
        <v>1.45</v>
      </c>
      <c r="O527" s="8">
        <v>1</v>
      </c>
      <c r="P527" s="8">
        <v>19.809999999999999</v>
      </c>
      <c r="R527" s="8">
        <v>4.93</v>
      </c>
    </row>
    <row r="528" spans="1:19">
      <c r="A528" t="s">
        <v>15</v>
      </c>
      <c r="B528">
        <v>47</v>
      </c>
      <c r="D528" s="8">
        <v>2</v>
      </c>
      <c r="E528" s="6">
        <v>17.859100341796875</v>
      </c>
      <c r="G528" s="8">
        <v>4.82</v>
      </c>
      <c r="J528" s="8">
        <v>2</v>
      </c>
      <c r="K528" s="6">
        <v>5.6565899848937988</v>
      </c>
      <c r="M528" s="8">
        <v>0.84</v>
      </c>
      <c r="O528" s="8">
        <v>2</v>
      </c>
      <c r="P528" s="8">
        <v>8.9700000000000006</v>
      </c>
      <c r="R528" s="8">
        <v>1.22</v>
      </c>
    </row>
    <row r="529" spans="1:18">
      <c r="A529" t="s">
        <v>16</v>
      </c>
      <c r="B529">
        <v>65</v>
      </c>
      <c r="D529" s="8">
        <v>3</v>
      </c>
      <c r="E529" s="6">
        <v>20.571100234985352</v>
      </c>
      <c r="G529" s="8">
        <v>6.32</v>
      </c>
      <c r="J529" s="8">
        <v>3</v>
      </c>
      <c r="K529" s="6">
        <v>5.1589698791503906</v>
      </c>
      <c r="M529" s="8">
        <v>0.8</v>
      </c>
      <c r="O529" s="8">
        <v>3</v>
      </c>
      <c r="P529" s="8">
        <v>12.04</v>
      </c>
      <c r="R529" s="8">
        <v>2.11</v>
      </c>
    </row>
    <row r="530" spans="1:18">
      <c r="A530" t="s">
        <v>17</v>
      </c>
      <c r="B530">
        <v>41</v>
      </c>
      <c r="D530" s="8">
        <v>4</v>
      </c>
      <c r="E530" s="6">
        <v>20.329299926757813</v>
      </c>
      <c r="G530" s="8">
        <v>4.62</v>
      </c>
      <c r="J530" s="8">
        <v>4</v>
      </c>
      <c r="K530" s="6">
        <v>7.0764398574829102</v>
      </c>
      <c r="M530" s="8">
        <v>1.18</v>
      </c>
      <c r="O530" s="8">
        <v>4</v>
      </c>
      <c r="P530" s="8">
        <v>34.65</v>
      </c>
      <c r="R530" s="8">
        <v>8.59</v>
      </c>
    </row>
    <row r="531" spans="1:18">
      <c r="A531" t="s">
        <v>18</v>
      </c>
      <c r="D531" s="8">
        <v>5</v>
      </c>
      <c r="E531" s="6">
        <v>5.4496197700500488</v>
      </c>
      <c r="G531" s="8">
        <v>0.86</v>
      </c>
      <c r="J531" s="8">
        <v>5</v>
      </c>
      <c r="K531" s="6">
        <v>21.84160041809082</v>
      </c>
      <c r="M531" s="8">
        <v>4.67</v>
      </c>
      <c r="O531" s="8">
        <v>5</v>
      </c>
      <c r="P531" s="8">
        <v>16.16</v>
      </c>
      <c r="R531" s="8">
        <v>4.16</v>
      </c>
    </row>
    <row r="532" spans="1:18">
      <c r="A532" t="s">
        <v>19</v>
      </c>
      <c r="B532">
        <v>66</v>
      </c>
      <c r="D532" s="8">
        <v>6</v>
      </c>
      <c r="E532" s="6">
        <v>6.3604698181152344</v>
      </c>
      <c r="G532" s="8">
        <v>1.1499999999999999</v>
      </c>
      <c r="J532" s="8">
        <v>6</v>
      </c>
      <c r="K532" s="6">
        <v>19.809700012207031</v>
      </c>
      <c r="M532" s="8">
        <v>4.93</v>
      </c>
      <c r="O532" s="8">
        <v>6</v>
      </c>
      <c r="P532" s="8">
        <v>10.77</v>
      </c>
      <c r="R532" s="8">
        <v>1.91</v>
      </c>
    </row>
    <row r="533" spans="1:18">
      <c r="A533" t="s">
        <v>20</v>
      </c>
      <c r="B533">
        <v>41</v>
      </c>
      <c r="D533" s="8">
        <v>7</v>
      </c>
      <c r="E533" s="6">
        <v>8.3039302825927734</v>
      </c>
      <c r="G533" s="8">
        <v>1.65</v>
      </c>
      <c r="J533" s="8">
        <v>7</v>
      </c>
      <c r="K533" s="6">
        <v>8.9652204513549805</v>
      </c>
      <c r="M533" s="8">
        <v>1.22</v>
      </c>
      <c r="O533" s="8">
        <v>7</v>
      </c>
      <c r="P533" s="8">
        <v>32.43</v>
      </c>
      <c r="R533" s="8">
        <v>9.83</v>
      </c>
    </row>
    <row r="534" spans="1:18">
      <c r="A534" s="1" t="s">
        <v>18</v>
      </c>
      <c r="D534" s="8">
        <v>8</v>
      </c>
      <c r="E534" s="6">
        <v>5.9157700538635254</v>
      </c>
      <c r="G534" s="8">
        <v>1.05</v>
      </c>
      <c r="J534" s="8">
        <v>8</v>
      </c>
      <c r="K534" s="6">
        <v>12.035499572753906</v>
      </c>
      <c r="M534" s="8">
        <v>2.11</v>
      </c>
      <c r="O534" s="8">
        <v>8</v>
      </c>
      <c r="P534" s="8">
        <v>15.73</v>
      </c>
      <c r="R534" s="8">
        <v>3.63</v>
      </c>
    </row>
    <row r="535" spans="1:18">
      <c r="D535" s="8">
        <v>9</v>
      </c>
      <c r="E535" s="6">
        <v>5.5794200897216797</v>
      </c>
      <c r="G535" s="8">
        <v>0.91</v>
      </c>
      <c r="J535" s="8">
        <v>9</v>
      </c>
      <c r="K535" s="6">
        <v>6.0371098518371582</v>
      </c>
      <c r="M535" s="8">
        <v>1.1200000000000001</v>
      </c>
      <c r="O535" s="8">
        <v>9</v>
      </c>
      <c r="P535" s="8">
        <v>14.86</v>
      </c>
      <c r="R535" s="8">
        <v>2.85</v>
      </c>
    </row>
    <row r="536" spans="1:18">
      <c r="D536" s="8">
        <v>10</v>
      </c>
      <c r="E536" s="6">
        <v>4.2058300971984863</v>
      </c>
      <c r="G536" s="8">
        <v>0.64</v>
      </c>
      <c r="J536" s="8">
        <v>10</v>
      </c>
      <c r="K536" s="6">
        <v>34.646198272705078</v>
      </c>
      <c r="M536" s="8">
        <v>8.59</v>
      </c>
      <c r="O536" s="8">
        <v>10</v>
      </c>
      <c r="P536" s="8">
        <v>16.73</v>
      </c>
      <c r="R536" s="8">
        <v>4.0599999999999996</v>
      </c>
    </row>
    <row r="537" spans="1:18">
      <c r="D537" s="8">
        <v>11</v>
      </c>
      <c r="E537" s="6">
        <v>18.218399047851563</v>
      </c>
      <c r="G537" s="8">
        <v>4.5599999999999996</v>
      </c>
      <c r="J537" s="8">
        <v>11</v>
      </c>
      <c r="K537" s="6">
        <v>16.155000686645508</v>
      </c>
      <c r="M537" s="8">
        <v>4.16</v>
      </c>
      <c r="O537" s="8">
        <v>11</v>
      </c>
      <c r="P537" s="8">
        <v>33.51</v>
      </c>
      <c r="R537" s="8">
        <v>10.15</v>
      </c>
    </row>
    <row r="538" spans="1:18">
      <c r="D538" s="8">
        <v>12</v>
      </c>
      <c r="E538" s="6">
        <v>16.503000259399414</v>
      </c>
      <c r="G538" s="8">
        <v>3.91</v>
      </c>
      <c r="J538" s="8">
        <v>12</v>
      </c>
      <c r="K538" s="6">
        <v>10.765899658203125</v>
      </c>
      <c r="M538" s="8">
        <v>1.91</v>
      </c>
      <c r="O538" s="8">
        <v>12</v>
      </c>
      <c r="P538" s="8">
        <v>39.869999999999997</v>
      </c>
      <c r="R538" s="8">
        <v>8.7799999999999994</v>
      </c>
    </row>
    <row r="539" spans="1:18">
      <c r="D539" s="8">
        <v>13</v>
      </c>
      <c r="E539" s="6">
        <v>22.552600860595703</v>
      </c>
      <c r="G539" s="8">
        <v>6.62</v>
      </c>
      <c r="J539" s="8">
        <v>13</v>
      </c>
      <c r="K539" s="6">
        <v>5.1964001655578613</v>
      </c>
      <c r="M539" s="8">
        <v>0.84</v>
      </c>
      <c r="O539" s="8">
        <v>13</v>
      </c>
      <c r="P539" s="8">
        <v>25.33</v>
      </c>
      <c r="R539" s="8">
        <v>6.11</v>
      </c>
    </row>
    <row r="540" spans="1:18">
      <c r="D540" s="8">
        <v>14</v>
      </c>
      <c r="E540" s="6">
        <v>21.110500335693359</v>
      </c>
      <c r="G540" s="8">
        <v>6.45</v>
      </c>
      <c r="J540" s="8">
        <v>14</v>
      </c>
      <c r="K540" s="6">
        <v>11.904199600219727</v>
      </c>
      <c r="M540" s="8">
        <v>2.4</v>
      </c>
      <c r="O540" s="8">
        <v>14</v>
      </c>
      <c r="P540" s="8">
        <v>23.94</v>
      </c>
      <c r="R540" s="8">
        <v>5.74</v>
      </c>
    </row>
    <row r="541" spans="1:18">
      <c r="D541" s="8">
        <v>15</v>
      </c>
      <c r="E541" s="6">
        <v>17.375299453735352</v>
      </c>
      <c r="G541" s="8">
        <v>4.63</v>
      </c>
      <c r="J541" s="8">
        <v>15</v>
      </c>
      <c r="K541" s="6">
        <v>6.3786201477050781</v>
      </c>
      <c r="M541" s="8">
        <v>1.08</v>
      </c>
      <c r="O541" s="8">
        <v>15</v>
      </c>
      <c r="P541" s="8">
        <v>22.08</v>
      </c>
      <c r="R541" s="8">
        <v>6.12</v>
      </c>
    </row>
    <row r="542" spans="1:18">
      <c r="D542" s="8">
        <v>16</v>
      </c>
      <c r="E542" s="6">
        <v>25.920700073242188</v>
      </c>
      <c r="G542" s="8">
        <v>6.25</v>
      </c>
      <c r="J542" s="8">
        <v>16</v>
      </c>
      <c r="K542" s="6">
        <v>32.430099487304688</v>
      </c>
      <c r="M542" s="8">
        <v>9.83</v>
      </c>
      <c r="O542" s="8">
        <v>16</v>
      </c>
      <c r="P542" s="8">
        <v>32.9</v>
      </c>
      <c r="R542" s="8">
        <v>9.16</v>
      </c>
    </row>
    <row r="543" spans="1:18">
      <c r="D543" s="8">
        <v>17</v>
      </c>
      <c r="E543" s="6">
        <v>36.334098815917969</v>
      </c>
      <c r="G543" s="8">
        <v>11.09</v>
      </c>
      <c r="J543" s="8">
        <v>17</v>
      </c>
      <c r="K543" s="6">
        <v>15.727499961853027</v>
      </c>
      <c r="M543" s="8">
        <v>3.63</v>
      </c>
      <c r="O543" s="8">
        <v>17</v>
      </c>
      <c r="P543" s="8">
        <v>65.459999999999994</v>
      </c>
      <c r="R543" s="8">
        <v>23.02</v>
      </c>
    </row>
    <row r="544" spans="1:18">
      <c r="D544" s="8">
        <v>18</v>
      </c>
      <c r="E544" s="6">
        <v>13.900699615478516</v>
      </c>
      <c r="G544" s="8">
        <v>3.93</v>
      </c>
      <c r="J544" s="8">
        <v>18</v>
      </c>
      <c r="K544" s="6">
        <v>31.019500732421875</v>
      </c>
      <c r="M544" s="8">
        <v>3.86</v>
      </c>
      <c r="O544" s="8">
        <v>18</v>
      </c>
      <c r="P544" s="8">
        <v>22.92</v>
      </c>
      <c r="R544" s="8">
        <v>5.6</v>
      </c>
    </row>
    <row r="545" spans="4:18">
      <c r="D545" s="8">
        <v>19</v>
      </c>
      <c r="E545" s="6">
        <v>44.441600799560547</v>
      </c>
      <c r="G545" s="8">
        <v>18.04</v>
      </c>
      <c r="J545" s="8">
        <v>19</v>
      </c>
      <c r="K545" s="6">
        <v>14.860500335693359</v>
      </c>
      <c r="M545" s="8">
        <v>2.85</v>
      </c>
      <c r="O545" s="8">
        <v>19</v>
      </c>
      <c r="P545" s="8">
        <v>34.68</v>
      </c>
      <c r="R545" s="8">
        <v>11.09</v>
      </c>
    </row>
    <row r="546" spans="4:18">
      <c r="D546" s="8">
        <v>20</v>
      </c>
      <c r="E546" s="6">
        <v>10.692099571228027</v>
      </c>
      <c r="G546" s="8">
        <v>1.55</v>
      </c>
      <c r="J546" s="8">
        <v>20</v>
      </c>
      <c r="K546" s="6">
        <v>16.731300354003906</v>
      </c>
      <c r="M546" s="8">
        <v>4.0599999999999996</v>
      </c>
      <c r="O546" s="8">
        <v>20</v>
      </c>
      <c r="P546" s="8">
        <v>16.760000000000002</v>
      </c>
      <c r="R546" s="8">
        <v>3.54</v>
      </c>
    </row>
    <row r="547" spans="4:18">
      <c r="D547" s="8">
        <v>21</v>
      </c>
      <c r="E547" s="6">
        <v>8.8531904220581055</v>
      </c>
      <c r="G547" s="8">
        <v>1.82</v>
      </c>
      <c r="J547" s="8">
        <v>21</v>
      </c>
      <c r="K547" s="6">
        <v>33.512798309326172</v>
      </c>
      <c r="M547" s="8">
        <v>10.15</v>
      </c>
      <c r="O547" s="8">
        <v>21</v>
      </c>
      <c r="P547" s="8">
        <v>7.25</v>
      </c>
      <c r="R547" s="8">
        <v>1.24</v>
      </c>
    </row>
    <row r="548" spans="4:18">
      <c r="D548" s="8">
        <v>22</v>
      </c>
      <c r="E548" s="6">
        <v>10.439200401306152</v>
      </c>
      <c r="G548" s="8">
        <v>2.64</v>
      </c>
      <c r="J548" s="8">
        <v>22</v>
      </c>
      <c r="K548" s="6">
        <v>10.656299591064453</v>
      </c>
      <c r="M548" s="8">
        <v>1.79</v>
      </c>
      <c r="O548" s="8">
        <v>22</v>
      </c>
      <c r="P548" s="8">
        <v>17.98</v>
      </c>
      <c r="R548" s="8">
        <v>4.95</v>
      </c>
    </row>
    <row r="549" spans="4:18">
      <c r="D549" s="8">
        <v>23</v>
      </c>
      <c r="E549" s="6">
        <v>20.428699493408203</v>
      </c>
      <c r="G549" s="8">
        <v>4.84</v>
      </c>
      <c r="J549" s="8">
        <v>23</v>
      </c>
      <c r="K549" s="6">
        <v>39.874000549316406</v>
      </c>
      <c r="M549" s="8">
        <v>8.7799999999999994</v>
      </c>
      <c r="O549" s="8">
        <v>23</v>
      </c>
      <c r="P549" s="8">
        <v>22.29</v>
      </c>
      <c r="R549" s="8">
        <v>6.1</v>
      </c>
    </row>
    <row r="550" spans="4:18">
      <c r="D550" s="8">
        <v>24</v>
      </c>
      <c r="E550" s="6">
        <v>7.4878501892089844</v>
      </c>
      <c r="G550" s="8">
        <v>1.27</v>
      </c>
      <c r="J550" s="8">
        <v>24</v>
      </c>
      <c r="K550" s="6">
        <v>25.326999664306641</v>
      </c>
      <c r="M550" s="8">
        <v>6.11</v>
      </c>
      <c r="O550" s="8">
        <v>24</v>
      </c>
      <c r="P550" s="8">
        <v>27.35</v>
      </c>
      <c r="R550" s="8">
        <v>7.09</v>
      </c>
    </row>
    <row r="551" spans="4:18">
      <c r="D551" s="8">
        <v>25</v>
      </c>
      <c r="E551" s="6">
        <v>12.962200164794922</v>
      </c>
      <c r="G551" s="8">
        <v>3.67</v>
      </c>
      <c r="J551" s="8">
        <v>25</v>
      </c>
      <c r="K551" s="6">
        <v>4.4583902359008789</v>
      </c>
      <c r="M551" s="8">
        <v>0.69</v>
      </c>
      <c r="O551" s="8">
        <v>25</v>
      </c>
      <c r="P551" s="8">
        <v>23.17</v>
      </c>
      <c r="R551" s="8">
        <v>6.79</v>
      </c>
    </row>
    <row r="552" spans="4:18">
      <c r="D552" s="8">
        <v>26</v>
      </c>
      <c r="E552" s="6">
        <v>17.534200668334961</v>
      </c>
      <c r="G552" s="8">
        <v>5.32</v>
      </c>
      <c r="J552" s="8">
        <v>26</v>
      </c>
      <c r="K552" s="6">
        <v>6.6371102333068848</v>
      </c>
      <c r="M552" s="8">
        <v>1.1100000000000001</v>
      </c>
      <c r="O552" s="8">
        <v>26</v>
      </c>
      <c r="P552" s="8">
        <v>20.47</v>
      </c>
      <c r="R552" s="8">
        <v>5.27</v>
      </c>
    </row>
    <row r="553" spans="4:18">
      <c r="D553" s="8">
        <v>27</v>
      </c>
      <c r="E553" s="6">
        <v>22.391000747680664</v>
      </c>
      <c r="G553" s="8">
        <v>5.3</v>
      </c>
      <c r="J553" s="8">
        <v>27</v>
      </c>
      <c r="K553" s="6">
        <v>4.0755600929260254</v>
      </c>
      <c r="M553" s="8">
        <v>0.6</v>
      </c>
      <c r="O553" s="8">
        <v>27</v>
      </c>
      <c r="P553" s="8">
        <v>31.77</v>
      </c>
      <c r="R553" s="8">
        <v>8.0399999999999991</v>
      </c>
    </row>
    <row r="554" spans="4:18">
      <c r="D554" s="8">
        <v>28</v>
      </c>
      <c r="E554" s="6">
        <v>14.087599754333496</v>
      </c>
      <c r="G554" s="8">
        <v>3.82</v>
      </c>
      <c r="J554" s="8">
        <v>28</v>
      </c>
      <c r="K554" s="6">
        <v>23.943599700927734</v>
      </c>
      <c r="M554" s="8">
        <v>5.74</v>
      </c>
      <c r="O554" s="8">
        <v>28</v>
      </c>
      <c r="P554" s="8">
        <v>10.55</v>
      </c>
      <c r="R554" s="8">
        <v>2.11</v>
      </c>
    </row>
    <row r="555" spans="4:18">
      <c r="D555" s="8">
        <v>29</v>
      </c>
      <c r="E555" s="6">
        <v>19.994300842285156</v>
      </c>
      <c r="G555" s="8">
        <v>5.56</v>
      </c>
      <c r="J555" s="8">
        <v>29</v>
      </c>
      <c r="K555" s="6">
        <v>22.077499389648438</v>
      </c>
      <c r="M555" s="8">
        <v>6.12</v>
      </c>
      <c r="O555" s="8">
        <v>29</v>
      </c>
      <c r="P555" s="8">
        <v>20.190000000000001</v>
      </c>
      <c r="R555" s="8">
        <v>4.26</v>
      </c>
    </row>
    <row r="556" spans="4:18">
      <c r="D556" s="8">
        <v>30</v>
      </c>
      <c r="E556" s="6">
        <v>28.396499633789063</v>
      </c>
      <c r="G556" s="8">
        <v>9.1</v>
      </c>
      <c r="J556" s="8">
        <v>30</v>
      </c>
      <c r="K556" s="6">
        <v>32.904499053955078</v>
      </c>
      <c r="M556" s="8">
        <v>9.16</v>
      </c>
      <c r="O556" s="8">
        <v>30</v>
      </c>
      <c r="P556" s="8">
        <v>9.77</v>
      </c>
      <c r="R556" s="8">
        <v>1.92</v>
      </c>
    </row>
    <row r="557" spans="4:18">
      <c r="D557" s="8">
        <v>31</v>
      </c>
      <c r="E557" s="6">
        <v>14.558600425720215</v>
      </c>
      <c r="G557" s="8">
        <v>4.28</v>
      </c>
      <c r="J557" s="8">
        <v>31</v>
      </c>
      <c r="K557" s="6">
        <v>65.461502075195313</v>
      </c>
      <c r="M557" s="8">
        <v>23.02</v>
      </c>
      <c r="O557" s="8">
        <v>31</v>
      </c>
      <c r="P557" s="8">
        <v>16.309999999999999</v>
      </c>
      <c r="R557" s="8">
        <v>3.64</v>
      </c>
    </row>
    <row r="558" spans="4:18">
      <c r="D558" s="8">
        <v>32</v>
      </c>
      <c r="E558" s="6">
        <v>11.294400215148926</v>
      </c>
      <c r="G558" s="8">
        <v>2.68</v>
      </c>
      <c r="J558" s="8">
        <v>32</v>
      </c>
      <c r="K558" s="6">
        <v>22.916799545288086</v>
      </c>
      <c r="M558" s="8">
        <v>5.6</v>
      </c>
      <c r="O558" s="8">
        <v>32</v>
      </c>
      <c r="P558" s="8">
        <v>12.93</v>
      </c>
      <c r="R558" s="8">
        <v>2.27</v>
      </c>
    </row>
    <row r="559" spans="4:18">
      <c r="D559" s="8">
        <v>33</v>
      </c>
      <c r="E559" s="6">
        <v>16.302000045776367</v>
      </c>
      <c r="G559" s="8">
        <v>4.82</v>
      </c>
      <c r="J559" s="8">
        <v>33</v>
      </c>
      <c r="K559" s="6">
        <v>34.675800323486328</v>
      </c>
      <c r="M559" s="8">
        <v>11.09</v>
      </c>
      <c r="O559" s="8">
        <v>33</v>
      </c>
      <c r="P559" s="8">
        <v>14.35</v>
      </c>
      <c r="R559" s="8">
        <v>2.4</v>
      </c>
    </row>
    <row r="560" spans="4:18">
      <c r="D560" s="8">
        <v>34</v>
      </c>
      <c r="E560" s="6">
        <v>16.093000411987305</v>
      </c>
      <c r="G560" s="8">
        <v>4.4800000000000004</v>
      </c>
      <c r="J560" s="8">
        <v>34</v>
      </c>
      <c r="K560" s="6">
        <v>16.7593994140625</v>
      </c>
      <c r="M560" s="8">
        <v>3.54</v>
      </c>
      <c r="O560" s="8">
        <v>34</v>
      </c>
      <c r="P560" s="8">
        <v>9.59</v>
      </c>
      <c r="R560" s="8">
        <v>1.83</v>
      </c>
    </row>
    <row r="561" spans="4:18">
      <c r="D561" s="8">
        <v>35</v>
      </c>
      <c r="E561" s="6">
        <v>24.536699295043945</v>
      </c>
      <c r="G561" s="8">
        <v>8.0299999999999994</v>
      </c>
      <c r="J561" s="8">
        <v>35</v>
      </c>
      <c r="K561" s="6">
        <v>7.254889965057373</v>
      </c>
      <c r="M561" s="8">
        <v>1.24</v>
      </c>
      <c r="O561" s="8">
        <v>35</v>
      </c>
      <c r="P561" s="8">
        <v>23.72</v>
      </c>
      <c r="R561" s="8">
        <v>5.32</v>
      </c>
    </row>
    <row r="562" spans="4:18">
      <c r="D562" s="8">
        <v>36</v>
      </c>
      <c r="E562" s="6">
        <v>3.4081499576568604</v>
      </c>
      <c r="G562" s="8">
        <v>0.48</v>
      </c>
      <c r="J562" s="8">
        <v>36</v>
      </c>
      <c r="K562" s="6">
        <v>3.9205598831176758</v>
      </c>
      <c r="M562" s="8">
        <v>0.47</v>
      </c>
      <c r="O562" s="8">
        <v>36</v>
      </c>
      <c r="P562" s="8">
        <v>13.64</v>
      </c>
      <c r="R562" s="8">
        <v>2.71</v>
      </c>
    </row>
    <row r="563" spans="4:18">
      <c r="D563" s="8">
        <v>37</v>
      </c>
      <c r="E563" s="6">
        <v>27.985500335693359</v>
      </c>
      <c r="G563" s="8">
        <v>7.53</v>
      </c>
      <c r="J563" s="8">
        <v>37</v>
      </c>
      <c r="K563" s="6">
        <v>17.978700637817383</v>
      </c>
      <c r="M563" s="8">
        <v>4.95</v>
      </c>
      <c r="O563" s="8">
        <v>37</v>
      </c>
      <c r="P563" s="8">
        <v>19.3</v>
      </c>
      <c r="R563" s="8">
        <v>4.4000000000000004</v>
      </c>
    </row>
    <row r="564" spans="4:18">
      <c r="D564" s="8">
        <v>38</v>
      </c>
      <c r="E564" s="6">
        <v>16.357500076293945</v>
      </c>
      <c r="G564" s="8">
        <v>5.19</v>
      </c>
      <c r="J564" s="8">
        <v>38</v>
      </c>
      <c r="K564" s="6">
        <v>3.5330300331115723</v>
      </c>
      <c r="M564" s="8">
        <v>0.46</v>
      </c>
      <c r="O564" s="8">
        <v>38</v>
      </c>
      <c r="P564" s="8">
        <v>16.38</v>
      </c>
      <c r="R564" s="8">
        <v>3.77</v>
      </c>
    </row>
    <row r="565" spans="4:18">
      <c r="D565" s="8">
        <v>39</v>
      </c>
      <c r="E565" s="6">
        <v>14.676400184631348</v>
      </c>
      <c r="G565" s="8">
        <v>3.08</v>
      </c>
      <c r="J565" s="8">
        <v>39</v>
      </c>
      <c r="K565" s="6">
        <v>22.288000106811523</v>
      </c>
      <c r="M565" s="8">
        <v>6.1</v>
      </c>
      <c r="O565" s="8">
        <v>39</v>
      </c>
      <c r="P565" s="8">
        <v>14.37</v>
      </c>
      <c r="R565" s="8">
        <v>2.9</v>
      </c>
    </row>
    <row r="566" spans="4:18">
      <c r="D566" s="8">
        <v>40</v>
      </c>
      <c r="E566" s="6">
        <v>12.649299621582031</v>
      </c>
      <c r="G566" s="8">
        <v>3.76</v>
      </c>
      <c r="J566" s="8">
        <v>40</v>
      </c>
      <c r="K566" s="6">
        <v>27.354299545288086</v>
      </c>
      <c r="M566" s="8">
        <v>7.09</v>
      </c>
      <c r="O566" s="8">
        <v>40</v>
      </c>
      <c r="P566" s="8">
        <v>19.190000000000001</v>
      </c>
      <c r="R566" s="8">
        <v>3.76</v>
      </c>
    </row>
    <row r="567" spans="4:18">
      <c r="D567" s="8">
        <v>41</v>
      </c>
      <c r="E567" s="6">
        <v>6.8399300575256348</v>
      </c>
      <c r="G567" s="8">
        <v>1.07</v>
      </c>
      <c r="J567" s="8">
        <v>41</v>
      </c>
      <c r="K567" s="6">
        <v>23.168399810791016</v>
      </c>
      <c r="M567" s="8">
        <v>6.79</v>
      </c>
    </row>
    <row r="568" spans="4:18">
      <c r="D568" s="8">
        <v>42</v>
      </c>
      <c r="E568" s="6">
        <v>12.885899543762207</v>
      </c>
      <c r="G568" s="8">
        <v>3.27</v>
      </c>
      <c r="J568" s="8">
        <v>42</v>
      </c>
      <c r="K568" s="6">
        <v>20.469400405883789</v>
      </c>
      <c r="M568" s="8">
        <v>5.27</v>
      </c>
    </row>
    <row r="569" spans="4:18">
      <c r="D569" s="8">
        <v>43</v>
      </c>
      <c r="E569" s="6">
        <v>21.625</v>
      </c>
      <c r="G569" s="8">
        <v>5.94</v>
      </c>
      <c r="J569" s="8">
        <v>43</v>
      </c>
      <c r="K569" s="6">
        <v>31.773799896240234</v>
      </c>
      <c r="M569" s="8">
        <v>8.0399999999999991</v>
      </c>
    </row>
    <row r="570" spans="4:18">
      <c r="D570" s="8">
        <v>44</v>
      </c>
      <c r="E570" s="6">
        <v>4.3762202262878418</v>
      </c>
      <c r="G570" s="8">
        <v>0.72</v>
      </c>
      <c r="J570" s="8">
        <v>44</v>
      </c>
      <c r="K570" s="6">
        <v>31.635499954223633</v>
      </c>
      <c r="M570" s="8">
        <v>7.05</v>
      </c>
    </row>
    <row r="571" spans="4:18">
      <c r="D571" s="8">
        <v>45</v>
      </c>
      <c r="E571" s="6">
        <v>5.6427798271179199</v>
      </c>
      <c r="G571" s="8">
        <v>0.95</v>
      </c>
      <c r="J571" s="8">
        <v>45</v>
      </c>
      <c r="K571" s="6">
        <v>10.548500061035156</v>
      </c>
      <c r="M571" s="8">
        <v>2.11</v>
      </c>
    </row>
    <row r="572" spans="4:18">
      <c r="D572" s="8">
        <v>46</v>
      </c>
      <c r="E572" s="6">
        <v>26.985099792480469</v>
      </c>
      <c r="G572" s="8">
        <v>8.09</v>
      </c>
      <c r="J572" s="8">
        <v>46</v>
      </c>
      <c r="K572" s="6">
        <v>20.194599151611328</v>
      </c>
      <c r="M572" s="8">
        <v>4.26</v>
      </c>
    </row>
    <row r="573" spans="4:18">
      <c r="J573" s="8">
        <v>47</v>
      </c>
      <c r="K573" s="6">
        <v>7.2366900444030762</v>
      </c>
      <c r="M573" s="8">
        <v>1.33</v>
      </c>
    </row>
    <row r="574" spans="4:18">
      <c r="J574" s="8">
        <v>48</v>
      </c>
      <c r="K574" s="6">
        <v>9.770899772644043</v>
      </c>
      <c r="M574" s="8">
        <v>1.92</v>
      </c>
    </row>
    <row r="575" spans="4:18">
      <c r="J575" s="8">
        <v>49</v>
      </c>
      <c r="K575" s="6">
        <v>4.9377098083496094</v>
      </c>
      <c r="M575" s="8">
        <v>0.8</v>
      </c>
    </row>
    <row r="576" spans="4:18">
      <c r="J576" s="8">
        <v>50</v>
      </c>
      <c r="K576" s="6">
        <v>16.31410026550293</v>
      </c>
      <c r="M576" s="8">
        <v>3.64</v>
      </c>
    </row>
    <row r="577" spans="1:15">
      <c r="J577" s="8">
        <v>51</v>
      </c>
      <c r="K577" s="6">
        <v>12.926899909973145</v>
      </c>
      <c r="M577" s="8">
        <v>2.27</v>
      </c>
    </row>
    <row r="578" spans="1:15">
      <c r="J578" s="8">
        <v>52</v>
      </c>
      <c r="K578" s="6">
        <v>14.351200103759766</v>
      </c>
      <c r="M578" s="8">
        <v>2.4</v>
      </c>
    </row>
    <row r="579" spans="1:15">
      <c r="J579" s="8">
        <v>53</v>
      </c>
      <c r="K579" s="6">
        <v>8.3277997970581055</v>
      </c>
      <c r="M579" s="8">
        <v>1.48</v>
      </c>
    </row>
    <row r="580" spans="1:15">
      <c r="J580" s="8">
        <v>54</v>
      </c>
      <c r="K580" s="6">
        <v>9.5868396759033203</v>
      </c>
      <c r="M580" s="8">
        <v>1.83</v>
      </c>
    </row>
    <row r="581" spans="1:15">
      <c r="J581" s="8">
        <v>55</v>
      </c>
      <c r="K581" s="6">
        <v>7.0415201187133789</v>
      </c>
      <c r="M581" s="8">
        <v>1.26</v>
      </c>
    </row>
    <row r="582" spans="1:15">
      <c r="J582" s="8">
        <v>56</v>
      </c>
      <c r="K582" s="6">
        <v>23.723899841308594</v>
      </c>
      <c r="M582" s="8">
        <v>5.32</v>
      </c>
    </row>
    <row r="583" spans="1:15">
      <c r="J583" s="8">
        <v>57</v>
      </c>
      <c r="K583" s="6">
        <v>5.287020206451416</v>
      </c>
      <c r="M583" s="8">
        <v>0.82</v>
      </c>
    </row>
    <row r="584" spans="1:15">
      <c r="J584" s="8">
        <v>58</v>
      </c>
      <c r="K584" s="6">
        <v>5.7895097732543945</v>
      </c>
      <c r="M584" s="8">
        <v>0.95</v>
      </c>
    </row>
    <row r="585" spans="1:15">
      <c r="J585" s="8">
        <v>59</v>
      </c>
      <c r="K585" s="6">
        <v>13.64109992980957</v>
      </c>
      <c r="M585" s="8">
        <v>2.71</v>
      </c>
    </row>
    <row r="586" spans="1:15">
      <c r="J586" s="8">
        <v>60</v>
      </c>
      <c r="K586" s="6">
        <v>19.298599243164063</v>
      </c>
      <c r="M586" s="8">
        <v>4.4000000000000004</v>
      </c>
    </row>
    <row r="587" spans="1:15">
      <c r="J587" s="8">
        <v>61</v>
      </c>
      <c r="K587" s="6">
        <v>11.569999694824219</v>
      </c>
      <c r="M587" s="8">
        <v>2.2400000000000002</v>
      </c>
    </row>
    <row r="588" spans="1:15">
      <c r="J588" s="8">
        <v>62</v>
      </c>
      <c r="K588" s="6">
        <v>16.375799179077148</v>
      </c>
      <c r="M588" s="8">
        <v>3.77</v>
      </c>
    </row>
    <row r="589" spans="1:15">
      <c r="J589" s="8">
        <v>63</v>
      </c>
      <c r="K589" s="6">
        <v>14.370200157165527</v>
      </c>
      <c r="M589" s="8">
        <v>2.9</v>
      </c>
    </row>
    <row r="590" spans="1:15">
      <c r="J590" s="8">
        <v>64</v>
      </c>
      <c r="K590" s="6">
        <v>19.192100524902344</v>
      </c>
      <c r="M590" s="8">
        <v>3.76</v>
      </c>
    </row>
    <row r="591" spans="1:15" s="31" customFormat="1">
      <c r="A591" s="31" t="s">
        <v>21</v>
      </c>
      <c r="B591" s="31" t="s">
        <v>22</v>
      </c>
      <c r="C591" s="31" t="s">
        <v>23</v>
      </c>
      <c r="D591" s="31" t="s">
        <v>24</v>
      </c>
      <c r="E591" s="31" t="s">
        <v>25</v>
      </c>
      <c r="F591" s="31" t="s">
        <v>26</v>
      </c>
      <c r="G591" s="31" t="s">
        <v>27</v>
      </c>
      <c r="H591" s="31" t="s">
        <v>28</v>
      </c>
      <c r="I591" s="31" t="s">
        <v>26</v>
      </c>
      <c r="J591" s="31" t="s">
        <v>29</v>
      </c>
      <c r="K591" s="31" t="s">
        <v>30</v>
      </c>
      <c r="L591" s="31" t="s">
        <v>31</v>
      </c>
      <c r="M591" s="31" t="s">
        <v>32</v>
      </c>
      <c r="N591" s="31" t="s">
        <v>33</v>
      </c>
      <c r="O591" s="31" t="s">
        <v>34</v>
      </c>
    </row>
    <row r="592" spans="1:15" s="31" customFormat="1">
      <c r="A592" s="31">
        <v>5135</v>
      </c>
      <c r="B592" s="31">
        <v>8841</v>
      </c>
      <c r="C592" s="31">
        <v>47</v>
      </c>
      <c r="D592" s="31">
        <v>65</v>
      </c>
      <c r="E592" s="31">
        <v>41</v>
      </c>
      <c r="G592" s="31">
        <v>66</v>
      </c>
      <c r="H592" s="31">
        <v>41</v>
      </c>
      <c r="J592" s="31">
        <v>16.174767255783081</v>
      </c>
      <c r="K592" s="31">
        <v>4.43</v>
      </c>
      <c r="L592" s="31">
        <v>16.832401752471924</v>
      </c>
      <c r="M592" s="31">
        <v>3.9598461538461547</v>
      </c>
      <c r="N592" s="31">
        <v>21.268536585365851</v>
      </c>
      <c r="O592" s="31">
        <v>5.3180487804878043</v>
      </c>
    </row>
    <row r="600" spans="1:19" ht="21">
      <c r="A600" s="4" t="s">
        <v>47</v>
      </c>
      <c r="B600" s="2" t="s">
        <v>58</v>
      </c>
      <c r="D600" s="3" t="s">
        <v>3</v>
      </c>
      <c r="E600" s="3" t="s">
        <v>4</v>
      </c>
      <c r="F600" s="3" t="s">
        <v>5</v>
      </c>
      <c r="G600" s="3" t="s">
        <v>6</v>
      </c>
      <c r="H600" s="3" t="s">
        <v>7</v>
      </c>
      <c r="J600" s="3" t="s">
        <v>8</v>
      </c>
      <c r="K600" s="3" t="s">
        <v>4</v>
      </c>
      <c r="L600" s="3" t="s">
        <v>5</v>
      </c>
      <c r="M600" s="3" t="s">
        <v>6</v>
      </c>
      <c r="N600" s="3" t="s">
        <v>7</v>
      </c>
      <c r="O600" s="3" t="s">
        <v>9</v>
      </c>
      <c r="P600" s="3" t="s">
        <v>10</v>
      </c>
      <c r="Q600" s="3" t="s">
        <v>11</v>
      </c>
      <c r="R600" s="3" t="s">
        <v>12</v>
      </c>
      <c r="S600" s="3" t="s">
        <v>11</v>
      </c>
    </row>
    <row r="601" spans="1:19">
      <c r="A601" t="s">
        <v>13</v>
      </c>
      <c r="B601">
        <v>4575</v>
      </c>
      <c r="D601" s="8">
        <v>0</v>
      </c>
      <c r="E601" s="6">
        <v>7.0370998382568359</v>
      </c>
      <c r="F601" s="16">
        <f>AVERAGE(E601:E631)</f>
        <v>20.749168672869281</v>
      </c>
      <c r="G601" s="8">
        <v>1.45</v>
      </c>
      <c r="H601" s="16">
        <f>AVERAGE(G601:G631)</f>
        <v>6.0570967741935489</v>
      </c>
      <c r="J601" s="8">
        <v>0</v>
      </c>
      <c r="K601" s="6">
        <v>5.0565199851989746</v>
      </c>
      <c r="L601" s="16">
        <f>AVERAGE(K601:K634)</f>
        <v>12.563796113519107</v>
      </c>
      <c r="M601" s="8">
        <v>0.88</v>
      </c>
      <c r="N601" s="16">
        <f>AVERAGE(M601:M634)</f>
        <v>2.79</v>
      </c>
      <c r="O601" s="8">
        <v>0</v>
      </c>
      <c r="P601" s="8">
        <v>10.84</v>
      </c>
      <c r="Q601">
        <f>AVERAGE(P601:P622)</f>
        <v>14.52090909090909</v>
      </c>
      <c r="R601" s="8">
        <v>2.48</v>
      </c>
      <c r="S601">
        <f>AVERAGE(R601:R622)</f>
        <v>3.3990909090909089</v>
      </c>
    </row>
    <row r="602" spans="1:19">
      <c r="A602" t="s">
        <v>14</v>
      </c>
      <c r="B602">
        <v>4690</v>
      </c>
      <c r="D602" s="8">
        <v>1</v>
      </c>
      <c r="E602" s="6">
        <v>27.138299942016602</v>
      </c>
      <c r="G602" s="8">
        <v>8.91</v>
      </c>
      <c r="J602" s="8">
        <v>1</v>
      </c>
      <c r="K602" s="6">
        <v>5.2578802108764648</v>
      </c>
      <c r="M602" s="8">
        <v>0.88</v>
      </c>
      <c r="O602" s="8">
        <v>1</v>
      </c>
      <c r="P602" s="8">
        <v>15.95</v>
      </c>
      <c r="R602" s="8">
        <v>4.09</v>
      </c>
    </row>
    <row r="603" spans="1:19">
      <c r="A603" t="s">
        <v>15</v>
      </c>
      <c r="B603">
        <v>31</v>
      </c>
      <c r="D603" s="8">
        <v>2</v>
      </c>
      <c r="E603" s="6">
        <v>16.108699798583984</v>
      </c>
      <c r="G603" s="8">
        <v>3.02</v>
      </c>
      <c r="J603" s="8">
        <v>2</v>
      </c>
      <c r="K603" s="6">
        <v>10.84119987487793</v>
      </c>
      <c r="M603" s="8">
        <v>2.48</v>
      </c>
      <c r="O603" s="8">
        <v>2</v>
      </c>
      <c r="P603" s="8">
        <v>20.399999999999999</v>
      </c>
      <c r="R603" s="8">
        <v>5.13</v>
      </c>
    </row>
    <row r="604" spans="1:19">
      <c r="A604" t="s">
        <v>16</v>
      </c>
      <c r="B604">
        <v>34</v>
      </c>
      <c r="D604" s="8">
        <v>3</v>
      </c>
      <c r="E604" s="6">
        <v>27.313299179077148</v>
      </c>
      <c r="G604" s="8">
        <v>9.2799999999999994</v>
      </c>
      <c r="J604" s="8">
        <v>3</v>
      </c>
      <c r="K604" s="6">
        <v>3.9725100994110107</v>
      </c>
      <c r="M604" s="8">
        <v>0.61</v>
      </c>
      <c r="O604" s="8">
        <v>3</v>
      </c>
      <c r="P604" s="8">
        <v>12.38</v>
      </c>
      <c r="R604" s="8">
        <v>2.93</v>
      </c>
    </row>
    <row r="605" spans="1:19">
      <c r="A605" t="s">
        <v>17</v>
      </c>
      <c r="B605">
        <v>22</v>
      </c>
      <c r="D605" s="8">
        <v>4</v>
      </c>
      <c r="E605" s="6">
        <v>18.426799774169922</v>
      </c>
      <c r="G605" s="8">
        <v>5.37</v>
      </c>
      <c r="J605" s="8">
        <v>4</v>
      </c>
      <c r="K605" s="6">
        <v>15.950799942016602</v>
      </c>
      <c r="M605" s="8">
        <v>4.09</v>
      </c>
      <c r="O605" s="8">
        <v>4</v>
      </c>
      <c r="P605" s="8">
        <v>17.670000000000002</v>
      </c>
      <c r="R605" s="8">
        <v>3.94</v>
      </c>
    </row>
    <row r="606" spans="1:19">
      <c r="A606" t="s">
        <v>18</v>
      </c>
      <c r="D606" s="8">
        <v>5</v>
      </c>
      <c r="E606" s="6">
        <v>41.796398162841797</v>
      </c>
      <c r="G606" s="8">
        <v>10.92</v>
      </c>
      <c r="J606" s="8">
        <v>5</v>
      </c>
      <c r="K606" s="6">
        <v>4.3157200813293457</v>
      </c>
      <c r="M606" s="8">
        <v>0.62</v>
      </c>
      <c r="O606" s="8">
        <v>5</v>
      </c>
      <c r="P606" s="8">
        <v>21.44</v>
      </c>
      <c r="R606" s="8">
        <v>6.01</v>
      </c>
    </row>
    <row r="607" spans="1:19">
      <c r="A607" t="s">
        <v>19</v>
      </c>
      <c r="B607">
        <v>34</v>
      </c>
      <c r="D607" s="8">
        <v>6</v>
      </c>
      <c r="E607" s="6">
        <v>21.801900863647461</v>
      </c>
      <c r="G607" s="8">
        <v>6.28</v>
      </c>
      <c r="J607" s="8">
        <v>6</v>
      </c>
      <c r="K607" s="6">
        <v>20.403400421142578</v>
      </c>
      <c r="M607" s="8">
        <v>5.13</v>
      </c>
      <c r="O607" s="8">
        <v>6</v>
      </c>
      <c r="P607" s="8">
        <v>9.2799999999999994</v>
      </c>
      <c r="R607" s="8">
        <v>2.0099999999999998</v>
      </c>
    </row>
    <row r="608" spans="1:19">
      <c r="A608" t="s">
        <v>20</v>
      </c>
      <c r="B608">
        <v>22</v>
      </c>
      <c r="D608" s="8">
        <v>7</v>
      </c>
      <c r="E608" s="6">
        <v>15.545299530029297</v>
      </c>
      <c r="G608" s="8">
        <v>3.88</v>
      </c>
      <c r="J608" s="8">
        <v>7</v>
      </c>
      <c r="K608" s="6">
        <v>3.0625801086425781</v>
      </c>
      <c r="M608" s="8">
        <v>0.44</v>
      </c>
      <c r="O608" s="8">
        <v>7</v>
      </c>
      <c r="P608" s="8">
        <v>11.72</v>
      </c>
      <c r="R608" s="8">
        <v>2.67</v>
      </c>
    </row>
    <row r="609" spans="1:18">
      <c r="A609" s="1" t="s">
        <v>18</v>
      </c>
      <c r="D609" s="8">
        <v>8</v>
      </c>
      <c r="E609" s="6">
        <v>32.178901672363281</v>
      </c>
      <c r="G609" s="8">
        <v>10.94</v>
      </c>
      <c r="J609" s="8">
        <v>8</v>
      </c>
      <c r="K609" s="6">
        <v>12.381999969482422</v>
      </c>
      <c r="M609" s="8">
        <v>2.93</v>
      </c>
      <c r="O609" s="8">
        <v>8</v>
      </c>
      <c r="P609" s="8">
        <v>20.04</v>
      </c>
      <c r="R609" s="8">
        <v>5.28</v>
      </c>
    </row>
    <row r="610" spans="1:18">
      <c r="D610" s="8">
        <v>9</v>
      </c>
      <c r="E610" s="6">
        <v>36.642898559570313</v>
      </c>
      <c r="G610" s="8">
        <v>8.64</v>
      </c>
      <c r="J610" s="8">
        <v>9</v>
      </c>
      <c r="K610" s="6">
        <v>17.669099807739258</v>
      </c>
      <c r="M610" s="8">
        <v>3.94</v>
      </c>
      <c r="O610" s="8">
        <v>9</v>
      </c>
      <c r="P610" s="8">
        <v>18.29</v>
      </c>
      <c r="R610" s="8">
        <v>3.96</v>
      </c>
    </row>
    <row r="611" spans="1:18">
      <c r="D611" s="8">
        <v>10</v>
      </c>
      <c r="E611" s="6">
        <v>16.816299438476563</v>
      </c>
      <c r="G611" s="8">
        <v>4.41</v>
      </c>
      <c r="J611" s="8">
        <v>10</v>
      </c>
      <c r="K611" s="6">
        <v>21.441799163818359</v>
      </c>
      <c r="M611" s="8">
        <v>6.01</v>
      </c>
      <c r="O611" s="8">
        <v>10</v>
      </c>
      <c r="P611" s="8">
        <v>11.66</v>
      </c>
      <c r="R611" s="8">
        <v>2.78</v>
      </c>
    </row>
    <row r="612" spans="1:18">
      <c r="D612" s="8">
        <v>11</v>
      </c>
      <c r="E612" s="6">
        <v>18.872600555419922</v>
      </c>
      <c r="G612" s="8">
        <v>5.0599999999999996</v>
      </c>
      <c r="J612" s="8">
        <v>11</v>
      </c>
      <c r="K612" s="6">
        <v>9.2798595428466797</v>
      </c>
      <c r="M612" s="8">
        <v>2.0099999999999998</v>
      </c>
      <c r="O612" s="8">
        <v>11</v>
      </c>
      <c r="P612" s="8">
        <v>9.01</v>
      </c>
      <c r="R612" s="8">
        <v>1.88</v>
      </c>
    </row>
    <row r="613" spans="1:18">
      <c r="D613" s="8">
        <v>12</v>
      </c>
      <c r="E613" s="6">
        <v>26.780500411987305</v>
      </c>
      <c r="G613" s="8">
        <v>6.5</v>
      </c>
      <c r="J613" s="8">
        <v>12</v>
      </c>
      <c r="K613" s="6">
        <v>11.718299865722656</v>
      </c>
      <c r="M613" s="8">
        <v>2.67</v>
      </c>
      <c r="O613" s="8">
        <v>12</v>
      </c>
      <c r="P613" s="8">
        <v>14.79</v>
      </c>
      <c r="R613" s="8">
        <v>2.96</v>
      </c>
    </row>
    <row r="614" spans="1:18">
      <c r="D614" s="8">
        <v>13</v>
      </c>
      <c r="E614" s="6">
        <v>11.309800148010254</v>
      </c>
      <c r="G614" s="8">
        <v>2.68</v>
      </c>
      <c r="J614" s="8">
        <v>13</v>
      </c>
      <c r="K614" s="6">
        <v>20.036300659179688</v>
      </c>
      <c r="M614" s="8">
        <v>5.28</v>
      </c>
      <c r="O614" s="8">
        <v>13</v>
      </c>
      <c r="P614" s="8">
        <v>20.52</v>
      </c>
      <c r="R614" s="8">
        <v>5.93</v>
      </c>
    </row>
    <row r="615" spans="1:18">
      <c r="D615" s="8">
        <v>14</v>
      </c>
      <c r="E615" s="6">
        <v>20.128700256347656</v>
      </c>
      <c r="G615" s="8">
        <v>5.18</v>
      </c>
      <c r="J615" s="8">
        <v>14</v>
      </c>
      <c r="K615" s="6">
        <v>18.286899566650391</v>
      </c>
      <c r="M615" s="8">
        <v>3.96</v>
      </c>
      <c r="O615" s="8">
        <v>14</v>
      </c>
      <c r="P615" s="8">
        <v>15.76</v>
      </c>
      <c r="R615" s="8">
        <v>3.61</v>
      </c>
    </row>
    <row r="616" spans="1:18">
      <c r="D616" s="8">
        <v>15</v>
      </c>
      <c r="E616" s="6">
        <v>9.1566095352172852</v>
      </c>
      <c r="G616" s="8">
        <v>2.2200000000000002</v>
      </c>
      <c r="J616" s="8">
        <v>15</v>
      </c>
      <c r="K616" s="6">
        <v>8.7753896713256836</v>
      </c>
      <c r="M616" s="8">
        <v>1.3</v>
      </c>
      <c r="O616" s="8">
        <v>15</v>
      </c>
      <c r="P616" s="8">
        <v>15.1</v>
      </c>
      <c r="R616" s="8">
        <v>3.68</v>
      </c>
    </row>
    <row r="617" spans="1:18">
      <c r="D617" s="8">
        <v>16</v>
      </c>
      <c r="E617" s="6">
        <v>3.907599925994873</v>
      </c>
      <c r="G617" s="8">
        <v>0.66</v>
      </c>
      <c r="J617" s="8">
        <v>16</v>
      </c>
      <c r="K617" s="6">
        <v>5.1202797889709473</v>
      </c>
      <c r="M617" s="8">
        <v>0.84</v>
      </c>
      <c r="O617" s="8">
        <v>16</v>
      </c>
      <c r="P617" s="8">
        <v>7.77</v>
      </c>
      <c r="R617" s="8">
        <v>1.66</v>
      </c>
    </row>
    <row r="618" spans="1:18">
      <c r="D618" s="8">
        <v>17</v>
      </c>
      <c r="E618" s="6">
        <v>23.900699615478516</v>
      </c>
      <c r="G618" s="8">
        <v>8.0500000000000007</v>
      </c>
      <c r="J618" s="8">
        <v>17</v>
      </c>
      <c r="K618" s="6">
        <v>3.9938499927520752</v>
      </c>
      <c r="M618" s="8">
        <v>0.6</v>
      </c>
      <c r="O618" s="8">
        <v>17</v>
      </c>
      <c r="P618" s="8">
        <v>9.34</v>
      </c>
      <c r="R618" s="8">
        <v>1.8</v>
      </c>
    </row>
    <row r="619" spans="1:18">
      <c r="D619" s="8">
        <v>18</v>
      </c>
      <c r="E619" s="6">
        <v>21.082000732421875</v>
      </c>
      <c r="G619" s="8">
        <v>7.16</v>
      </c>
      <c r="J619" s="8">
        <v>18</v>
      </c>
      <c r="K619" s="6">
        <v>14.37339973449707</v>
      </c>
      <c r="M619" s="8">
        <v>2.94</v>
      </c>
      <c r="O619" s="8">
        <v>18</v>
      </c>
      <c r="P619" s="8">
        <v>16.8</v>
      </c>
      <c r="R619" s="8">
        <v>3.52</v>
      </c>
    </row>
    <row r="620" spans="1:18">
      <c r="D620" s="8">
        <v>19</v>
      </c>
      <c r="E620" s="6">
        <v>31.965799331665039</v>
      </c>
      <c r="G620" s="8">
        <v>11.31</v>
      </c>
      <c r="J620" s="8">
        <v>19</v>
      </c>
      <c r="K620" s="6">
        <v>11.655699729919434</v>
      </c>
      <c r="M620" s="8">
        <v>2.78</v>
      </c>
      <c r="O620" s="8">
        <v>19</v>
      </c>
      <c r="P620" s="8">
        <v>20.05</v>
      </c>
      <c r="R620" s="8">
        <v>4.54</v>
      </c>
    </row>
    <row r="621" spans="1:18">
      <c r="D621" s="8">
        <v>20</v>
      </c>
      <c r="E621" s="6">
        <v>29.000499725341797</v>
      </c>
      <c r="G621" s="8">
        <v>9.7200000000000006</v>
      </c>
      <c r="J621" s="8">
        <v>20</v>
      </c>
      <c r="K621" s="6">
        <v>9.0139598846435547</v>
      </c>
      <c r="M621" s="8">
        <v>1.88</v>
      </c>
      <c r="O621" s="8">
        <v>20</v>
      </c>
      <c r="P621" s="8">
        <v>10.32</v>
      </c>
      <c r="R621" s="8">
        <v>2.12</v>
      </c>
    </row>
    <row r="622" spans="1:18">
      <c r="D622" s="8">
        <v>21</v>
      </c>
      <c r="E622" s="6">
        <v>17.943300247192383</v>
      </c>
      <c r="G622" s="8">
        <v>5.23</v>
      </c>
      <c r="J622" s="8">
        <v>21</v>
      </c>
      <c r="K622" s="6">
        <v>14.78909969329834</v>
      </c>
      <c r="M622" s="8">
        <v>2.96</v>
      </c>
      <c r="O622" s="8">
        <v>21</v>
      </c>
      <c r="P622" s="8">
        <v>10.33</v>
      </c>
      <c r="R622" s="8">
        <v>1.8</v>
      </c>
    </row>
    <row r="623" spans="1:18">
      <c r="D623" s="8">
        <v>22</v>
      </c>
      <c r="E623" s="6">
        <v>26.983100891113281</v>
      </c>
      <c r="G623" s="8">
        <v>8.77</v>
      </c>
      <c r="J623" s="8">
        <v>22</v>
      </c>
      <c r="K623" s="6">
        <v>28.936899185180664</v>
      </c>
      <c r="M623" s="8">
        <v>6.9</v>
      </c>
    </row>
    <row r="624" spans="1:18">
      <c r="D624" s="8">
        <v>23</v>
      </c>
      <c r="E624" s="6">
        <v>25.385000228881836</v>
      </c>
      <c r="G624" s="8">
        <v>8.75</v>
      </c>
      <c r="J624" s="8">
        <v>23</v>
      </c>
      <c r="K624" s="6">
        <v>15.405699729919434</v>
      </c>
      <c r="M624" s="8">
        <v>2.25</v>
      </c>
    </row>
    <row r="625" spans="1:15">
      <c r="D625" s="8">
        <v>24</v>
      </c>
      <c r="E625" s="6">
        <v>23.04210090637207</v>
      </c>
      <c r="G625" s="8">
        <v>7.15</v>
      </c>
      <c r="J625" s="8">
        <v>24</v>
      </c>
      <c r="K625" s="6">
        <v>9.4505901336669922</v>
      </c>
      <c r="M625" s="8">
        <v>1.82</v>
      </c>
    </row>
    <row r="626" spans="1:15">
      <c r="D626" s="8">
        <v>25</v>
      </c>
      <c r="E626" s="6">
        <v>6.2005400657653809</v>
      </c>
      <c r="G626" s="8">
        <v>1.23</v>
      </c>
      <c r="J626" s="8">
        <v>25</v>
      </c>
      <c r="K626" s="6">
        <v>20.517000198364258</v>
      </c>
      <c r="M626" s="8">
        <v>5.93</v>
      </c>
    </row>
    <row r="627" spans="1:15">
      <c r="D627" s="8">
        <v>26</v>
      </c>
      <c r="E627" s="6">
        <v>8.1421003341674805</v>
      </c>
      <c r="G627" s="8">
        <v>1.5</v>
      </c>
      <c r="J627" s="8">
        <v>26</v>
      </c>
      <c r="K627" s="6">
        <v>15.756999969482422</v>
      </c>
      <c r="M627" s="8">
        <v>3.61</v>
      </c>
    </row>
    <row r="628" spans="1:15">
      <c r="D628" s="8">
        <v>27</v>
      </c>
      <c r="E628" s="6">
        <v>36.902099609375</v>
      </c>
      <c r="G628" s="8">
        <v>12.91</v>
      </c>
      <c r="J628" s="8">
        <v>27</v>
      </c>
      <c r="K628" s="6">
        <v>15.095800399780273</v>
      </c>
      <c r="M628" s="8">
        <v>3.68</v>
      </c>
    </row>
    <row r="629" spans="1:15">
      <c r="D629" s="8">
        <v>28</v>
      </c>
      <c r="E629" s="6">
        <v>15.126799583435059</v>
      </c>
      <c r="G629" s="8">
        <v>4</v>
      </c>
      <c r="J629" s="8">
        <v>28</v>
      </c>
      <c r="K629" s="6">
        <v>7.7690401077270508</v>
      </c>
      <c r="M629" s="8">
        <v>1.66</v>
      </c>
    </row>
    <row r="630" spans="1:15">
      <c r="D630" s="8">
        <v>29</v>
      </c>
      <c r="E630" s="6">
        <v>8.5073795318603516</v>
      </c>
      <c r="G630" s="8">
        <v>1.59</v>
      </c>
      <c r="J630" s="8">
        <v>29</v>
      </c>
      <c r="K630" s="6">
        <v>9.3442897796630859</v>
      </c>
      <c r="M630" s="8">
        <v>1.8</v>
      </c>
    </row>
    <row r="631" spans="1:15">
      <c r="D631" s="8">
        <v>30</v>
      </c>
      <c r="E631" s="6">
        <v>18.081100463867188</v>
      </c>
      <c r="G631" s="8">
        <v>5</v>
      </c>
      <c r="J631" s="8">
        <v>30</v>
      </c>
      <c r="K631" s="6">
        <v>16.799699783325195</v>
      </c>
      <c r="M631" s="8">
        <v>3.52</v>
      </c>
    </row>
    <row r="632" spans="1:15">
      <c r="J632" s="8">
        <v>31</v>
      </c>
      <c r="K632" s="6">
        <v>20.04840087890625</v>
      </c>
      <c r="M632" s="8">
        <v>4.54</v>
      </c>
    </row>
    <row r="633" spans="1:15">
      <c r="J633" s="8">
        <v>32</v>
      </c>
      <c r="K633" s="6">
        <v>10.320300102233887</v>
      </c>
      <c r="M633" s="8">
        <v>2.12</v>
      </c>
    </row>
    <row r="634" spans="1:15">
      <c r="J634" s="8">
        <v>33</v>
      </c>
      <c r="K634" s="6">
        <v>10.327799797058105</v>
      </c>
      <c r="M634" s="8">
        <v>1.8</v>
      </c>
    </row>
    <row r="635" spans="1:15" s="31" customFormat="1">
      <c r="A635" s="31" t="s">
        <v>21</v>
      </c>
      <c r="B635" s="31" t="s">
        <v>22</v>
      </c>
      <c r="C635" s="31" t="s">
        <v>23</v>
      </c>
      <c r="D635" s="31" t="s">
        <v>24</v>
      </c>
      <c r="E635" s="31" t="s">
        <v>25</v>
      </c>
      <c r="F635" s="31" t="s">
        <v>26</v>
      </c>
      <c r="G635" s="31" t="s">
        <v>27</v>
      </c>
      <c r="H635" s="31" t="s">
        <v>28</v>
      </c>
      <c r="I635" s="31" t="s">
        <v>26</v>
      </c>
      <c r="J635" s="31" t="s">
        <v>29</v>
      </c>
      <c r="K635" s="31" t="s">
        <v>30</v>
      </c>
      <c r="L635" s="31" t="s">
        <v>31</v>
      </c>
      <c r="M635" s="31" t="s">
        <v>32</v>
      </c>
      <c r="N635" s="31" t="s">
        <v>33</v>
      </c>
      <c r="O635" s="31" t="s">
        <v>34</v>
      </c>
    </row>
    <row r="636" spans="1:15" s="31" customFormat="1">
      <c r="A636" s="31">
        <v>4575</v>
      </c>
      <c r="B636" s="31">
        <v>4690</v>
      </c>
      <c r="C636" s="31">
        <v>31</v>
      </c>
      <c r="D636" s="31">
        <v>34</v>
      </c>
      <c r="E636" s="31">
        <v>22</v>
      </c>
      <c r="G636" s="31">
        <v>34</v>
      </c>
      <c r="H636" s="31">
        <v>22</v>
      </c>
      <c r="J636" s="31">
        <v>20.749168672869281</v>
      </c>
      <c r="K636" s="31">
        <v>6.0570967741935489</v>
      </c>
      <c r="L636" s="31">
        <v>12.563796113519107</v>
      </c>
      <c r="M636" s="31">
        <v>2.79</v>
      </c>
      <c r="N636" s="31">
        <v>14.52090909090909</v>
      </c>
      <c r="O636" s="31">
        <v>3.3990909090909089</v>
      </c>
    </row>
    <row r="642" spans="1:19" ht="21">
      <c r="A642" s="4" t="s">
        <v>49</v>
      </c>
      <c r="B642" s="2" t="s">
        <v>60</v>
      </c>
      <c r="D642" s="3" t="s">
        <v>3</v>
      </c>
      <c r="E642" s="3" t="s">
        <v>4</v>
      </c>
      <c r="F642" s="3" t="s">
        <v>5</v>
      </c>
      <c r="G642" s="3" t="s">
        <v>6</v>
      </c>
      <c r="H642" s="3" t="s">
        <v>7</v>
      </c>
      <c r="J642" s="3" t="s">
        <v>8</v>
      </c>
      <c r="K642" s="3" t="s">
        <v>4</v>
      </c>
      <c r="L642" s="3" t="s">
        <v>5</v>
      </c>
      <c r="M642" s="3" t="s">
        <v>6</v>
      </c>
      <c r="N642" s="3" t="s">
        <v>7</v>
      </c>
      <c r="O642" s="3" t="s">
        <v>9</v>
      </c>
      <c r="P642" s="3" t="s">
        <v>10</v>
      </c>
      <c r="Q642" s="3" t="s">
        <v>11</v>
      </c>
      <c r="R642" s="3" t="s">
        <v>12</v>
      </c>
      <c r="S642" s="3" t="s">
        <v>11</v>
      </c>
    </row>
    <row r="643" spans="1:19">
      <c r="A643" t="s">
        <v>13</v>
      </c>
      <c r="B643">
        <v>3467</v>
      </c>
      <c r="D643" s="8">
        <v>0</v>
      </c>
      <c r="E643" s="6">
        <v>20.815000534057617</v>
      </c>
      <c r="F643" s="16">
        <f>AVERAGE(E643:E680)</f>
        <v>23.153326574124787</v>
      </c>
      <c r="G643" s="8">
        <v>6.58</v>
      </c>
      <c r="H643" s="16">
        <f>AVERAGE(G643:G680)</f>
        <v>7.0586842105263159</v>
      </c>
      <c r="J643" s="8">
        <v>0</v>
      </c>
      <c r="K643" s="6">
        <v>17.624799728393555</v>
      </c>
      <c r="L643" s="16">
        <f>AVERAGE(K643:K688)</f>
        <v>28.075934664062832</v>
      </c>
      <c r="M643" s="8">
        <v>3.59</v>
      </c>
      <c r="N643" s="16">
        <f>AVERAGE(M643:M688)</f>
        <v>6.6313043478260871</v>
      </c>
      <c r="O643" s="8">
        <v>0</v>
      </c>
      <c r="P643" s="6">
        <v>28.392999649047852</v>
      </c>
      <c r="Q643" s="16">
        <f>AVERAGE(P643:P676)</f>
        <v>29.120205963359158</v>
      </c>
      <c r="R643" s="8">
        <v>7.59</v>
      </c>
      <c r="S643" s="16">
        <f>AVERAGE(R643:R676)</f>
        <v>7.2629411764705862</v>
      </c>
    </row>
    <row r="644" spans="1:19">
      <c r="A644" t="s">
        <v>14</v>
      </c>
      <c r="B644">
        <v>6102</v>
      </c>
      <c r="D644" s="8">
        <v>1</v>
      </c>
      <c r="E644" s="6">
        <v>31.662500381469727</v>
      </c>
      <c r="G644" s="8">
        <v>10.050000000000001</v>
      </c>
      <c r="J644" s="8">
        <v>1</v>
      </c>
      <c r="K644" s="6">
        <v>28.392999649047852</v>
      </c>
      <c r="M644" s="8">
        <v>7.59</v>
      </c>
      <c r="O644" s="8">
        <v>1</v>
      </c>
      <c r="P644" s="6">
        <v>21.492900848388672</v>
      </c>
      <c r="R644" s="8">
        <v>7.25</v>
      </c>
    </row>
    <row r="645" spans="1:19">
      <c r="A645" t="s">
        <v>15</v>
      </c>
      <c r="B645">
        <v>38</v>
      </c>
      <c r="D645" s="8">
        <v>2</v>
      </c>
      <c r="E645" s="6">
        <v>19.399999618530273</v>
      </c>
      <c r="G645" s="8">
        <v>5.86</v>
      </c>
      <c r="J645" s="8">
        <v>2</v>
      </c>
      <c r="K645" s="6">
        <v>21.492900848388672</v>
      </c>
      <c r="M645" s="8">
        <v>7.25</v>
      </c>
      <c r="O645" s="8">
        <v>2</v>
      </c>
      <c r="P645" s="6">
        <v>35.951099395751953</v>
      </c>
      <c r="R645" s="8">
        <v>10.29</v>
      </c>
    </row>
    <row r="646" spans="1:19">
      <c r="A646" t="s">
        <v>16</v>
      </c>
      <c r="B646">
        <v>46</v>
      </c>
      <c r="D646" s="8">
        <v>3</v>
      </c>
      <c r="E646" s="6">
        <v>22.718399047851563</v>
      </c>
      <c r="G646" s="8">
        <v>6.23</v>
      </c>
      <c r="J646" s="8">
        <v>3</v>
      </c>
      <c r="K646" s="6">
        <v>35.951099395751953</v>
      </c>
      <c r="M646" s="8">
        <v>10.29</v>
      </c>
      <c r="O646" s="8">
        <v>3</v>
      </c>
      <c r="P646" s="6">
        <v>10.195899963378906</v>
      </c>
      <c r="R646" s="8">
        <v>1.74</v>
      </c>
    </row>
    <row r="647" spans="1:19">
      <c r="A647" t="s">
        <v>17</v>
      </c>
      <c r="B647">
        <v>34</v>
      </c>
      <c r="D647" s="8">
        <v>4</v>
      </c>
      <c r="E647" s="6">
        <v>25.634899139404297</v>
      </c>
      <c r="G647" s="8">
        <v>6.88</v>
      </c>
      <c r="J647" s="8">
        <v>4</v>
      </c>
      <c r="K647" s="6">
        <v>37.242000579833984</v>
      </c>
      <c r="M647" s="8">
        <v>5.64</v>
      </c>
      <c r="O647" s="8">
        <v>4</v>
      </c>
      <c r="P647" s="6">
        <v>46.225700378417969</v>
      </c>
      <c r="R647" s="8">
        <v>12.54</v>
      </c>
    </row>
    <row r="648" spans="1:19">
      <c r="A648" t="s">
        <v>18</v>
      </c>
      <c r="D648" s="8">
        <v>5</v>
      </c>
      <c r="E648" s="6">
        <v>8.1950798034667969</v>
      </c>
      <c r="G648" s="8">
        <v>1.7</v>
      </c>
      <c r="J648" s="8">
        <v>5</v>
      </c>
      <c r="K648" s="6">
        <v>71.898902893066406</v>
      </c>
      <c r="M648" s="8">
        <v>17.53</v>
      </c>
      <c r="O648" s="8">
        <v>5</v>
      </c>
      <c r="P648" s="6">
        <v>23.090299606323242</v>
      </c>
      <c r="R648" s="8">
        <v>4.7300000000000004</v>
      </c>
    </row>
    <row r="649" spans="1:19">
      <c r="A649" t="s">
        <v>19</v>
      </c>
      <c r="B649">
        <v>46</v>
      </c>
      <c r="D649" s="8">
        <v>6</v>
      </c>
      <c r="E649" s="6">
        <v>28.268999099731445</v>
      </c>
      <c r="G649" s="8">
        <v>6.84</v>
      </c>
      <c r="J649" s="8">
        <v>6</v>
      </c>
      <c r="K649" s="6">
        <v>19.138099670410156</v>
      </c>
      <c r="M649" s="8">
        <v>3.52</v>
      </c>
      <c r="O649" s="8">
        <v>6</v>
      </c>
      <c r="P649" s="6">
        <v>31.482599258422852</v>
      </c>
      <c r="R649" s="8">
        <v>7.53</v>
      </c>
    </row>
    <row r="650" spans="1:19">
      <c r="A650" t="s">
        <v>20</v>
      </c>
      <c r="B650">
        <v>34</v>
      </c>
      <c r="D650" s="8">
        <v>7</v>
      </c>
      <c r="E650" s="6">
        <v>33.270301818847656</v>
      </c>
      <c r="G650" s="8">
        <v>8.99</v>
      </c>
      <c r="J650" s="8">
        <v>7</v>
      </c>
      <c r="K650" s="6">
        <v>10.195899963378906</v>
      </c>
      <c r="M650" s="8">
        <v>1.74</v>
      </c>
      <c r="O650" s="8">
        <v>7</v>
      </c>
      <c r="P650" s="6">
        <v>19.857999801635742</v>
      </c>
      <c r="R650" s="8">
        <v>4.5599999999999996</v>
      </c>
    </row>
    <row r="651" spans="1:19">
      <c r="A651" s="1" t="s">
        <v>18</v>
      </c>
      <c r="D651" s="8">
        <v>8</v>
      </c>
      <c r="E651" s="6">
        <v>25.287200927734375</v>
      </c>
      <c r="G651" s="8">
        <v>7.49</v>
      </c>
      <c r="J651" s="8">
        <v>8</v>
      </c>
      <c r="K651" s="6">
        <v>3.701740026473999</v>
      </c>
      <c r="M651" s="8">
        <v>0.6</v>
      </c>
      <c r="O651" s="8">
        <v>8</v>
      </c>
      <c r="P651" s="6">
        <v>17.827600479125977</v>
      </c>
      <c r="R651" s="8">
        <v>3.68</v>
      </c>
    </row>
    <row r="652" spans="1:19">
      <c r="D652" s="8">
        <v>9</v>
      </c>
      <c r="E652" s="6">
        <v>25.141599655151367</v>
      </c>
      <c r="G652" s="8">
        <v>8.92</v>
      </c>
      <c r="J652" s="8">
        <v>9</v>
      </c>
      <c r="K652" s="6">
        <v>46.225700378417969</v>
      </c>
      <c r="M652" s="8">
        <v>12.54</v>
      </c>
      <c r="O652" s="8">
        <v>9</v>
      </c>
      <c r="P652" s="6">
        <v>47.655101776123047</v>
      </c>
      <c r="R652" s="8">
        <v>11.38</v>
      </c>
    </row>
    <row r="653" spans="1:19">
      <c r="D653" s="8">
        <v>10</v>
      </c>
      <c r="E653" s="6">
        <v>22.976800918579102</v>
      </c>
      <c r="G653" s="8">
        <v>7.08</v>
      </c>
      <c r="J653" s="8">
        <v>10</v>
      </c>
      <c r="K653" s="6">
        <v>23.090299606323242</v>
      </c>
      <c r="M653" s="8">
        <v>4.7300000000000004</v>
      </c>
      <c r="O653" s="8">
        <v>10</v>
      </c>
      <c r="P653" s="6">
        <v>25.909099578857422</v>
      </c>
      <c r="R653" s="8">
        <v>7.59</v>
      </c>
    </row>
    <row r="654" spans="1:19">
      <c r="D654" s="8">
        <v>11</v>
      </c>
      <c r="E654" s="6">
        <v>19.179399490356445</v>
      </c>
      <c r="G654" s="8">
        <v>5.31</v>
      </c>
      <c r="J654" s="8">
        <v>11</v>
      </c>
      <c r="K654" s="6">
        <v>31.482599258422852</v>
      </c>
      <c r="M654" s="8">
        <v>7.53</v>
      </c>
      <c r="O654" s="8">
        <v>11</v>
      </c>
      <c r="P654" s="6">
        <v>35.4385986328125</v>
      </c>
      <c r="R654" s="8">
        <v>7.57</v>
      </c>
    </row>
    <row r="655" spans="1:19">
      <c r="D655" s="8">
        <v>12</v>
      </c>
      <c r="E655" s="6">
        <v>18.5447998046875</v>
      </c>
      <c r="G655" s="8">
        <v>5.93</v>
      </c>
      <c r="J655" s="8">
        <v>12</v>
      </c>
      <c r="K655" s="6">
        <v>19.857999801635742</v>
      </c>
      <c r="M655" s="8">
        <v>4.5599999999999996</v>
      </c>
      <c r="O655" s="8">
        <v>12</v>
      </c>
      <c r="P655" s="6">
        <v>10.860400199890137</v>
      </c>
      <c r="R655" s="8">
        <v>1.88</v>
      </c>
    </row>
    <row r="656" spans="1:19">
      <c r="D656" s="8">
        <v>13</v>
      </c>
      <c r="E656" s="6">
        <v>31.192399978637695</v>
      </c>
      <c r="G656" s="8">
        <v>9.6199999999999992</v>
      </c>
      <c r="J656" s="8">
        <v>13</v>
      </c>
      <c r="K656" s="6">
        <v>17.827600479125977</v>
      </c>
      <c r="M656" s="8">
        <v>3.68</v>
      </c>
      <c r="O656" s="8">
        <v>13</v>
      </c>
      <c r="P656" s="6">
        <v>31.716699600219727</v>
      </c>
      <c r="R656" s="8">
        <v>8.0500000000000007</v>
      </c>
    </row>
    <row r="657" spans="4:18">
      <c r="D657" s="8">
        <v>14</v>
      </c>
      <c r="E657" s="6">
        <v>32.565399169921875</v>
      </c>
      <c r="G657" s="8">
        <v>9.35</v>
      </c>
      <c r="J657" s="8">
        <v>14</v>
      </c>
      <c r="K657" s="6">
        <v>7.7971501350402832</v>
      </c>
      <c r="M657" s="8">
        <v>1.06</v>
      </c>
      <c r="O657" s="8">
        <v>14</v>
      </c>
      <c r="P657" s="6">
        <v>48.271499633789063</v>
      </c>
      <c r="R657" s="8">
        <v>14.53</v>
      </c>
    </row>
    <row r="658" spans="4:18">
      <c r="D658" s="8">
        <v>15</v>
      </c>
      <c r="E658" s="6">
        <v>39.451999664306641</v>
      </c>
      <c r="G658" s="8">
        <v>13.08</v>
      </c>
      <c r="J658" s="8">
        <v>15</v>
      </c>
      <c r="K658" s="6">
        <v>39.078098297119141</v>
      </c>
      <c r="M658" s="8">
        <v>6.48</v>
      </c>
      <c r="O658" s="8">
        <v>15</v>
      </c>
      <c r="P658" s="6">
        <v>21.417299270629883</v>
      </c>
      <c r="R658" s="8">
        <v>6.78</v>
      </c>
    </row>
    <row r="659" spans="4:18">
      <c r="D659" s="8">
        <v>16</v>
      </c>
      <c r="E659" s="6">
        <v>11.796500205993652</v>
      </c>
      <c r="G659" s="8">
        <v>3.08</v>
      </c>
      <c r="J659" s="8">
        <v>16</v>
      </c>
      <c r="K659" s="6">
        <v>47.655101776123047</v>
      </c>
      <c r="M659" s="8">
        <v>11.38</v>
      </c>
      <c r="O659" s="8">
        <v>16</v>
      </c>
      <c r="P659" s="6">
        <v>70.489402770996094</v>
      </c>
      <c r="R659" s="8">
        <v>14.89</v>
      </c>
    </row>
    <row r="660" spans="4:18">
      <c r="D660" s="8">
        <v>17</v>
      </c>
      <c r="E660" s="6">
        <v>20.468399047851563</v>
      </c>
      <c r="G660" s="8">
        <v>6.37</v>
      </c>
      <c r="J660" s="8">
        <v>17</v>
      </c>
      <c r="K660" s="6">
        <v>25.909099578857422</v>
      </c>
      <c r="M660" s="8">
        <v>7.59</v>
      </c>
      <c r="O660" s="8">
        <v>17</v>
      </c>
      <c r="P660" s="6">
        <v>33.212001800537109</v>
      </c>
      <c r="R660" s="8">
        <v>9.76</v>
      </c>
    </row>
    <row r="661" spans="4:18">
      <c r="D661" s="8">
        <v>18</v>
      </c>
      <c r="E661" s="6">
        <v>7.2706098556518555</v>
      </c>
      <c r="G661" s="8">
        <v>1.3</v>
      </c>
      <c r="J661" s="8">
        <v>18</v>
      </c>
      <c r="K661" s="6">
        <v>35.4385986328125</v>
      </c>
      <c r="M661" s="8">
        <v>7.57</v>
      </c>
      <c r="O661" s="8">
        <v>18</v>
      </c>
      <c r="P661" s="6">
        <v>23.570199966430664</v>
      </c>
      <c r="R661" s="8">
        <v>5.66</v>
      </c>
    </row>
    <row r="662" spans="4:18">
      <c r="D662" s="8">
        <v>19</v>
      </c>
      <c r="E662" s="6">
        <v>19.47960090637207</v>
      </c>
      <c r="G662" s="8">
        <v>5.6</v>
      </c>
      <c r="J662" s="8">
        <v>19</v>
      </c>
      <c r="K662" s="6">
        <v>11.097200393676758</v>
      </c>
      <c r="M662" s="8">
        <v>1.78</v>
      </c>
      <c r="O662" s="8">
        <v>19</v>
      </c>
      <c r="P662" s="6">
        <v>25.781400680541992</v>
      </c>
      <c r="R662" s="8">
        <v>6</v>
      </c>
    </row>
    <row r="663" spans="4:18">
      <c r="D663" s="8">
        <v>20</v>
      </c>
      <c r="E663" s="6">
        <v>7.5881199836730957</v>
      </c>
      <c r="G663" s="8">
        <v>1.52</v>
      </c>
      <c r="J663" s="8">
        <v>20</v>
      </c>
      <c r="K663" s="6">
        <v>10.860400199890137</v>
      </c>
      <c r="M663" s="8">
        <v>1.88</v>
      </c>
      <c r="O663" s="8">
        <v>20</v>
      </c>
      <c r="P663" s="6">
        <v>23.094600677490234</v>
      </c>
      <c r="R663" s="8">
        <v>6.54</v>
      </c>
    </row>
    <row r="664" spans="4:18">
      <c r="D664" s="8">
        <v>21</v>
      </c>
      <c r="E664" s="6">
        <v>20.396200180053711</v>
      </c>
      <c r="G664" s="8">
        <v>6.7</v>
      </c>
      <c r="J664" s="8">
        <v>21</v>
      </c>
      <c r="K664" s="6">
        <v>12.63070011138916</v>
      </c>
      <c r="M664" s="8">
        <v>1.83</v>
      </c>
      <c r="O664" s="8">
        <v>21</v>
      </c>
      <c r="P664" s="6">
        <v>28.219900131225586</v>
      </c>
      <c r="R664" s="8">
        <v>6.28</v>
      </c>
    </row>
    <row r="665" spans="4:18">
      <c r="D665" s="8">
        <v>22</v>
      </c>
      <c r="E665" s="6">
        <v>18.970199584960938</v>
      </c>
      <c r="G665" s="8">
        <v>6.26</v>
      </c>
      <c r="J665" s="8">
        <v>22</v>
      </c>
      <c r="K665" s="6">
        <v>17.490299224853516</v>
      </c>
      <c r="M665" s="8">
        <v>4.6900000000000004</v>
      </c>
      <c r="O665" s="8">
        <v>22</v>
      </c>
      <c r="P665" s="6">
        <v>28.195499420166016</v>
      </c>
      <c r="R665" s="8">
        <v>7.19</v>
      </c>
    </row>
    <row r="666" spans="4:18">
      <c r="D666" s="8">
        <v>23</v>
      </c>
      <c r="E666" s="6">
        <v>25.271600723266602</v>
      </c>
      <c r="G666" s="8">
        <v>6.37</v>
      </c>
      <c r="J666" s="8">
        <v>23</v>
      </c>
      <c r="K666" s="6">
        <v>31.716699600219727</v>
      </c>
      <c r="M666" s="8">
        <v>8.0500000000000007</v>
      </c>
      <c r="O666" s="8">
        <v>23</v>
      </c>
      <c r="P666" s="6">
        <v>27.097299575805664</v>
      </c>
      <c r="R666" s="8">
        <v>5.79</v>
      </c>
    </row>
    <row r="667" spans="4:18">
      <c r="D667" s="8">
        <v>24</v>
      </c>
      <c r="E667" s="6">
        <v>24.30780029296875</v>
      </c>
      <c r="G667" s="8">
        <v>8.76</v>
      </c>
      <c r="J667" s="8">
        <v>24</v>
      </c>
      <c r="K667" s="6">
        <v>48.271499633789063</v>
      </c>
      <c r="M667" s="8">
        <v>14.53</v>
      </c>
      <c r="O667" s="8">
        <v>24</v>
      </c>
      <c r="P667" s="6">
        <v>23.275199890136719</v>
      </c>
      <c r="R667" s="8">
        <v>6.65</v>
      </c>
    </row>
    <row r="668" spans="4:18">
      <c r="D668" s="8">
        <v>25</v>
      </c>
      <c r="E668" s="6">
        <v>32.290000915527344</v>
      </c>
      <c r="G668" s="8">
        <v>10.73</v>
      </c>
      <c r="J668" s="8">
        <v>25</v>
      </c>
      <c r="K668" s="6">
        <v>21.417299270629883</v>
      </c>
      <c r="M668" s="8">
        <v>6.78</v>
      </c>
      <c r="O668" s="8">
        <v>25</v>
      </c>
      <c r="P668" s="6">
        <v>21.208900451660156</v>
      </c>
      <c r="R668" s="8">
        <v>6.04</v>
      </c>
    </row>
    <row r="669" spans="4:18">
      <c r="D669" s="8">
        <v>26</v>
      </c>
      <c r="E669" s="6">
        <v>28.892900466918945</v>
      </c>
      <c r="G669" s="8">
        <v>9.7100000000000009</v>
      </c>
      <c r="J669" s="8">
        <v>26</v>
      </c>
      <c r="K669" s="6">
        <v>70.489402770996094</v>
      </c>
      <c r="M669" s="8">
        <v>14.89</v>
      </c>
      <c r="O669" s="8">
        <v>26</v>
      </c>
      <c r="P669" s="6">
        <v>25.841100692749023</v>
      </c>
      <c r="R669" s="8">
        <v>6.15</v>
      </c>
    </row>
    <row r="670" spans="4:18">
      <c r="D670" s="8">
        <v>27</v>
      </c>
      <c r="E670" s="6">
        <v>22.282699584960938</v>
      </c>
      <c r="G670" s="8">
        <v>7.43</v>
      </c>
      <c r="J670" s="8">
        <v>27</v>
      </c>
      <c r="K670" s="6">
        <v>33.212001800537109</v>
      </c>
      <c r="M670" s="8">
        <v>9.76</v>
      </c>
      <c r="O670" s="8">
        <v>27</v>
      </c>
      <c r="P670" s="6">
        <v>25.716499328613281</v>
      </c>
      <c r="R670" s="8">
        <v>5.39</v>
      </c>
    </row>
    <row r="671" spans="4:18">
      <c r="D671" s="8">
        <v>28</v>
      </c>
      <c r="E671" s="6">
        <v>11.128800392150879</v>
      </c>
      <c r="G671" s="8">
        <v>2.58</v>
      </c>
      <c r="J671" s="8">
        <v>28</v>
      </c>
      <c r="K671" s="6">
        <v>23.570199966430664</v>
      </c>
      <c r="M671" s="8">
        <v>5.66</v>
      </c>
      <c r="O671" s="8">
        <v>28</v>
      </c>
      <c r="P671" s="6">
        <v>17.813299179077148</v>
      </c>
      <c r="R671" s="8">
        <v>4.42</v>
      </c>
    </row>
    <row r="672" spans="4:18">
      <c r="D672" s="8">
        <v>29</v>
      </c>
      <c r="E672" s="6">
        <v>24.094900131225586</v>
      </c>
      <c r="G672" s="8">
        <v>7.99</v>
      </c>
      <c r="J672" s="8">
        <v>29</v>
      </c>
      <c r="K672" s="6">
        <v>47.022701263427734</v>
      </c>
      <c r="M672" s="8">
        <v>8.49</v>
      </c>
      <c r="O672" s="8">
        <v>29</v>
      </c>
      <c r="P672" s="6">
        <v>29.283599853515625</v>
      </c>
      <c r="R672" s="8">
        <v>7.48</v>
      </c>
    </row>
    <row r="673" spans="4:18">
      <c r="D673" s="8">
        <v>30</v>
      </c>
      <c r="E673" s="6">
        <v>20.345399856567383</v>
      </c>
      <c r="G673" s="8">
        <v>6.62</v>
      </c>
      <c r="J673" s="8">
        <v>30</v>
      </c>
      <c r="K673" s="6">
        <v>25.781400680541992</v>
      </c>
      <c r="M673" s="8">
        <v>6</v>
      </c>
      <c r="O673" s="8">
        <v>30</v>
      </c>
      <c r="P673" s="6">
        <v>40.036300659179688</v>
      </c>
      <c r="R673" s="8">
        <v>6.71</v>
      </c>
    </row>
    <row r="674" spans="4:18">
      <c r="D674" s="8">
        <v>31</v>
      </c>
      <c r="E674" s="6">
        <v>22.188699722290039</v>
      </c>
      <c r="G674" s="8">
        <v>7.74</v>
      </c>
      <c r="J674" s="8">
        <v>31</v>
      </c>
      <c r="K674" s="6">
        <v>16.684299468994141</v>
      </c>
      <c r="M674" s="8">
        <v>2.89</v>
      </c>
      <c r="O674" s="8">
        <v>31</v>
      </c>
      <c r="P674" s="6">
        <v>31.347499847412109</v>
      </c>
      <c r="R674" s="8">
        <v>8.2899999999999991</v>
      </c>
    </row>
    <row r="675" spans="4:18">
      <c r="D675" s="8">
        <v>32</v>
      </c>
      <c r="E675" s="6">
        <v>30.039499282836914</v>
      </c>
      <c r="G675" s="8">
        <v>10.87</v>
      </c>
      <c r="J675" s="8">
        <v>32</v>
      </c>
      <c r="K675" s="6">
        <v>23.094600677490234</v>
      </c>
      <c r="M675" s="8">
        <v>6.54</v>
      </c>
      <c r="O675" s="8">
        <v>32</v>
      </c>
      <c r="P675" s="6">
        <v>36.930500030517578</v>
      </c>
      <c r="R675" s="8">
        <v>10.01</v>
      </c>
    </row>
    <row r="676" spans="4:18">
      <c r="D676" s="8">
        <v>33</v>
      </c>
      <c r="E676" s="6">
        <v>44.425399780273438</v>
      </c>
      <c r="G676" s="8">
        <v>15.37</v>
      </c>
      <c r="J676" s="8">
        <v>33</v>
      </c>
      <c r="K676" s="6">
        <v>28.219900131225586</v>
      </c>
      <c r="M676" s="8">
        <v>6.28</v>
      </c>
      <c r="O676" s="8">
        <v>33</v>
      </c>
      <c r="P676" s="6">
        <v>23.187999725341797</v>
      </c>
      <c r="R676" s="8">
        <v>6</v>
      </c>
    </row>
    <row r="677" spans="4:18">
      <c r="D677" s="8">
        <v>34</v>
      </c>
      <c r="E677" s="6">
        <v>15.065099716186523</v>
      </c>
      <c r="G677" s="8">
        <v>3.75</v>
      </c>
      <c r="J677" s="8">
        <v>34</v>
      </c>
      <c r="K677" s="6">
        <v>28.195499420166016</v>
      </c>
      <c r="M677" s="8">
        <v>7.19</v>
      </c>
    </row>
    <row r="678" spans="4:18">
      <c r="D678" s="8">
        <v>35</v>
      </c>
      <c r="E678" s="6">
        <v>25.902900695800781</v>
      </c>
      <c r="G678" s="8">
        <v>7.81</v>
      </c>
      <c r="J678" s="8">
        <v>35</v>
      </c>
      <c r="K678" s="6">
        <v>27.097299575805664</v>
      </c>
      <c r="M678" s="8">
        <v>5.79</v>
      </c>
    </row>
    <row r="679" spans="4:18">
      <c r="D679" s="8">
        <v>36</v>
      </c>
      <c r="E679" s="6">
        <v>19.825399398803711</v>
      </c>
      <c r="G679" s="8">
        <v>5.28</v>
      </c>
      <c r="J679" s="8">
        <v>36</v>
      </c>
      <c r="K679" s="6">
        <v>23.275199890136719</v>
      </c>
      <c r="M679" s="8">
        <v>6.65</v>
      </c>
    </row>
    <row r="680" spans="4:18">
      <c r="D680" s="8">
        <v>37</v>
      </c>
      <c r="E680" s="6">
        <v>23.490900039672852</v>
      </c>
      <c r="G680" s="8">
        <v>6.48</v>
      </c>
      <c r="J680" s="8">
        <v>37</v>
      </c>
      <c r="K680" s="6">
        <v>21.208900451660156</v>
      </c>
      <c r="M680" s="8">
        <v>6.04</v>
      </c>
    </row>
    <row r="681" spans="4:18">
      <c r="J681" s="8">
        <v>38</v>
      </c>
      <c r="K681" s="6">
        <v>25.841100692749023</v>
      </c>
      <c r="M681" s="8">
        <v>6.15</v>
      </c>
    </row>
    <row r="682" spans="4:18">
      <c r="J682" s="8">
        <v>39</v>
      </c>
      <c r="K682" s="6">
        <v>25.716499328613281</v>
      </c>
      <c r="M682" s="8">
        <v>5.39</v>
      </c>
    </row>
    <row r="683" spans="4:18">
      <c r="J683" s="8">
        <v>40</v>
      </c>
      <c r="K683" s="6">
        <v>17.813299179077148</v>
      </c>
      <c r="M683" s="8">
        <v>4.42</v>
      </c>
    </row>
    <row r="684" spans="4:18">
      <c r="J684" s="8">
        <v>41</v>
      </c>
      <c r="K684" s="6">
        <v>29.283599853515625</v>
      </c>
      <c r="M684" s="8">
        <v>7.48</v>
      </c>
    </row>
    <row r="685" spans="4:18">
      <c r="J685" s="8">
        <v>42</v>
      </c>
      <c r="K685" s="6">
        <v>40.036300659179688</v>
      </c>
      <c r="M685" s="8">
        <v>6.71</v>
      </c>
    </row>
    <row r="686" spans="4:18">
      <c r="J686" s="8">
        <v>43</v>
      </c>
      <c r="K686" s="6">
        <v>31.347499847412109</v>
      </c>
      <c r="M686" s="8">
        <v>8.2899999999999991</v>
      </c>
    </row>
    <row r="687" spans="4:18">
      <c r="J687" s="8">
        <v>44</v>
      </c>
      <c r="K687" s="6">
        <v>36.930500030517578</v>
      </c>
      <c r="M687" s="8">
        <v>10.01</v>
      </c>
    </row>
    <row r="688" spans="4:18">
      <c r="J688" s="8">
        <v>45</v>
      </c>
      <c r="K688" s="6">
        <v>23.187999725341797</v>
      </c>
      <c r="M688" s="8">
        <v>6</v>
      </c>
    </row>
    <row r="689" spans="1:19" s="31" customFormat="1">
      <c r="A689" s="31" t="s">
        <v>21</v>
      </c>
      <c r="B689" s="31" t="s">
        <v>22</v>
      </c>
      <c r="C689" s="31" t="s">
        <v>23</v>
      </c>
      <c r="D689" s="31" t="s">
        <v>24</v>
      </c>
      <c r="E689" s="31" t="s">
        <v>25</v>
      </c>
      <c r="F689" s="31" t="s">
        <v>26</v>
      </c>
      <c r="G689" s="31" t="s">
        <v>27</v>
      </c>
      <c r="H689" s="31" t="s">
        <v>28</v>
      </c>
      <c r="I689" s="31" t="s">
        <v>26</v>
      </c>
      <c r="J689" s="31" t="s">
        <v>29</v>
      </c>
      <c r="K689" s="31" t="s">
        <v>30</v>
      </c>
      <c r="L689" s="31" t="s">
        <v>31</v>
      </c>
      <c r="M689" s="31" t="s">
        <v>32</v>
      </c>
      <c r="N689" s="31" t="s">
        <v>33</v>
      </c>
      <c r="O689" s="31" t="s">
        <v>34</v>
      </c>
    </row>
    <row r="690" spans="1:19" s="31" customFormat="1">
      <c r="A690" s="31">
        <v>3467</v>
      </c>
      <c r="B690" s="31">
        <v>6102</v>
      </c>
      <c r="C690" s="31">
        <v>38</v>
      </c>
      <c r="D690" s="31">
        <v>46</v>
      </c>
      <c r="E690" s="31">
        <v>34</v>
      </c>
      <c r="G690" s="31">
        <v>46</v>
      </c>
      <c r="H690" s="31">
        <v>34</v>
      </c>
      <c r="J690" s="31">
        <v>23.153326574124787</v>
      </c>
      <c r="K690" s="31">
        <v>7.0586842105263159</v>
      </c>
      <c r="L690" s="31">
        <v>28.075934664062832</v>
      </c>
      <c r="M690" s="31">
        <v>6.6313043478260871</v>
      </c>
      <c r="N690" s="31">
        <v>29.120205963359158</v>
      </c>
      <c r="O690" s="31">
        <v>7.2629411764705862</v>
      </c>
    </row>
    <row r="695" spans="1:19" ht="21">
      <c r="A695" s="4" t="s">
        <v>51</v>
      </c>
      <c r="B695" s="2" t="s">
        <v>64</v>
      </c>
      <c r="D695" s="3" t="s">
        <v>3</v>
      </c>
      <c r="E695" s="3" t="s">
        <v>4</v>
      </c>
      <c r="F695" s="3" t="s">
        <v>5</v>
      </c>
      <c r="G695" s="3" t="s">
        <v>6</v>
      </c>
      <c r="H695" s="3" t="s">
        <v>7</v>
      </c>
      <c r="J695" s="3" t="s">
        <v>8</v>
      </c>
      <c r="K695" s="3" t="s">
        <v>4</v>
      </c>
      <c r="L695" s="3" t="s">
        <v>5</v>
      </c>
      <c r="M695" s="3" t="s">
        <v>6</v>
      </c>
      <c r="N695" s="3" t="s">
        <v>7</v>
      </c>
      <c r="O695" s="3" t="s">
        <v>9</v>
      </c>
      <c r="P695" s="3" t="s">
        <v>10</v>
      </c>
      <c r="Q695" s="3" t="s">
        <v>11</v>
      </c>
      <c r="R695" s="3" t="s">
        <v>12</v>
      </c>
      <c r="S695" s="3" t="s">
        <v>11</v>
      </c>
    </row>
    <row r="696" spans="1:19">
      <c r="A696" t="s">
        <v>13</v>
      </c>
      <c r="B696">
        <v>4349</v>
      </c>
      <c r="D696" s="8">
        <v>0</v>
      </c>
      <c r="E696" s="6">
        <v>7.3676600456237793</v>
      </c>
      <c r="F696" s="16">
        <f>AVERAGE(E696:E820)</f>
        <v>12.835754207134247</v>
      </c>
      <c r="G696" s="6">
        <v>1.2455699443817139</v>
      </c>
      <c r="H696" s="16">
        <f>AVERAGE(G696:G820)</f>
        <v>3.1521077609658241</v>
      </c>
      <c r="J696" s="7">
        <v>0</v>
      </c>
      <c r="K696" s="6">
        <v>12.657099723815918</v>
      </c>
      <c r="L696" s="16">
        <f>AVERAGE(K696:K825)</f>
        <v>15.997476552082942</v>
      </c>
      <c r="M696" s="6">
        <v>2.4709100723266602</v>
      </c>
      <c r="N696" s="16">
        <f>AVERAGE(M696:M825)</f>
        <v>3.8935397120622488</v>
      </c>
      <c r="O696" s="7">
        <v>0</v>
      </c>
      <c r="P696" s="6">
        <v>19.214500427246094</v>
      </c>
      <c r="Q696" s="16">
        <f>AVERAGE(P696:P805)</f>
        <v>17.065270285172897</v>
      </c>
      <c r="R696" s="6">
        <v>4.3579001426696777</v>
      </c>
      <c r="S696" s="16">
        <f>AVERAGE(R696:R805)</f>
        <v>4.2252046509222554</v>
      </c>
    </row>
    <row r="697" spans="1:19">
      <c r="A697" t="s">
        <v>14</v>
      </c>
      <c r="B697">
        <v>7578</v>
      </c>
      <c r="D697" s="8">
        <v>1</v>
      </c>
      <c r="E697" s="6">
        <v>6.5149202346801758</v>
      </c>
      <c r="G697" s="6">
        <v>1.006309986114502</v>
      </c>
      <c r="J697" s="7">
        <v>1</v>
      </c>
      <c r="K697" s="6">
        <v>19.214500427246094</v>
      </c>
      <c r="M697" s="6">
        <v>4.3579001426696777</v>
      </c>
      <c r="O697" s="7">
        <v>1</v>
      </c>
      <c r="P697" s="6">
        <v>13.399399757385254</v>
      </c>
      <c r="R697" s="6">
        <v>3.0256600379943848</v>
      </c>
    </row>
    <row r="698" spans="1:19">
      <c r="A698" t="s">
        <v>15</v>
      </c>
      <c r="B698">
        <v>125</v>
      </c>
      <c r="D698" s="8">
        <v>2</v>
      </c>
      <c r="E698" s="6">
        <v>13.284899711608887</v>
      </c>
      <c r="G698" s="6">
        <v>3.1863698959350586</v>
      </c>
      <c r="J698" s="7">
        <v>2</v>
      </c>
      <c r="K698" s="6">
        <v>13.399399757385254</v>
      </c>
      <c r="M698" s="6">
        <v>3.0256600379943848</v>
      </c>
      <c r="O698" s="7">
        <v>2</v>
      </c>
      <c r="P698" s="6">
        <v>28.062400817871094</v>
      </c>
      <c r="R698" s="6">
        <v>6.8779201507568359</v>
      </c>
    </row>
    <row r="699" spans="1:19">
      <c r="A699" t="s">
        <v>16</v>
      </c>
      <c r="B699">
        <v>130</v>
      </c>
      <c r="D699" s="8">
        <v>3</v>
      </c>
      <c r="E699" s="6">
        <v>7.5209798812866211</v>
      </c>
      <c r="G699" s="6">
        <v>1.0437400341033936</v>
      </c>
      <c r="J699" s="7">
        <v>3</v>
      </c>
      <c r="K699" s="6">
        <v>28.062400817871094</v>
      </c>
      <c r="M699" s="6">
        <v>6.8779201507568359</v>
      </c>
      <c r="O699" s="7">
        <v>3</v>
      </c>
      <c r="P699" s="6">
        <v>13.317700386047363</v>
      </c>
      <c r="R699" s="6">
        <v>2.7170600891113281</v>
      </c>
    </row>
    <row r="700" spans="1:19">
      <c r="A700" t="s">
        <v>17</v>
      </c>
      <c r="B700">
        <v>110</v>
      </c>
      <c r="D700" s="8">
        <v>4</v>
      </c>
      <c r="E700" s="6">
        <v>14.255499839782715</v>
      </c>
      <c r="G700" s="6">
        <v>3.4639699459075928</v>
      </c>
      <c r="J700" s="7">
        <v>4</v>
      </c>
      <c r="K700" s="6">
        <v>13.317700386047363</v>
      </c>
      <c r="M700" s="6">
        <v>2.7170600891113281</v>
      </c>
      <c r="O700" s="7">
        <v>4</v>
      </c>
      <c r="P700" s="6">
        <v>34.378501892089844</v>
      </c>
      <c r="R700" s="6">
        <v>7.729949951171875</v>
      </c>
    </row>
    <row r="701" spans="1:19">
      <c r="A701" t="s">
        <v>18</v>
      </c>
      <c r="D701" s="8">
        <v>5</v>
      </c>
      <c r="E701" s="6">
        <v>7.7345099449157715</v>
      </c>
      <c r="G701" s="6">
        <v>1.5496300458908081</v>
      </c>
      <c r="J701" s="7">
        <v>5</v>
      </c>
      <c r="K701" s="6">
        <v>13.649499893188477</v>
      </c>
      <c r="M701" s="6">
        <v>2.6470699310302734</v>
      </c>
      <c r="O701" s="7">
        <v>5</v>
      </c>
      <c r="P701" s="6">
        <v>10.255599975585938</v>
      </c>
      <c r="R701" s="6">
        <v>2.1236000061035156</v>
      </c>
    </row>
    <row r="702" spans="1:19">
      <c r="A702" t="s">
        <v>19</v>
      </c>
      <c r="B702">
        <v>128</v>
      </c>
      <c r="D702" s="8">
        <v>6</v>
      </c>
      <c r="E702" s="6">
        <v>37.436798095703125</v>
      </c>
      <c r="G702" s="6">
        <v>9.5214195251464844</v>
      </c>
      <c r="J702" s="7">
        <v>6</v>
      </c>
      <c r="K702" s="6">
        <v>6.984379768371582</v>
      </c>
      <c r="M702" s="6">
        <v>1.1494100093841553</v>
      </c>
      <c r="O702" s="7">
        <v>6</v>
      </c>
      <c r="P702" s="6">
        <v>26.841999053955078</v>
      </c>
      <c r="R702" s="6">
        <v>6.6055998802185059</v>
      </c>
    </row>
    <row r="703" spans="1:19">
      <c r="A703" t="s">
        <v>20</v>
      </c>
      <c r="B703">
        <v>110</v>
      </c>
      <c r="D703" s="8">
        <v>7</v>
      </c>
      <c r="E703" s="6">
        <v>4.0848698616027832</v>
      </c>
      <c r="G703" s="6">
        <v>0.58887600898742676</v>
      </c>
      <c r="J703" s="7">
        <v>7</v>
      </c>
      <c r="K703" s="6">
        <v>34.378501892089844</v>
      </c>
      <c r="M703" s="6">
        <v>7.729949951171875</v>
      </c>
      <c r="O703" s="7">
        <v>7</v>
      </c>
      <c r="P703" s="6">
        <v>9.3805904388427734</v>
      </c>
      <c r="R703" s="6">
        <v>1.9428600072860718</v>
      </c>
    </row>
    <row r="704" spans="1:19">
      <c r="A704" s="1" t="s">
        <v>18</v>
      </c>
      <c r="D704" s="8">
        <v>8</v>
      </c>
      <c r="E704" s="6">
        <v>8.3271799087524414</v>
      </c>
      <c r="G704" s="6">
        <v>1.6673200130462646</v>
      </c>
      <c r="J704" s="7">
        <v>8</v>
      </c>
      <c r="K704" s="6">
        <v>10.255599975585938</v>
      </c>
      <c r="M704" s="6">
        <v>2.1236000061035156</v>
      </c>
      <c r="O704" s="7">
        <v>8</v>
      </c>
      <c r="P704" s="6">
        <v>11.745599746704102</v>
      </c>
      <c r="R704" s="6">
        <v>2.5715401172637939</v>
      </c>
    </row>
    <row r="705" spans="4:18">
      <c r="D705" s="8">
        <v>9</v>
      </c>
      <c r="E705" s="6">
        <v>1.8122299909591675</v>
      </c>
      <c r="G705" s="6">
        <v>0.19472600519657135</v>
      </c>
      <c r="J705" s="7">
        <v>9</v>
      </c>
      <c r="K705" s="6">
        <v>26.841999053955078</v>
      </c>
      <c r="M705" s="6">
        <v>6.6055998802185059</v>
      </c>
      <c r="O705" s="7">
        <v>9</v>
      </c>
      <c r="P705" s="6">
        <v>7.2583498954772949</v>
      </c>
      <c r="R705" s="6">
        <v>1.2867399454116821</v>
      </c>
    </row>
    <row r="706" spans="4:18">
      <c r="D706" s="8">
        <v>10</v>
      </c>
      <c r="E706" s="6">
        <v>12.133600234985352</v>
      </c>
      <c r="G706" s="6">
        <v>2.4646599292755127</v>
      </c>
      <c r="J706" s="7">
        <v>10</v>
      </c>
      <c r="K706" s="6">
        <v>9.3805904388427734</v>
      </c>
      <c r="M706" s="6">
        <v>1.9428600072860718</v>
      </c>
      <c r="O706" s="7">
        <v>10</v>
      </c>
      <c r="P706" s="6">
        <v>27.507699966430664</v>
      </c>
      <c r="R706" s="6">
        <v>8.0460395812988281</v>
      </c>
    </row>
    <row r="707" spans="4:18">
      <c r="D707" s="8">
        <v>11</v>
      </c>
      <c r="E707" s="6">
        <v>19.876800537109375</v>
      </c>
      <c r="G707" s="6">
        <v>4.6274700164794922</v>
      </c>
      <c r="J707" s="7">
        <v>11</v>
      </c>
      <c r="K707" s="6">
        <v>11.745599746704102</v>
      </c>
      <c r="M707" s="6">
        <v>2.5715401172637939</v>
      </c>
      <c r="O707" s="7">
        <v>11</v>
      </c>
      <c r="P707" s="6">
        <v>9.0343399047851563</v>
      </c>
      <c r="R707" s="6">
        <v>2.1322400569915771</v>
      </c>
    </row>
    <row r="708" spans="4:18">
      <c r="D708" s="8">
        <v>12</v>
      </c>
      <c r="E708" s="6">
        <v>5.1635799407958984</v>
      </c>
      <c r="G708" s="6">
        <v>0.76234298944473267</v>
      </c>
      <c r="J708" s="7">
        <v>12</v>
      </c>
      <c r="K708" s="6">
        <v>21.302999496459961</v>
      </c>
      <c r="M708" s="6">
        <v>5.4236001968383789</v>
      </c>
      <c r="O708" s="7">
        <v>12</v>
      </c>
      <c r="P708" s="6">
        <v>21.998699188232422</v>
      </c>
      <c r="R708" s="6">
        <v>7.1142702102661133</v>
      </c>
    </row>
    <row r="709" spans="4:18">
      <c r="D709" s="8">
        <v>13</v>
      </c>
      <c r="E709" s="6">
        <v>7.6976199150085449</v>
      </c>
      <c r="G709" s="6">
        <v>1.5876599550247192</v>
      </c>
      <c r="J709" s="7">
        <v>13</v>
      </c>
      <c r="K709" s="6">
        <v>7.2583498954772949</v>
      </c>
      <c r="M709" s="6">
        <v>1.2867399454116821</v>
      </c>
      <c r="O709" s="7">
        <v>13</v>
      </c>
      <c r="P709" s="6">
        <v>10.743599891662598</v>
      </c>
      <c r="R709" s="6">
        <v>1.6930700540542603</v>
      </c>
    </row>
    <row r="710" spans="4:18">
      <c r="D710" s="8">
        <v>14</v>
      </c>
      <c r="E710" s="6">
        <v>9.8695697784423828</v>
      </c>
      <c r="G710" s="6">
        <v>2.2471499443054199</v>
      </c>
      <c r="J710" s="7">
        <v>14</v>
      </c>
      <c r="K710" s="6">
        <v>27.507699966430664</v>
      </c>
      <c r="M710" s="6">
        <v>8.0460395812988281</v>
      </c>
      <c r="O710" s="7">
        <v>14</v>
      </c>
      <c r="P710" s="6">
        <v>26.281200408935547</v>
      </c>
      <c r="R710" s="6">
        <v>5.9079298973083496</v>
      </c>
    </row>
    <row r="711" spans="4:18">
      <c r="D711" s="8">
        <v>15</v>
      </c>
      <c r="E711" s="6">
        <v>7.295529842376709</v>
      </c>
      <c r="G711" s="6">
        <v>1.2528200149536133</v>
      </c>
      <c r="J711" s="7">
        <v>15</v>
      </c>
      <c r="K711" s="6">
        <v>9.0343399047851563</v>
      </c>
      <c r="M711" s="6">
        <v>2.1322400569915771</v>
      </c>
      <c r="O711" s="7">
        <v>15</v>
      </c>
      <c r="P711" s="6">
        <v>9.3635997772216797</v>
      </c>
      <c r="R711" s="6">
        <v>2.1311800479888916</v>
      </c>
    </row>
    <row r="712" spans="4:18">
      <c r="D712" s="8">
        <v>16</v>
      </c>
      <c r="E712" s="6">
        <v>10.35159969329834</v>
      </c>
      <c r="G712" s="6">
        <v>2.1044199466705322</v>
      </c>
      <c r="J712" s="7">
        <v>16</v>
      </c>
      <c r="K712" s="6">
        <v>21.998699188232422</v>
      </c>
      <c r="M712" s="6">
        <v>7.1142702102661133</v>
      </c>
      <c r="O712" s="7">
        <v>16</v>
      </c>
      <c r="P712" s="6">
        <v>20.044399261474609</v>
      </c>
      <c r="R712" s="6">
        <v>5.9811701774597168</v>
      </c>
    </row>
    <row r="713" spans="4:18">
      <c r="D713" s="8">
        <v>17</v>
      </c>
      <c r="E713" s="6">
        <v>9.6771402359008789</v>
      </c>
      <c r="G713" s="6">
        <v>2.0976700782775879</v>
      </c>
      <c r="J713" s="7">
        <v>17</v>
      </c>
      <c r="K713" s="6">
        <v>10.743599891662598</v>
      </c>
      <c r="M713" s="6">
        <v>1.6930700540542603</v>
      </c>
      <c r="O713" s="7">
        <v>17</v>
      </c>
      <c r="P713" s="6">
        <v>27.494800567626953</v>
      </c>
      <c r="R713" s="6">
        <v>8.7094898223876953</v>
      </c>
    </row>
    <row r="714" spans="4:18">
      <c r="D714" s="8">
        <v>18</v>
      </c>
      <c r="E714" s="6">
        <v>16.555999755859375</v>
      </c>
      <c r="G714" s="6">
        <v>3.6248199939727783</v>
      </c>
      <c r="J714" s="7">
        <v>18</v>
      </c>
      <c r="K714" s="6">
        <v>26.281200408935547</v>
      </c>
      <c r="M714" s="6">
        <v>5.9079298973083496</v>
      </c>
      <c r="O714" s="7">
        <v>18</v>
      </c>
      <c r="P714" s="6">
        <v>16.212499618530273</v>
      </c>
      <c r="R714" s="6">
        <v>4.6179699897766113</v>
      </c>
    </row>
    <row r="715" spans="4:18">
      <c r="D715" s="8">
        <v>19</v>
      </c>
      <c r="E715" s="6">
        <v>14.051199913024902</v>
      </c>
      <c r="G715" s="6">
        <v>3.1843400001525879</v>
      </c>
      <c r="J715" s="7">
        <v>19</v>
      </c>
      <c r="K715" s="6">
        <v>9.3635997772216797</v>
      </c>
      <c r="M715" s="6">
        <v>2.1311800479888916</v>
      </c>
      <c r="O715" s="7">
        <v>19</v>
      </c>
      <c r="P715" s="6">
        <v>12.677599906921387</v>
      </c>
      <c r="R715" s="6">
        <v>2.3881599903106689</v>
      </c>
    </row>
    <row r="716" spans="4:18">
      <c r="D716" s="8">
        <v>20</v>
      </c>
      <c r="E716" s="6">
        <v>7.5639500617980957</v>
      </c>
      <c r="G716" s="6">
        <v>1.3727699518203735</v>
      </c>
      <c r="J716" s="7">
        <v>20</v>
      </c>
      <c r="K716" s="6">
        <v>20.044399261474609</v>
      </c>
      <c r="M716" s="6">
        <v>5.9811701774597168</v>
      </c>
      <c r="O716" s="7">
        <v>20</v>
      </c>
      <c r="P716" s="6">
        <v>8.7701597213745117</v>
      </c>
      <c r="R716" s="6">
        <v>2.1058199405670166</v>
      </c>
    </row>
    <row r="717" spans="4:18">
      <c r="D717" s="8">
        <v>21</v>
      </c>
      <c r="E717" s="6">
        <v>10.56350040435791</v>
      </c>
      <c r="G717" s="6">
        <v>2.1118800640106201</v>
      </c>
      <c r="J717" s="7">
        <v>21</v>
      </c>
      <c r="K717" s="6">
        <v>27.494800567626953</v>
      </c>
      <c r="M717" s="6">
        <v>8.7094898223876953</v>
      </c>
      <c r="O717" s="7">
        <v>21</v>
      </c>
      <c r="P717" s="6">
        <v>17.809900283813477</v>
      </c>
      <c r="R717" s="6">
        <v>4.1028499603271484</v>
      </c>
    </row>
    <row r="718" spans="4:18">
      <c r="D718" s="8">
        <v>22</v>
      </c>
      <c r="E718" s="6">
        <v>3.6249399185180664</v>
      </c>
      <c r="G718" s="6">
        <v>0.50279402732849121</v>
      </c>
      <c r="J718" s="7">
        <v>22</v>
      </c>
      <c r="K718" s="6">
        <v>16.212499618530273</v>
      </c>
      <c r="M718" s="6">
        <v>4.6179699897766113</v>
      </c>
      <c r="O718" s="7">
        <v>22</v>
      </c>
      <c r="P718" s="6">
        <v>17.218399047851563</v>
      </c>
      <c r="R718" s="6">
        <v>3.4509999752044678</v>
      </c>
    </row>
    <row r="719" spans="4:18">
      <c r="D719" s="8">
        <v>23</v>
      </c>
      <c r="E719" s="6">
        <v>12.663599967956543</v>
      </c>
      <c r="G719" s="6">
        <v>3.3451499938964844</v>
      </c>
      <c r="J719" s="7">
        <v>23</v>
      </c>
      <c r="K719" s="6">
        <v>21.867900848388672</v>
      </c>
      <c r="M719" s="6">
        <v>5.7519397735595703</v>
      </c>
      <c r="O719" s="7">
        <v>23</v>
      </c>
      <c r="P719" s="6">
        <v>8.707819938659668</v>
      </c>
      <c r="R719" s="6">
        <v>2.0462501049041748</v>
      </c>
    </row>
    <row r="720" spans="4:18">
      <c r="D720" s="8">
        <v>24</v>
      </c>
      <c r="E720" s="6">
        <v>24.201499938964844</v>
      </c>
      <c r="G720" s="6">
        <v>7.4797501564025879</v>
      </c>
      <c r="J720" s="7">
        <v>24</v>
      </c>
      <c r="K720" s="6">
        <v>12.677599906921387</v>
      </c>
      <c r="M720" s="6">
        <v>2.3881599903106689</v>
      </c>
      <c r="O720" s="7">
        <v>24</v>
      </c>
      <c r="P720" s="6">
        <v>18.383399963378906</v>
      </c>
      <c r="R720" s="6">
        <v>5.6214499473571777</v>
      </c>
    </row>
    <row r="721" spans="4:18">
      <c r="D721" s="8">
        <v>25</v>
      </c>
      <c r="E721" s="6">
        <v>7.4902501106262207</v>
      </c>
      <c r="G721" s="6">
        <v>1.3538600206375122</v>
      </c>
      <c r="J721" s="7">
        <v>25</v>
      </c>
      <c r="K721" s="6">
        <v>8.7701597213745117</v>
      </c>
      <c r="M721" s="6">
        <v>2.1058199405670166</v>
      </c>
      <c r="O721" s="7">
        <v>25</v>
      </c>
      <c r="P721" s="6">
        <v>26.814800262451172</v>
      </c>
      <c r="R721" s="6">
        <v>7.1905598640441895</v>
      </c>
    </row>
    <row r="722" spans="4:18">
      <c r="D722" s="8">
        <v>26</v>
      </c>
      <c r="E722" s="6">
        <v>0.61895400285720825</v>
      </c>
      <c r="G722" s="6">
        <v>3.603459894657135E-2</v>
      </c>
      <c r="J722" s="7">
        <v>26</v>
      </c>
      <c r="K722" s="6">
        <v>17.809900283813477</v>
      </c>
      <c r="M722" s="6">
        <v>4.1028499603271484</v>
      </c>
      <c r="O722" s="7">
        <v>26</v>
      </c>
      <c r="P722" s="6">
        <v>20.968099594116211</v>
      </c>
      <c r="R722" s="6">
        <v>6.9503397941589355</v>
      </c>
    </row>
    <row r="723" spans="4:18">
      <c r="D723" s="8">
        <v>27</v>
      </c>
      <c r="E723" s="6">
        <v>8.8258895874023438</v>
      </c>
      <c r="G723" s="6">
        <v>1.6534099578857422</v>
      </c>
      <c r="J723" s="7">
        <v>27</v>
      </c>
      <c r="K723" s="6">
        <v>11.153200149536133</v>
      </c>
      <c r="M723" s="6">
        <v>2.4974100589752197</v>
      </c>
      <c r="O723" s="7">
        <v>27</v>
      </c>
      <c r="P723" s="6">
        <v>26.82659912109375</v>
      </c>
      <c r="R723" s="6">
        <v>6.2642998695373535</v>
      </c>
    </row>
    <row r="724" spans="4:18">
      <c r="D724" s="8">
        <v>28</v>
      </c>
      <c r="E724" s="6">
        <v>6.0343098640441895</v>
      </c>
      <c r="G724" s="6">
        <v>1.0796799659729004</v>
      </c>
      <c r="J724" s="7">
        <v>28</v>
      </c>
      <c r="K724" s="6">
        <v>17.218399047851563</v>
      </c>
      <c r="M724" s="6">
        <v>3.4509999752044678</v>
      </c>
      <c r="O724" s="7">
        <v>28</v>
      </c>
      <c r="P724" s="6">
        <v>24.63129997253418</v>
      </c>
      <c r="R724" s="6">
        <v>5.2642102241516113</v>
      </c>
    </row>
    <row r="725" spans="4:18">
      <c r="D725" s="8">
        <v>29</v>
      </c>
      <c r="E725" s="6">
        <v>11.214799880981445</v>
      </c>
      <c r="G725" s="6">
        <v>2.6845200061798096</v>
      </c>
      <c r="J725" s="7">
        <v>29</v>
      </c>
      <c r="K725" s="6">
        <v>7.6586599349975586</v>
      </c>
      <c r="M725" s="6">
        <v>1.3505699634552002</v>
      </c>
      <c r="O725" s="7">
        <v>29</v>
      </c>
      <c r="P725" s="6">
        <v>19.874900817871094</v>
      </c>
      <c r="R725" s="6">
        <v>4.9595799446105957</v>
      </c>
    </row>
    <row r="726" spans="4:18">
      <c r="D726" s="8">
        <v>30</v>
      </c>
      <c r="E726" s="6">
        <v>12.353699684143066</v>
      </c>
      <c r="G726" s="6">
        <v>2.4099700450897217</v>
      </c>
      <c r="J726" s="7">
        <v>30</v>
      </c>
      <c r="K726" s="6">
        <v>8.707819938659668</v>
      </c>
      <c r="M726" s="6">
        <v>2.0462501049041748</v>
      </c>
      <c r="O726" s="7">
        <v>30</v>
      </c>
      <c r="P726" s="6">
        <v>10.030699729919434</v>
      </c>
      <c r="R726" s="6">
        <v>2.3547399044036865</v>
      </c>
    </row>
    <row r="727" spans="4:18">
      <c r="D727" s="8">
        <v>31</v>
      </c>
      <c r="E727" s="6">
        <v>17.517299652099609</v>
      </c>
      <c r="G727" s="6">
        <v>4.8025698661804199</v>
      </c>
      <c r="J727" s="7">
        <v>31</v>
      </c>
      <c r="K727" s="6">
        <v>18.383399963378906</v>
      </c>
      <c r="M727" s="6">
        <v>5.6214499473571777</v>
      </c>
      <c r="O727" s="7">
        <v>31</v>
      </c>
      <c r="P727" s="6">
        <v>17.318500518798828</v>
      </c>
      <c r="R727" s="6">
        <v>4.1966800689697266</v>
      </c>
    </row>
    <row r="728" spans="4:18">
      <c r="D728" s="8">
        <v>32</v>
      </c>
      <c r="E728" s="6">
        <v>7.098289966583252</v>
      </c>
      <c r="G728" s="6">
        <v>1.1985900402069092</v>
      </c>
      <c r="J728" s="7">
        <v>32</v>
      </c>
      <c r="K728" s="6">
        <v>26.814800262451172</v>
      </c>
      <c r="M728" s="6">
        <v>7.1905598640441895</v>
      </c>
      <c r="O728" s="7">
        <v>32</v>
      </c>
      <c r="P728" s="6">
        <v>11.400500297546387</v>
      </c>
      <c r="R728" s="6">
        <v>2.0402300357818604</v>
      </c>
    </row>
    <row r="729" spans="4:18">
      <c r="D729" s="8">
        <v>33</v>
      </c>
      <c r="E729" s="6">
        <v>15.355099678039551</v>
      </c>
      <c r="G729" s="6">
        <v>2.8357999324798584</v>
      </c>
      <c r="J729" s="7">
        <v>33</v>
      </c>
      <c r="K729" s="6">
        <v>20.968099594116211</v>
      </c>
      <c r="M729" s="6">
        <v>6.9503397941589355</v>
      </c>
      <c r="O729" s="7">
        <v>33</v>
      </c>
      <c r="P729" s="6">
        <v>7.494420051574707</v>
      </c>
      <c r="R729" s="6">
        <v>1.2671300172805786</v>
      </c>
    </row>
    <row r="730" spans="4:18">
      <c r="D730" s="8">
        <v>34</v>
      </c>
      <c r="E730" s="6">
        <v>2.908329963684082</v>
      </c>
      <c r="G730" s="6">
        <v>0.34266999363899231</v>
      </c>
      <c r="J730" s="7">
        <v>34</v>
      </c>
      <c r="K730" s="6">
        <v>26.82659912109375</v>
      </c>
      <c r="M730" s="6">
        <v>6.2642998695373535</v>
      </c>
      <c r="O730" s="7">
        <v>34</v>
      </c>
      <c r="P730" s="6">
        <v>11.869099617004395</v>
      </c>
      <c r="R730" s="6">
        <v>3.1711399555206299</v>
      </c>
    </row>
    <row r="731" spans="4:18">
      <c r="D731" s="8">
        <v>35</v>
      </c>
      <c r="E731" s="6">
        <v>3.1090800762176514</v>
      </c>
      <c r="G731" s="6">
        <v>0.36358499526977539</v>
      </c>
      <c r="J731" s="7">
        <v>35</v>
      </c>
      <c r="K731" s="6">
        <v>24.63129997253418</v>
      </c>
      <c r="M731" s="6">
        <v>5.2642102241516113</v>
      </c>
      <c r="O731" s="7">
        <v>35</v>
      </c>
      <c r="P731" s="6">
        <v>14.537599563598633</v>
      </c>
      <c r="R731" s="6">
        <v>3.2017500400543213</v>
      </c>
    </row>
    <row r="732" spans="4:18">
      <c r="D732" s="8">
        <v>36</v>
      </c>
      <c r="E732" s="6">
        <v>9.6243200302124023</v>
      </c>
      <c r="G732" s="6">
        <v>2.1816999912261963</v>
      </c>
      <c r="J732" s="7">
        <v>36</v>
      </c>
      <c r="K732" s="6">
        <v>19.874900817871094</v>
      </c>
      <c r="M732" s="6">
        <v>4.9595799446105957</v>
      </c>
      <c r="O732" s="7">
        <v>36</v>
      </c>
      <c r="P732" s="6">
        <v>16.038200378417969</v>
      </c>
      <c r="R732" s="6">
        <v>3.8716299533843994</v>
      </c>
    </row>
    <row r="733" spans="4:18">
      <c r="D733" s="8">
        <v>37</v>
      </c>
      <c r="E733" s="6">
        <v>39.70159912109375</v>
      </c>
      <c r="G733" s="6">
        <v>11.383500099182129</v>
      </c>
      <c r="J733" s="7">
        <v>37</v>
      </c>
      <c r="K733" s="6">
        <v>10.030699729919434</v>
      </c>
      <c r="M733" s="6">
        <v>2.3547399044036865</v>
      </c>
      <c r="O733" s="7">
        <v>37</v>
      </c>
      <c r="P733" s="6">
        <v>10.156900405883789</v>
      </c>
      <c r="R733" s="6">
        <v>1.9519699811935425</v>
      </c>
    </row>
    <row r="734" spans="4:18">
      <c r="D734" s="8">
        <v>38</v>
      </c>
      <c r="E734" s="6">
        <v>17.720399856567383</v>
      </c>
      <c r="G734" s="6">
        <v>3.8105399608612061</v>
      </c>
      <c r="J734" s="7">
        <v>38</v>
      </c>
      <c r="K734" s="6">
        <v>17.318500518798828</v>
      </c>
      <c r="M734" s="6">
        <v>4.1966800689697266</v>
      </c>
      <c r="O734" s="7">
        <v>38</v>
      </c>
      <c r="P734" s="6">
        <v>33.200801849365234</v>
      </c>
      <c r="R734" s="6">
        <v>9.7522697448730469</v>
      </c>
    </row>
    <row r="735" spans="4:18">
      <c r="D735" s="8">
        <v>39</v>
      </c>
      <c r="E735" s="6">
        <v>15.552300453186035</v>
      </c>
      <c r="G735" s="6">
        <v>3.4866499900817871</v>
      </c>
      <c r="J735" s="7">
        <v>39</v>
      </c>
      <c r="K735" s="6">
        <v>11.400500297546387</v>
      </c>
      <c r="M735" s="6">
        <v>2.0402300357818604</v>
      </c>
      <c r="O735" s="7">
        <v>39</v>
      </c>
      <c r="P735" s="6">
        <v>11.465800285339355</v>
      </c>
      <c r="R735" s="6">
        <v>2.2403099536895752</v>
      </c>
    </row>
    <row r="736" spans="4:18">
      <c r="D736" s="8">
        <v>40</v>
      </c>
      <c r="E736" s="6">
        <v>11.493200302124023</v>
      </c>
      <c r="G736" s="6">
        <v>2.5869100093841553</v>
      </c>
      <c r="J736" s="7">
        <v>40</v>
      </c>
      <c r="K736" s="6">
        <v>9.2381000518798828</v>
      </c>
      <c r="M736" s="6">
        <v>1.7627799510955811</v>
      </c>
      <c r="O736" s="7">
        <v>40</v>
      </c>
      <c r="P736" s="6">
        <v>17.097000122070313</v>
      </c>
      <c r="R736" s="6">
        <v>4.2047500610351563</v>
      </c>
    </row>
    <row r="737" spans="4:18">
      <c r="D737" s="8">
        <v>41</v>
      </c>
      <c r="E737" s="6">
        <v>2.0654900074005127</v>
      </c>
      <c r="G737" s="6">
        <v>0.22456300258636475</v>
      </c>
      <c r="J737" s="7">
        <v>41</v>
      </c>
      <c r="K737" s="6">
        <v>7.494420051574707</v>
      </c>
      <c r="M737" s="6">
        <v>1.2671300172805786</v>
      </c>
      <c r="O737" s="7">
        <v>41</v>
      </c>
      <c r="P737" s="6">
        <v>26.893800735473633</v>
      </c>
      <c r="R737" s="6">
        <v>6.6989197731018066</v>
      </c>
    </row>
    <row r="738" spans="4:18">
      <c r="D738" s="8">
        <v>42</v>
      </c>
      <c r="E738" s="6">
        <v>7.6896200180053711</v>
      </c>
      <c r="G738" s="6">
        <v>1.4962999820709229</v>
      </c>
      <c r="J738" s="7">
        <v>42</v>
      </c>
      <c r="K738" s="6">
        <v>7.2469902038574219</v>
      </c>
      <c r="M738" s="6">
        <v>1.2726399898529053</v>
      </c>
      <c r="O738" s="7">
        <v>42</v>
      </c>
      <c r="P738" s="6">
        <v>32.562198638916016</v>
      </c>
      <c r="R738" s="6">
        <v>7.4822602272033691</v>
      </c>
    </row>
    <row r="739" spans="4:18">
      <c r="D739" s="8">
        <v>43</v>
      </c>
      <c r="E739" s="6">
        <v>30.764900207519531</v>
      </c>
      <c r="G739" s="6">
        <v>9.320500373840332</v>
      </c>
      <c r="J739" s="7">
        <v>43</v>
      </c>
      <c r="K739" s="6">
        <v>11.869099617004395</v>
      </c>
      <c r="M739" s="6">
        <v>3.1711399555206299</v>
      </c>
      <c r="O739" s="7">
        <v>43</v>
      </c>
      <c r="P739" s="6">
        <v>7.2101101875305176</v>
      </c>
      <c r="R739" s="6">
        <v>1.2359199523925781</v>
      </c>
    </row>
    <row r="740" spans="4:18">
      <c r="D740" s="8">
        <v>44</v>
      </c>
      <c r="E740" s="6">
        <v>20.683700561523438</v>
      </c>
      <c r="G740" s="6">
        <v>5.3512101173400879</v>
      </c>
      <c r="J740" s="7">
        <v>44</v>
      </c>
      <c r="K740" s="6">
        <v>14.537599563598633</v>
      </c>
      <c r="M740" s="6">
        <v>3.2017500400543213</v>
      </c>
      <c r="O740" s="7">
        <v>44</v>
      </c>
      <c r="P740" s="6">
        <v>10.735500335693359</v>
      </c>
      <c r="R740" s="6">
        <v>1.5973399877548218</v>
      </c>
    </row>
    <row r="741" spans="4:18">
      <c r="D741" s="8">
        <v>45</v>
      </c>
      <c r="E741" s="6">
        <v>4.9576401710510254</v>
      </c>
      <c r="G741" s="6">
        <v>0.76909500360488892</v>
      </c>
      <c r="J741" s="7">
        <v>45</v>
      </c>
      <c r="K741" s="6">
        <v>6.0672101974487305</v>
      </c>
      <c r="M741" s="6">
        <v>0.9898340106010437</v>
      </c>
      <c r="O741" s="7">
        <v>45</v>
      </c>
      <c r="P741" s="6">
        <v>27.655799865722656</v>
      </c>
      <c r="R741" s="6">
        <v>6.7688298225402832</v>
      </c>
    </row>
    <row r="742" spans="4:18">
      <c r="D742" s="8">
        <v>46</v>
      </c>
      <c r="E742" s="6">
        <v>20.498699188232422</v>
      </c>
      <c r="G742" s="6">
        <v>6.1308097839355469</v>
      </c>
      <c r="J742" s="7">
        <v>46</v>
      </c>
      <c r="K742" s="6">
        <v>14.909799575805664</v>
      </c>
      <c r="M742" s="6">
        <v>4.0933699607849121</v>
      </c>
      <c r="O742" s="7">
        <v>46</v>
      </c>
      <c r="P742" s="6">
        <v>19.732400894165039</v>
      </c>
      <c r="R742" s="6">
        <v>4.7767801284790039</v>
      </c>
    </row>
    <row r="743" spans="4:18">
      <c r="D743" s="8">
        <v>47</v>
      </c>
      <c r="E743" s="6">
        <v>22.806100845336914</v>
      </c>
      <c r="G743" s="6">
        <v>6.8335299491882324</v>
      </c>
      <c r="J743" s="7">
        <v>47</v>
      </c>
      <c r="K743" s="6">
        <v>16.038200378417969</v>
      </c>
      <c r="M743" s="6">
        <v>3.8716299533843994</v>
      </c>
      <c r="O743" s="7">
        <v>47</v>
      </c>
      <c r="P743" s="6">
        <v>8.2963600158691406</v>
      </c>
      <c r="R743" s="6">
        <v>1.4669699668884277</v>
      </c>
    </row>
    <row r="744" spans="4:18">
      <c r="D744" s="8">
        <v>48</v>
      </c>
      <c r="E744" s="6">
        <v>18.299600601196289</v>
      </c>
      <c r="G744" s="6">
        <v>4.7810702323913574</v>
      </c>
      <c r="J744" s="7">
        <v>48</v>
      </c>
      <c r="K744" s="6">
        <v>10.156900405883789</v>
      </c>
      <c r="M744" s="6">
        <v>1.9519699811935425</v>
      </c>
      <c r="O744" s="7">
        <v>48</v>
      </c>
      <c r="P744" s="6">
        <v>23.698999404907227</v>
      </c>
      <c r="R744" s="6">
        <v>6.7284798622131348</v>
      </c>
    </row>
    <row r="745" spans="4:18">
      <c r="D745" s="8">
        <v>49</v>
      </c>
      <c r="E745" s="6">
        <v>8.5941696166992188</v>
      </c>
      <c r="G745" s="6">
        <v>1.6837500333786011</v>
      </c>
      <c r="J745" s="7">
        <v>49</v>
      </c>
      <c r="K745" s="6">
        <v>33.200801849365234</v>
      </c>
      <c r="M745" s="6">
        <v>9.7522697448730469</v>
      </c>
      <c r="O745" s="7">
        <v>49</v>
      </c>
      <c r="P745" s="6">
        <v>22.181100845336914</v>
      </c>
      <c r="R745" s="6">
        <v>5.8297100067138672</v>
      </c>
    </row>
    <row r="746" spans="4:18">
      <c r="D746" s="8">
        <v>50</v>
      </c>
      <c r="E746" s="6">
        <v>10.425299644470215</v>
      </c>
      <c r="G746" s="6">
        <v>2.095210075378418</v>
      </c>
      <c r="J746" s="7">
        <v>50</v>
      </c>
      <c r="K746" s="6">
        <v>11.465800285339355</v>
      </c>
      <c r="M746" s="6">
        <v>2.2403099536895752</v>
      </c>
      <c r="O746" s="7">
        <v>50</v>
      </c>
      <c r="P746" s="6">
        <v>8.9384298324584961</v>
      </c>
      <c r="R746" s="6">
        <v>1.4989700317382813</v>
      </c>
    </row>
    <row r="747" spans="4:18">
      <c r="D747" s="8">
        <v>51</v>
      </c>
      <c r="E747" s="6">
        <v>22.453300476074219</v>
      </c>
      <c r="G747" s="6">
        <v>6.4160299301147461</v>
      </c>
      <c r="J747" s="7">
        <v>51</v>
      </c>
      <c r="K747" s="6">
        <v>17.097000122070313</v>
      </c>
      <c r="M747" s="6">
        <v>4.2047500610351563</v>
      </c>
      <c r="O747" s="7">
        <v>51</v>
      </c>
      <c r="P747" s="6">
        <v>8.5679397583007813</v>
      </c>
      <c r="R747" s="6">
        <v>1.8301999568939209</v>
      </c>
    </row>
    <row r="748" spans="4:18">
      <c r="D748" s="8">
        <v>52</v>
      </c>
      <c r="E748" s="6">
        <v>13.475099563598633</v>
      </c>
      <c r="G748" s="6">
        <v>3.3228299617767334</v>
      </c>
      <c r="J748" s="7">
        <v>52</v>
      </c>
      <c r="K748" s="6">
        <v>26.893800735473633</v>
      </c>
      <c r="M748" s="6">
        <v>6.6989197731018066</v>
      </c>
      <c r="O748" s="7">
        <v>52</v>
      </c>
      <c r="P748" s="6">
        <v>11.546099662780762</v>
      </c>
      <c r="R748" s="6">
        <v>2.4550900459289551</v>
      </c>
    </row>
    <row r="749" spans="4:18">
      <c r="D749" s="8">
        <v>53</v>
      </c>
      <c r="E749" s="6">
        <v>4.1194901466369629</v>
      </c>
      <c r="G749" s="6">
        <v>0.5981910228729248</v>
      </c>
      <c r="J749" s="7">
        <v>53</v>
      </c>
      <c r="K749" s="6">
        <v>32.562198638916016</v>
      </c>
      <c r="M749" s="6">
        <v>7.4822602272033691</v>
      </c>
      <c r="O749" s="7">
        <v>53</v>
      </c>
      <c r="P749" s="6">
        <v>9.0773696899414063</v>
      </c>
      <c r="R749" s="6">
        <v>1.662559986114502</v>
      </c>
    </row>
    <row r="750" spans="4:18">
      <c r="D750" s="8">
        <v>54</v>
      </c>
      <c r="E750" s="6">
        <v>26.432899475097656</v>
      </c>
      <c r="G750" s="6">
        <v>6.3906798362731934</v>
      </c>
      <c r="J750" s="7">
        <v>54</v>
      </c>
      <c r="K750" s="6">
        <v>7.2101101875305176</v>
      </c>
      <c r="M750" s="6">
        <v>1.2359199523925781</v>
      </c>
      <c r="O750" s="7">
        <v>54</v>
      </c>
      <c r="P750" s="6">
        <v>5.7199897766113281</v>
      </c>
      <c r="R750" s="6">
        <v>0.96176397800445557</v>
      </c>
    </row>
    <row r="751" spans="4:18">
      <c r="D751" s="8">
        <v>55</v>
      </c>
      <c r="E751" s="6">
        <v>1.8692799806594849</v>
      </c>
      <c r="G751" s="6">
        <v>0.18817999958992004</v>
      </c>
      <c r="J751" s="7">
        <v>55</v>
      </c>
      <c r="K751" s="6">
        <v>10.735500335693359</v>
      </c>
      <c r="M751" s="6">
        <v>1.5973399877548218</v>
      </c>
      <c r="O751" s="7">
        <v>55</v>
      </c>
      <c r="P751" s="6">
        <v>6.9090399742126465</v>
      </c>
      <c r="R751" s="6">
        <v>1.3516900539398193</v>
      </c>
    </row>
    <row r="752" spans="4:18">
      <c r="D752" s="8">
        <v>56</v>
      </c>
      <c r="E752" s="6">
        <v>25.440500259399414</v>
      </c>
      <c r="G752" s="6">
        <v>8.0269899368286133</v>
      </c>
      <c r="J752" s="7">
        <v>56</v>
      </c>
      <c r="K752" s="6">
        <v>27.655799865722656</v>
      </c>
      <c r="M752" s="6">
        <v>6.7688298225402832</v>
      </c>
      <c r="O752" s="7">
        <v>56</v>
      </c>
      <c r="P752" s="6">
        <v>21.568599700927734</v>
      </c>
      <c r="R752" s="6">
        <v>7.3942699432373047</v>
      </c>
    </row>
    <row r="753" spans="4:18">
      <c r="D753" s="8">
        <v>57</v>
      </c>
      <c r="E753" s="6">
        <v>4.0797600746154785</v>
      </c>
      <c r="G753" s="6">
        <v>0.58832699060440063</v>
      </c>
      <c r="J753" s="7">
        <v>57</v>
      </c>
      <c r="K753" s="6">
        <v>7.0287799835205078</v>
      </c>
      <c r="M753" s="6">
        <v>1.10493004322052</v>
      </c>
      <c r="O753" s="7">
        <v>57</v>
      </c>
      <c r="P753" s="6">
        <v>15.872400283813477</v>
      </c>
      <c r="R753" s="6">
        <v>4.5342898368835449</v>
      </c>
    </row>
    <row r="754" spans="4:18">
      <c r="D754" s="8">
        <v>58</v>
      </c>
      <c r="E754" s="6">
        <v>2.846829891204834</v>
      </c>
      <c r="G754" s="6">
        <v>0.37997499108314514</v>
      </c>
      <c r="J754" s="7">
        <v>58</v>
      </c>
      <c r="K754" s="6">
        <v>19.732400894165039</v>
      </c>
      <c r="M754" s="6">
        <v>4.7767801284790039</v>
      </c>
      <c r="O754" s="7">
        <v>58</v>
      </c>
      <c r="P754" s="6">
        <v>9.1302003860473633</v>
      </c>
      <c r="R754" s="6">
        <v>1.995460033416748</v>
      </c>
    </row>
    <row r="755" spans="4:18">
      <c r="D755" s="8">
        <v>59</v>
      </c>
      <c r="E755" s="6">
        <v>1.1389399766921997</v>
      </c>
      <c r="G755" s="6">
        <v>9.4449900090694427E-2</v>
      </c>
      <c r="J755" s="7">
        <v>59</v>
      </c>
      <c r="K755" s="6">
        <v>8.2963600158691406</v>
      </c>
      <c r="M755" s="6">
        <v>1.4669699668884277</v>
      </c>
      <c r="O755" s="7">
        <v>59</v>
      </c>
      <c r="P755" s="6">
        <v>13.285400390625</v>
      </c>
      <c r="R755" s="6">
        <v>2.7444400787353516</v>
      </c>
    </row>
    <row r="756" spans="4:18">
      <c r="D756" s="8">
        <v>60</v>
      </c>
      <c r="E756" s="6">
        <v>9.8527698516845703</v>
      </c>
      <c r="G756" s="6">
        <v>1.8866100311279297</v>
      </c>
      <c r="J756" s="7">
        <v>60</v>
      </c>
      <c r="K756" s="6">
        <v>23.698999404907227</v>
      </c>
      <c r="M756" s="6">
        <v>6.7284798622131348</v>
      </c>
      <c r="O756" s="7">
        <v>60</v>
      </c>
      <c r="P756" s="6">
        <v>9.1126499176025391</v>
      </c>
      <c r="R756" s="6">
        <v>1.9370599985122681</v>
      </c>
    </row>
    <row r="757" spans="4:18">
      <c r="D757" s="8">
        <v>61</v>
      </c>
      <c r="E757" s="6">
        <v>37.517299652099609</v>
      </c>
      <c r="G757" s="6">
        <v>9.8196697235107422</v>
      </c>
      <c r="J757" s="7">
        <v>61</v>
      </c>
      <c r="K757" s="6">
        <v>22.181100845336914</v>
      </c>
      <c r="M757" s="6">
        <v>5.8297100067138672</v>
      </c>
      <c r="O757" s="7">
        <v>61</v>
      </c>
      <c r="P757" s="6">
        <v>10.434499740600586</v>
      </c>
      <c r="R757" s="6">
        <v>1.8306900262832642</v>
      </c>
    </row>
    <row r="758" spans="4:18">
      <c r="D758" s="8">
        <v>62</v>
      </c>
      <c r="E758" s="6">
        <v>2.4590599536895752</v>
      </c>
      <c r="G758" s="6">
        <v>0.26045799255371094</v>
      </c>
      <c r="J758" s="7">
        <v>62</v>
      </c>
      <c r="K758" s="6">
        <v>8.9384298324584961</v>
      </c>
      <c r="M758" s="6">
        <v>1.4989700317382813</v>
      </c>
      <c r="O758" s="7">
        <v>62</v>
      </c>
      <c r="P758" s="6">
        <v>57.401100158691406</v>
      </c>
      <c r="R758" s="6">
        <v>17.842399597167969</v>
      </c>
    </row>
    <row r="759" spans="4:18">
      <c r="D759" s="8">
        <v>63</v>
      </c>
      <c r="E759" s="6">
        <v>23.782400131225586</v>
      </c>
      <c r="G759" s="6">
        <v>6.6019301414489746</v>
      </c>
      <c r="J759" s="7">
        <v>63</v>
      </c>
      <c r="K759" s="6">
        <v>8.5679397583007813</v>
      </c>
      <c r="M759" s="6">
        <v>1.8301999568939209</v>
      </c>
      <c r="O759" s="7">
        <v>63</v>
      </c>
      <c r="P759" s="6">
        <v>18.801900863647461</v>
      </c>
      <c r="R759" s="6">
        <v>5.3227200508117676</v>
      </c>
    </row>
    <row r="760" spans="4:18">
      <c r="D760" s="8">
        <v>64</v>
      </c>
      <c r="E760" s="6">
        <v>13.777099609375</v>
      </c>
      <c r="G760" s="6">
        <v>2.9148399829864502</v>
      </c>
      <c r="J760" s="7">
        <v>64</v>
      </c>
      <c r="K760" s="6">
        <v>11.546099662780762</v>
      </c>
      <c r="M760" s="6">
        <v>2.4550900459289551</v>
      </c>
      <c r="O760" s="7">
        <v>64</v>
      </c>
      <c r="P760" s="6">
        <v>10.468700408935547</v>
      </c>
      <c r="R760" s="6">
        <v>2.0311999320983887</v>
      </c>
    </row>
    <row r="761" spans="4:18">
      <c r="D761" s="8">
        <v>65</v>
      </c>
      <c r="E761" s="6">
        <v>14.522600173950195</v>
      </c>
      <c r="G761" s="6">
        <v>3.2515199184417725</v>
      </c>
      <c r="J761" s="7">
        <v>65</v>
      </c>
      <c r="K761" s="6">
        <v>9.0773696899414063</v>
      </c>
      <c r="M761" s="6">
        <v>1.662559986114502</v>
      </c>
      <c r="O761" s="7">
        <v>65</v>
      </c>
      <c r="P761" s="6">
        <v>17.474800109863281</v>
      </c>
      <c r="R761" s="6">
        <v>4.8761200904846191</v>
      </c>
    </row>
    <row r="762" spans="4:18">
      <c r="D762" s="8">
        <v>66</v>
      </c>
      <c r="E762" s="6">
        <v>18.613399505615234</v>
      </c>
      <c r="G762" s="6">
        <v>4.2828998565673828</v>
      </c>
      <c r="J762" s="7">
        <v>66</v>
      </c>
      <c r="K762" s="6">
        <v>4.4691300392150879</v>
      </c>
      <c r="M762" s="6">
        <v>0.61936402320861816</v>
      </c>
      <c r="O762" s="7">
        <v>66</v>
      </c>
      <c r="P762" s="6">
        <v>9.6537199020385742</v>
      </c>
      <c r="R762" s="6">
        <v>1.7369999885559082</v>
      </c>
    </row>
    <row r="763" spans="4:18">
      <c r="D763" s="8">
        <v>67</v>
      </c>
      <c r="E763" s="6">
        <v>5.6681599617004395</v>
      </c>
      <c r="G763" s="6">
        <v>1.0401599407196045</v>
      </c>
      <c r="J763" s="7">
        <v>67</v>
      </c>
      <c r="K763" s="6">
        <v>5.7199897766113281</v>
      </c>
      <c r="M763" s="6">
        <v>0.96176397800445557</v>
      </c>
      <c r="O763" s="7">
        <v>67</v>
      </c>
      <c r="P763" s="6">
        <v>26.68549919128418</v>
      </c>
      <c r="R763" s="6">
        <v>8.4638395309448242</v>
      </c>
    </row>
    <row r="764" spans="4:18">
      <c r="D764" s="8">
        <v>68</v>
      </c>
      <c r="E764" s="6">
        <v>5.4874701499938965</v>
      </c>
      <c r="G764" s="6">
        <v>0.97137898206710815</v>
      </c>
      <c r="J764" s="7">
        <v>68</v>
      </c>
      <c r="K764" s="6">
        <v>6.9090399742126465</v>
      </c>
      <c r="M764" s="6">
        <v>1.3516900539398193</v>
      </c>
      <c r="O764" s="7">
        <v>68</v>
      </c>
      <c r="P764" s="6">
        <v>17.342500686645508</v>
      </c>
      <c r="R764" s="6">
        <v>4.6125302314758301</v>
      </c>
    </row>
    <row r="765" spans="4:18">
      <c r="D765" s="8">
        <v>69</v>
      </c>
      <c r="E765" s="6">
        <v>15.095499992370605</v>
      </c>
      <c r="G765" s="6">
        <v>3.8276100158691406</v>
      </c>
      <c r="J765" s="7">
        <v>69</v>
      </c>
      <c r="K765" s="6">
        <v>5.679999828338623</v>
      </c>
      <c r="M765" s="6">
        <v>0.93738698959350586</v>
      </c>
      <c r="O765" s="7">
        <v>69</v>
      </c>
      <c r="P765" s="6">
        <v>6.8842301368713379</v>
      </c>
      <c r="R765" s="6">
        <v>1.3392499685287476</v>
      </c>
    </row>
    <row r="766" spans="4:18">
      <c r="D766" s="8">
        <v>70</v>
      </c>
      <c r="E766" s="6">
        <v>13.560799598693848</v>
      </c>
      <c r="G766" s="6">
        <v>3.0279099941253662</v>
      </c>
      <c r="J766" s="7">
        <v>70</v>
      </c>
      <c r="K766" s="6">
        <v>16.828500747680664</v>
      </c>
      <c r="M766" s="6">
        <v>3.688270092010498</v>
      </c>
      <c r="O766" s="7">
        <v>70</v>
      </c>
      <c r="P766" s="6">
        <v>14.831899642944336</v>
      </c>
      <c r="R766" s="6">
        <v>3.9739000797271729</v>
      </c>
    </row>
    <row r="767" spans="4:18">
      <c r="D767" s="8">
        <v>71</v>
      </c>
      <c r="E767" s="6">
        <v>3.3656899929046631</v>
      </c>
      <c r="G767" s="6">
        <v>0.44231098890304565</v>
      </c>
      <c r="J767" s="7">
        <v>71</v>
      </c>
      <c r="K767" s="6">
        <v>21.568599700927734</v>
      </c>
      <c r="M767" s="6">
        <v>7.3942699432373047</v>
      </c>
      <c r="O767" s="7">
        <v>71</v>
      </c>
      <c r="P767" s="6">
        <v>26.822299957275391</v>
      </c>
      <c r="R767" s="6">
        <v>7.1789398193359375</v>
      </c>
    </row>
    <row r="768" spans="4:18">
      <c r="D768" s="8">
        <v>72</v>
      </c>
      <c r="E768" s="6">
        <v>50.159900665283203</v>
      </c>
      <c r="G768" s="6">
        <v>17.271999359130859</v>
      </c>
      <c r="J768" s="7">
        <v>72</v>
      </c>
      <c r="K768" s="6">
        <v>15.872400283813477</v>
      </c>
      <c r="M768" s="6">
        <v>4.5342898368835449</v>
      </c>
      <c r="O768" s="7">
        <v>72</v>
      </c>
      <c r="P768" s="6">
        <v>18.378700256347656</v>
      </c>
      <c r="R768" s="6">
        <v>4.8830499649047852</v>
      </c>
    </row>
    <row r="769" spans="4:18">
      <c r="D769" s="8">
        <v>73</v>
      </c>
      <c r="E769" s="6">
        <v>15.528400421142578</v>
      </c>
      <c r="G769" s="6">
        <v>4.091559886932373</v>
      </c>
      <c r="J769" s="7">
        <v>73</v>
      </c>
      <c r="K769" s="6">
        <v>5.9531798362731934</v>
      </c>
      <c r="M769" s="6">
        <v>0.84193897247314453</v>
      </c>
      <c r="O769" s="7">
        <v>73</v>
      </c>
      <c r="P769" s="6">
        <v>10.710300445556641</v>
      </c>
      <c r="R769" s="6">
        <v>2.2844600677490234</v>
      </c>
    </row>
    <row r="770" spans="4:18">
      <c r="D770" s="8">
        <v>74</v>
      </c>
      <c r="E770" s="6">
        <v>6.768589973449707</v>
      </c>
      <c r="G770" s="6">
        <v>1.3180199861526489</v>
      </c>
      <c r="J770" s="7">
        <v>74</v>
      </c>
      <c r="K770" s="6">
        <v>9.1302003860473633</v>
      </c>
      <c r="M770" s="6">
        <v>1.995460033416748</v>
      </c>
      <c r="O770" s="7">
        <v>74</v>
      </c>
      <c r="P770" s="6">
        <v>14.97659969329834</v>
      </c>
      <c r="R770" s="6">
        <v>3.8229300975799561</v>
      </c>
    </row>
    <row r="771" spans="4:18">
      <c r="D771" s="8">
        <v>75</v>
      </c>
      <c r="E771" s="6">
        <v>14.597900390625</v>
      </c>
      <c r="G771" s="6">
        <v>3.0859799385070801</v>
      </c>
      <c r="J771" s="7">
        <v>75</v>
      </c>
      <c r="K771" s="6">
        <v>13.285400390625</v>
      </c>
      <c r="M771" s="6">
        <v>2.7444400787353516</v>
      </c>
      <c r="O771" s="7">
        <v>75</v>
      </c>
      <c r="P771" s="6">
        <v>27.949899673461914</v>
      </c>
      <c r="R771" s="6">
        <v>8.3128995895385742</v>
      </c>
    </row>
    <row r="772" spans="4:18">
      <c r="D772" s="8">
        <v>76</v>
      </c>
      <c r="E772" s="6">
        <v>18.804000854492188</v>
      </c>
      <c r="G772" s="6">
        <v>4.3826298713684082</v>
      </c>
      <c r="J772" s="7">
        <v>76</v>
      </c>
      <c r="K772" s="6">
        <v>9.1126499176025391</v>
      </c>
      <c r="M772" s="6">
        <v>1.9370599985122681</v>
      </c>
      <c r="O772" s="7">
        <v>76</v>
      </c>
      <c r="P772" s="6">
        <v>14.868100166320801</v>
      </c>
      <c r="R772" s="6">
        <v>3.9111800193786621</v>
      </c>
    </row>
    <row r="773" spans="4:18">
      <c r="D773" s="8">
        <v>77</v>
      </c>
      <c r="E773" s="6">
        <v>8.0958099365234375</v>
      </c>
      <c r="G773" s="6">
        <v>0.99130499362945557</v>
      </c>
      <c r="J773" s="7">
        <v>77</v>
      </c>
      <c r="K773" s="6">
        <v>10.434499740600586</v>
      </c>
      <c r="M773" s="6">
        <v>1.8306900262832642</v>
      </c>
      <c r="O773" s="7">
        <v>77</v>
      </c>
      <c r="P773" s="6">
        <v>33.257198333740234</v>
      </c>
      <c r="R773" s="6">
        <v>10.170299530029297</v>
      </c>
    </row>
    <row r="774" spans="4:18">
      <c r="D774" s="8">
        <v>78</v>
      </c>
      <c r="E774" s="6">
        <v>3.0645298957824707</v>
      </c>
      <c r="G774" s="6">
        <v>0.38285800814628601</v>
      </c>
      <c r="J774" s="7">
        <v>78</v>
      </c>
      <c r="K774" s="6">
        <v>57.401100158691406</v>
      </c>
      <c r="M774" s="6">
        <v>17.842399597167969</v>
      </c>
      <c r="O774" s="7">
        <v>78</v>
      </c>
      <c r="P774" s="6">
        <v>17.23900032043457</v>
      </c>
      <c r="R774" s="6">
        <v>4.7540102005004883</v>
      </c>
    </row>
    <row r="775" spans="4:18">
      <c r="D775" s="8">
        <v>79</v>
      </c>
      <c r="E775" s="6">
        <v>13.107199668884277</v>
      </c>
      <c r="G775" s="6">
        <v>2.9440898895263672</v>
      </c>
      <c r="J775" s="7">
        <v>79</v>
      </c>
      <c r="K775" s="6">
        <v>18.801900863647461</v>
      </c>
      <c r="M775" s="6">
        <v>5.3227200508117676</v>
      </c>
      <c r="O775" s="7">
        <v>79</v>
      </c>
      <c r="P775" s="6">
        <v>14.874500274658203</v>
      </c>
      <c r="R775" s="6">
        <v>3.5963199138641357</v>
      </c>
    </row>
    <row r="776" spans="4:18">
      <c r="D776" s="8">
        <v>80</v>
      </c>
      <c r="E776" s="6">
        <v>8.5049200057983398</v>
      </c>
      <c r="G776" s="6">
        <v>1.5594199895858765</v>
      </c>
      <c r="J776" s="7">
        <v>80</v>
      </c>
      <c r="K776" s="6">
        <v>10.468700408935547</v>
      </c>
      <c r="M776" s="6">
        <v>2.0311999320983887</v>
      </c>
      <c r="O776" s="7">
        <v>80</v>
      </c>
      <c r="P776" s="6">
        <v>5.7266502380371094</v>
      </c>
      <c r="R776" s="6">
        <v>1.0145699977874756</v>
      </c>
    </row>
    <row r="777" spans="4:18">
      <c r="D777" s="8">
        <v>81</v>
      </c>
      <c r="E777" s="6">
        <v>30.347400665283203</v>
      </c>
      <c r="G777" s="6">
        <v>10.614299774169922</v>
      </c>
      <c r="J777" s="7">
        <v>81</v>
      </c>
      <c r="K777" s="6">
        <v>7.3354301452636719</v>
      </c>
      <c r="M777" s="6">
        <v>0.9941369891166687</v>
      </c>
      <c r="O777" s="7">
        <v>81</v>
      </c>
      <c r="P777" s="6">
        <v>8.434539794921875</v>
      </c>
      <c r="R777" s="6">
        <v>1.4820499420166016</v>
      </c>
    </row>
    <row r="778" spans="4:18">
      <c r="D778" s="8">
        <v>82</v>
      </c>
      <c r="E778" s="6">
        <v>9.6719799041748047</v>
      </c>
      <c r="G778" s="6">
        <v>2.0887899398803711</v>
      </c>
      <c r="J778" s="7">
        <v>82</v>
      </c>
      <c r="K778" s="6">
        <v>8.8914499282836914</v>
      </c>
      <c r="M778" s="6">
        <v>1.3607399463653564</v>
      </c>
      <c r="O778" s="7">
        <v>82</v>
      </c>
      <c r="P778" s="6">
        <v>31.129800796508789</v>
      </c>
      <c r="R778" s="6">
        <v>7.9788398742675781</v>
      </c>
    </row>
    <row r="779" spans="4:18">
      <c r="D779" s="8">
        <v>83</v>
      </c>
      <c r="E779" s="6">
        <v>21.197299957275391</v>
      </c>
      <c r="G779" s="6">
        <v>6.9219498634338379</v>
      </c>
      <c r="J779" s="7">
        <v>83</v>
      </c>
      <c r="K779" s="6">
        <v>17.474800109863281</v>
      </c>
      <c r="M779" s="6">
        <v>4.8761200904846191</v>
      </c>
      <c r="O779" s="7">
        <v>83</v>
      </c>
      <c r="P779" s="6">
        <v>15.339900016784668</v>
      </c>
      <c r="R779" s="6">
        <v>3.551569938659668</v>
      </c>
    </row>
    <row r="780" spans="4:18">
      <c r="D780" s="8">
        <v>84</v>
      </c>
      <c r="E780" s="6">
        <v>12.633199691772461</v>
      </c>
      <c r="G780" s="6">
        <v>3.4231200218200684</v>
      </c>
      <c r="J780" s="7">
        <v>84</v>
      </c>
      <c r="K780" s="6">
        <v>9.6537199020385742</v>
      </c>
      <c r="M780" s="6">
        <v>1.7369999885559082</v>
      </c>
      <c r="O780" s="7">
        <v>84</v>
      </c>
      <c r="P780" s="6">
        <v>16.432500839233398</v>
      </c>
      <c r="R780" s="6">
        <v>3.2824699878692627</v>
      </c>
    </row>
    <row r="781" spans="4:18">
      <c r="D781" s="8">
        <v>85</v>
      </c>
      <c r="E781" s="6">
        <v>6.6252598762512207</v>
      </c>
      <c r="G781" s="6">
        <v>1.0703999996185303</v>
      </c>
      <c r="J781" s="7">
        <v>85</v>
      </c>
      <c r="K781" s="6">
        <v>26.68549919128418</v>
      </c>
      <c r="M781" s="6">
        <v>8.4638395309448242</v>
      </c>
      <c r="O781" s="7">
        <v>85</v>
      </c>
      <c r="P781" s="6">
        <v>16.548299789428711</v>
      </c>
      <c r="R781" s="6">
        <v>5.2107300758361816</v>
      </c>
    </row>
    <row r="782" spans="4:18">
      <c r="D782" s="8">
        <v>86</v>
      </c>
      <c r="E782" s="6">
        <v>13.321000099182129</v>
      </c>
      <c r="G782" s="6">
        <v>2.9264199733734131</v>
      </c>
      <c r="J782" s="7">
        <v>86</v>
      </c>
      <c r="K782" s="6">
        <v>17.342500686645508</v>
      </c>
      <c r="M782" s="6">
        <v>4.6125302314758301</v>
      </c>
      <c r="O782" s="7">
        <v>86</v>
      </c>
      <c r="P782" s="6">
        <v>9.3150300979614258</v>
      </c>
      <c r="R782" s="6">
        <v>1.618649959564209</v>
      </c>
    </row>
    <row r="783" spans="4:18">
      <c r="D783" s="8">
        <v>87</v>
      </c>
      <c r="E783" s="6">
        <v>15.274800300598145</v>
      </c>
      <c r="G783" s="6">
        <v>4.0061001777648926</v>
      </c>
      <c r="J783" s="7">
        <v>87</v>
      </c>
      <c r="K783" s="6">
        <v>6.8842301368713379</v>
      </c>
      <c r="M783" s="6">
        <v>1.3392499685287476</v>
      </c>
      <c r="O783" s="7">
        <v>87</v>
      </c>
      <c r="P783" s="6">
        <v>19.914199829101563</v>
      </c>
      <c r="R783" s="6">
        <v>5.6862301826477051</v>
      </c>
    </row>
    <row r="784" spans="4:18">
      <c r="D784" s="8">
        <v>88</v>
      </c>
      <c r="E784" s="6">
        <v>12.093600273132324</v>
      </c>
      <c r="G784" s="6">
        <v>3.4637699127197266</v>
      </c>
      <c r="J784" s="7">
        <v>88</v>
      </c>
      <c r="K784" s="6">
        <v>14.831899642944336</v>
      </c>
      <c r="M784" s="6">
        <v>3.9739000797271729</v>
      </c>
      <c r="O784" s="7">
        <v>88</v>
      </c>
      <c r="P784" s="6">
        <v>20.05940055847168</v>
      </c>
      <c r="R784" s="6">
        <v>4.9524598121643066</v>
      </c>
    </row>
    <row r="785" spans="4:18">
      <c r="D785" s="8">
        <v>89</v>
      </c>
      <c r="E785" s="6">
        <v>14.774600028991699</v>
      </c>
      <c r="G785" s="6">
        <v>3.0501201152801514</v>
      </c>
      <c r="J785" s="7">
        <v>89</v>
      </c>
      <c r="K785" s="6">
        <v>26.822299957275391</v>
      </c>
      <c r="M785" s="6">
        <v>7.1789398193359375</v>
      </c>
      <c r="O785" s="7">
        <v>89</v>
      </c>
      <c r="P785" s="6">
        <v>11.962599754333496</v>
      </c>
      <c r="R785" s="6">
        <v>2.6537001132965088</v>
      </c>
    </row>
    <row r="786" spans="4:18">
      <c r="D786" s="8">
        <v>90</v>
      </c>
      <c r="E786" s="6">
        <v>2.5454199314117432</v>
      </c>
      <c r="G786" s="6">
        <v>0.29372799396514893</v>
      </c>
      <c r="J786" s="7">
        <v>90</v>
      </c>
      <c r="K786" s="6">
        <v>7.178070068359375</v>
      </c>
      <c r="M786" s="6">
        <v>1.3541100025177002</v>
      </c>
      <c r="O786" s="7">
        <v>90</v>
      </c>
      <c r="P786" s="6">
        <v>15.161299705505371</v>
      </c>
      <c r="R786" s="6">
        <v>2.8197700977325439</v>
      </c>
    </row>
    <row r="787" spans="4:18">
      <c r="D787" s="8">
        <v>91</v>
      </c>
      <c r="E787" s="6">
        <v>5.6378598213195801</v>
      </c>
      <c r="G787" s="6">
        <v>0.96196198463439941</v>
      </c>
      <c r="J787" s="7">
        <v>91</v>
      </c>
      <c r="K787" s="6">
        <v>18.378700256347656</v>
      </c>
      <c r="M787" s="6">
        <v>4.8830499649047852</v>
      </c>
      <c r="O787" s="7">
        <v>91</v>
      </c>
      <c r="P787" s="6">
        <v>17.790399551391602</v>
      </c>
      <c r="R787" s="6">
        <v>4.8145499229431152</v>
      </c>
    </row>
    <row r="788" spans="4:18">
      <c r="D788" s="8">
        <v>92</v>
      </c>
      <c r="E788" s="6">
        <v>2.3227500915527344</v>
      </c>
      <c r="G788" s="6">
        <v>0.257097989320755</v>
      </c>
      <c r="J788" s="7">
        <v>92</v>
      </c>
      <c r="K788" s="6">
        <v>10.710300445556641</v>
      </c>
      <c r="M788" s="6">
        <v>2.2844600677490234</v>
      </c>
      <c r="O788" s="7">
        <v>92</v>
      </c>
      <c r="P788" s="6">
        <v>21.758199691772461</v>
      </c>
      <c r="R788" s="6">
        <v>4.9373698234558105</v>
      </c>
    </row>
    <row r="789" spans="4:18">
      <c r="D789" s="8">
        <v>93</v>
      </c>
      <c r="E789" s="6">
        <v>4.7361898422241211</v>
      </c>
      <c r="G789" s="6">
        <v>0.74711400270462036</v>
      </c>
      <c r="J789" s="7">
        <v>93</v>
      </c>
      <c r="K789" s="6">
        <v>14.97659969329834</v>
      </c>
      <c r="M789" s="6">
        <v>3.8229300975799561</v>
      </c>
      <c r="O789" s="7">
        <v>93</v>
      </c>
      <c r="P789" s="6">
        <v>27.731899261474609</v>
      </c>
      <c r="R789" s="6">
        <v>5.9798297882080078</v>
      </c>
    </row>
    <row r="790" spans="4:18">
      <c r="D790" s="8">
        <v>94</v>
      </c>
      <c r="E790" s="6">
        <v>7.9404201507568359</v>
      </c>
      <c r="G790" s="6">
        <v>1.6579099893569946</v>
      </c>
      <c r="J790" s="7">
        <v>94</v>
      </c>
      <c r="K790" s="6">
        <v>27.949899673461914</v>
      </c>
      <c r="M790" s="6">
        <v>8.3128995895385742</v>
      </c>
      <c r="O790" s="7">
        <v>94</v>
      </c>
      <c r="P790" s="6">
        <v>11.11139965057373</v>
      </c>
      <c r="R790" s="6">
        <v>1.9440100193023682</v>
      </c>
    </row>
    <row r="791" spans="4:18">
      <c r="D791" s="8">
        <v>95</v>
      </c>
      <c r="E791" s="6">
        <v>12.121600151062012</v>
      </c>
      <c r="G791" s="6">
        <v>2.9270598888397217</v>
      </c>
      <c r="J791" s="7">
        <v>95</v>
      </c>
      <c r="K791" s="6">
        <v>14.868100166320801</v>
      </c>
      <c r="M791" s="6">
        <v>3.9111800193786621</v>
      </c>
      <c r="O791" s="7">
        <v>95</v>
      </c>
      <c r="P791" s="6">
        <v>16.174400329589844</v>
      </c>
      <c r="R791" s="6">
        <v>3.8888499736785889</v>
      </c>
    </row>
    <row r="792" spans="4:18">
      <c r="D792" s="8">
        <v>96</v>
      </c>
      <c r="E792" s="6">
        <v>17.838100433349609</v>
      </c>
      <c r="G792" s="6">
        <v>4.031829833984375</v>
      </c>
      <c r="J792" s="7">
        <v>96</v>
      </c>
      <c r="K792" s="6">
        <v>33.257198333740234</v>
      </c>
      <c r="M792" s="6">
        <v>10.170299530029297</v>
      </c>
      <c r="O792" s="7">
        <v>96</v>
      </c>
      <c r="P792" s="6">
        <v>10.221500396728516</v>
      </c>
      <c r="R792" s="6">
        <v>1.9350399971008301</v>
      </c>
    </row>
    <row r="793" spans="4:18">
      <c r="D793" s="8">
        <v>97</v>
      </c>
      <c r="E793" s="6">
        <v>8.1732501983642578</v>
      </c>
      <c r="G793" s="6">
        <v>1.6336400508880615</v>
      </c>
      <c r="J793" s="7">
        <v>97</v>
      </c>
      <c r="K793" s="6">
        <v>17.23900032043457</v>
      </c>
      <c r="M793" s="6">
        <v>4.7540102005004883</v>
      </c>
      <c r="O793" s="7">
        <v>97</v>
      </c>
      <c r="P793" s="6">
        <v>16.223899841308594</v>
      </c>
      <c r="R793" s="6">
        <v>3.2823700904846191</v>
      </c>
    </row>
    <row r="794" spans="4:18">
      <c r="D794" s="8">
        <v>98</v>
      </c>
      <c r="E794" s="6">
        <v>45.901599884033203</v>
      </c>
      <c r="G794" s="6">
        <v>15.615799903869629</v>
      </c>
      <c r="J794" s="7">
        <v>98</v>
      </c>
      <c r="K794" s="6">
        <v>14.874500274658203</v>
      </c>
      <c r="M794" s="6">
        <v>3.5963199138641357</v>
      </c>
      <c r="O794" s="7">
        <v>98</v>
      </c>
      <c r="P794" s="6">
        <v>15.480299949645996</v>
      </c>
      <c r="R794" s="6">
        <v>3.9958400726318359</v>
      </c>
    </row>
    <row r="795" spans="4:18">
      <c r="D795" s="8">
        <v>99</v>
      </c>
      <c r="E795" s="6">
        <v>13.851200103759766</v>
      </c>
      <c r="G795" s="6">
        <v>3.3417599201202393</v>
      </c>
      <c r="J795" s="7">
        <v>99</v>
      </c>
      <c r="K795" s="6">
        <v>6.3918399810791016</v>
      </c>
      <c r="M795" s="6">
        <v>1.077239990234375</v>
      </c>
      <c r="O795" s="7">
        <v>99</v>
      </c>
      <c r="P795" s="6">
        <v>29.092899322509766</v>
      </c>
      <c r="R795" s="6">
        <v>7.7175202369689941</v>
      </c>
    </row>
    <row r="796" spans="4:18">
      <c r="D796" s="8">
        <v>100</v>
      </c>
      <c r="E796" s="6">
        <v>22.08289909362793</v>
      </c>
      <c r="G796" s="6">
        <v>5.8513898849487305</v>
      </c>
      <c r="J796" s="7">
        <v>100</v>
      </c>
      <c r="K796" s="6">
        <v>5.7266502380371094</v>
      </c>
      <c r="M796" s="6">
        <v>1.0145699977874756</v>
      </c>
      <c r="O796" s="7">
        <v>100</v>
      </c>
      <c r="P796" s="6">
        <v>9.4328899383544922</v>
      </c>
      <c r="R796" s="6">
        <v>1.5782099962234497</v>
      </c>
    </row>
    <row r="797" spans="4:18">
      <c r="D797" s="8">
        <v>101</v>
      </c>
      <c r="E797" s="6">
        <v>15.546600341796875</v>
      </c>
      <c r="G797" s="6">
        <v>3.8067500591278076</v>
      </c>
      <c r="J797" s="7">
        <v>101</v>
      </c>
      <c r="K797" s="6">
        <v>8.434539794921875</v>
      </c>
      <c r="M797" s="6">
        <v>1.4820499420166016</v>
      </c>
      <c r="O797" s="7">
        <v>101</v>
      </c>
      <c r="P797" s="6">
        <v>24.25670051574707</v>
      </c>
      <c r="R797" s="6">
        <v>6.8542900085449219</v>
      </c>
    </row>
    <row r="798" spans="4:18">
      <c r="D798" s="8">
        <v>102</v>
      </c>
      <c r="E798" s="6">
        <v>11.975700378417969</v>
      </c>
      <c r="G798" s="6">
        <v>3.1933801174163818</v>
      </c>
      <c r="J798" s="7">
        <v>102</v>
      </c>
      <c r="K798" s="6">
        <v>31.129800796508789</v>
      </c>
      <c r="M798" s="6">
        <v>7.9788398742675781</v>
      </c>
      <c r="O798" s="7">
        <v>102</v>
      </c>
      <c r="P798" s="6">
        <v>11.992300033569336</v>
      </c>
      <c r="R798" s="6">
        <v>2.2785999774932861</v>
      </c>
    </row>
    <row r="799" spans="4:18">
      <c r="D799" s="8">
        <v>103</v>
      </c>
      <c r="E799" s="6">
        <v>1.6091699600219727</v>
      </c>
      <c r="G799" s="6">
        <v>0.18444399535655975</v>
      </c>
      <c r="J799" s="7">
        <v>103</v>
      </c>
      <c r="K799" s="6">
        <v>15.339900016784668</v>
      </c>
      <c r="M799" s="6">
        <v>3.551569938659668</v>
      </c>
      <c r="O799" s="7">
        <v>103</v>
      </c>
      <c r="P799" s="6">
        <v>27.413900375366211</v>
      </c>
      <c r="R799" s="6">
        <v>6.481989860534668</v>
      </c>
    </row>
    <row r="800" spans="4:18">
      <c r="D800" s="8">
        <v>104</v>
      </c>
      <c r="E800" s="6">
        <v>11.009599685668945</v>
      </c>
      <c r="G800" s="6">
        <v>2.2044000625610352</v>
      </c>
      <c r="J800" s="7">
        <v>104</v>
      </c>
      <c r="K800" s="6">
        <v>16.432500839233398</v>
      </c>
      <c r="M800" s="6">
        <v>3.2824699878692627</v>
      </c>
      <c r="O800" s="7">
        <v>104</v>
      </c>
      <c r="P800" s="6">
        <v>20.326799392700195</v>
      </c>
      <c r="R800" s="6">
        <v>4.4651799201965332</v>
      </c>
    </row>
    <row r="801" spans="4:18">
      <c r="D801" s="8">
        <v>105</v>
      </c>
      <c r="E801" s="6">
        <v>7.4825000762939453</v>
      </c>
      <c r="G801" s="6">
        <v>1.5588500499725342</v>
      </c>
      <c r="J801" s="7">
        <v>105</v>
      </c>
      <c r="K801" s="6">
        <v>16.548299789428711</v>
      </c>
      <c r="M801" s="6">
        <v>5.2107300758361816</v>
      </c>
      <c r="O801" s="7">
        <v>105</v>
      </c>
      <c r="P801" s="6">
        <v>17.741199493408203</v>
      </c>
      <c r="R801" s="6">
        <v>3.9488899707794189</v>
      </c>
    </row>
    <row r="802" spans="4:18">
      <c r="D802" s="8">
        <v>106</v>
      </c>
      <c r="E802" s="6">
        <v>23.861600875854492</v>
      </c>
      <c r="G802" s="6">
        <v>6.3722200393676758</v>
      </c>
      <c r="J802" s="7">
        <v>106</v>
      </c>
      <c r="K802" s="6">
        <v>9.3150300979614258</v>
      </c>
      <c r="M802" s="6">
        <v>1.618649959564209</v>
      </c>
      <c r="O802" s="7">
        <v>106</v>
      </c>
      <c r="P802" s="6">
        <v>10.075400352478027</v>
      </c>
      <c r="R802" s="6">
        <v>2.2407600879669189</v>
      </c>
    </row>
    <row r="803" spans="4:18">
      <c r="D803" s="8">
        <v>107</v>
      </c>
      <c r="E803" s="6">
        <v>13.631400108337402</v>
      </c>
      <c r="G803" s="6">
        <v>2.8160600662231445</v>
      </c>
      <c r="J803" s="7">
        <v>107</v>
      </c>
      <c r="K803" s="6">
        <v>19.914199829101563</v>
      </c>
      <c r="M803" s="6">
        <v>5.6862301826477051</v>
      </c>
      <c r="O803" s="7">
        <v>107</v>
      </c>
      <c r="P803" s="6">
        <v>10.464900016784668</v>
      </c>
      <c r="R803" s="6">
        <v>2.2397398948669434</v>
      </c>
    </row>
    <row r="804" spans="4:18">
      <c r="D804" s="8">
        <v>108</v>
      </c>
      <c r="E804" s="6">
        <v>2.48649001121521</v>
      </c>
      <c r="G804" s="6">
        <v>0.29428499937057495</v>
      </c>
      <c r="J804" s="7">
        <v>108</v>
      </c>
      <c r="K804" s="6">
        <v>20.05940055847168</v>
      </c>
      <c r="M804" s="6">
        <v>4.9524598121643066</v>
      </c>
      <c r="O804" s="7">
        <v>108</v>
      </c>
      <c r="P804" s="6">
        <v>24.13279914855957</v>
      </c>
      <c r="R804" s="6">
        <v>6.6334800720214844</v>
      </c>
    </row>
    <row r="805" spans="4:18">
      <c r="D805" s="8">
        <v>109</v>
      </c>
      <c r="E805" s="6">
        <v>6.5164399147033691</v>
      </c>
      <c r="G805" s="6">
        <v>0.82789897918701172</v>
      </c>
      <c r="J805" s="7">
        <v>109</v>
      </c>
      <c r="K805" s="6">
        <v>11.962599754333496</v>
      </c>
      <c r="M805" s="6">
        <v>2.6537001132965088</v>
      </c>
      <c r="O805" s="7">
        <v>109</v>
      </c>
      <c r="P805" s="6">
        <v>12.155900001525879</v>
      </c>
      <c r="R805" s="6">
        <v>3.2409000396728516</v>
      </c>
    </row>
    <row r="806" spans="4:18">
      <c r="D806" s="8">
        <v>110</v>
      </c>
      <c r="E806" s="6">
        <v>28.550100326538086</v>
      </c>
      <c r="G806" s="6">
        <v>7.125730037689209</v>
      </c>
      <c r="J806" s="7">
        <v>110</v>
      </c>
      <c r="K806" s="6">
        <v>15.161299705505371</v>
      </c>
      <c r="M806" s="6">
        <v>2.8197700977325439</v>
      </c>
    </row>
    <row r="807" spans="4:18">
      <c r="D807" s="8">
        <v>111</v>
      </c>
      <c r="E807" s="6">
        <v>9.1838502883911133</v>
      </c>
      <c r="G807" s="6">
        <v>2.1805000305175781</v>
      </c>
      <c r="J807" s="7">
        <v>111</v>
      </c>
      <c r="K807" s="6">
        <v>17.790399551391602</v>
      </c>
      <c r="M807" s="6">
        <v>4.8145499229431152</v>
      </c>
    </row>
    <row r="808" spans="4:18">
      <c r="D808" s="8">
        <v>112</v>
      </c>
      <c r="E808" s="6">
        <v>8.8630304336547852</v>
      </c>
      <c r="G808" s="6">
        <v>1.6174700260162354</v>
      </c>
      <c r="J808" s="7">
        <v>112</v>
      </c>
      <c r="K808" s="6">
        <v>21.758199691772461</v>
      </c>
      <c r="M808" s="6">
        <v>4.9373698234558105</v>
      </c>
    </row>
    <row r="809" spans="4:18">
      <c r="D809" s="8">
        <v>113</v>
      </c>
      <c r="E809" s="6">
        <v>12.61299991607666</v>
      </c>
      <c r="G809" s="6">
        <v>3.0159099102020264</v>
      </c>
      <c r="J809" s="7">
        <v>113</v>
      </c>
      <c r="K809" s="6">
        <v>27.731899261474609</v>
      </c>
      <c r="M809" s="6">
        <v>5.9798297882080078</v>
      </c>
    </row>
    <row r="810" spans="4:18">
      <c r="D810" s="8">
        <v>114</v>
      </c>
      <c r="E810" s="6">
        <v>12.667200088500977</v>
      </c>
      <c r="G810" s="6">
        <v>3.1281499862670898</v>
      </c>
      <c r="J810" s="7">
        <v>114</v>
      </c>
      <c r="K810" s="6">
        <v>11.11139965057373</v>
      </c>
      <c r="M810" s="6">
        <v>1.9440100193023682</v>
      </c>
    </row>
    <row r="811" spans="4:18">
      <c r="D811" s="8">
        <v>115</v>
      </c>
      <c r="E811" s="6">
        <v>9.8476600646972656</v>
      </c>
      <c r="G811" s="6">
        <v>1.6093399524688721</v>
      </c>
      <c r="J811" s="7">
        <v>115</v>
      </c>
      <c r="K811" s="6">
        <v>16.174400329589844</v>
      </c>
      <c r="M811" s="6">
        <v>3.8888499736785889</v>
      </c>
    </row>
    <row r="812" spans="4:18">
      <c r="D812" s="8">
        <v>116</v>
      </c>
      <c r="E812" s="6">
        <v>3.1450200080871582</v>
      </c>
      <c r="G812" s="6">
        <v>0.35139501094818115</v>
      </c>
      <c r="J812" s="7">
        <v>116</v>
      </c>
      <c r="K812" s="6">
        <v>10.221500396728516</v>
      </c>
      <c r="M812" s="6">
        <v>1.9350399971008301</v>
      </c>
    </row>
    <row r="813" spans="4:18">
      <c r="D813" s="8">
        <v>117</v>
      </c>
      <c r="E813" s="6">
        <v>24.849800109863281</v>
      </c>
      <c r="G813" s="6">
        <v>7.5540299415588379</v>
      </c>
      <c r="J813" s="7">
        <v>117</v>
      </c>
      <c r="K813" s="6">
        <v>16.223899841308594</v>
      </c>
      <c r="M813" s="6">
        <v>3.2823700904846191</v>
      </c>
    </row>
    <row r="814" spans="4:18">
      <c r="D814" s="8">
        <v>118</v>
      </c>
      <c r="E814" s="6">
        <v>8.0521697998046875</v>
      </c>
      <c r="G814" s="6">
        <v>1.6597499847412109</v>
      </c>
      <c r="J814" s="7">
        <v>118</v>
      </c>
      <c r="K814" s="6">
        <v>15.480299949645996</v>
      </c>
      <c r="M814" s="6">
        <v>3.9958400726318359</v>
      </c>
    </row>
    <row r="815" spans="4:18">
      <c r="D815" s="8">
        <v>119</v>
      </c>
      <c r="E815" s="6">
        <v>22.592800140380859</v>
      </c>
      <c r="G815" s="6">
        <v>5.515510082244873</v>
      </c>
      <c r="J815" s="7">
        <v>119</v>
      </c>
      <c r="K815" s="6">
        <v>29.092899322509766</v>
      </c>
      <c r="M815" s="6">
        <v>7.7175202369689941</v>
      </c>
    </row>
    <row r="816" spans="4:18">
      <c r="D816" s="8">
        <v>120</v>
      </c>
      <c r="E816" s="6">
        <v>20.614200592041016</v>
      </c>
      <c r="G816" s="6">
        <v>5.7221899032592773</v>
      </c>
      <c r="J816" s="7">
        <v>120</v>
      </c>
      <c r="K816" s="6">
        <v>9.4328899383544922</v>
      </c>
      <c r="M816" s="6">
        <v>1.5782099962234497</v>
      </c>
    </row>
    <row r="817" spans="1:15">
      <c r="D817" s="8">
        <v>121</v>
      </c>
      <c r="E817" s="6">
        <v>4.35968017578125</v>
      </c>
      <c r="G817" s="6">
        <v>0.61608701944351196</v>
      </c>
      <c r="J817" s="7">
        <v>121</v>
      </c>
      <c r="K817" s="6">
        <v>24.25670051574707</v>
      </c>
      <c r="M817" s="6">
        <v>6.8542900085449219</v>
      </c>
    </row>
    <row r="818" spans="1:15">
      <c r="D818" s="8">
        <v>122</v>
      </c>
      <c r="E818" s="6">
        <v>19.883100509643555</v>
      </c>
      <c r="G818" s="6">
        <v>5.3403701782226563</v>
      </c>
      <c r="J818" s="7">
        <v>122</v>
      </c>
      <c r="K818" s="6">
        <v>11.992300033569336</v>
      </c>
      <c r="M818" s="6">
        <v>2.2785999774932861</v>
      </c>
    </row>
    <row r="819" spans="1:15">
      <c r="D819" s="8">
        <v>123</v>
      </c>
      <c r="E819" s="6">
        <v>7.7910099029541016</v>
      </c>
      <c r="G819" s="6">
        <v>1.4296900033950806</v>
      </c>
      <c r="J819" s="7">
        <v>123</v>
      </c>
      <c r="K819" s="6">
        <v>27.413900375366211</v>
      </c>
      <c r="M819" s="6">
        <v>6.481989860534668</v>
      </c>
    </row>
    <row r="820" spans="1:15">
      <c r="D820" s="8">
        <v>124</v>
      </c>
      <c r="E820" s="6">
        <v>21.02440071105957</v>
      </c>
      <c r="G820" s="6">
        <v>7.5143299102783203</v>
      </c>
      <c r="J820" s="7">
        <v>124</v>
      </c>
      <c r="K820" s="6">
        <v>20.326799392700195</v>
      </c>
      <c r="M820" s="6">
        <v>4.4651799201965332</v>
      </c>
    </row>
    <row r="821" spans="1:15">
      <c r="J821" s="7">
        <v>125</v>
      </c>
      <c r="K821" s="6">
        <v>17.741199493408203</v>
      </c>
      <c r="M821" s="6">
        <v>3.9488899707794189</v>
      </c>
    </row>
    <row r="822" spans="1:15">
      <c r="J822" s="7">
        <v>126</v>
      </c>
      <c r="K822" s="6">
        <v>10.075400352478027</v>
      </c>
      <c r="M822" s="6">
        <v>2.2407600879669189</v>
      </c>
    </row>
    <row r="823" spans="1:15">
      <c r="J823" s="7">
        <v>127</v>
      </c>
      <c r="K823" s="6">
        <v>10.464900016784668</v>
      </c>
      <c r="M823" s="6">
        <v>2.2397398948669434</v>
      </c>
    </row>
    <row r="824" spans="1:15">
      <c r="J824" s="7">
        <v>128</v>
      </c>
      <c r="K824" s="6">
        <v>24.13279914855957</v>
      </c>
      <c r="M824" s="6">
        <v>6.6334800720214844</v>
      </c>
    </row>
    <row r="825" spans="1:15">
      <c r="J825" s="7">
        <v>129</v>
      </c>
      <c r="K825" s="6">
        <v>12.155900001525879</v>
      </c>
      <c r="M825" s="6">
        <v>3.2409000396728516</v>
      </c>
    </row>
    <row r="826" spans="1:15" s="31" customFormat="1">
      <c r="A826" s="31" t="s">
        <v>21</v>
      </c>
      <c r="B826" s="31" t="s">
        <v>22</v>
      </c>
      <c r="C826" s="31" t="s">
        <v>23</v>
      </c>
      <c r="D826" s="31" t="s">
        <v>24</v>
      </c>
      <c r="E826" s="31" t="s">
        <v>25</v>
      </c>
      <c r="F826" s="31" t="s">
        <v>26</v>
      </c>
      <c r="G826" s="31" t="s">
        <v>27</v>
      </c>
      <c r="H826" s="31" t="s">
        <v>28</v>
      </c>
      <c r="I826" s="31" t="s">
        <v>26</v>
      </c>
      <c r="J826" s="31" t="s">
        <v>29</v>
      </c>
      <c r="K826" s="31" t="s">
        <v>30</v>
      </c>
      <c r="L826" s="31" t="s">
        <v>31</v>
      </c>
      <c r="M826" s="31" t="s">
        <v>32</v>
      </c>
      <c r="N826" s="31" t="s">
        <v>33</v>
      </c>
      <c r="O826" s="31" t="s">
        <v>34</v>
      </c>
    </row>
    <row r="827" spans="1:15" s="31" customFormat="1">
      <c r="A827" s="31">
        <v>4349</v>
      </c>
      <c r="B827" s="31">
        <v>7578</v>
      </c>
      <c r="C827" s="31">
        <v>125</v>
      </c>
      <c r="D827" s="31">
        <v>130</v>
      </c>
      <c r="E827" s="31">
        <v>110</v>
      </c>
      <c r="G827" s="31">
        <v>128</v>
      </c>
      <c r="H827" s="31">
        <v>110</v>
      </c>
      <c r="J827" s="31">
        <v>12.835754207134247</v>
      </c>
      <c r="K827" s="31">
        <v>3.1521077609658241</v>
      </c>
      <c r="L827" s="31">
        <v>15.997476552082942</v>
      </c>
      <c r="M827" s="31">
        <v>3.8935397120622488</v>
      </c>
      <c r="N827" s="31">
        <v>17.065270285172897</v>
      </c>
      <c r="O827" s="31">
        <v>4.2252046509222554</v>
      </c>
    </row>
    <row r="836" spans="1:19" ht="21">
      <c r="A836" s="4" t="s">
        <v>53</v>
      </c>
      <c r="B836" s="2" t="s">
        <v>66</v>
      </c>
      <c r="D836" s="3" t="s">
        <v>3</v>
      </c>
      <c r="E836" s="3" t="s">
        <v>4</v>
      </c>
      <c r="F836" s="3" t="s">
        <v>5</v>
      </c>
      <c r="G836" s="3" t="s">
        <v>6</v>
      </c>
      <c r="H836" s="3" t="s">
        <v>7</v>
      </c>
      <c r="J836" s="3" t="s">
        <v>8</v>
      </c>
      <c r="K836" s="3" t="s">
        <v>4</v>
      </c>
      <c r="L836" s="3" t="s">
        <v>5</v>
      </c>
      <c r="M836" s="3" t="s">
        <v>6</v>
      </c>
      <c r="N836" s="3" t="s">
        <v>7</v>
      </c>
      <c r="O836" s="3" t="s">
        <v>9</v>
      </c>
      <c r="P836" s="3" t="s">
        <v>10</v>
      </c>
      <c r="Q836" s="3" t="s">
        <v>11</v>
      </c>
      <c r="R836" s="3" t="s">
        <v>12</v>
      </c>
      <c r="S836" s="3" t="s">
        <v>11</v>
      </c>
    </row>
    <row r="837" spans="1:19">
      <c r="A837" t="s">
        <v>13</v>
      </c>
      <c r="B837">
        <v>5365</v>
      </c>
      <c r="D837" s="8">
        <v>0</v>
      </c>
      <c r="E837" s="6">
        <v>28.048099517822266</v>
      </c>
      <c r="F837" s="16">
        <f>AVERAGE(E837:E915)</f>
        <v>19.040846212000787</v>
      </c>
      <c r="G837" s="6">
        <v>6.0500102043151855</v>
      </c>
      <c r="H837" s="16">
        <f>AVERAGE(G837:G915)</f>
        <v>5.5676720685596708</v>
      </c>
      <c r="J837" s="7">
        <v>0</v>
      </c>
      <c r="K837" s="6">
        <v>6.1141901016235352</v>
      </c>
      <c r="L837" s="16">
        <f>AVERAGE(K837:K938)</f>
        <v>9.717417770741033</v>
      </c>
      <c r="M837" s="6">
        <v>1.2043100595474243</v>
      </c>
      <c r="N837" s="16">
        <f>AVERAGE(M837:M938)</f>
        <v>2.0016634975578271</v>
      </c>
      <c r="O837" s="7">
        <v>0</v>
      </c>
      <c r="P837" s="6">
        <v>6.1141901016235352</v>
      </c>
      <c r="Q837" s="16">
        <f>AVERAGE(P837:P902)</f>
        <v>11.465731996478457</v>
      </c>
      <c r="R837" s="6">
        <v>1.2043100595474243</v>
      </c>
      <c r="S837" s="16">
        <f>AVERAGE(R837:R902)</f>
        <v>2.4780616606726791</v>
      </c>
    </row>
    <row r="838" spans="1:19">
      <c r="A838" t="s">
        <v>14</v>
      </c>
      <c r="B838">
        <v>6806</v>
      </c>
      <c r="D838" s="8">
        <v>1</v>
      </c>
      <c r="E838" s="6">
        <v>13.510100364685059</v>
      </c>
      <c r="G838" s="6">
        <v>3.0987000465393066</v>
      </c>
      <c r="J838" s="7">
        <v>1</v>
      </c>
      <c r="K838" s="6">
        <v>9.3115901947021484</v>
      </c>
      <c r="M838" s="6">
        <v>1.8052699565887451</v>
      </c>
      <c r="O838" s="7">
        <v>1</v>
      </c>
      <c r="P838" s="6">
        <v>18.277900695800781</v>
      </c>
      <c r="R838" s="6">
        <v>3.2569200992584229</v>
      </c>
    </row>
    <row r="839" spans="1:19">
      <c r="A839" t="s">
        <v>15</v>
      </c>
      <c r="B839">
        <v>79</v>
      </c>
      <c r="D839" s="8">
        <v>2</v>
      </c>
      <c r="E839" s="6">
        <v>22.778799057006836</v>
      </c>
      <c r="G839" s="6">
        <v>4.3383002281188965</v>
      </c>
      <c r="J839" s="7">
        <v>2</v>
      </c>
      <c r="K839" s="6">
        <v>18.277900695800781</v>
      </c>
      <c r="M839" s="6">
        <v>3.2569200992584229</v>
      </c>
      <c r="O839" s="7">
        <v>2</v>
      </c>
      <c r="P839" s="6">
        <v>10.750699996948242</v>
      </c>
      <c r="R839" s="6">
        <v>2.145359992980957</v>
      </c>
    </row>
    <row r="840" spans="1:19">
      <c r="A840" t="s">
        <v>16</v>
      </c>
      <c r="B840">
        <v>102</v>
      </c>
      <c r="D840" s="8">
        <v>3</v>
      </c>
      <c r="E840" s="6">
        <v>9.6638498306274414</v>
      </c>
      <c r="G840" s="6">
        <v>1.8755799531936646</v>
      </c>
      <c r="J840" s="7">
        <v>3</v>
      </c>
      <c r="K840" s="6">
        <v>6.1433601379394531</v>
      </c>
      <c r="M840" s="6">
        <v>0.92170798778533936</v>
      </c>
      <c r="O840" s="7">
        <v>3</v>
      </c>
      <c r="P840" s="6">
        <v>5.635009765625</v>
      </c>
      <c r="R840" s="6">
        <v>0.94637501239776611</v>
      </c>
    </row>
    <row r="841" spans="1:19">
      <c r="A841" t="s">
        <v>17</v>
      </c>
      <c r="B841">
        <v>66</v>
      </c>
      <c r="D841" s="8">
        <v>4</v>
      </c>
      <c r="E841" s="6">
        <v>7.2043299674987793</v>
      </c>
      <c r="G841" s="6">
        <v>1.2049499750137329</v>
      </c>
      <c r="J841" s="7">
        <v>4</v>
      </c>
      <c r="K841" s="6">
        <v>10.750699996948242</v>
      </c>
      <c r="M841" s="6">
        <v>2.145359992980957</v>
      </c>
      <c r="O841" s="7">
        <v>4</v>
      </c>
      <c r="P841" s="6">
        <v>5.5662999153137207</v>
      </c>
      <c r="R841" s="6">
        <v>0.8797600269317627</v>
      </c>
    </row>
    <row r="842" spans="1:19">
      <c r="A842" t="s">
        <v>18</v>
      </c>
      <c r="D842" s="8">
        <v>5</v>
      </c>
      <c r="E842" s="6">
        <v>3.4420299530029297</v>
      </c>
      <c r="G842" s="6">
        <v>0.45673999190330505</v>
      </c>
      <c r="J842" s="7">
        <v>5</v>
      </c>
      <c r="K842" s="6">
        <v>5.635009765625</v>
      </c>
      <c r="M842" s="6">
        <v>0.94637501239776611</v>
      </c>
      <c r="O842" s="7">
        <v>5</v>
      </c>
      <c r="P842" s="6">
        <v>9.5701999664306641</v>
      </c>
      <c r="R842" s="6">
        <v>1.5607999563217163</v>
      </c>
    </row>
    <row r="843" spans="1:19">
      <c r="A843" t="s">
        <v>19</v>
      </c>
      <c r="B843">
        <v>108</v>
      </c>
      <c r="D843" s="8">
        <v>6</v>
      </c>
      <c r="E843" s="6">
        <v>11.561599731445313</v>
      </c>
      <c r="G843" s="6">
        <v>2.696120023727417</v>
      </c>
      <c r="J843" s="7">
        <v>6</v>
      </c>
      <c r="K843" s="6">
        <v>5.3103499412536621</v>
      </c>
      <c r="M843" s="6">
        <v>0.78169101476669312</v>
      </c>
      <c r="O843" s="7">
        <v>6</v>
      </c>
      <c r="P843" s="6">
        <v>12.371999740600586</v>
      </c>
      <c r="R843" s="6">
        <v>2.721019983291626</v>
      </c>
    </row>
    <row r="844" spans="1:19">
      <c r="A844" t="s">
        <v>20</v>
      </c>
      <c r="B844">
        <v>68</v>
      </c>
      <c r="D844" s="8">
        <v>7</v>
      </c>
      <c r="E844" s="6">
        <v>16.340099334716797</v>
      </c>
      <c r="G844" s="6">
        <v>4.7272200584411621</v>
      </c>
      <c r="J844" s="7">
        <v>7</v>
      </c>
      <c r="K844" s="6">
        <v>11.21560001373291</v>
      </c>
      <c r="M844" s="6">
        <v>2.1088900566101074</v>
      </c>
      <c r="O844" s="7">
        <v>7</v>
      </c>
      <c r="P844" s="6">
        <v>23.474399566650391</v>
      </c>
      <c r="R844" s="6">
        <v>5.4812498092651367</v>
      </c>
    </row>
    <row r="845" spans="1:19">
      <c r="A845" s="1" t="s">
        <v>18</v>
      </c>
      <c r="D845" s="8">
        <v>8</v>
      </c>
      <c r="E845" s="6">
        <v>3.7227599620819092</v>
      </c>
      <c r="G845" s="6">
        <v>0.49397000670433044</v>
      </c>
      <c r="J845" s="7">
        <v>8</v>
      </c>
      <c r="K845" s="6">
        <v>5.5202999114990234</v>
      </c>
      <c r="M845" s="6">
        <v>0.71368199586868286</v>
      </c>
      <c r="O845" s="7">
        <v>8</v>
      </c>
      <c r="P845" s="6">
        <v>4.9903697967529297</v>
      </c>
      <c r="R845" s="6">
        <v>0.80481499433517456</v>
      </c>
    </row>
    <row r="846" spans="1:19">
      <c r="D846" s="8">
        <v>9</v>
      </c>
      <c r="E846" s="6">
        <v>34.418399810791016</v>
      </c>
      <c r="G846" s="6">
        <v>12.000800132751465</v>
      </c>
      <c r="J846" s="7">
        <v>9</v>
      </c>
      <c r="K846" s="6">
        <v>3.4458398818969727</v>
      </c>
      <c r="M846" s="6">
        <v>0.49268099665641785</v>
      </c>
      <c r="O846" s="7">
        <v>9</v>
      </c>
      <c r="P846" s="6">
        <v>11.023799896240234</v>
      </c>
      <c r="R846" s="6">
        <v>2.1296000480651855</v>
      </c>
    </row>
    <row r="847" spans="1:19">
      <c r="D847" s="8">
        <v>10</v>
      </c>
      <c r="E847" s="6">
        <v>15.252900123596191</v>
      </c>
      <c r="G847" s="6">
        <v>2.9749500751495361</v>
      </c>
      <c r="J847" s="7">
        <v>10</v>
      </c>
      <c r="K847" s="6">
        <v>5.5662999153137207</v>
      </c>
      <c r="M847" s="6">
        <v>0.8797600269317627</v>
      </c>
      <c r="O847" s="7">
        <v>10</v>
      </c>
      <c r="P847" s="6">
        <v>10.235899925231934</v>
      </c>
      <c r="R847" s="6">
        <v>1.9644700288772583</v>
      </c>
    </row>
    <row r="848" spans="1:19">
      <c r="D848" s="8">
        <v>11</v>
      </c>
      <c r="E848" s="6">
        <v>21.633100509643555</v>
      </c>
      <c r="G848" s="6">
        <v>6.8961601257324219</v>
      </c>
      <c r="J848" s="7">
        <v>11</v>
      </c>
      <c r="K848" s="6">
        <v>9.5701999664306641</v>
      </c>
      <c r="M848" s="6">
        <v>1.5607999563217163</v>
      </c>
      <c r="O848" s="7">
        <v>11</v>
      </c>
      <c r="P848" s="6">
        <v>8.267970085144043</v>
      </c>
      <c r="R848" s="6">
        <v>1.6868100166320801</v>
      </c>
    </row>
    <row r="849" spans="4:18">
      <c r="D849" s="8">
        <v>12</v>
      </c>
      <c r="E849" s="6">
        <v>37.125301361083984</v>
      </c>
      <c r="G849" s="6">
        <v>12.75409984588623</v>
      </c>
      <c r="J849" s="7">
        <v>12</v>
      </c>
      <c r="K849" s="6">
        <v>12.371999740600586</v>
      </c>
      <c r="M849" s="6">
        <v>2.721019983291626</v>
      </c>
      <c r="O849" s="7">
        <v>12</v>
      </c>
      <c r="P849" s="6">
        <v>16.507900238037109</v>
      </c>
      <c r="R849" s="6">
        <v>2.9427499771118164</v>
      </c>
    </row>
    <row r="850" spans="4:18">
      <c r="D850" s="8">
        <v>13</v>
      </c>
      <c r="E850" s="6">
        <v>15.198399543762207</v>
      </c>
      <c r="G850" s="6">
        <v>4.7531399726867676</v>
      </c>
      <c r="J850" s="7">
        <v>13</v>
      </c>
      <c r="K850" s="6">
        <v>23.474399566650391</v>
      </c>
      <c r="M850" s="6">
        <v>5.4812498092651367</v>
      </c>
      <c r="O850" s="7">
        <v>13</v>
      </c>
      <c r="P850" s="6">
        <v>17.176700592041016</v>
      </c>
      <c r="R850" s="6">
        <v>4.120610237121582</v>
      </c>
    </row>
    <row r="851" spans="4:18">
      <c r="D851" s="8">
        <v>14</v>
      </c>
      <c r="E851" s="6">
        <v>4.4854898452758789</v>
      </c>
      <c r="G851" s="6">
        <v>0.67591398954391479</v>
      </c>
      <c r="J851" s="7">
        <v>14</v>
      </c>
      <c r="K851" s="6">
        <v>11.729999542236328</v>
      </c>
      <c r="M851" s="6">
        <v>2.304919958114624</v>
      </c>
      <c r="O851" s="7">
        <v>14</v>
      </c>
      <c r="P851" s="6">
        <v>4.8369498252868652</v>
      </c>
      <c r="R851" s="6">
        <v>0.79592102766036987</v>
      </c>
    </row>
    <row r="852" spans="4:18">
      <c r="D852" s="8">
        <v>15</v>
      </c>
      <c r="E852" s="6">
        <v>34.157299041748047</v>
      </c>
      <c r="G852" s="6">
        <v>10.906299591064453</v>
      </c>
      <c r="J852" s="7">
        <v>15</v>
      </c>
      <c r="K852" s="6">
        <v>4.9903697967529297</v>
      </c>
      <c r="M852" s="6">
        <v>0.80481499433517456</v>
      </c>
      <c r="O852" s="7">
        <v>15</v>
      </c>
      <c r="P852" s="6">
        <v>11.211299896240234</v>
      </c>
      <c r="R852" s="6">
        <v>2.1247100830078125</v>
      </c>
    </row>
    <row r="853" spans="4:18">
      <c r="D853" s="8">
        <v>16</v>
      </c>
      <c r="E853" s="6">
        <v>31.497800827026367</v>
      </c>
      <c r="G853" s="6">
        <v>8.8078804016113281</v>
      </c>
      <c r="J853" s="7">
        <v>16</v>
      </c>
      <c r="K853" s="6">
        <v>4.1131601333618164</v>
      </c>
      <c r="M853" s="6">
        <v>0.63635802268981934</v>
      </c>
      <c r="O853" s="7">
        <v>16</v>
      </c>
      <c r="P853" s="6">
        <v>13.122099876403809</v>
      </c>
      <c r="R853" s="6">
        <v>2.7937600612640381</v>
      </c>
    </row>
    <row r="854" spans="4:18">
      <c r="D854" s="8">
        <v>17</v>
      </c>
      <c r="E854" s="6">
        <v>9.8118000030517578</v>
      </c>
      <c r="G854" s="6">
        <v>2.0601201057434082</v>
      </c>
      <c r="J854" s="7">
        <v>17</v>
      </c>
      <c r="K854" s="6">
        <v>4.7746801376342773</v>
      </c>
      <c r="M854" s="6">
        <v>0.70064902305603027</v>
      </c>
      <c r="O854" s="7">
        <v>17</v>
      </c>
      <c r="P854" s="6">
        <v>11.861599922180176</v>
      </c>
      <c r="R854" s="6">
        <v>2.3939099311828613</v>
      </c>
    </row>
    <row r="855" spans="4:18">
      <c r="D855" s="8">
        <v>18</v>
      </c>
      <c r="E855" s="6">
        <v>20.329299926757813</v>
      </c>
      <c r="G855" s="6">
        <v>5.2370100021362305</v>
      </c>
      <c r="J855" s="7">
        <v>18</v>
      </c>
      <c r="K855" s="6">
        <v>11.023799896240234</v>
      </c>
      <c r="M855" s="6">
        <v>2.1296000480651855</v>
      </c>
      <c r="O855" s="7">
        <v>18</v>
      </c>
      <c r="P855" s="6">
        <v>10.452400207519531</v>
      </c>
      <c r="R855" s="6">
        <v>1.9891699552536011</v>
      </c>
    </row>
    <row r="856" spans="4:18">
      <c r="D856" s="8">
        <v>19</v>
      </c>
      <c r="E856" s="6">
        <v>21.066600799560547</v>
      </c>
      <c r="G856" s="6">
        <v>5.7277002334594727</v>
      </c>
      <c r="J856" s="7">
        <v>19</v>
      </c>
      <c r="K856" s="6">
        <v>10.235899925231934</v>
      </c>
      <c r="M856" s="6">
        <v>1.9644700288772583</v>
      </c>
      <c r="O856" s="7">
        <v>19</v>
      </c>
      <c r="P856" s="6">
        <v>9.2105798721313477</v>
      </c>
      <c r="R856" s="6">
        <v>1.7381800413131714</v>
      </c>
    </row>
    <row r="857" spans="4:18">
      <c r="D857" s="8">
        <v>20</v>
      </c>
      <c r="E857" s="6">
        <v>8.5888996124267578</v>
      </c>
      <c r="G857" s="6">
        <v>1.4400800466537476</v>
      </c>
      <c r="J857" s="7">
        <v>20</v>
      </c>
      <c r="K857" s="6">
        <v>8.267970085144043</v>
      </c>
      <c r="M857" s="6">
        <v>1.6868100166320801</v>
      </c>
      <c r="O857" s="7">
        <v>20</v>
      </c>
      <c r="P857" s="6">
        <v>6.9618802070617676</v>
      </c>
      <c r="R857" s="6">
        <v>1.2130299806594849</v>
      </c>
    </row>
    <row r="858" spans="4:18">
      <c r="D858" s="8">
        <v>21</v>
      </c>
      <c r="E858" s="6">
        <v>11.705900192260742</v>
      </c>
      <c r="G858" s="6">
        <v>2.2387099266052246</v>
      </c>
      <c r="J858" s="7">
        <v>21</v>
      </c>
      <c r="K858" s="6">
        <v>4.1337599754333496</v>
      </c>
      <c r="M858" s="6">
        <v>0.56514900922775269</v>
      </c>
      <c r="O858" s="7">
        <v>21</v>
      </c>
      <c r="P858" s="6">
        <v>9.5948295593261719</v>
      </c>
      <c r="R858" s="6">
        <v>2.1487400531768799</v>
      </c>
    </row>
    <row r="859" spans="4:18">
      <c r="D859" s="8">
        <v>22</v>
      </c>
      <c r="E859" s="6">
        <v>32.973400115966797</v>
      </c>
      <c r="G859" s="6">
        <v>10.575599670410156</v>
      </c>
      <c r="J859" s="7">
        <v>22</v>
      </c>
      <c r="K859" s="6">
        <v>8.5710697174072266</v>
      </c>
      <c r="M859" s="6">
        <v>1.6028900146484375</v>
      </c>
      <c r="O859" s="7">
        <v>22</v>
      </c>
      <c r="P859" s="6">
        <v>18.505500793457031</v>
      </c>
      <c r="R859" s="6">
        <v>4.3885498046875</v>
      </c>
    </row>
    <row r="860" spans="4:18">
      <c r="D860" s="8">
        <v>23</v>
      </c>
      <c r="E860" s="6">
        <v>6.9252500534057617</v>
      </c>
      <c r="G860" s="6">
        <v>1.3966000080108643</v>
      </c>
      <c r="J860" s="7">
        <v>23</v>
      </c>
      <c r="K860" s="6">
        <v>16.507900238037109</v>
      </c>
      <c r="M860" s="6">
        <v>2.9427499771118164</v>
      </c>
      <c r="O860" s="7">
        <v>23</v>
      </c>
      <c r="P860" s="6">
        <v>10.657400131225586</v>
      </c>
      <c r="R860" s="6">
        <v>2.4445600509643555</v>
      </c>
    </row>
    <row r="861" spans="4:18">
      <c r="D861" s="8">
        <v>24</v>
      </c>
      <c r="E861" s="6">
        <v>36.504299163818359</v>
      </c>
      <c r="G861" s="6">
        <v>13.308500289916992</v>
      </c>
      <c r="J861" s="7">
        <v>24</v>
      </c>
      <c r="K861" s="6">
        <v>17.176700592041016</v>
      </c>
      <c r="M861" s="6">
        <v>4.120610237121582</v>
      </c>
      <c r="O861" s="7">
        <v>24</v>
      </c>
      <c r="P861" s="6">
        <v>7.1766700744628906</v>
      </c>
      <c r="R861" s="6">
        <v>1.1190500259399414</v>
      </c>
    </row>
    <row r="862" spans="4:18">
      <c r="D862" s="8">
        <v>25</v>
      </c>
      <c r="E862" s="6">
        <v>3.9336099624633789</v>
      </c>
      <c r="G862" s="6">
        <v>0.58677798509597778</v>
      </c>
      <c r="J862" s="7">
        <v>25</v>
      </c>
      <c r="K862" s="6">
        <v>4.8369498252868652</v>
      </c>
      <c r="M862" s="6">
        <v>0.79592102766036987</v>
      </c>
      <c r="O862" s="7">
        <v>25</v>
      </c>
      <c r="P862" s="6">
        <v>7.5327000617980957</v>
      </c>
      <c r="R862" s="6">
        <v>1.5225299596786499</v>
      </c>
    </row>
    <row r="863" spans="4:18">
      <c r="D863" s="8">
        <v>26</v>
      </c>
      <c r="E863" s="6">
        <v>20.595800399780273</v>
      </c>
      <c r="G863" s="6">
        <v>6.5202398300170898</v>
      </c>
      <c r="J863" s="7">
        <v>26</v>
      </c>
      <c r="K863" s="6">
        <v>9.1818504333496094</v>
      </c>
      <c r="M863" s="6">
        <v>1.4567400217056274</v>
      </c>
      <c r="O863" s="7">
        <v>26</v>
      </c>
      <c r="P863" s="6">
        <v>8.1130504608154297</v>
      </c>
      <c r="R863" s="6">
        <v>1.8416800498962402</v>
      </c>
    </row>
    <row r="864" spans="4:18">
      <c r="D864" s="8">
        <v>27</v>
      </c>
      <c r="E864" s="6">
        <v>19.846599578857422</v>
      </c>
      <c r="G864" s="6">
        <v>5.9980897903442383</v>
      </c>
      <c r="J864" s="7">
        <v>27</v>
      </c>
      <c r="K864" s="6">
        <v>7.953010082244873</v>
      </c>
      <c r="M864" s="6">
        <v>1.4476799964904785</v>
      </c>
      <c r="O864" s="7">
        <v>27</v>
      </c>
      <c r="P864" s="6">
        <v>13.937800407409668</v>
      </c>
      <c r="R864" s="6">
        <v>3.0877199172973633</v>
      </c>
    </row>
    <row r="865" spans="4:18">
      <c r="D865" s="8">
        <v>28</v>
      </c>
      <c r="E865" s="6">
        <v>17.907100677490234</v>
      </c>
      <c r="G865" s="6">
        <v>3.4512200355529785</v>
      </c>
      <c r="J865" s="7">
        <v>28</v>
      </c>
      <c r="K865" s="6">
        <v>11.211299896240234</v>
      </c>
      <c r="M865" s="6">
        <v>2.1247100830078125</v>
      </c>
      <c r="O865" s="7">
        <v>28</v>
      </c>
      <c r="P865" s="6">
        <v>10.210200309753418</v>
      </c>
      <c r="R865" s="6">
        <v>2.2546799182891846</v>
      </c>
    </row>
    <row r="866" spans="4:18">
      <c r="D866" s="8">
        <v>29</v>
      </c>
      <c r="E866" s="6">
        <v>4.377960205078125</v>
      </c>
      <c r="G866" s="6">
        <v>0.61990898847579956</v>
      </c>
      <c r="J866" s="7">
        <v>29</v>
      </c>
      <c r="K866" s="6">
        <v>13.122099876403809</v>
      </c>
      <c r="M866" s="6">
        <v>2.7937600612640381</v>
      </c>
      <c r="O866" s="7">
        <v>29</v>
      </c>
      <c r="P866" s="6">
        <v>9.7414302825927734</v>
      </c>
      <c r="R866" s="6">
        <v>1.6911300420761108</v>
      </c>
    </row>
    <row r="867" spans="4:18">
      <c r="D867" s="8">
        <v>30</v>
      </c>
      <c r="E867" s="6">
        <v>32.962699890136719</v>
      </c>
      <c r="G867" s="6">
        <v>11.023599624633789</v>
      </c>
      <c r="J867" s="7">
        <v>30</v>
      </c>
      <c r="K867" s="6">
        <v>11.861599922180176</v>
      </c>
      <c r="M867" s="6">
        <v>2.3939099311828613</v>
      </c>
      <c r="O867" s="7">
        <v>30</v>
      </c>
      <c r="P867" s="6">
        <v>11.302499771118164</v>
      </c>
      <c r="R867" s="6">
        <v>2.4834799766540527</v>
      </c>
    </row>
    <row r="868" spans="4:18">
      <c r="D868" s="8">
        <v>31</v>
      </c>
      <c r="E868" s="6">
        <v>4.8668298721313477</v>
      </c>
      <c r="G868" s="6">
        <v>0.86829900741577148</v>
      </c>
      <c r="J868" s="7">
        <v>31</v>
      </c>
      <c r="K868" s="6">
        <v>10.452400207519531</v>
      </c>
      <c r="M868" s="6">
        <v>1.9891699552536011</v>
      </c>
      <c r="O868" s="7">
        <v>31</v>
      </c>
      <c r="P868" s="6">
        <v>14.31309986114502</v>
      </c>
      <c r="R868" s="6">
        <v>3.7517499923706055</v>
      </c>
    </row>
    <row r="869" spans="4:18">
      <c r="D869" s="8">
        <v>32</v>
      </c>
      <c r="E869" s="6">
        <v>15.411899566650391</v>
      </c>
      <c r="G869" s="6">
        <v>4.1820402145385742</v>
      </c>
      <c r="J869" s="7">
        <v>32</v>
      </c>
      <c r="K869" s="6">
        <v>9.2105798721313477</v>
      </c>
      <c r="M869" s="6">
        <v>1.7381800413131714</v>
      </c>
      <c r="O869" s="7">
        <v>32</v>
      </c>
      <c r="P869" s="6">
        <v>11.49120044708252</v>
      </c>
      <c r="R869" s="6">
        <v>2.5420799255371094</v>
      </c>
    </row>
    <row r="870" spans="4:18">
      <c r="D870" s="8">
        <v>33</v>
      </c>
      <c r="E870" s="6">
        <v>20.006000518798828</v>
      </c>
      <c r="G870" s="6">
        <v>5.7580399513244629</v>
      </c>
      <c r="J870" s="7">
        <v>33</v>
      </c>
      <c r="K870" s="6">
        <v>7.1984901428222656</v>
      </c>
      <c r="M870" s="6">
        <v>1.3175899982452393</v>
      </c>
      <c r="O870" s="7">
        <v>33</v>
      </c>
      <c r="P870" s="6">
        <v>10.477899551391602</v>
      </c>
      <c r="R870" s="6">
        <v>2.3809900283813477</v>
      </c>
    </row>
    <row r="871" spans="4:18">
      <c r="D871" s="8">
        <v>34</v>
      </c>
      <c r="E871" s="6">
        <v>11.599200248718262</v>
      </c>
      <c r="G871" s="6">
        <v>2.5860400199890137</v>
      </c>
      <c r="J871" s="7">
        <v>34</v>
      </c>
      <c r="K871" s="6">
        <v>6.9618802070617676</v>
      </c>
      <c r="M871" s="6">
        <v>1.2130299806594849</v>
      </c>
      <c r="O871" s="7">
        <v>34</v>
      </c>
      <c r="P871" s="6">
        <v>12.614100456237793</v>
      </c>
      <c r="R871" s="6">
        <v>2.7127699851989746</v>
      </c>
    </row>
    <row r="872" spans="4:18">
      <c r="D872" s="8">
        <v>35</v>
      </c>
      <c r="E872" s="6">
        <v>20.017400741577148</v>
      </c>
      <c r="G872" s="6">
        <v>5.5857200622558594</v>
      </c>
      <c r="J872" s="7">
        <v>35</v>
      </c>
      <c r="K872" s="6">
        <v>5.6144099235534668</v>
      </c>
      <c r="M872" s="6">
        <v>0.95578199625015259</v>
      </c>
      <c r="O872" s="7">
        <v>35</v>
      </c>
      <c r="P872" s="6">
        <v>12.344599723815918</v>
      </c>
      <c r="R872" s="6">
        <v>2.8389899730682373</v>
      </c>
    </row>
    <row r="873" spans="4:18">
      <c r="D873" s="8">
        <v>36</v>
      </c>
      <c r="E873" s="6">
        <v>32.300300598144531</v>
      </c>
      <c r="G873" s="6">
        <v>9.3213796615600586</v>
      </c>
      <c r="J873" s="7">
        <v>36</v>
      </c>
      <c r="K873" s="6">
        <v>9.4413003921508789</v>
      </c>
      <c r="M873" s="6">
        <v>1.8264199495315552</v>
      </c>
      <c r="O873" s="7">
        <v>36</v>
      </c>
      <c r="P873" s="6">
        <v>4.2329301834106445</v>
      </c>
      <c r="R873" s="6">
        <v>0.7155190110206604</v>
      </c>
    </row>
    <row r="874" spans="4:18">
      <c r="D874" s="8">
        <v>37</v>
      </c>
      <c r="E874" s="6">
        <v>20.644699096679688</v>
      </c>
      <c r="G874" s="6">
        <v>5.7013998031616211</v>
      </c>
      <c r="J874" s="7">
        <v>37</v>
      </c>
      <c r="K874" s="6">
        <v>9.5948295593261719</v>
      </c>
      <c r="M874" s="6">
        <v>2.1487400531768799</v>
      </c>
      <c r="O874" s="7">
        <v>37</v>
      </c>
      <c r="P874" s="6">
        <v>9.4426898956298828</v>
      </c>
      <c r="R874" s="6">
        <v>2.0832700729370117</v>
      </c>
    </row>
    <row r="875" spans="4:18">
      <c r="D875" s="8">
        <v>38</v>
      </c>
      <c r="E875" s="6">
        <v>33.475898742675781</v>
      </c>
      <c r="G875" s="6">
        <v>9.9551496505737305</v>
      </c>
      <c r="J875" s="7">
        <v>38</v>
      </c>
      <c r="K875" s="6">
        <v>6.3570799827575684</v>
      </c>
      <c r="M875" s="6">
        <v>1.0960299968719482</v>
      </c>
      <c r="O875" s="7">
        <v>38</v>
      </c>
      <c r="P875" s="6">
        <v>18.969200134277344</v>
      </c>
      <c r="R875" s="6">
        <v>4.2764101028442383</v>
      </c>
    </row>
    <row r="876" spans="4:18">
      <c r="D876" s="8">
        <v>39</v>
      </c>
      <c r="E876" s="6">
        <v>15.774600028991699</v>
      </c>
      <c r="G876" s="6">
        <v>4.0911397933959961</v>
      </c>
      <c r="J876" s="7">
        <v>39</v>
      </c>
      <c r="K876" s="6">
        <v>8.1670799255371094</v>
      </c>
      <c r="M876" s="6">
        <v>1.589169979095459</v>
      </c>
      <c r="O876" s="7">
        <v>39</v>
      </c>
      <c r="P876" s="6">
        <v>13.536499977111816</v>
      </c>
      <c r="R876" s="6">
        <v>3.4795999526977539</v>
      </c>
    </row>
    <row r="877" spans="4:18">
      <c r="D877" s="8">
        <v>40</v>
      </c>
      <c r="E877" s="6">
        <v>7.0882301330566406</v>
      </c>
      <c r="G877" s="6">
        <v>1.3300600051879883</v>
      </c>
      <c r="J877" s="7">
        <v>40</v>
      </c>
      <c r="K877" s="6">
        <v>18.505500793457031</v>
      </c>
      <c r="M877" s="6">
        <v>4.3885498046875</v>
      </c>
      <c r="O877" s="7">
        <v>40</v>
      </c>
      <c r="P877" s="6">
        <v>21.595500946044922</v>
      </c>
      <c r="R877" s="6">
        <v>5.3728299140930176</v>
      </c>
    </row>
    <row r="878" spans="4:18">
      <c r="D878" s="8">
        <v>41</v>
      </c>
      <c r="E878" s="6">
        <v>3.5085000991821289</v>
      </c>
      <c r="G878" s="6">
        <v>0.49210900068283081</v>
      </c>
      <c r="J878" s="7">
        <v>41</v>
      </c>
      <c r="K878" s="6">
        <v>3.8525800704956055</v>
      </c>
      <c r="M878" s="6">
        <v>0.51493597030639648</v>
      </c>
      <c r="O878" s="7">
        <v>41</v>
      </c>
      <c r="P878" s="6">
        <v>6.9712800979614258</v>
      </c>
      <c r="R878" s="6">
        <v>1.3200500011444092</v>
      </c>
    </row>
    <row r="879" spans="4:18">
      <c r="D879" s="8">
        <v>42</v>
      </c>
      <c r="E879" s="6">
        <v>20.827800750732422</v>
      </c>
      <c r="G879" s="6">
        <v>5.7403101921081543</v>
      </c>
      <c r="J879" s="7">
        <v>42</v>
      </c>
      <c r="K879" s="6">
        <v>10.657400131225586</v>
      </c>
      <c r="M879" s="6">
        <v>2.4445600509643555</v>
      </c>
      <c r="O879" s="7">
        <v>42</v>
      </c>
      <c r="P879" s="6">
        <v>15.927599906921387</v>
      </c>
      <c r="R879" s="6">
        <v>3.6083800792694092</v>
      </c>
    </row>
    <row r="880" spans="4:18">
      <c r="D880" s="8">
        <v>43</v>
      </c>
      <c r="E880" s="6">
        <v>4.1780800819396973</v>
      </c>
      <c r="G880" s="6">
        <v>0.70304697751998901</v>
      </c>
      <c r="J880" s="7">
        <v>43</v>
      </c>
      <c r="K880" s="6">
        <v>7.1766700744628906</v>
      </c>
      <c r="M880" s="6">
        <v>1.1190500259399414</v>
      </c>
      <c r="O880" s="7">
        <v>43</v>
      </c>
      <c r="P880" s="6">
        <v>7.4129900932312012</v>
      </c>
      <c r="R880" s="6">
        <v>1.3515700101852417</v>
      </c>
    </row>
    <row r="881" spans="4:18">
      <c r="D881" s="8">
        <v>44</v>
      </c>
      <c r="E881" s="6">
        <v>9.234959602355957</v>
      </c>
      <c r="G881" s="6">
        <v>2.061039924621582</v>
      </c>
      <c r="J881" s="7">
        <v>44</v>
      </c>
      <c r="K881" s="6">
        <v>5.9791598320007324</v>
      </c>
      <c r="M881" s="6">
        <v>0.85906702280044556</v>
      </c>
      <c r="O881" s="7">
        <v>44</v>
      </c>
      <c r="P881" s="6">
        <v>11.757699966430664</v>
      </c>
      <c r="R881" s="6">
        <v>2.5512700080871582</v>
      </c>
    </row>
    <row r="882" spans="4:18">
      <c r="D882" s="8">
        <v>45</v>
      </c>
      <c r="E882" s="6">
        <v>23.602500915527344</v>
      </c>
      <c r="G882" s="6">
        <v>6.7920598983764648</v>
      </c>
      <c r="J882" s="7">
        <v>45</v>
      </c>
      <c r="K882" s="6">
        <v>7.5327000617980957</v>
      </c>
      <c r="M882" s="6">
        <v>1.5225299596786499</v>
      </c>
      <c r="O882" s="7">
        <v>45</v>
      </c>
      <c r="P882" s="6">
        <v>12.759200096130371</v>
      </c>
      <c r="R882" s="6">
        <v>2.2741200923919678</v>
      </c>
    </row>
    <row r="883" spans="4:18">
      <c r="D883" s="8">
        <v>46</v>
      </c>
      <c r="E883" s="6">
        <v>18.123600006103516</v>
      </c>
      <c r="G883" s="6">
        <v>4.6189799308776855</v>
      </c>
      <c r="J883" s="7">
        <v>46</v>
      </c>
      <c r="K883" s="6">
        <v>8.1130504608154297</v>
      </c>
      <c r="M883" s="6">
        <v>1.8416800498962402</v>
      </c>
      <c r="O883" s="7">
        <v>46</v>
      </c>
      <c r="P883" s="6">
        <v>14.934700012207031</v>
      </c>
      <c r="R883" s="6">
        <v>3.045219898223877</v>
      </c>
    </row>
    <row r="884" spans="4:18">
      <c r="D884" s="8">
        <v>47</v>
      </c>
      <c r="E884" s="6">
        <v>10.092300415039063</v>
      </c>
      <c r="G884" s="6">
        <v>2.1377100944519043</v>
      </c>
      <c r="J884" s="7">
        <v>47</v>
      </c>
      <c r="K884" s="6">
        <v>13.937800407409668</v>
      </c>
      <c r="M884" s="6">
        <v>3.0877199172973633</v>
      </c>
      <c r="O884" s="7">
        <v>47</v>
      </c>
      <c r="P884" s="6">
        <v>16.108800888061523</v>
      </c>
      <c r="R884" s="6">
        <v>3.7703800201416016</v>
      </c>
    </row>
    <row r="885" spans="4:18">
      <c r="D885" s="8">
        <v>48</v>
      </c>
      <c r="E885" s="6">
        <v>45.9656982421875</v>
      </c>
      <c r="G885" s="6">
        <v>15.815400123596191</v>
      </c>
      <c r="J885" s="7">
        <v>48</v>
      </c>
      <c r="K885" s="6">
        <v>3.7932300567626953</v>
      </c>
      <c r="M885" s="6">
        <v>0.51016801595687866</v>
      </c>
      <c r="O885" s="7">
        <v>48</v>
      </c>
      <c r="P885" s="6">
        <v>6.9343099594116211</v>
      </c>
      <c r="R885" s="6">
        <v>1.3893699645996094</v>
      </c>
    </row>
    <row r="886" spans="4:18">
      <c r="D886" s="8">
        <v>49</v>
      </c>
      <c r="E886" s="6">
        <v>26.501800537109375</v>
      </c>
      <c r="G886" s="6">
        <v>7.8112998008728027</v>
      </c>
      <c r="J886" s="7">
        <v>49</v>
      </c>
      <c r="K886" s="6">
        <v>10.210200309753418</v>
      </c>
      <c r="M886" s="6">
        <v>2.2546799182891846</v>
      </c>
      <c r="O886" s="7">
        <v>49</v>
      </c>
      <c r="P886" s="6">
        <v>13.833499908447266</v>
      </c>
      <c r="R886" s="6">
        <v>3.2119400501251221</v>
      </c>
    </row>
    <row r="887" spans="4:18">
      <c r="D887" s="8">
        <v>50</v>
      </c>
      <c r="E887" s="6">
        <v>25.017099380493164</v>
      </c>
      <c r="G887" s="6">
        <v>8.045720100402832</v>
      </c>
      <c r="J887" s="7">
        <v>50</v>
      </c>
      <c r="K887" s="6">
        <v>11.701700210571289</v>
      </c>
      <c r="M887" s="6">
        <v>3.0649800300598145</v>
      </c>
      <c r="O887" s="7">
        <v>50</v>
      </c>
      <c r="P887" s="6">
        <v>6.9092397689819336</v>
      </c>
      <c r="R887" s="6">
        <v>1.3349800109863281</v>
      </c>
    </row>
    <row r="888" spans="4:18">
      <c r="D888" s="8">
        <v>51</v>
      </c>
      <c r="E888" s="6">
        <v>24.377799987792969</v>
      </c>
      <c r="G888" s="6">
        <v>9.372920036315918</v>
      </c>
      <c r="J888" s="7">
        <v>51</v>
      </c>
      <c r="K888" s="6">
        <v>4.4888300895690918</v>
      </c>
      <c r="M888" s="6">
        <v>0.67299002408981323</v>
      </c>
      <c r="O888" s="7">
        <v>51</v>
      </c>
      <c r="P888" s="6">
        <v>11.422499656677246</v>
      </c>
      <c r="R888" s="6">
        <v>3.1256699562072754</v>
      </c>
    </row>
    <row r="889" spans="4:18">
      <c r="D889" s="8">
        <v>52</v>
      </c>
      <c r="E889" s="6">
        <v>33.3489990234375</v>
      </c>
      <c r="G889" s="6">
        <v>8.9249601364135742</v>
      </c>
      <c r="J889" s="7">
        <v>52</v>
      </c>
      <c r="K889" s="6">
        <v>9.7414302825927734</v>
      </c>
      <c r="M889" s="6">
        <v>1.6911300420761108</v>
      </c>
      <c r="O889" s="7">
        <v>52</v>
      </c>
      <c r="P889" s="6">
        <v>9.6367702484130859</v>
      </c>
      <c r="R889" s="6">
        <v>2.3959000110626221</v>
      </c>
    </row>
    <row r="890" spans="4:18">
      <c r="D890" s="8">
        <v>53</v>
      </c>
      <c r="E890" s="6">
        <v>23.822799682617188</v>
      </c>
      <c r="G890" s="6">
        <v>6.8565301895141602</v>
      </c>
      <c r="J890" s="7">
        <v>53</v>
      </c>
      <c r="K890" s="6">
        <v>11.302499771118164</v>
      </c>
      <c r="M890" s="6">
        <v>2.4834799766540527</v>
      </c>
      <c r="O890" s="7">
        <v>53</v>
      </c>
      <c r="P890" s="6">
        <v>6.3621101379394531</v>
      </c>
      <c r="R890" s="6">
        <v>1.370479941368103</v>
      </c>
    </row>
    <row r="891" spans="4:18">
      <c r="D891" s="8">
        <v>54</v>
      </c>
      <c r="E891" s="6">
        <v>7.2871198654174805</v>
      </c>
      <c r="G891" s="6">
        <v>1.6608099937438965</v>
      </c>
      <c r="J891" s="7">
        <v>54</v>
      </c>
      <c r="K891" s="6">
        <v>2.7141299247741699</v>
      </c>
      <c r="M891" s="6">
        <v>0.35912001132965088</v>
      </c>
      <c r="O891" s="7">
        <v>54</v>
      </c>
      <c r="P891" s="6">
        <v>13.249099731445313</v>
      </c>
      <c r="R891" s="6">
        <v>3.3357999324798584</v>
      </c>
    </row>
    <row r="892" spans="4:18">
      <c r="D892" s="8">
        <v>55</v>
      </c>
      <c r="E892" s="6">
        <v>16.009500503540039</v>
      </c>
      <c r="G892" s="6">
        <v>4.8920297622680664</v>
      </c>
      <c r="J892" s="7">
        <v>55</v>
      </c>
      <c r="K892" s="6">
        <v>14.31309986114502</v>
      </c>
      <c r="M892" s="6">
        <v>3.7517499923706055</v>
      </c>
      <c r="O892" s="7">
        <v>55</v>
      </c>
      <c r="P892" s="6">
        <v>10.740099906921387</v>
      </c>
      <c r="R892" s="6">
        <v>2.5151898860931396</v>
      </c>
    </row>
    <row r="893" spans="4:18">
      <c r="D893" s="8">
        <v>56</v>
      </c>
      <c r="E893" s="6">
        <v>20.650199890136719</v>
      </c>
      <c r="G893" s="6">
        <v>7.4463701248168945</v>
      </c>
      <c r="J893" s="7">
        <v>56</v>
      </c>
      <c r="K893" s="6">
        <v>4.964169979095459</v>
      </c>
      <c r="M893" s="6">
        <v>0.85125899314880371</v>
      </c>
      <c r="O893" s="7">
        <v>56</v>
      </c>
      <c r="P893" s="6">
        <v>13.359499931335449</v>
      </c>
      <c r="R893" s="6">
        <v>3.3012700080871582</v>
      </c>
    </row>
    <row r="894" spans="4:18">
      <c r="D894" s="8">
        <v>57</v>
      </c>
      <c r="E894" s="6">
        <v>26.918800354003906</v>
      </c>
      <c r="G894" s="6">
        <v>9.3381795883178711</v>
      </c>
      <c r="J894" s="7">
        <v>57</v>
      </c>
      <c r="K894" s="6">
        <v>10.087300300598145</v>
      </c>
      <c r="M894" s="6">
        <v>2.1162700653076172</v>
      </c>
      <c r="O894" s="7">
        <v>57</v>
      </c>
      <c r="P894" s="6">
        <v>7.4286599159240723</v>
      </c>
      <c r="R894" s="6">
        <v>1.5457099676132202</v>
      </c>
    </row>
    <row r="895" spans="4:18">
      <c r="D895" s="8">
        <v>58</v>
      </c>
      <c r="E895" s="6">
        <v>22.660400390625</v>
      </c>
      <c r="G895" s="6">
        <v>7.5652899742126465</v>
      </c>
      <c r="J895" s="7">
        <v>58</v>
      </c>
      <c r="K895" s="6">
        <v>11.49120044708252</v>
      </c>
      <c r="M895" s="6">
        <v>2.5420799255371094</v>
      </c>
      <c r="O895" s="7">
        <v>58</v>
      </c>
      <c r="P895" s="6">
        <v>11.244799613952637</v>
      </c>
      <c r="R895" s="6">
        <v>2.5913798809051514</v>
      </c>
    </row>
    <row r="896" spans="4:18">
      <c r="D896" s="8">
        <v>59</v>
      </c>
      <c r="E896" s="6">
        <v>22.301000595092773</v>
      </c>
      <c r="G896" s="6">
        <v>7.1404800415039063</v>
      </c>
      <c r="J896" s="7">
        <v>59</v>
      </c>
      <c r="K896" s="6">
        <v>10.477899551391602</v>
      </c>
      <c r="M896" s="6">
        <v>2.3809900283813477</v>
      </c>
      <c r="O896" s="7">
        <v>59</v>
      </c>
      <c r="P896" s="6">
        <v>13.225399971008301</v>
      </c>
      <c r="R896" s="6">
        <v>2.4580199718475342</v>
      </c>
    </row>
    <row r="897" spans="4:18">
      <c r="D897" s="8">
        <v>60</v>
      </c>
      <c r="E897" s="6">
        <v>16.316699981689453</v>
      </c>
      <c r="G897" s="6">
        <v>4.4796199798583984</v>
      </c>
      <c r="J897" s="7">
        <v>60</v>
      </c>
      <c r="K897" s="6">
        <v>12.614100456237793</v>
      </c>
      <c r="M897" s="6">
        <v>2.7127699851989746</v>
      </c>
      <c r="O897" s="7">
        <v>60</v>
      </c>
      <c r="P897" s="6">
        <v>14.04010009765625</v>
      </c>
      <c r="R897" s="6">
        <v>3.826970100402832</v>
      </c>
    </row>
    <row r="898" spans="4:18">
      <c r="D898" s="8">
        <v>61</v>
      </c>
      <c r="E898" s="6">
        <v>26.83690071105957</v>
      </c>
      <c r="G898" s="6">
        <v>10.39680004119873</v>
      </c>
      <c r="J898" s="7">
        <v>61</v>
      </c>
      <c r="K898" s="6">
        <v>12.344599723815918</v>
      </c>
      <c r="M898" s="6">
        <v>2.8389899730682373</v>
      </c>
      <c r="O898" s="7">
        <v>61</v>
      </c>
      <c r="P898" s="6">
        <v>7.6096000671386719</v>
      </c>
      <c r="R898" s="6">
        <v>1.3595800399780273</v>
      </c>
    </row>
    <row r="899" spans="4:18">
      <c r="D899" s="8">
        <v>62</v>
      </c>
      <c r="E899" s="6">
        <v>4.2795300483703613</v>
      </c>
      <c r="G899" s="6">
        <v>0.6341170072555542</v>
      </c>
      <c r="J899" s="7">
        <v>62</v>
      </c>
      <c r="K899" s="6">
        <v>4.2329301834106445</v>
      </c>
      <c r="M899" s="6">
        <v>0.7155190110206604</v>
      </c>
      <c r="O899" s="7">
        <v>62</v>
      </c>
      <c r="P899" s="6">
        <v>10.997599601745605</v>
      </c>
      <c r="R899" s="6">
        <v>2.3394699096679688</v>
      </c>
    </row>
    <row r="900" spans="4:18">
      <c r="D900" s="8">
        <v>63</v>
      </c>
      <c r="E900" s="6">
        <v>31.061700820922852</v>
      </c>
      <c r="G900" s="6">
        <v>9.7501602172851563</v>
      </c>
      <c r="J900" s="7">
        <v>63</v>
      </c>
      <c r="K900" s="6">
        <v>9.4426898956298828</v>
      </c>
      <c r="M900" s="6">
        <v>2.0832700729370117</v>
      </c>
      <c r="O900" s="7">
        <v>63</v>
      </c>
      <c r="P900" s="6">
        <v>15.013899803161621</v>
      </c>
      <c r="R900" s="6">
        <v>3.1758999824523926</v>
      </c>
    </row>
    <row r="901" spans="4:18">
      <c r="D901" s="8">
        <v>64</v>
      </c>
      <c r="E901" s="6">
        <v>27.212799072265625</v>
      </c>
      <c r="G901" s="6">
        <v>7.7053298950195313</v>
      </c>
      <c r="J901" s="7">
        <v>64</v>
      </c>
      <c r="K901" s="6">
        <v>18.969200134277344</v>
      </c>
      <c r="M901" s="6">
        <v>4.2764101028442383</v>
      </c>
      <c r="O901" s="7">
        <v>64</v>
      </c>
      <c r="P901" s="6">
        <v>20.865299224853516</v>
      </c>
      <c r="R901" s="6">
        <v>5.3882699012756348</v>
      </c>
    </row>
    <row r="902" spans="4:18">
      <c r="D902" s="8">
        <v>65</v>
      </c>
      <c r="E902" s="6">
        <v>3.830470085144043</v>
      </c>
      <c r="G902" s="6">
        <v>0.58121001720428467</v>
      </c>
      <c r="J902" s="7">
        <v>65</v>
      </c>
      <c r="K902" s="6">
        <v>13.536499977111816</v>
      </c>
      <c r="M902" s="6">
        <v>3.4795999526977539</v>
      </c>
      <c r="O902" s="7">
        <v>65</v>
      </c>
      <c r="P902" s="6">
        <v>14.583600044250488</v>
      </c>
      <c r="R902" s="6">
        <v>2.9353199005126953</v>
      </c>
    </row>
    <row r="903" spans="4:18">
      <c r="D903" s="8">
        <v>66</v>
      </c>
      <c r="E903" s="6">
        <v>6.8127498626708984</v>
      </c>
      <c r="G903" s="6">
        <v>1.1019099950790405</v>
      </c>
      <c r="J903" s="7">
        <v>66</v>
      </c>
      <c r="K903" s="6">
        <v>3.5248498916625977</v>
      </c>
      <c r="M903" s="6">
        <v>0.50051599740982056</v>
      </c>
    </row>
    <row r="904" spans="4:18">
      <c r="D904" s="8">
        <v>67</v>
      </c>
      <c r="E904" s="6">
        <v>52.625499725341797</v>
      </c>
      <c r="G904" s="6">
        <v>21.646400451660156</v>
      </c>
      <c r="J904" s="7">
        <v>67</v>
      </c>
      <c r="K904" s="6">
        <v>21.595500946044922</v>
      </c>
      <c r="M904" s="6">
        <v>5.3728299140930176</v>
      </c>
    </row>
    <row r="905" spans="4:18">
      <c r="D905" s="8">
        <v>68</v>
      </c>
      <c r="E905" s="6">
        <v>11.868499755859375</v>
      </c>
      <c r="G905" s="6">
        <v>3.0824499130249023</v>
      </c>
      <c r="J905" s="7">
        <v>68</v>
      </c>
      <c r="K905" s="6">
        <v>7.7736001014709473</v>
      </c>
      <c r="M905" s="6">
        <v>1.4563000202178955</v>
      </c>
    </row>
    <row r="906" spans="4:18">
      <c r="D906" s="8">
        <v>69</v>
      </c>
      <c r="E906" s="6">
        <v>12.282999992370605</v>
      </c>
      <c r="G906" s="6">
        <v>2.5611701011657715</v>
      </c>
      <c r="J906" s="7">
        <v>69</v>
      </c>
      <c r="K906" s="6">
        <v>6.9712800979614258</v>
      </c>
      <c r="M906" s="6">
        <v>1.3200500011444092</v>
      </c>
    </row>
    <row r="907" spans="4:18">
      <c r="D907" s="8">
        <v>70</v>
      </c>
      <c r="E907" s="6">
        <v>5.6196298599243164</v>
      </c>
      <c r="G907" s="6">
        <v>1.0412100553512573</v>
      </c>
      <c r="J907" s="7">
        <v>70</v>
      </c>
      <c r="K907" s="6">
        <v>15.927599906921387</v>
      </c>
      <c r="M907" s="6">
        <v>3.6083800792694092</v>
      </c>
    </row>
    <row r="908" spans="4:18">
      <c r="D908" s="8">
        <v>71</v>
      </c>
      <c r="E908" s="6">
        <v>18.823400497436523</v>
      </c>
      <c r="G908" s="6">
        <v>5.9311699867248535</v>
      </c>
      <c r="J908" s="7">
        <v>71</v>
      </c>
      <c r="K908" s="6">
        <v>5.8111801147460938</v>
      </c>
      <c r="M908" s="6">
        <v>0.81611400842666626</v>
      </c>
    </row>
    <row r="909" spans="4:18">
      <c r="D909" s="8">
        <v>72</v>
      </c>
      <c r="E909" s="6">
        <v>16.771400451660156</v>
      </c>
      <c r="G909" s="6">
        <v>4.7416000366210938</v>
      </c>
      <c r="J909" s="7">
        <v>72</v>
      </c>
      <c r="K909" s="6">
        <v>6.5958800315856934</v>
      </c>
      <c r="M909" s="6">
        <v>0.91187798976898193</v>
      </c>
    </row>
    <row r="910" spans="4:18">
      <c r="D910" s="8">
        <v>73</v>
      </c>
      <c r="E910" s="6">
        <v>33.465801239013672</v>
      </c>
      <c r="G910" s="6">
        <v>9.1224699020385742</v>
      </c>
      <c r="J910" s="7">
        <v>73</v>
      </c>
      <c r="K910" s="6">
        <v>7.4129900932312012</v>
      </c>
      <c r="M910" s="6">
        <v>1.3515700101852417</v>
      </c>
    </row>
    <row r="911" spans="4:18">
      <c r="D911" s="8">
        <v>74</v>
      </c>
      <c r="E911" s="6">
        <v>41.633399963378906</v>
      </c>
      <c r="G911" s="6">
        <v>14.06190013885498</v>
      </c>
      <c r="J911" s="7">
        <v>74</v>
      </c>
      <c r="K911" s="6">
        <v>11.757699966430664</v>
      </c>
      <c r="M911" s="6">
        <v>2.5512700080871582</v>
      </c>
    </row>
    <row r="912" spans="4:18">
      <c r="D912" s="8">
        <v>75</v>
      </c>
      <c r="E912" s="6">
        <v>19.519800186157227</v>
      </c>
      <c r="G912" s="6">
        <v>5.4168601036071777</v>
      </c>
      <c r="J912" s="7">
        <v>75</v>
      </c>
      <c r="K912" s="6">
        <v>5.6340198516845703</v>
      </c>
      <c r="M912" s="6">
        <v>0.90822601318359375</v>
      </c>
    </row>
    <row r="913" spans="4:13">
      <c r="D913" s="8">
        <v>76</v>
      </c>
      <c r="E913" s="6">
        <v>28.464399337768555</v>
      </c>
      <c r="G913" s="6">
        <v>10.048100471496582</v>
      </c>
      <c r="J913" s="7">
        <v>76</v>
      </c>
      <c r="K913" s="6">
        <v>3.2614200115203857</v>
      </c>
      <c r="M913" s="6">
        <v>0.43492698669433594</v>
      </c>
    </row>
    <row r="914" spans="4:13">
      <c r="D914" s="8">
        <v>77</v>
      </c>
      <c r="E914" s="6">
        <v>15.296799659729004</v>
      </c>
      <c r="G914" s="6">
        <v>4.0346698760986328</v>
      </c>
      <c r="J914" s="7">
        <v>77</v>
      </c>
      <c r="K914" s="6">
        <v>12.759200096130371</v>
      </c>
      <c r="M914" s="6">
        <v>2.2741200923919678</v>
      </c>
    </row>
    <row r="915" spans="4:13">
      <c r="D915" s="8">
        <v>78</v>
      </c>
      <c r="E915" s="6">
        <v>8.320770263671875</v>
      </c>
      <c r="G915" s="6">
        <v>1.8194400072097778</v>
      </c>
      <c r="J915" s="7">
        <v>78</v>
      </c>
      <c r="K915" s="6">
        <v>14.934700012207031</v>
      </c>
      <c r="M915" s="6">
        <v>3.045219898223877</v>
      </c>
    </row>
    <row r="916" spans="4:13">
      <c r="J916" s="7">
        <v>79</v>
      </c>
      <c r="K916" s="6">
        <v>16.108800888061523</v>
      </c>
      <c r="M916" s="6">
        <v>3.7703800201416016</v>
      </c>
    </row>
    <row r="917" spans="4:13">
      <c r="J917" s="7">
        <v>80</v>
      </c>
      <c r="K917" s="6">
        <v>6.9343099594116211</v>
      </c>
      <c r="M917" s="6">
        <v>1.3893699645996094</v>
      </c>
    </row>
    <row r="918" spans="4:13">
      <c r="J918" s="7">
        <v>81</v>
      </c>
      <c r="K918" s="6">
        <v>13.833499908447266</v>
      </c>
      <c r="M918" s="6">
        <v>3.2119400501251221</v>
      </c>
    </row>
    <row r="919" spans="4:13">
      <c r="J919" s="7">
        <v>82</v>
      </c>
      <c r="K919" s="6">
        <v>7.0504798889160156</v>
      </c>
      <c r="M919" s="6">
        <v>1.1106400489807129</v>
      </c>
    </row>
    <row r="920" spans="4:13">
      <c r="J920" s="7">
        <v>83</v>
      </c>
      <c r="K920" s="6">
        <v>6.9092397689819336</v>
      </c>
      <c r="M920" s="6">
        <v>1.3349800109863281</v>
      </c>
    </row>
    <row r="921" spans="4:13">
      <c r="J921" s="7">
        <v>84</v>
      </c>
      <c r="K921" s="6">
        <v>11.422499656677246</v>
      </c>
      <c r="M921" s="6">
        <v>3.1256699562072754</v>
      </c>
    </row>
    <row r="922" spans="4:13">
      <c r="J922" s="7">
        <v>85</v>
      </c>
      <c r="K922" s="6">
        <v>9.6367702484130859</v>
      </c>
      <c r="M922" s="6">
        <v>2.3959000110626221</v>
      </c>
    </row>
    <row r="923" spans="4:13">
      <c r="J923" s="7">
        <v>86</v>
      </c>
      <c r="K923" s="6">
        <v>6.3621101379394531</v>
      </c>
      <c r="M923" s="6">
        <v>1.370479941368103</v>
      </c>
    </row>
    <row r="924" spans="4:13">
      <c r="J924" s="7">
        <v>87</v>
      </c>
      <c r="K924" s="6">
        <v>13.249099731445313</v>
      </c>
      <c r="M924" s="6">
        <v>3.3357999324798584</v>
      </c>
    </row>
    <row r="925" spans="4:13">
      <c r="J925" s="7">
        <v>88</v>
      </c>
      <c r="K925" s="6">
        <v>4.6698098182678223</v>
      </c>
      <c r="M925" s="6">
        <v>0.72844600677490234</v>
      </c>
    </row>
    <row r="926" spans="4:13">
      <c r="J926" s="7">
        <v>89</v>
      </c>
      <c r="K926" s="6">
        <v>10.740099906921387</v>
      </c>
      <c r="M926" s="6">
        <v>2.5151898860931396</v>
      </c>
    </row>
    <row r="927" spans="4:13">
      <c r="J927" s="7">
        <v>90</v>
      </c>
      <c r="K927" s="6">
        <v>13.359499931335449</v>
      </c>
      <c r="M927" s="6">
        <v>3.3012700080871582</v>
      </c>
    </row>
    <row r="928" spans="4:13">
      <c r="J928" s="7">
        <v>91</v>
      </c>
      <c r="K928" s="6">
        <v>6.6893601417541504</v>
      </c>
      <c r="M928" s="6">
        <v>1.071679949760437</v>
      </c>
    </row>
    <row r="929" spans="1:15">
      <c r="J929" s="7">
        <v>92</v>
      </c>
      <c r="K929" s="6">
        <v>7.4286599159240723</v>
      </c>
      <c r="M929" s="6">
        <v>1.5457099676132202</v>
      </c>
    </row>
    <row r="930" spans="1:15">
      <c r="J930" s="7">
        <v>93</v>
      </c>
      <c r="K930" s="6">
        <v>11.244799613952637</v>
      </c>
      <c r="M930" s="6">
        <v>2.5913798809051514</v>
      </c>
    </row>
    <row r="931" spans="1:15">
      <c r="J931" s="7">
        <v>94</v>
      </c>
      <c r="K931" s="6">
        <v>13.225399971008301</v>
      </c>
      <c r="M931" s="6">
        <v>2.4580199718475342</v>
      </c>
    </row>
    <row r="932" spans="1:15">
      <c r="J932" s="7">
        <v>95</v>
      </c>
      <c r="K932" s="6">
        <v>14.04010009765625</v>
      </c>
      <c r="M932" s="6">
        <v>3.826970100402832</v>
      </c>
    </row>
    <row r="933" spans="1:15">
      <c r="J933" s="7">
        <v>96</v>
      </c>
      <c r="K933" s="6">
        <v>7.6096000671386719</v>
      </c>
      <c r="M933" s="6">
        <v>1.3595800399780273</v>
      </c>
    </row>
    <row r="934" spans="1:15">
      <c r="J934" s="7">
        <v>97</v>
      </c>
      <c r="K934" s="6">
        <v>10.997599601745605</v>
      </c>
      <c r="M934" s="6">
        <v>2.3394699096679688</v>
      </c>
    </row>
    <row r="935" spans="1:15">
      <c r="J935" s="7">
        <v>98</v>
      </c>
      <c r="K935" s="6">
        <v>7.6636700630187988</v>
      </c>
      <c r="M935" s="6">
        <v>1.406790018081665</v>
      </c>
    </row>
    <row r="936" spans="1:15">
      <c r="J936" s="7">
        <v>99</v>
      </c>
      <c r="K936" s="6">
        <v>15.013899803161621</v>
      </c>
      <c r="M936" s="6">
        <v>3.1758999824523926</v>
      </c>
    </row>
    <row r="937" spans="1:15">
      <c r="J937" s="7">
        <v>100</v>
      </c>
      <c r="K937" s="6">
        <v>20.865299224853516</v>
      </c>
      <c r="M937" s="6">
        <v>5.3882699012756348</v>
      </c>
    </row>
    <row r="938" spans="1:15">
      <c r="J938" s="7">
        <v>101</v>
      </c>
      <c r="K938" s="6">
        <v>14.583600044250488</v>
      </c>
      <c r="M938" s="6">
        <v>2.9353199005126953</v>
      </c>
    </row>
    <row r="939" spans="1:15" s="31" customFormat="1">
      <c r="A939" s="31" t="s">
        <v>21</v>
      </c>
      <c r="B939" s="31" t="s">
        <v>22</v>
      </c>
      <c r="C939" s="31" t="s">
        <v>23</v>
      </c>
      <c r="D939" s="31" t="s">
        <v>24</v>
      </c>
      <c r="E939" s="31" t="s">
        <v>25</v>
      </c>
      <c r="F939" s="31" t="s">
        <v>26</v>
      </c>
      <c r="G939" s="31" t="s">
        <v>27</v>
      </c>
      <c r="H939" s="31" t="s">
        <v>28</v>
      </c>
      <c r="I939" s="31" t="s">
        <v>26</v>
      </c>
      <c r="J939" s="31" t="s">
        <v>29</v>
      </c>
      <c r="K939" s="31" t="s">
        <v>30</v>
      </c>
      <c r="L939" s="31" t="s">
        <v>31</v>
      </c>
      <c r="M939" s="31" t="s">
        <v>32</v>
      </c>
      <c r="N939" s="31" t="s">
        <v>33</v>
      </c>
      <c r="O939" s="31" t="s">
        <v>34</v>
      </c>
    </row>
    <row r="940" spans="1:15" s="31" customFormat="1">
      <c r="A940" s="31">
        <v>5365</v>
      </c>
      <c r="B940" s="31">
        <v>6806</v>
      </c>
      <c r="C940" s="31">
        <v>79</v>
      </c>
      <c r="D940" s="31">
        <v>102</v>
      </c>
      <c r="E940" s="31">
        <v>66</v>
      </c>
      <c r="G940" s="31">
        <v>108</v>
      </c>
      <c r="H940" s="31">
        <v>68</v>
      </c>
      <c r="J940" s="31">
        <v>19.040846212000787</v>
      </c>
      <c r="K940" s="31">
        <v>5.5676720685596708</v>
      </c>
      <c r="L940" s="31">
        <v>9.717417770741033</v>
      </c>
      <c r="M940" s="31">
        <v>2.0016634975578271</v>
      </c>
      <c r="N940" s="31">
        <v>11.465731996478457</v>
      </c>
      <c r="O940" s="31">
        <v>2.4780616606726791</v>
      </c>
    </row>
    <row r="946" spans="1:19" ht="21">
      <c r="A946" s="4" t="s">
        <v>55</v>
      </c>
      <c r="B946" s="2" t="s">
        <v>72</v>
      </c>
      <c r="D946" s="3" t="s">
        <v>3</v>
      </c>
      <c r="E946" s="3" t="s">
        <v>4</v>
      </c>
      <c r="F946" s="3" t="s">
        <v>5</v>
      </c>
      <c r="G946" s="3" t="s">
        <v>6</v>
      </c>
      <c r="H946" s="3" t="s">
        <v>7</v>
      </c>
      <c r="J946" s="3" t="s">
        <v>8</v>
      </c>
      <c r="K946" s="3" t="s">
        <v>4</v>
      </c>
      <c r="L946" s="3" t="s">
        <v>5</v>
      </c>
      <c r="M946" s="3" t="s">
        <v>6</v>
      </c>
      <c r="N946" s="3" t="s">
        <v>7</v>
      </c>
      <c r="O946" s="3" t="s">
        <v>9</v>
      </c>
      <c r="P946" s="3" t="s">
        <v>10</v>
      </c>
      <c r="Q946" s="3" t="s">
        <v>11</v>
      </c>
      <c r="R946" s="3" t="s">
        <v>12</v>
      </c>
      <c r="S946" s="3" t="s">
        <v>11</v>
      </c>
    </row>
    <row r="947" spans="1:19">
      <c r="A947" t="s">
        <v>13</v>
      </c>
      <c r="B947">
        <v>2966</v>
      </c>
      <c r="D947" s="7">
        <v>0</v>
      </c>
      <c r="E947" s="6">
        <v>7.4139499664306641</v>
      </c>
      <c r="F947" s="16">
        <f>AVERAGE(E947:E1021)</f>
        <v>12.496035733222961</v>
      </c>
      <c r="G947" s="6">
        <v>1.2277400493621826</v>
      </c>
      <c r="H947" s="16">
        <f>AVERAGE(G947:G1021)</f>
        <v>3.030284206767877</v>
      </c>
      <c r="J947" s="7">
        <v>0</v>
      </c>
      <c r="K947" s="6">
        <v>7.5561699867248535</v>
      </c>
      <c r="L947" s="16">
        <f>AVERAGE(K947:K1007)</f>
        <v>9.0168836351300854</v>
      </c>
      <c r="M947" s="6">
        <v>1.0603300333023071</v>
      </c>
      <c r="N947" s="16">
        <f>AVERAGE(M947:M1007)</f>
        <v>1.670268968969095</v>
      </c>
      <c r="O947" s="7">
        <v>0</v>
      </c>
      <c r="P947" s="6">
        <v>7.5561699867248535</v>
      </c>
      <c r="Q947" s="16">
        <f>AVERAGE(P947:P994)</f>
        <v>9.6316654632488881</v>
      </c>
      <c r="R947" s="6">
        <v>1.0603300333023071</v>
      </c>
      <c r="S947" s="16">
        <f>AVERAGE(R947:R994)</f>
        <v>1.8154777530580759</v>
      </c>
    </row>
    <row r="948" spans="1:19">
      <c r="A948" t="s">
        <v>14</v>
      </c>
      <c r="B948">
        <v>6677</v>
      </c>
      <c r="D948" s="7">
        <v>1</v>
      </c>
      <c r="E948" s="6">
        <v>8.3844804763793945</v>
      </c>
      <c r="G948" s="6">
        <v>1.3767399787902832</v>
      </c>
      <c r="J948" s="7">
        <v>1</v>
      </c>
      <c r="K948" s="6">
        <v>5.1983299255371094</v>
      </c>
      <c r="M948" s="6">
        <v>0.72096800804138184</v>
      </c>
      <c r="O948" s="7">
        <v>1</v>
      </c>
      <c r="P948" s="6">
        <v>4.6642098426818848</v>
      </c>
      <c r="R948" s="6">
        <v>0.62439000606536865</v>
      </c>
    </row>
    <row r="949" spans="1:19">
      <c r="A949" t="s">
        <v>15</v>
      </c>
      <c r="B949">
        <v>75</v>
      </c>
      <c r="D949" s="7">
        <v>2</v>
      </c>
      <c r="E949" s="6">
        <v>24.229099273681641</v>
      </c>
      <c r="G949" s="6">
        <v>5.2620701789855957</v>
      </c>
      <c r="J949" s="7">
        <v>2</v>
      </c>
      <c r="K949" s="6">
        <v>6.0835800170898438</v>
      </c>
      <c r="M949" s="6">
        <v>0.94302099943161011</v>
      </c>
      <c r="O949" s="7">
        <v>2</v>
      </c>
      <c r="P949" s="6">
        <v>4.9057397842407227</v>
      </c>
      <c r="R949" s="6">
        <v>0.69170999526977539</v>
      </c>
    </row>
    <row r="950" spans="1:19">
      <c r="A950" t="s">
        <v>16</v>
      </c>
      <c r="B950">
        <v>61</v>
      </c>
      <c r="D950" s="7">
        <v>3</v>
      </c>
      <c r="E950" s="6">
        <v>2.2407400608062744</v>
      </c>
      <c r="G950" s="6">
        <v>0.23982000350952148</v>
      </c>
      <c r="J950" s="7">
        <v>3</v>
      </c>
      <c r="K950" s="6">
        <v>4.6642098426818848</v>
      </c>
      <c r="M950" s="6">
        <v>0.62439000606536865</v>
      </c>
      <c r="O950" s="7">
        <v>3</v>
      </c>
      <c r="P950" s="6">
        <v>5.7510900497436523</v>
      </c>
      <c r="R950" s="6">
        <v>0.83632200956344604</v>
      </c>
    </row>
    <row r="951" spans="1:19">
      <c r="A951" t="s">
        <v>17</v>
      </c>
      <c r="B951">
        <v>48</v>
      </c>
      <c r="D951" s="7">
        <v>4</v>
      </c>
      <c r="E951" s="6">
        <v>5.9562997817993164</v>
      </c>
      <c r="G951" s="6">
        <v>1.1059499979019165</v>
      </c>
      <c r="J951" s="7">
        <v>4</v>
      </c>
      <c r="K951" s="6">
        <v>4.9057397842407227</v>
      </c>
      <c r="M951" s="6">
        <v>0.69170999526977539</v>
      </c>
      <c r="O951" s="7">
        <v>4</v>
      </c>
      <c r="P951" s="6">
        <v>4.9549198150634766</v>
      </c>
      <c r="R951" s="6">
        <v>0.55128902196884155</v>
      </c>
    </row>
    <row r="952" spans="1:19">
      <c r="A952" t="s">
        <v>18</v>
      </c>
      <c r="D952" s="7">
        <v>5</v>
      </c>
      <c r="E952" s="6">
        <v>6.1877899169921875</v>
      </c>
      <c r="G952" s="6">
        <v>1.1609799861907959</v>
      </c>
      <c r="J952" s="7">
        <v>5</v>
      </c>
      <c r="K952" s="6">
        <v>5.7510900497436523</v>
      </c>
      <c r="M952" s="6">
        <v>0.83632200956344604</v>
      </c>
      <c r="O952" s="7">
        <v>5</v>
      </c>
      <c r="P952" s="6">
        <v>4.8042201995849609</v>
      </c>
      <c r="R952" s="6">
        <v>0.68892097473144531</v>
      </c>
    </row>
    <row r="953" spans="1:19">
      <c r="A953" t="s">
        <v>19</v>
      </c>
      <c r="B953">
        <v>83</v>
      </c>
      <c r="D953" s="7">
        <v>6</v>
      </c>
      <c r="E953" s="6">
        <v>7.6585397720336914</v>
      </c>
      <c r="G953" s="6">
        <v>1.2584799528121948</v>
      </c>
      <c r="J953" s="7">
        <v>6</v>
      </c>
      <c r="K953" s="6">
        <v>4.9549198150634766</v>
      </c>
      <c r="M953" s="6">
        <v>0.55128902196884155</v>
      </c>
      <c r="O953" s="7">
        <v>6</v>
      </c>
      <c r="P953" s="6">
        <v>7.269050121307373</v>
      </c>
      <c r="R953" s="6">
        <v>1.4310899972915649</v>
      </c>
    </row>
    <row r="954" spans="1:19">
      <c r="A954" t="s">
        <v>20</v>
      </c>
      <c r="B954">
        <v>62</v>
      </c>
      <c r="D954" s="7">
        <v>7</v>
      </c>
      <c r="E954" s="6">
        <v>13.368399620056152</v>
      </c>
      <c r="G954" s="6">
        <v>2.6540000438690186</v>
      </c>
      <c r="J954" s="7">
        <v>7</v>
      </c>
      <c r="K954" s="6">
        <v>4.8042201995849609</v>
      </c>
      <c r="M954" s="6">
        <v>0.68892097473144531</v>
      </c>
      <c r="O954" s="7">
        <v>7</v>
      </c>
      <c r="P954" s="6">
        <v>9.9315996170043945</v>
      </c>
      <c r="R954" s="6">
        <v>1.162369966506958</v>
      </c>
    </row>
    <row r="955" spans="1:19">
      <c r="A955" s="1" t="s">
        <v>18</v>
      </c>
      <c r="D955" s="7">
        <v>8</v>
      </c>
      <c r="E955" s="6">
        <v>3.2316799163818359</v>
      </c>
      <c r="G955" s="6">
        <v>0.36736801266670227</v>
      </c>
      <c r="J955" s="7">
        <v>8</v>
      </c>
      <c r="K955" s="6">
        <v>7.269050121307373</v>
      </c>
      <c r="M955" s="6">
        <v>1.4310899972915649</v>
      </c>
      <c r="O955" s="7">
        <v>8</v>
      </c>
      <c r="P955" s="6">
        <v>6.5001997947692871</v>
      </c>
      <c r="R955" s="6">
        <v>0.87274301052093506</v>
      </c>
    </row>
    <row r="956" spans="1:19">
      <c r="D956" s="7">
        <v>9</v>
      </c>
      <c r="E956" s="6">
        <v>12.55720043182373</v>
      </c>
      <c r="G956" s="6">
        <v>2.6450600624084473</v>
      </c>
      <c r="J956" s="7">
        <v>9</v>
      </c>
      <c r="K956" s="6">
        <v>4.7425599098205566</v>
      </c>
      <c r="M956" s="6">
        <v>0.70895498991012573</v>
      </c>
      <c r="O956" s="7">
        <v>9</v>
      </c>
      <c r="P956" s="6">
        <v>19.076700210571289</v>
      </c>
      <c r="R956" s="6">
        <v>5.7676100730895996</v>
      </c>
    </row>
    <row r="957" spans="1:19">
      <c r="D957" s="7">
        <v>10</v>
      </c>
      <c r="E957" s="6">
        <v>27.214399337768555</v>
      </c>
      <c r="G957" s="6">
        <v>7.3901700973510742</v>
      </c>
      <c r="J957" s="7">
        <v>10</v>
      </c>
      <c r="K957" s="6">
        <v>9.9315996170043945</v>
      </c>
      <c r="M957" s="6">
        <v>1.162369966506958</v>
      </c>
      <c r="O957" s="7">
        <v>10</v>
      </c>
      <c r="P957" s="6">
        <v>13.881999969482422</v>
      </c>
      <c r="R957" s="6">
        <v>2.5783300399780273</v>
      </c>
    </row>
    <row r="958" spans="1:19">
      <c r="D958" s="7">
        <v>11</v>
      </c>
      <c r="E958" s="6">
        <v>9.0382099151611328</v>
      </c>
      <c r="G958" s="6">
        <v>1.817870020866394</v>
      </c>
      <c r="J958" s="7">
        <v>11</v>
      </c>
      <c r="K958" s="6">
        <v>6.8884601593017578</v>
      </c>
      <c r="M958" s="6">
        <v>1.1354199647903442</v>
      </c>
      <c r="O958" s="7">
        <v>11</v>
      </c>
      <c r="P958" s="6">
        <v>12.837800025939941</v>
      </c>
      <c r="R958" s="6">
        <v>2.1982700824737549</v>
      </c>
    </row>
    <row r="959" spans="1:19">
      <c r="D959" s="7">
        <v>12</v>
      </c>
      <c r="E959" s="6">
        <v>11.090200424194336</v>
      </c>
      <c r="G959" s="6">
        <v>2.1411499977111816</v>
      </c>
      <c r="J959" s="7">
        <v>12</v>
      </c>
      <c r="K959" s="6">
        <v>4.0146899223327637</v>
      </c>
      <c r="M959" s="6">
        <v>0.57286202907562256</v>
      </c>
      <c r="O959" s="7">
        <v>12</v>
      </c>
      <c r="P959" s="6">
        <v>12.640500068664551</v>
      </c>
      <c r="R959" s="6">
        <v>2.7429399490356445</v>
      </c>
    </row>
    <row r="960" spans="1:19">
      <c r="D960" s="7">
        <v>13</v>
      </c>
      <c r="E960" s="6">
        <v>11.50730037689209</v>
      </c>
      <c r="G960" s="6">
        <v>2.579279899597168</v>
      </c>
      <c r="J960" s="7">
        <v>13</v>
      </c>
      <c r="K960" s="6">
        <v>6.5001997947692871</v>
      </c>
      <c r="M960" s="6">
        <v>0.87274301052093506</v>
      </c>
      <c r="O960" s="7">
        <v>13</v>
      </c>
      <c r="P960" s="6">
        <v>4.3432202339172363</v>
      </c>
      <c r="R960" s="6">
        <v>0.7432289719581604</v>
      </c>
    </row>
    <row r="961" spans="4:18">
      <c r="D961" s="7">
        <v>14</v>
      </c>
      <c r="E961" s="6">
        <v>6.6272702217102051</v>
      </c>
      <c r="G961" s="6">
        <v>1.061959981918335</v>
      </c>
      <c r="J961" s="7">
        <v>14</v>
      </c>
      <c r="K961" s="6">
        <v>19.076700210571289</v>
      </c>
      <c r="M961" s="6">
        <v>5.7676100730895996</v>
      </c>
      <c r="O961" s="7">
        <v>14</v>
      </c>
      <c r="P961" s="6">
        <v>10.884300231933594</v>
      </c>
      <c r="R961" s="6">
        <v>1.7954699993133545</v>
      </c>
    </row>
    <row r="962" spans="4:18">
      <c r="D962" s="7">
        <v>15</v>
      </c>
      <c r="E962" s="6">
        <v>8.5488195419311523</v>
      </c>
      <c r="G962" s="6">
        <v>1.5349899530410767</v>
      </c>
      <c r="J962" s="7">
        <v>15</v>
      </c>
      <c r="K962" s="6">
        <v>13.881999969482422</v>
      </c>
      <c r="M962" s="6">
        <v>2.5783300399780273</v>
      </c>
      <c r="O962" s="7">
        <v>15</v>
      </c>
      <c r="P962" s="6">
        <v>8.1873798370361328</v>
      </c>
      <c r="R962" s="6">
        <v>1.4243099689483643</v>
      </c>
    </row>
    <row r="963" spans="4:18">
      <c r="D963" s="7">
        <v>16</v>
      </c>
      <c r="E963" s="6">
        <v>4.2190899848937988</v>
      </c>
      <c r="G963" s="6">
        <v>0.55289202928543091</v>
      </c>
      <c r="J963" s="7">
        <v>16</v>
      </c>
      <c r="K963" s="6">
        <v>12.837800025939941</v>
      </c>
      <c r="M963" s="6">
        <v>2.1982700824737549</v>
      </c>
      <c r="O963" s="7">
        <v>16</v>
      </c>
      <c r="P963" s="6">
        <v>6.238339900970459</v>
      </c>
      <c r="R963" s="6">
        <v>0.95954197645187378</v>
      </c>
    </row>
    <row r="964" spans="4:18">
      <c r="D964" s="7">
        <v>17</v>
      </c>
      <c r="E964" s="6">
        <v>13.697500228881836</v>
      </c>
      <c r="G964" s="6">
        <v>2.9801399707794189</v>
      </c>
      <c r="J964" s="7">
        <v>17</v>
      </c>
      <c r="K964" s="6">
        <v>12.640500068664551</v>
      </c>
      <c r="M964" s="6">
        <v>2.7429399490356445</v>
      </c>
      <c r="O964" s="7">
        <v>17</v>
      </c>
      <c r="P964" s="6">
        <v>7.6809201240539551</v>
      </c>
      <c r="R964" s="6">
        <v>1.2224099636077881</v>
      </c>
    </row>
    <row r="965" spans="4:18">
      <c r="D965" s="7">
        <v>18</v>
      </c>
      <c r="E965" s="6">
        <v>4.1660099029541016</v>
      </c>
      <c r="G965" s="6">
        <v>0.63251602649688721</v>
      </c>
      <c r="J965" s="7">
        <v>18</v>
      </c>
      <c r="K965" s="6">
        <v>4.3432202339172363</v>
      </c>
      <c r="M965" s="6">
        <v>0.7432289719581604</v>
      </c>
      <c r="O965" s="7">
        <v>18</v>
      </c>
      <c r="P965" s="6">
        <v>4.96697998046875</v>
      </c>
      <c r="R965" s="6">
        <v>0.65712201595306396</v>
      </c>
    </row>
    <row r="966" spans="4:18">
      <c r="D966" s="7">
        <v>19</v>
      </c>
      <c r="E966" s="6">
        <v>13.686699867248535</v>
      </c>
      <c r="G966" s="6">
        <v>3.7861199378967285</v>
      </c>
      <c r="J966" s="7">
        <v>19</v>
      </c>
      <c r="K966" s="6">
        <v>10.884300231933594</v>
      </c>
      <c r="M966" s="6">
        <v>1.7954699993133545</v>
      </c>
      <c r="O966" s="7">
        <v>19</v>
      </c>
      <c r="P966" s="6">
        <v>10.967900276184082</v>
      </c>
      <c r="R966" s="6">
        <v>2.28944993019104</v>
      </c>
    </row>
    <row r="967" spans="4:18">
      <c r="D967" s="7">
        <v>20</v>
      </c>
      <c r="E967" s="6">
        <v>5.082970142364502</v>
      </c>
      <c r="G967" s="6">
        <v>0.73360198736190796</v>
      </c>
      <c r="J967" s="7">
        <v>20</v>
      </c>
      <c r="K967" s="6">
        <v>8.1873798370361328</v>
      </c>
      <c r="M967" s="6">
        <v>1.4243099689483643</v>
      </c>
      <c r="O967" s="7">
        <v>20</v>
      </c>
      <c r="P967" s="6">
        <v>17.923500061035156</v>
      </c>
      <c r="R967" s="6">
        <v>3.5406498908996582</v>
      </c>
    </row>
    <row r="968" spans="4:18">
      <c r="D968" s="7">
        <v>21</v>
      </c>
      <c r="E968" s="6">
        <v>16.979000091552734</v>
      </c>
      <c r="G968" s="6">
        <v>3.8223299980163574</v>
      </c>
      <c r="J968" s="7">
        <v>21</v>
      </c>
      <c r="K968" s="6">
        <v>6.238339900970459</v>
      </c>
      <c r="M968" s="6">
        <v>0.95954197645187378</v>
      </c>
      <c r="O968" s="7">
        <v>21</v>
      </c>
      <c r="P968" s="6">
        <v>4.8526501655578613</v>
      </c>
      <c r="R968" s="6">
        <v>0.81263697147369385</v>
      </c>
    </row>
    <row r="969" spans="4:18">
      <c r="D969" s="7">
        <v>22</v>
      </c>
      <c r="E969" s="6">
        <v>6.1568598747253418</v>
      </c>
      <c r="G969" s="6">
        <v>1.0070400238037109</v>
      </c>
      <c r="J969" s="7">
        <v>22</v>
      </c>
      <c r="K969" s="6">
        <v>7.6809201240539551</v>
      </c>
      <c r="M969" s="6">
        <v>1.2224099636077881</v>
      </c>
      <c r="O969" s="7">
        <v>22</v>
      </c>
      <c r="P969" s="6">
        <v>7.9303998947143555</v>
      </c>
      <c r="R969" s="6">
        <v>1.4112499952316284</v>
      </c>
    </row>
    <row r="970" spans="4:18">
      <c r="D970" s="7">
        <v>23</v>
      </c>
      <c r="E970" s="6">
        <v>9.1618003845214844</v>
      </c>
      <c r="G970" s="6">
        <v>1.845020055770874</v>
      </c>
      <c r="J970" s="7">
        <v>23</v>
      </c>
      <c r="K970" s="6">
        <v>4.96697998046875</v>
      </c>
      <c r="M970" s="6">
        <v>0.65712201595306396</v>
      </c>
      <c r="O970" s="7">
        <v>23</v>
      </c>
      <c r="P970" s="6">
        <v>9.2918100357055664</v>
      </c>
      <c r="R970" s="6">
        <v>1.7193000316619873</v>
      </c>
    </row>
    <row r="971" spans="4:18">
      <c r="D971" s="7">
        <v>24</v>
      </c>
      <c r="E971" s="6">
        <v>8.723790168762207</v>
      </c>
      <c r="G971" s="6">
        <v>1.7892700433731079</v>
      </c>
      <c r="J971" s="7">
        <v>24</v>
      </c>
      <c r="K971" s="6">
        <v>10.967900276184082</v>
      </c>
      <c r="M971" s="6">
        <v>2.28944993019104</v>
      </c>
      <c r="O971" s="7">
        <v>24</v>
      </c>
      <c r="P971" s="6">
        <v>5.0902199745178223</v>
      </c>
      <c r="R971" s="6">
        <v>0.52484601736068726</v>
      </c>
    </row>
    <row r="972" spans="4:18">
      <c r="D972" s="7">
        <v>25</v>
      </c>
      <c r="E972" s="6">
        <v>6.6615900993347168</v>
      </c>
      <c r="G972" s="6">
        <v>1.0407099723815918</v>
      </c>
      <c r="J972" s="7">
        <v>25</v>
      </c>
      <c r="K972" s="6">
        <v>17.923500061035156</v>
      </c>
      <c r="M972" s="6">
        <v>3.5406498908996582</v>
      </c>
      <c r="O972" s="7">
        <v>25</v>
      </c>
      <c r="P972" s="6">
        <v>16.252599716186523</v>
      </c>
      <c r="R972" s="6">
        <v>3.0500800609588623</v>
      </c>
    </row>
    <row r="973" spans="4:18">
      <c r="D973" s="7">
        <v>26</v>
      </c>
      <c r="E973" s="6">
        <v>5.5610299110412598</v>
      </c>
      <c r="G973" s="6">
        <v>0.7848060131072998</v>
      </c>
      <c r="J973" s="7">
        <v>26</v>
      </c>
      <c r="K973" s="6">
        <v>4.8526501655578613</v>
      </c>
      <c r="M973" s="6">
        <v>0.81263697147369385</v>
      </c>
      <c r="O973" s="7">
        <v>26</v>
      </c>
      <c r="P973" s="6">
        <v>28.368600845336914</v>
      </c>
      <c r="R973" s="6">
        <v>5.8270702362060547</v>
      </c>
    </row>
    <row r="974" spans="4:18">
      <c r="D974" s="7">
        <v>27</v>
      </c>
      <c r="E974" s="6">
        <v>15.819100379943848</v>
      </c>
      <c r="G974" s="6">
        <v>3.8891301155090332</v>
      </c>
      <c r="J974" s="7">
        <v>27</v>
      </c>
      <c r="K974" s="6">
        <v>7.9303998947143555</v>
      </c>
      <c r="M974" s="6">
        <v>1.4112499952316284</v>
      </c>
      <c r="O974" s="7">
        <v>27</v>
      </c>
      <c r="P974" s="6">
        <v>8.1605997085571289</v>
      </c>
      <c r="R974" s="6">
        <v>1.5966199636459351</v>
      </c>
    </row>
    <row r="975" spans="4:18">
      <c r="D975" s="7">
        <v>28</v>
      </c>
      <c r="E975" s="6">
        <v>2.7061800956726074</v>
      </c>
      <c r="G975" s="6">
        <v>0.3400929868221283</v>
      </c>
      <c r="J975" s="7">
        <v>28</v>
      </c>
      <c r="K975" s="6">
        <v>9.2918100357055664</v>
      </c>
      <c r="M975" s="6">
        <v>1.7193000316619873</v>
      </c>
      <c r="O975" s="7">
        <v>28</v>
      </c>
      <c r="P975" s="6">
        <v>6.3503098487854004</v>
      </c>
      <c r="R975" s="6">
        <v>0.91603702306747437</v>
      </c>
    </row>
    <row r="976" spans="4:18">
      <c r="D976" s="7">
        <v>29</v>
      </c>
      <c r="E976" s="6">
        <v>7.4903597831726074</v>
      </c>
      <c r="G976" s="6">
        <v>1.5256799459457397</v>
      </c>
      <c r="J976" s="7">
        <v>29</v>
      </c>
      <c r="K976" s="6">
        <v>5.0902199745178223</v>
      </c>
      <c r="M976" s="6">
        <v>0.52484601736068726</v>
      </c>
      <c r="O976" s="7">
        <v>29</v>
      </c>
      <c r="P976" s="6">
        <v>5.3892297744750977</v>
      </c>
      <c r="R976" s="6">
        <v>0.92762100696563721</v>
      </c>
    </row>
    <row r="977" spans="4:18">
      <c r="D977" s="7">
        <v>30</v>
      </c>
      <c r="E977" s="6">
        <v>7.7338900566101074</v>
      </c>
      <c r="G977" s="6">
        <v>1.6279300451278687</v>
      </c>
      <c r="J977" s="7">
        <v>30</v>
      </c>
      <c r="K977" s="6">
        <v>16.252599716186523</v>
      </c>
      <c r="M977" s="6">
        <v>3.0500800609588623</v>
      </c>
      <c r="O977" s="7">
        <v>30</v>
      </c>
      <c r="P977" s="6">
        <v>8.8728199005126953</v>
      </c>
      <c r="R977" s="6">
        <v>1.749210000038147</v>
      </c>
    </row>
    <row r="978" spans="4:18">
      <c r="D978" s="7">
        <v>31</v>
      </c>
      <c r="E978" s="6">
        <v>6.2528800964355469</v>
      </c>
      <c r="G978" s="6">
        <v>1.0937600135803223</v>
      </c>
      <c r="J978" s="7">
        <v>31</v>
      </c>
      <c r="K978" s="6">
        <v>28.368600845336914</v>
      </c>
      <c r="M978" s="6">
        <v>5.8270702362060547</v>
      </c>
      <c r="O978" s="7">
        <v>31</v>
      </c>
      <c r="P978" s="6">
        <v>17.110300064086914</v>
      </c>
      <c r="R978" s="6">
        <v>3.4406800270080566</v>
      </c>
    </row>
    <row r="979" spans="4:18">
      <c r="D979" s="7">
        <v>32</v>
      </c>
      <c r="E979" s="6">
        <v>9.3573598861694336</v>
      </c>
      <c r="G979" s="6">
        <v>2.1388399600982666</v>
      </c>
      <c r="J979" s="7">
        <v>32</v>
      </c>
      <c r="K979" s="6">
        <v>8.1605997085571289</v>
      </c>
      <c r="M979" s="6">
        <v>1.5966199636459351</v>
      </c>
      <c r="O979" s="7">
        <v>32</v>
      </c>
      <c r="P979" s="6">
        <v>7.0827999114990234</v>
      </c>
      <c r="R979" s="6">
        <v>1.2645900249481201</v>
      </c>
    </row>
    <row r="980" spans="4:18">
      <c r="D980" s="7">
        <v>33</v>
      </c>
      <c r="E980" s="6">
        <v>12.468199729919434</v>
      </c>
      <c r="G980" s="6">
        <v>3.2052099704742432</v>
      </c>
      <c r="J980" s="7">
        <v>33</v>
      </c>
      <c r="K980" s="6">
        <v>6.3503098487854004</v>
      </c>
      <c r="M980" s="6">
        <v>0.91603702306747437</v>
      </c>
      <c r="O980" s="7">
        <v>33</v>
      </c>
      <c r="P980" s="6">
        <v>13.219599723815918</v>
      </c>
      <c r="R980" s="6">
        <v>3.1945099830627441</v>
      </c>
    </row>
    <row r="981" spans="4:18">
      <c r="D981" s="7">
        <v>34</v>
      </c>
      <c r="E981" s="6">
        <v>25.805000305175781</v>
      </c>
      <c r="G981" s="6">
        <v>6.9820699691772461</v>
      </c>
      <c r="J981" s="7">
        <v>34</v>
      </c>
      <c r="K981" s="6">
        <v>5.3892297744750977</v>
      </c>
      <c r="M981" s="6">
        <v>0.92762100696563721</v>
      </c>
      <c r="O981" s="7">
        <v>34</v>
      </c>
      <c r="P981" s="6">
        <v>11.387499809265137</v>
      </c>
      <c r="R981" s="6">
        <v>2.0266299247741699</v>
      </c>
    </row>
    <row r="982" spans="4:18">
      <c r="D982" s="7">
        <v>35</v>
      </c>
      <c r="E982" s="6">
        <v>8.317500114440918</v>
      </c>
      <c r="G982" s="6">
        <v>1.1629500389099121</v>
      </c>
      <c r="J982" s="7">
        <v>35</v>
      </c>
      <c r="K982" s="6">
        <v>8.8728199005126953</v>
      </c>
      <c r="M982" s="6">
        <v>1.749210000038147</v>
      </c>
      <c r="O982" s="7">
        <v>35</v>
      </c>
      <c r="P982" s="6">
        <v>8.8727703094482422</v>
      </c>
      <c r="R982" s="6">
        <v>1.3428000211715698</v>
      </c>
    </row>
    <row r="983" spans="4:18">
      <c r="D983" s="7">
        <v>36</v>
      </c>
      <c r="E983" s="6">
        <v>4.596290111541748</v>
      </c>
      <c r="G983" s="6">
        <v>0.55065900087356567</v>
      </c>
      <c r="J983" s="7">
        <v>36</v>
      </c>
      <c r="K983" s="6">
        <v>17.110300064086914</v>
      </c>
      <c r="M983" s="6">
        <v>3.4406800270080566</v>
      </c>
      <c r="O983" s="7">
        <v>36</v>
      </c>
      <c r="P983" s="6">
        <v>9.2735300064086914</v>
      </c>
      <c r="R983" s="6">
        <v>1.7068400382995605</v>
      </c>
    </row>
    <row r="984" spans="4:18">
      <c r="D984" s="7">
        <v>37</v>
      </c>
      <c r="E984" s="6">
        <v>14.365599632263184</v>
      </c>
      <c r="G984" s="6">
        <v>3.6013998985290527</v>
      </c>
      <c r="J984" s="7">
        <v>37</v>
      </c>
      <c r="K984" s="6">
        <v>7.0827999114990234</v>
      </c>
      <c r="M984" s="6">
        <v>1.2645900249481201</v>
      </c>
      <c r="O984" s="7">
        <v>37</v>
      </c>
      <c r="P984" s="6">
        <v>7.06781005859375</v>
      </c>
      <c r="R984" s="6">
        <v>1.3779699802398682</v>
      </c>
    </row>
    <row r="985" spans="4:18">
      <c r="D985" s="7">
        <v>38</v>
      </c>
      <c r="E985" s="6">
        <v>10.449299812316895</v>
      </c>
      <c r="G985" s="6">
        <v>2.1488299369812012</v>
      </c>
      <c r="J985" s="7">
        <v>38</v>
      </c>
      <c r="K985" s="6">
        <v>13.219599723815918</v>
      </c>
      <c r="M985" s="6">
        <v>3.1945099830627441</v>
      </c>
      <c r="O985" s="7">
        <v>38</v>
      </c>
      <c r="P985" s="6">
        <v>13.764200210571289</v>
      </c>
      <c r="R985" s="6">
        <v>2.5787498950958252</v>
      </c>
    </row>
    <row r="986" spans="4:18">
      <c r="D986" s="7">
        <v>39</v>
      </c>
      <c r="E986" s="6">
        <v>10.836999893188477</v>
      </c>
      <c r="G986" s="6">
        <v>1.8543100357055664</v>
      </c>
      <c r="J986" s="7">
        <v>39</v>
      </c>
      <c r="K986" s="6">
        <v>11.387499809265137</v>
      </c>
      <c r="M986" s="6">
        <v>2.0266299247741699</v>
      </c>
      <c r="O986" s="7">
        <v>39</v>
      </c>
      <c r="P986" s="6">
        <v>7.3400201797485352</v>
      </c>
      <c r="R986" s="6">
        <v>1.0955400466918945</v>
      </c>
    </row>
    <row r="987" spans="4:18">
      <c r="D987" s="7">
        <v>40</v>
      </c>
      <c r="E987" s="6">
        <v>14.518799781799316</v>
      </c>
      <c r="G987" s="6">
        <v>3.9542200565338135</v>
      </c>
      <c r="J987" s="7">
        <v>40</v>
      </c>
      <c r="K987" s="6">
        <v>8.8727703094482422</v>
      </c>
      <c r="M987" s="6">
        <v>1.3428000211715698</v>
      </c>
      <c r="O987" s="7">
        <v>40</v>
      </c>
      <c r="P987" s="6">
        <v>12.534000396728516</v>
      </c>
      <c r="R987" s="6">
        <v>2.6097700595855713</v>
      </c>
    </row>
    <row r="988" spans="4:18">
      <c r="D988" s="7">
        <v>41</v>
      </c>
      <c r="E988" s="6">
        <v>9.1851902008056641</v>
      </c>
      <c r="G988" s="6">
        <v>2.2380199432373047</v>
      </c>
      <c r="J988" s="7">
        <v>41</v>
      </c>
      <c r="K988" s="6">
        <v>9.2735300064086914</v>
      </c>
      <c r="M988" s="6">
        <v>1.7068400382995605</v>
      </c>
      <c r="O988" s="7">
        <v>41</v>
      </c>
      <c r="P988" s="6">
        <v>15.020000457763672</v>
      </c>
      <c r="R988" s="6">
        <v>3.5967600345611572</v>
      </c>
    </row>
    <row r="989" spans="4:18">
      <c r="D989" s="7">
        <v>42</v>
      </c>
      <c r="E989" s="6">
        <v>14.54889965057373</v>
      </c>
      <c r="G989" s="6">
        <v>3.4312899112701416</v>
      </c>
      <c r="J989" s="7">
        <v>42</v>
      </c>
      <c r="K989" s="6">
        <v>6.8257098197937012</v>
      </c>
      <c r="M989" s="6">
        <v>1.0716999769210815</v>
      </c>
      <c r="O989" s="7">
        <v>42</v>
      </c>
      <c r="P989" s="6">
        <v>12.256600379943848</v>
      </c>
      <c r="R989" s="6">
        <v>2.8983399868011475</v>
      </c>
    </row>
    <row r="990" spans="4:18">
      <c r="D990" s="7">
        <v>43</v>
      </c>
      <c r="E990" s="6">
        <v>34.610500335693359</v>
      </c>
      <c r="G990" s="6">
        <v>9.4281196594238281</v>
      </c>
      <c r="J990" s="7">
        <v>43</v>
      </c>
      <c r="K990" s="6">
        <v>5.8243799209594727</v>
      </c>
      <c r="M990" s="6">
        <v>0.89684897661209106</v>
      </c>
      <c r="O990" s="7">
        <v>43</v>
      </c>
      <c r="P990" s="6">
        <v>11.118300437927246</v>
      </c>
      <c r="R990" s="6">
        <v>1.9624099731445313</v>
      </c>
    </row>
    <row r="991" spans="4:18">
      <c r="D991" s="7">
        <v>44</v>
      </c>
      <c r="E991" s="6">
        <v>46.294601440429688</v>
      </c>
      <c r="G991" s="6">
        <v>13.948699951171875</v>
      </c>
      <c r="J991" s="7">
        <v>44</v>
      </c>
      <c r="K991" s="6">
        <v>7.06781005859375</v>
      </c>
      <c r="M991" s="6">
        <v>1.3779699802398682</v>
      </c>
      <c r="O991" s="7">
        <v>44</v>
      </c>
      <c r="P991" s="6">
        <v>10.529000282287598</v>
      </c>
      <c r="R991" s="6">
        <v>2.3282899856567383</v>
      </c>
    </row>
    <row r="992" spans="4:18">
      <c r="D992" s="7">
        <v>45</v>
      </c>
      <c r="E992" s="6">
        <v>22.222999572753906</v>
      </c>
      <c r="G992" s="6">
        <v>7.175570011138916</v>
      </c>
      <c r="J992" s="7">
        <v>45</v>
      </c>
      <c r="K992" s="6">
        <v>6.2129998207092285</v>
      </c>
      <c r="M992" s="6">
        <v>0.9433630108833313</v>
      </c>
      <c r="O992" s="7">
        <v>45</v>
      </c>
      <c r="P992" s="6">
        <v>7.0064101219177246</v>
      </c>
      <c r="R992" s="6">
        <v>1.2581499814987183</v>
      </c>
    </row>
    <row r="993" spans="4:18">
      <c r="D993" s="7">
        <v>46</v>
      </c>
      <c r="E993" s="6">
        <v>4.9746098518371582</v>
      </c>
      <c r="G993" s="6">
        <v>0.79776102304458618</v>
      </c>
      <c r="J993" s="7">
        <v>46</v>
      </c>
      <c r="K993" s="6">
        <v>5.0661001205444336</v>
      </c>
      <c r="M993" s="6">
        <v>0.77062702178955078</v>
      </c>
      <c r="O993" s="7">
        <v>46</v>
      </c>
      <c r="P993" s="6">
        <v>8.719329833984375</v>
      </c>
      <c r="R993" s="6">
        <v>1.6234999895095825</v>
      </c>
    </row>
    <row r="994" spans="4:18">
      <c r="D994" s="7">
        <v>47</v>
      </c>
      <c r="E994" s="6">
        <v>16.994800567626953</v>
      </c>
      <c r="G994" s="6">
        <v>3.0829000473022461</v>
      </c>
      <c r="J994" s="7">
        <v>47</v>
      </c>
      <c r="K994" s="6">
        <v>13.764200210571289</v>
      </c>
      <c r="M994" s="6">
        <v>2.5787498950958252</v>
      </c>
      <c r="O994" s="7">
        <v>47</v>
      </c>
      <c r="P994" s="6">
        <v>3.4917900562286377</v>
      </c>
      <c r="R994" s="6">
        <v>0.46423301100730896</v>
      </c>
    </row>
    <row r="995" spans="4:18">
      <c r="D995" s="7">
        <v>48</v>
      </c>
      <c r="E995" s="6">
        <v>9.9687299728393555</v>
      </c>
      <c r="G995" s="6">
        <v>2.0302600860595703</v>
      </c>
      <c r="J995" s="7">
        <v>48</v>
      </c>
      <c r="K995" s="6">
        <v>7.3400201797485352</v>
      </c>
      <c r="M995" s="6">
        <v>1.0955400466918945</v>
      </c>
    </row>
    <row r="996" spans="4:18">
      <c r="D996" s="7">
        <v>49</v>
      </c>
      <c r="E996" s="6">
        <v>24.541099548339844</v>
      </c>
      <c r="G996" s="6">
        <v>6.485260009765625</v>
      </c>
      <c r="J996" s="7">
        <v>49</v>
      </c>
      <c r="K996" s="6">
        <v>12.534000396728516</v>
      </c>
      <c r="M996" s="6">
        <v>2.6097700595855713</v>
      </c>
    </row>
    <row r="997" spans="4:18">
      <c r="D997" s="7">
        <v>50</v>
      </c>
      <c r="E997" s="6">
        <v>11.382399559020996</v>
      </c>
      <c r="G997" s="6">
        <v>2.1288900375366211</v>
      </c>
      <c r="J997" s="7">
        <v>50</v>
      </c>
      <c r="K997" s="6">
        <v>15.020000457763672</v>
      </c>
      <c r="M997" s="6">
        <v>3.5967600345611572</v>
      </c>
    </row>
    <row r="998" spans="4:18">
      <c r="D998" s="7">
        <v>51</v>
      </c>
      <c r="E998" s="6">
        <v>1.6087599992752075</v>
      </c>
      <c r="G998" s="6">
        <v>8.5382096469402313E-2</v>
      </c>
      <c r="J998" s="7">
        <v>51</v>
      </c>
      <c r="K998" s="6">
        <v>12.256600379943848</v>
      </c>
      <c r="M998" s="6">
        <v>2.8983399868011475</v>
      </c>
    </row>
    <row r="999" spans="4:18">
      <c r="D999" s="7">
        <v>52</v>
      </c>
      <c r="E999" s="6">
        <v>21.661699295043945</v>
      </c>
      <c r="G999" s="6">
        <v>5.7288098335266113</v>
      </c>
      <c r="J999" s="7">
        <v>52</v>
      </c>
      <c r="K999" s="6">
        <v>11.588600158691406</v>
      </c>
      <c r="M999" s="6">
        <v>2.2060999870300293</v>
      </c>
    </row>
    <row r="1000" spans="4:18">
      <c r="D1000" s="7">
        <v>53</v>
      </c>
      <c r="E1000" s="6">
        <v>14.398599624633789</v>
      </c>
      <c r="G1000" s="6">
        <v>3.9086201190948486</v>
      </c>
      <c r="J1000" s="7">
        <v>53</v>
      </c>
      <c r="K1000" s="6">
        <v>11.118300437927246</v>
      </c>
      <c r="M1000" s="6">
        <v>1.9624099731445313</v>
      </c>
    </row>
    <row r="1001" spans="4:18">
      <c r="D1001" s="7">
        <v>54</v>
      </c>
      <c r="E1001" s="6">
        <v>32.987400054931641</v>
      </c>
      <c r="G1001" s="6">
        <v>10.004199981689453</v>
      </c>
      <c r="J1001" s="7">
        <v>54</v>
      </c>
      <c r="K1001" s="6">
        <v>7.6342802047729492</v>
      </c>
      <c r="M1001" s="6">
        <v>1.2631100416183472</v>
      </c>
    </row>
    <row r="1002" spans="4:18">
      <c r="D1002" s="7">
        <v>55</v>
      </c>
      <c r="E1002" s="6">
        <v>14</v>
      </c>
      <c r="G1002" s="6">
        <v>3.8401598930358887</v>
      </c>
      <c r="J1002" s="7">
        <v>55</v>
      </c>
      <c r="K1002" s="6">
        <v>10.529000282287598</v>
      </c>
      <c r="M1002" s="6">
        <v>2.3282899856567383</v>
      </c>
    </row>
    <row r="1003" spans="4:18">
      <c r="D1003" s="7">
        <v>56</v>
      </c>
      <c r="E1003" s="6">
        <v>15.246000289916992</v>
      </c>
      <c r="G1003" s="6">
        <v>3.8910400867462158</v>
      </c>
      <c r="J1003" s="7">
        <v>56</v>
      </c>
      <c r="K1003" s="6">
        <v>10.184499740600586</v>
      </c>
      <c r="M1003" s="6">
        <v>2.2185499668121338</v>
      </c>
    </row>
    <row r="1004" spans="4:18">
      <c r="D1004" s="7">
        <v>57</v>
      </c>
      <c r="E1004" s="6">
        <v>10.038900375366211</v>
      </c>
      <c r="G1004" s="6">
        <v>1.8401800394058228</v>
      </c>
      <c r="J1004" s="7">
        <v>57</v>
      </c>
      <c r="K1004" s="6">
        <v>7.0064101219177246</v>
      </c>
      <c r="M1004" s="6">
        <v>1.2581499814987183</v>
      </c>
    </row>
    <row r="1005" spans="4:18">
      <c r="D1005" s="7">
        <v>58</v>
      </c>
      <c r="E1005" s="6">
        <v>9.8573198318481445</v>
      </c>
      <c r="G1005" s="6">
        <v>2.399899959564209</v>
      </c>
      <c r="J1005" s="7">
        <v>58</v>
      </c>
      <c r="K1005" s="6">
        <v>8.719329833984375</v>
      </c>
      <c r="M1005" s="6">
        <v>1.6234999895095825</v>
      </c>
    </row>
    <row r="1006" spans="4:18">
      <c r="D1006" s="7">
        <v>59</v>
      </c>
      <c r="E1006" s="6">
        <v>14.561400413513184</v>
      </c>
      <c r="G1006" s="6">
        <v>3.3121800422668457</v>
      </c>
      <c r="J1006" s="7">
        <v>59</v>
      </c>
      <c r="K1006" s="6">
        <v>7.4457697868347168</v>
      </c>
      <c r="M1006" s="6">
        <v>1.291949987411499</v>
      </c>
    </row>
    <row r="1007" spans="4:18">
      <c r="D1007" s="7">
        <v>60</v>
      </c>
      <c r="E1007" s="6">
        <v>6.183800220489502</v>
      </c>
      <c r="G1007" s="6">
        <v>1.2978700399398804</v>
      </c>
      <c r="J1007" s="7">
        <v>60</v>
      </c>
      <c r="K1007" s="6">
        <v>3.4917900562286377</v>
      </c>
      <c r="M1007" s="6">
        <v>0.46423301100730896</v>
      </c>
    </row>
    <row r="1008" spans="4:18">
      <c r="D1008" s="7">
        <v>61</v>
      </c>
      <c r="E1008" s="6">
        <v>13.489700317382813</v>
      </c>
      <c r="G1008" s="6">
        <v>3.8514499664306641</v>
      </c>
    </row>
    <row r="1009" spans="1:15">
      <c r="D1009" s="7">
        <v>62</v>
      </c>
      <c r="E1009" s="6">
        <v>10.400500297546387</v>
      </c>
      <c r="G1009" s="6">
        <v>2.3174600601196289</v>
      </c>
    </row>
    <row r="1010" spans="1:15">
      <c r="D1010" s="7">
        <v>63</v>
      </c>
      <c r="E1010" s="6">
        <v>8.8303203582763672</v>
      </c>
      <c r="G1010" s="6">
        <v>1.9019900560379028</v>
      </c>
    </row>
    <row r="1011" spans="1:15">
      <c r="D1011" s="7">
        <v>64</v>
      </c>
      <c r="E1011" s="6">
        <v>21.444599151611328</v>
      </c>
      <c r="G1011" s="6">
        <v>6.4239702224731445</v>
      </c>
    </row>
    <row r="1012" spans="1:15">
      <c r="D1012" s="7">
        <v>65</v>
      </c>
      <c r="E1012" s="6">
        <v>12.755499839782715</v>
      </c>
      <c r="G1012" s="6">
        <v>2.9301800727844238</v>
      </c>
    </row>
    <row r="1013" spans="1:15">
      <c r="D1013" s="7">
        <v>66</v>
      </c>
      <c r="E1013" s="6">
        <v>15.259699821472168</v>
      </c>
      <c r="G1013" s="6">
        <v>4.392280101776123</v>
      </c>
    </row>
    <row r="1014" spans="1:15">
      <c r="D1014" s="7">
        <v>67</v>
      </c>
      <c r="E1014" s="6">
        <v>19.608499526977539</v>
      </c>
      <c r="G1014" s="6">
        <v>6.9555301666259766</v>
      </c>
    </row>
    <row r="1015" spans="1:15">
      <c r="D1015" s="7">
        <v>68</v>
      </c>
      <c r="E1015" s="6">
        <v>16.645900726318359</v>
      </c>
      <c r="G1015" s="6">
        <v>5.4637699127197266</v>
      </c>
    </row>
    <row r="1016" spans="1:15">
      <c r="D1016" s="7">
        <v>69</v>
      </c>
      <c r="E1016" s="6">
        <v>18.445600509643555</v>
      </c>
      <c r="G1016" s="6">
        <v>5.9236698150634766</v>
      </c>
    </row>
    <row r="1017" spans="1:15">
      <c r="D1017" s="7">
        <v>70</v>
      </c>
      <c r="E1017" s="6">
        <v>8.1823797225952148</v>
      </c>
      <c r="G1017" s="6">
        <v>1.8386000394821167</v>
      </c>
    </row>
    <row r="1018" spans="1:15">
      <c r="D1018" s="7">
        <v>71</v>
      </c>
      <c r="E1018" s="6">
        <v>5.165989875793457</v>
      </c>
      <c r="G1018" s="6">
        <v>0.91205602884292603</v>
      </c>
    </row>
    <row r="1019" spans="1:15">
      <c r="D1019" s="7">
        <v>72</v>
      </c>
      <c r="E1019" s="6">
        <v>15.94219970703125</v>
      </c>
      <c r="G1019" s="6">
        <v>5.0756301879882813</v>
      </c>
    </row>
    <row r="1020" spans="1:15">
      <c r="D1020" s="7">
        <v>73</v>
      </c>
      <c r="E1020" s="6">
        <v>11.778400421142578</v>
      </c>
      <c r="G1020" s="6">
        <v>2.7575299739837646</v>
      </c>
    </row>
    <row r="1021" spans="1:15">
      <c r="D1021" s="7">
        <v>74</v>
      </c>
      <c r="E1021" s="6">
        <v>13.917499542236328</v>
      </c>
      <c r="G1021" s="6">
        <v>2.5989298820495605</v>
      </c>
    </row>
    <row r="1022" spans="1:15" s="31" customFormat="1">
      <c r="A1022" s="31" t="s">
        <v>21</v>
      </c>
      <c r="B1022" s="31" t="s">
        <v>22</v>
      </c>
      <c r="C1022" s="31" t="s">
        <v>23</v>
      </c>
      <c r="D1022" s="31" t="s">
        <v>24</v>
      </c>
      <c r="E1022" s="31" t="s">
        <v>25</v>
      </c>
      <c r="F1022" s="31" t="s">
        <v>26</v>
      </c>
      <c r="G1022" s="31" t="s">
        <v>27</v>
      </c>
      <c r="H1022" s="31" t="s">
        <v>28</v>
      </c>
      <c r="I1022" s="31" t="s">
        <v>26</v>
      </c>
      <c r="J1022" s="31" t="s">
        <v>29</v>
      </c>
      <c r="K1022" s="31" t="s">
        <v>30</v>
      </c>
      <c r="L1022" s="31" t="s">
        <v>31</v>
      </c>
      <c r="M1022" s="31" t="s">
        <v>32</v>
      </c>
      <c r="N1022" s="31" t="s">
        <v>33</v>
      </c>
      <c r="O1022" s="31" t="s">
        <v>34</v>
      </c>
    </row>
    <row r="1023" spans="1:15" s="31" customFormat="1">
      <c r="A1023" s="31">
        <v>2966</v>
      </c>
      <c r="B1023" s="31">
        <v>6677</v>
      </c>
      <c r="C1023" s="31">
        <v>75</v>
      </c>
      <c r="D1023" s="56">
        <v>61</v>
      </c>
      <c r="E1023" s="51">
        <v>48</v>
      </c>
      <c r="G1023" s="51">
        <v>83</v>
      </c>
      <c r="H1023" s="31">
        <v>62</v>
      </c>
      <c r="J1023" s="31">
        <v>12.496035733222961</v>
      </c>
      <c r="K1023" s="31">
        <v>3.030284206767877</v>
      </c>
      <c r="L1023" s="31">
        <v>9.0168836351300854</v>
      </c>
      <c r="M1023" s="31">
        <v>1.670268968969095</v>
      </c>
      <c r="N1023" s="31">
        <v>9.6316654632488881</v>
      </c>
      <c r="O1023" s="31">
        <v>1.8154777530580759</v>
      </c>
    </row>
    <row r="1031" spans="1:19" ht="21">
      <c r="A1031" s="4" t="s">
        <v>57</v>
      </c>
      <c r="B1031" s="2" t="s">
        <v>74</v>
      </c>
      <c r="D1031" s="3" t="s">
        <v>3</v>
      </c>
      <c r="E1031" s="3" t="s">
        <v>4</v>
      </c>
      <c r="F1031" s="3" t="s">
        <v>5</v>
      </c>
      <c r="G1031" s="3" t="s">
        <v>6</v>
      </c>
      <c r="H1031" s="3" t="s">
        <v>7</v>
      </c>
      <c r="J1031" s="3" t="s">
        <v>8</v>
      </c>
      <c r="K1031" s="3" t="s">
        <v>4</v>
      </c>
      <c r="L1031" s="3" t="s">
        <v>5</v>
      </c>
      <c r="M1031" s="3" t="s">
        <v>6</v>
      </c>
      <c r="N1031" s="3" t="s">
        <v>7</v>
      </c>
      <c r="O1031" s="3" t="s">
        <v>9</v>
      </c>
      <c r="P1031" s="3" t="s">
        <v>10</v>
      </c>
      <c r="Q1031" s="3" t="s">
        <v>11</v>
      </c>
      <c r="R1031" s="3" t="s">
        <v>12</v>
      </c>
      <c r="S1031" s="3" t="s">
        <v>11</v>
      </c>
    </row>
    <row r="1032" spans="1:19">
      <c r="A1032" t="s">
        <v>13</v>
      </c>
      <c r="B1032">
        <v>3393</v>
      </c>
      <c r="D1032" s="8">
        <v>0</v>
      </c>
      <c r="E1032" s="6">
        <v>8.6840600967407227</v>
      </c>
      <c r="F1032" s="16">
        <f>AVERAGE(E1032:E1087)</f>
        <v>15.210622836436544</v>
      </c>
      <c r="G1032" s="8">
        <v>2.02</v>
      </c>
      <c r="H1032" s="16">
        <f>AVERAGE(G1032:G1087)</f>
        <v>4.1435714285714278</v>
      </c>
      <c r="J1032">
        <v>0</v>
      </c>
      <c r="K1032" s="6">
        <v>13.185799598693848</v>
      </c>
      <c r="L1032" s="16">
        <f>AVERAGE(K1032:K1099)</f>
        <v>17.042248936260449</v>
      </c>
      <c r="M1032" s="8">
        <v>2.4900000000000002</v>
      </c>
      <c r="N1032" s="16">
        <f>AVERAGE(M1032:M1099)</f>
        <v>4.3592647058823513</v>
      </c>
      <c r="O1032" s="8">
        <v>0</v>
      </c>
      <c r="P1032" s="6">
        <v>13.185799598693848</v>
      </c>
      <c r="Q1032" s="16">
        <f>AVERAGE(P1032:P1080)</f>
        <v>19.24131711648435</v>
      </c>
      <c r="R1032" s="8">
        <v>2.4900000000000002</v>
      </c>
      <c r="S1032" s="16">
        <f>AVERAGE(R1032:R1080)</f>
        <v>5.0953061224489797</v>
      </c>
    </row>
    <row r="1033" spans="1:19">
      <c r="A1033" t="s">
        <v>14</v>
      </c>
      <c r="B1033">
        <v>4077</v>
      </c>
      <c r="D1033" s="8">
        <v>1</v>
      </c>
      <c r="E1033" s="6">
        <v>2.3638598918914795</v>
      </c>
      <c r="G1033" s="8">
        <v>0.26</v>
      </c>
      <c r="J1033" s="7">
        <v>1</v>
      </c>
      <c r="K1033" s="6">
        <v>6.5921998023986816</v>
      </c>
      <c r="M1033" s="8">
        <v>1.28</v>
      </c>
      <c r="O1033" s="8">
        <v>1</v>
      </c>
      <c r="P1033" s="6">
        <v>6.5921998023986816</v>
      </c>
      <c r="R1033" s="8">
        <v>1.28</v>
      </c>
    </row>
    <row r="1034" spans="1:19">
      <c r="A1034" t="s">
        <v>15</v>
      </c>
      <c r="B1034">
        <v>56</v>
      </c>
      <c r="D1034" s="8">
        <v>2</v>
      </c>
      <c r="E1034" s="6">
        <v>8.4124298095703125</v>
      </c>
      <c r="G1034" s="8">
        <v>1.67</v>
      </c>
      <c r="J1034" s="7">
        <v>2</v>
      </c>
      <c r="K1034" s="6">
        <v>15.354599952697754</v>
      </c>
      <c r="M1034" s="8">
        <v>3.3</v>
      </c>
      <c r="O1034" s="8">
        <v>2</v>
      </c>
      <c r="P1034" s="6">
        <v>15.354599952697754</v>
      </c>
      <c r="R1034" s="8">
        <v>3.3</v>
      </c>
    </row>
    <row r="1035" spans="1:19">
      <c r="A1035" t="s">
        <v>16</v>
      </c>
      <c r="B1035">
        <v>68</v>
      </c>
      <c r="D1035" s="8">
        <v>3</v>
      </c>
      <c r="E1035" s="6">
        <v>9.1662397384643555</v>
      </c>
      <c r="G1035" s="8">
        <v>1.9</v>
      </c>
      <c r="J1035" s="7">
        <v>3</v>
      </c>
      <c r="K1035" s="6">
        <v>9.1254196166992188</v>
      </c>
      <c r="M1035" s="8">
        <v>1.55</v>
      </c>
      <c r="O1035" s="8">
        <v>3</v>
      </c>
      <c r="P1035" s="6">
        <v>12.757900238037109</v>
      </c>
      <c r="R1035" s="8">
        <v>3.36</v>
      </c>
    </row>
    <row r="1036" spans="1:19">
      <c r="A1036" t="s">
        <v>17</v>
      </c>
      <c r="B1036">
        <v>49</v>
      </c>
      <c r="D1036" s="8">
        <v>4</v>
      </c>
      <c r="E1036" s="6">
        <v>21.295900344848633</v>
      </c>
      <c r="G1036" s="8">
        <v>5.95</v>
      </c>
      <c r="J1036" s="7">
        <v>4</v>
      </c>
      <c r="K1036" s="6">
        <v>12.757900238037109</v>
      </c>
      <c r="M1036" s="8">
        <v>3.36</v>
      </c>
      <c r="O1036" s="8">
        <v>4</v>
      </c>
      <c r="P1036" s="6">
        <v>18.939699172973633</v>
      </c>
      <c r="R1036" s="8">
        <v>5.0999999999999996</v>
      </c>
    </row>
    <row r="1037" spans="1:19">
      <c r="A1037" t="s">
        <v>18</v>
      </c>
      <c r="D1037" s="8">
        <v>5</v>
      </c>
      <c r="E1037" s="6">
        <v>8.2515697479248047</v>
      </c>
      <c r="G1037" s="8">
        <v>1.54</v>
      </c>
      <c r="J1037" s="7">
        <v>5</v>
      </c>
      <c r="K1037" s="6">
        <v>18.939699172973633</v>
      </c>
      <c r="M1037" s="8">
        <v>5.0999999999999996</v>
      </c>
      <c r="O1037" s="8">
        <v>5</v>
      </c>
      <c r="P1037" s="6">
        <v>29.672300338745117</v>
      </c>
      <c r="R1037" s="8">
        <v>10</v>
      </c>
    </row>
    <row r="1038" spans="1:19">
      <c r="A1038" t="s">
        <v>19</v>
      </c>
      <c r="B1038">
        <v>68</v>
      </c>
      <c r="D1038" s="8">
        <v>6</v>
      </c>
      <c r="E1038" s="6">
        <v>20.275299072265625</v>
      </c>
      <c r="G1038" s="8">
        <v>7.27</v>
      </c>
      <c r="J1038" s="7">
        <v>6</v>
      </c>
      <c r="K1038" s="6">
        <v>29.672300338745117</v>
      </c>
      <c r="M1038" s="8">
        <v>10</v>
      </c>
      <c r="O1038" s="8">
        <v>6</v>
      </c>
      <c r="P1038" s="6">
        <v>17.007999420166016</v>
      </c>
      <c r="R1038" s="8">
        <v>2.85</v>
      </c>
    </row>
    <row r="1039" spans="1:19">
      <c r="A1039" t="s">
        <v>20</v>
      </c>
      <c r="B1039">
        <v>50</v>
      </c>
      <c r="D1039" s="8">
        <v>7</v>
      </c>
      <c r="E1039" s="6">
        <v>5.8570399284362793</v>
      </c>
      <c r="G1039" s="8">
        <v>0.92</v>
      </c>
      <c r="J1039" s="7">
        <v>7</v>
      </c>
      <c r="K1039" s="6">
        <v>17.007999420166016</v>
      </c>
      <c r="M1039" s="8">
        <v>2.85</v>
      </c>
      <c r="O1039" s="8">
        <v>7</v>
      </c>
      <c r="P1039" s="6">
        <v>14.960700035095215</v>
      </c>
      <c r="R1039" s="8">
        <v>3.44</v>
      </c>
    </row>
    <row r="1040" spans="1:19">
      <c r="A1040" s="1" t="s">
        <v>18</v>
      </c>
      <c r="D1040" s="8">
        <v>8</v>
      </c>
      <c r="E1040" s="6">
        <v>3.9821000099182129</v>
      </c>
      <c r="G1040" s="8">
        <v>0.59</v>
      </c>
      <c r="J1040" s="7">
        <v>8</v>
      </c>
      <c r="K1040" s="6">
        <v>14.960700035095215</v>
      </c>
      <c r="M1040" s="8">
        <v>3.44</v>
      </c>
      <c r="O1040" s="8">
        <v>8</v>
      </c>
      <c r="P1040" s="6">
        <v>28.82080078125</v>
      </c>
      <c r="R1040" s="8">
        <v>9.7799999999999994</v>
      </c>
    </row>
    <row r="1041" spans="4:18">
      <c r="D1041" s="8">
        <v>9</v>
      </c>
      <c r="E1041" s="6">
        <v>15.494999885559082</v>
      </c>
      <c r="G1041" s="8">
        <v>4.47</v>
      </c>
      <c r="J1041" s="7">
        <v>9</v>
      </c>
      <c r="K1041" s="6">
        <v>28.82080078125</v>
      </c>
      <c r="M1041" s="8">
        <v>9.7799999999999994</v>
      </c>
      <c r="O1041" s="8">
        <v>9</v>
      </c>
      <c r="P1041" s="6">
        <v>25.78849983215332</v>
      </c>
      <c r="R1041" s="8">
        <v>7.67</v>
      </c>
    </row>
    <row r="1042" spans="4:18">
      <c r="D1042" s="8">
        <v>10</v>
      </c>
      <c r="E1042" s="6">
        <v>16.572799682617188</v>
      </c>
      <c r="G1042" s="8">
        <v>4.33</v>
      </c>
      <c r="J1042" s="7">
        <v>10</v>
      </c>
      <c r="K1042" s="6">
        <v>25.78849983215332</v>
      </c>
      <c r="M1042" s="8">
        <v>7.67</v>
      </c>
      <c r="O1042" s="8">
        <v>10</v>
      </c>
      <c r="P1042" s="6">
        <v>17.514200210571289</v>
      </c>
      <c r="R1042" s="8">
        <v>3.76</v>
      </c>
    </row>
    <row r="1043" spans="4:18">
      <c r="D1043" s="8">
        <v>11</v>
      </c>
      <c r="E1043" s="6">
        <v>27.655500411987305</v>
      </c>
      <c r="G1043" s="8">
        <v>7.49</v>
      </c>
      <c r="J1043" s="7">
        <v>11</v>
      </c>
      <c r="K1043" s="6">
        <v>17.514200210571289</v>
      </c>
      <c r="M1043" s="8">
        <v>3.76</v>
      </c>
      <c r="O1043" s="8">
        <v>11</v>
      </c>
      <c r="P1043" s="6">
        <v>12.575799942016602</v>
      </c>
      <c r="R1043" s="8">
        <v>2.61</v>
      </c>
    </row>
    <row r="1044" spans="4:18">
      <c r="D1044" s="8">
        <v>12</v>
      </c>
      <c r="E1044" s="6">
        <v>14.699000358581543</v>
      </c>
      <c r="G1044" s="8">
        <v>3.5</v>
      </c>
      <c r="J1044" s="7">
        <v>12</v>
      </c>
      <c r="K1044" s="6">
        <v>12.575799942016602</v>
      </c>
      <c r="M1044" s="8">
        <v>2.61</v>
      </c>
      <c r="O1044" s="8">
        <v>12</v>
      </c>
      <c r="P1044" s="6">
        <v>24.649900436401367</v>
      </c>
      <c r="R1044" s="8">
        <v>7.09</v>
      </c>
    </row>
    <row r="1045" spans="4:18">
      <c r="D1045" s="8">
        <v>13</v>
      </c>
      <c r="E1045" s="6">
        <v>14.863100051879883</v>
      </c>
      <c r="G1045" s="8">
        <v>4.33</v>
      </c>
      <c r="J1045" s="7">
        <v>13</v>
      </c>
      <c r="K1045" s="6">
        <v>24.649900436401367</v>
      </c>
      <c r="M1045" s="8">
        <v>7.09</v>
      </c>
      <c r="O1045" s="8">
        <v>13</v>
      </c>
      <c r="P1045" s="6">
        <v>22.923900604248047</v>
      </c>
      <c r="R1045" s="8">
        <v>5.65</v>
      </c>
    </row>
    <row r="1046" spans="4:18">
      <c r="D1046" s="8">
        <v>14</v>
      </c>
      <c r="E1046" s="6">
        <v>9.9962997436523438</v>
      </c>
      <c r="G1046" s="8">
        <v>2.36</v>
      </c>
      <c r="J1046" s="7">
        <v>14</v>
      </c>
      <c r="K1046" s="6">
        <v>7.5041098594665527</v>
      </c>
      <c r="M1046" s="8">
        <v>1.19</v>
      </c>
      <c r="O1046" s="8">
        <v>14</v>
      </c>
      <c r="P1046" s="6">
        <v>13.550399780273438</v>
      </c>
      <c r="R1046" s="8">
        <v>3.02</v>
      </c>
    </row>
    <row r="1047" spans="4:18">
      <c r="D1047" s="8">
        <v>15</v>
      </c>
      <c r="E1047" s="6">
        <v>15.378700256347656</v>
      </c>
      <c r="G1047" s="8">
        <v>3.34</v>
      </c>
      <c r="J1047" s="7">
        <v>15</v>
      </c>
      <c r="K1047" s="6">
        <v>22.923900604248047</v>
      </c>
      <c r="M1047" s="8">
        <v>5.65</v>
      </c>
      <c r="O1047" s="8">
        <v>15</v>
      </c>
      <c r="P1047" s="6">
        <v>10.27340030670166</v>
      </c>
      <c r="R1047" s="8">
        <v>2.33</v>
      </c>
    </row>
    <row r="1048" spans="4:18">
      <c r="D1048" s="8">
        <v>16</v>
      </c>
      <c r="E1048" s="6">
        <v>22.846200942993164</v>
      </c>
      <c r="G1048" s="8">
        <v>6.27</v>
      </c>
      <c r="J1048" s="7">
        <v>16</v>
      </c>
      <c r="K1048" s="6">
        <v>13.550399780273438</v>
      </c>
      <c r="M1048" s="8">
        <v>3.02</v>
      </c>
      <c r="O1048" s="8">
        <v>16</v>
      </c>
      <c r="P1048" s="6">
        <v>23.571800231933594</v>
      </c>
      <c r="R1048" s="8">
        <v>7.18</v>
      </c>
    </row>
    <row r="1049" spans="4:18">
      <c r="D1049" s="8">
        <v>17</v>
      </c>
      <c r="E1049" s="6">
        <v>15.867199897766113</v>
      </c>
      <c r="G1049" s="8">
        <v>4.2699999999999996</v>
      </c>
      <c r="J1049" s="7">
        <v>17</v>
      </c>
      <c r="K1049" s="6">
        <v>9.4382600784301758</v>
      </c>
      <c r="M1049" s="8">
        <v>1.3</v>
      </c>
      <c r="O1049" s="8">
        <v>17</v>
      </c>
      <c r="P1049" s="6">
        <v>15.960300445556641</v>
      </c>
      <c r="R1049" s="8">
        <v>4.6399999999999997</v>
      </c>
    </row>
    <row r="1050" spans="4:18">
      <c r="D1050" s="8">
        <v>18</v>
      </c>
      <c r="E1050" s="6">
        <v>3.9972500801086426</v>
      </c>
      <c r="G1050" s="8">
        <v>0.67</v>
      </c>
      <c r="J1050" s="7">
        <v>18</v>
      </c>
      <c r="K1050" s="6">
        <v>10.27340030670166</v>
      </c>
      <c r="M1050" s="8">
        <v>2.33</v>
      </c>
      <c r="O1050" s="8">
        <v>18</v>
      </c>
      <c r="P1050" s="6">
        <v>21.682899475097656</v>
      </c>
      <c r="R1050" s="8">
        <v>4.62</v>
      </c>
    </row>
    <row r="1051" spans="4:18">
      <c r="D1051" s="8">
        <v>19</v>
      </c>
      <c r="E1051" s="6">
        <v>39.571800231933594</v>
      </c>
      <c r="G1051" s="8">
        <v>10.93</v>
      </c>
      <c r="J1051" s="7">
        <v>19</v>
      </c>
      <c r="K1051" s="6">
        <v>23.571800231933594</v>
      </c>
      <c r="M1051" s="8">
        <v>7.18</v>
      </c>
      <c r="O1051" s="8">
        <v>19</v>
      </c>
      <c r="P1051" s="6">
        <v>25.798099517822266</v>
      </c>
      <c r="R1051" s="8">
        <v>7.77</v>
      </c>
    </row>
    <row r="1052" spans="4:18">
      <c r="D1052" s="8">
        <v>20</v>
      </c>
      <c r="E1052" s="6">
        <v>7.16156005859375</v>
      </c>
      <c r="G1052" s="8">
        <v>1.29</v>
      </c>
      <c r="J1052" s="7">
        <v>20</v>
      </c>
      <c r="K1052" s="6">
        <v>15.960300445556641</v>
      </c>
      <c r="M1052" s="8">
        <v>4.6399999999999997</v>
      </c>
      <c r="O1052" s="8">
        <v>20</v>
      </c>
      <c r="P1052" s="6">
        <v>23.453800201416016</v>
      </c>
      <c r="R1052" s="8">
        <v>7.28</v>
      </c>
    </row>
    <row r="1053" spans="4:18">
      <c r="D1053" s="8">
        <v>21</v>
      </c>
      <c r="E1053" s="6">
        <v>15.436300277709961</v>
      </c>
      <c r="G1053" s="8">
        <v>4.71</v>
      </c>
      <c r="J1053" s="7">
        <v>21</v>
      </c>
      <c r="K1053" s="6">
        <v>21.682899475097656</v>
      </c>
      <c r="M1053" s="8">
        <v>4.62</v>
      </c>
      <c r="O1053" s="8">
        <v>21</v>
      </c>
      <c r="P1053" s="6">
        <v>12.946900367736816</v>
      </c>
      <c r="R1053" s="8">
        <v>3.49</v>
      </c>
    </row>
    <row r="1054" spans="4:18">
      <c r="D1054" s="8">
        <v>22</v>
      </c>
      <c r="E1054" s="6">
        <v>14.701299667358398</v>
      </c>
      <c r="G1054" s="8">
        <v>3.8</v>
      </c>
      <c r="J1054" s="7">
        <v>22</v>
      </c>
      <c r="K1054" s="6">
        <v>25.798099517822266</v>
      </c>
      <c r="M1054" s="8">
        <v>7.77</v>
      </c>
      <c r="O1054" s="8">
        <v>22</v>
      </c>
      <c r="P1054" s="6">
        <v>12.545100212097168</v>
      </c>
      <c r="R1054" s="8">
        <v>2.68</v>
      </c>
    </row>
    <row r="1055" spans="4:18">
      <c r="D1055" s="8">
        <v>23</v>
      </c>
      <c r="E1055" s="6">
        <v>5.3930702209472656</v>
      </c>
      <c r="G1055" s="8">
        <v>0.68</v>
      </c>
      <c r="J1055" s="7">
        <v>23</v>
      </c>
      <c r="K1055" s="6">
        <v>12.487099647521973</v>
      </c>
      <c r="M1055" s="8">
        <v>2.4300000000000002</v>
      </c>
      <c r="O1055" s="8">
        <v>23</v>
      </c>
      <c r="P1055" s="6">
        <v>39.968601226806641</v>
      </c>
      <c r="R1055" s="8">
        <v>9.92</v>
      </c>
    </row>
    <row r="1056" spans="4:18">
      <c r="D1056" s="8">
        <v>24</v>
      </c>
      <c r="E1056" s="6">
        <v>11.055600166320801</v>
      </c>
      <c r="G1056" s="8">
        <v>2.64</v>
      </c>
      <c r="J1056" s="7">
        <v>24</v>
      </c>
      <c r="K1056" s="6">
        <v>4.8489298820495605</v>
      </c>
      <c r="M1056" s="8">
        <v>0.62</v>
      </c>
      <c r="O1056" s="8">
        <v>24</v>
      </c>
      <c r="P1056" s="6">
        <v>29.116199493408203</v>
      </c>
      <c r="R1056" s="8">
        <v>6.86</v>
      </c>
    </row>
    <row r="1057" spans="4:18">
      <c r="D1057" s="8">
        <v>25</v>
      </c>
      <c r="E1057" s="6">
        <v>35.368900299072266</v>
      </c>
      <c r="G1057" s="8">
        <v>12.4</v>
      </c>
      <c r="J1057" s="7">
        <v>25</v>
      </c>
      <c r="K1057" s="6">
        <v>23.453800201416016</v>
      </c>
      <c r="M1057" s="8">
        <v>7.28</v>
      </c>
      <c r="O1057" s="8">
        <v>25</v>
      </c>
      <c r="P1057" s="6">
        <v>9.87615966796875</v>
      </c>
      <c r="R1057" s="8">
        <v>2.06</v>
      </c>
    </row>
    <row r="1058" spans="4:18">
      <c r="D1058" s="8">
        <v>26</v>
      </c>
      <c r="E1058" s="6">
        <v>5.3968801498413086</v>
      </c>
      <c r="G1058" s="8">
        <v>0.81</v>
      </c>
      <c r="J1058" s="7">
        <v>26</v>
      </c>
      <c r="K1058" s="6">
        <v>12.946900367736816</v>
      </c>
      <c r="M1058" s="8">
        <v>3.49</v>
      </c>
      <c r="O1058" s="8">
        <v>26</v>
      </c>
      <c r="P1058" s="6">
        <v>38.184799194335938</v>
      </c>
      <c r="R1058" s="8">
        <v>11.67</v>
      </c>
    </row>
    <row r="1059" spans="4:18">
      <c r="D1059" s="8">
        <v>27</v>
      </c>
      <c r="E1059" s="6">
        <v>9.1260299682617188</v>
      </c>
      <c r="G1059" s="8">
        <v>1.79</v>
      </c>
      <c r="J1059" s="7">
        <v>27</v>
      </c>
      <c r="K1059" s="6">
        <v>8.5027103424072266</v>
      </c>
      <c r="M1059" s="8">
        <v>1.47</v>
      </c>
      <c r="O1059" s="8">
        <v>27</v>
      </c>
      <c r="P1059" s="6">
        <v>26.80150032043457</v>
      </c>
      <c r="R1059" s="8">
        <v>7.32</v>
      </c>
    </row>
    <row r="1060" spans="4:18">
      <c r="D1060" s="8">
        <v>28</v>
      </c>
      <c r="E1060" s="6">
        <v>33.450099945068359</v>
      </c>
      <c r="G1060" s="8">
        <v>11.13</v>
      </c>
      <c r="J1060" s="7">
        <v>28</v>
      </c>
      <c r="K1060" s="6">
        <v>12.545100212097168</v>
      </c>
      <c r="M1060" s="8">
        <v>2.68</v>
      </c>
      <c r="O1060" s="8">
        <v>28</v>
      </c>
      <c r="P1060" s="6">
        <v>7.3084602355957031</v>
      </c>
      <c r="R1060" s="8">
        <v>1.4</v>
      </c>
    </row>
    <row r="1061" spans="4:18">
      <c r="D1061" s="8">
        <v>29</v>
      </c>
      <c r="E1061" s="6">
        <v>23.530300140380859</v>
      </c>
      <c r="G1061" s="8">
        <v>7.27</v>
      </c>
      <c r="J1061" s="7">
        <v>29</v>
      </c>
      <c r="K1061" s="6">
        <v>39.968601226806641</v>
      </c>
      <c r="M1061" s="8">
        <v>9.92</v>
      </c>
      <c r="O1061" s="8">
        <v>29</v>
      </c>
      <c r="P1061" s="6">
        <v>16.944099426269531</v>
      </c>
      <c r="R1061" s="8">
        <v>3.26</v>
      </c>
    </row>
    <row r="1062" spans="4:18">
      <c r="D1062" s="8">
        <v>30</v>
      </c>
      <c r="E1062" s="6">
        <v>19.941699981689453</v>
      </c>
      <c r="G1062" s="8">
        <v>4.84</v>
      </c>
      <c r="J1062" s="7">
        <v>30</v>
      </c>
      <c r="K1062" s="6">
        <v>29.116199493408203</v>
      </c>
      <c r="M1062" s="8">
        <v>6.86</v>
      </c>
      <c r="O1062" s="8">
        <v>30</v>
      </c>
      <c r="P1062" s="6">
        <v>14.934399604797363</v>
      </c>
      <c r="R1062" s="8">
        <v>3.72</v>
      </c>
    </row>
    <row r="1063" spans="4:18">
      <c r="D1063" s="8">
        <v>31</v>
      </c>
      <c r="E1063" s="6">
        <v>19.354000091552734</v>
      </c>
      <c r="G1063" s="8">
        <v>6.1</v>
      </c>
      <c r="J1063" s="7">
        <v>31</v>
      </c>
      <c r="K1063" s="6">
        <v>15.676400184631348</v>
      </c>
      <c r="M1063" s="8">
        <v>4.3899999999999997</v>
      </c>
      <c r="O1063" s="8">
        <v>31</v>
      </c>
      <c r="P1063" s="6">
        <v>27.97960090637207</v>
      </c>
      <c r="R1063" s="8">
        <v>8.16</v>
      </c>
    </row>
    <row r="1064" spans="4:18">
      <c r="D1064" s="8">
        <v>32</v>
      </c>
      <c r="E1064" s="6">
        <v>12.011899948120117</v>
      </c>
      <c r="G1064" s="8">
        <v>3.04</v>
      </c>
      <c r="J1064" s="7">
        <v>32</v>
      </c>
      <c r="K1064" s="6">
        <v>9.87615966796875</v>
      </c>
      <c r="M1064" s="8">
        <v>2.06</v>
      </c>
      <c r="O1064" s="8">
        <v>32</v>
      </c>
      <c r="P1064" s="6">
        <v>8.6741304397583008</v>
      </c>
      <c r="R1064" s="8">
        <v>1.69</v>
      </c>
    </row>
    <row r="1065" spans="4:18">
      <c r="D1065" s="8">
        <v>33</v>
      </c>
      <c r="E1065" s="6">
        <v>23.857099533081055</v>
      </c>
      <c r="G1065" s="8">
        <v>6.91</v>
      </c>
      <c r="J1065" s="7">
        <v>33</v>
      </c>
      <c r="K1065" s="6">
        <v>10.804800033569336</v>
      </c>
      <c r="M1065" s="8">
        <v>1.77</v>
      </c>
      <c r="O1065" s="8">
        <v>33</v>
      </c>
      <c r="P1065" s="6">
        <v>14.571200370788574</v>
      </c>
      <c r="R1065" s="8">
        <v>2.3199999999999998</v>
      </c>
    </row>
    <row r="1066" spans="4:18">
      <c r="D1066" s="8">
        <v>34</v>
      </c>
      <c r="E1066" s="6">
        <v>1.4675799608230591</v>
      </c>
      <c r="G1066" s="8">
        <v>0.13</v>
      </c>
      <c r="J1066" s="7">
        <v>34</v>
      </c>
      <c r="K1066" s="6">
        <v>7.9394397735595703</v>
      </c>
      <c r="M1066" s="8">
        <v>1.57</v>
      </c>
      <c r="O1066" s="8">
        <v>34</v>
      </c>
      <c r="P1066" s="6">
        <v>28.416599273681641</v>
      </c>
      <c r="R1066" s="8">
        <v>9.89</v>
      </c>
    </row>
    <row r="1067" spans="4:18">
      <c r="D1067" s="8">
        <v>35</v>
      </c>
      <c r="E1067" s="6">
        <v>4.8495798110961914</v>
      </c>
      <c r="G1067" s="8">
        <v>0.76</v>
      </c>
      <c r="J1067" s="7">
        <v>35</v>
      </c>
      <c r="K1067" s="6">
        <v>11.550100326538086</v>
      </c>
      <c r="M1067" s="8">
        <v>2.11</v>
      </c>
      <c r="O1067" s="8">
        <v>35</v>
      </c>
      <c r="P1067" s="6">
        <v>19.951499938964844</v>
      </c>
      <c r="R1067" s="8">
        <v>5.03</v>
      </c>
    </row>
    <row r="1068" spans="4:18">
      <c r="D1068" s="8">
        <v>36</v>
      </c>
      <c r="E1068" s="6">
        <v>4.6610498428344727</v>
      </c>
      <c r="G1068" s="8">
        <v>0.74</v>
      </c>
      <c r="J1068" s="7">
        <v>36</v>
      </c>
      <c r="K1068" s="6">
        <v>38.184799194335938</v>
      </c>
      <c r="M1068" s="8">
        <v>11.67</v>
      </c>
      <c r="O1068" s="8">
        <v>36</v>
      </c>
      <c r="P1068" s="6">
        <v>17.697299957275391</v>
      </c>
      <c r="R1068" s="8">
        <v>5.0999999999999996</v>
      </c>
    </row>
    <row r="1069" spans="4:18">
      <c r="D1069" s="8">
        <v>37</v>
      </c>
      <c r="E1069" s="6">
        <v>17.351699829101563</v>
      </c>
      <c r="G1069" s="8">
        <v>5.42</v>
      </c>
      <c r="J1069" s="7">
        <v>37</v>
      </c>
      <c r="K1069" s="6">
        <v>9.8961601257324219</v>
      </c>
      <c r="M1069" s="8">
        <v>1.77</v>
      </c>
      <c r="O1069" s="8">
        <v>37</v>
      </c>
      <c r="P1069" s="6">
        <v>11.506799697875977</v>
      </c>
      <c r="R1069" s="8">
        <v>2.91</v>
      </c>
    </row>
    <row r="1070" spans="4:18">
      <c r="D1070" s="8">
        <v>38</v>
      </c>
      <c r="E1070" s="6">
        <v>22.262599945068359</v>
      </c>
      <c r="G1070" s="8">
        <v>6.94</v>
      </c>
      <c r="J1070" s="7">
        <v>38</v>
      </c>
      <c r="K1070" s="6">
        <v>26.80150032043457</v>
      </c>
      <c r="M1070" s="8">
        <v>7.32</v>
      </c>
      <c r="O1070" s="8">
        <v>38</v>
      </c>
      <c r="P1070" s="6">
        <v>36.966400146484375</v>
      </c>
      <c r="R1070" s="8">
        <v>10.35</v>
      </c>
    </row>
    <row r="1071" spans="4:18">
      <c r="D1071" s="8">
        <v>39</v>
      </c>
      <c r="E1071" s="6">
        <v>12.900199890136719</v>
      </c>
      <c r="G1071" s="8">
        <v>3.07</v>
      </c>
      <c r="J1071" s="7">
        <v>39</v>
      </c>
      <c r="K1071" s="6">
        <v>7.3084602355957031</v>
      </c>
      <c r="M1071" s="8">
        <v>1.4</v>
      </c>
      <c r="O1071" s="8">
        <v>39</v>
      </c>
      <c r="P1071" s="6">
        <v>14.11460018157959</v>
      </c>
      <c r="R1071" s="8">
        <v>3.8</v>
      </c>
    </row>
    <row r="1072" spans="4:18">
      <c r="D1072" s="8">
        <v>40</v>
      </c>
      <c r="E1072" s="6">
        <v>16.53849983215332</v>
      </c>
      <c r="G1072" s="8">
        <v>4.7300000000000004</v>
      </c>
      <c r="J1072" s="7">
        <v>40</v>
      </c>
      <c r="K1072" s="6">
        <v>16.944099426269531</v>
      </c>
      <c r="M1072" s="8">
        <v>3.26</v>
      </c>
      <c r="O1072" s="8">
        <v>40</v>
      </c>
      <c r="P1072" s="6">
        <v>21.570699691772461</v>
      </c>
      <c r="R1072" s="8">
        <v>6.84</v>
      </c>
    </row>
    <row r="1073" spans="4:18">
      <c r="D1073" s="8">
        <v>41</v>
      </c>
      <c r="E1073" s="6">
        <v>18.54840087890625</v>
      </c>
      <c r="G1073" s="8">
        <v>4.26</v>
      </c>
      <c r="J1073" s="7">
        <v>41</v>
      </c>
      <c r="K1073" s="6">
        <v>14.934399604797363</v>
      </c>
      <c r="M1073" s="8">
        <v>3.72</v>
      </c>
      <c r="O1073" s="8">
        <v>41</v>
      </c>
      <c r="P1073" s="6">
        <v>10.392600059509277</v>
      </c>
      <c r="R1073" s="8">
        <v>2.4700000000000002</v>
      </c>
    </row>
    <row r="1074" spans="4:18">
      <c r="D1074" s="8">
        <v>42</v>
      </c>
      <c r="E1074" s="6">
        <v>5.9720702171325684</v>
      </c>
      <c r="G1074" s="8">
        <v>0.93</v>
      </c>
      <c r="J1074" s="7">
        <v>42</v>
      </c>
      <c r="K1074" s="6">
        <v>27.97960090637207</v>
      </c>
      <c r="M1074" s="8">
        <v>8.16</v>
      </c>
      <c r="O1074" s="8">
        <v>42</v>
      </c>
      <c r="P1074" s="6">
        <v>12.835200309753418</v>
      </c>
      <c r="R1074" s="8">
        <v>3.37</v>
      </c>
    </row>
    <row r="1075" spans="4:18">
      <c r="D1075" s="8">
        <v>43</v>
      </c>
      <c r="E1075" s="6">
        <v>4.0600500106811523</v>
      </c>
      <c r="G1075" s="8">
        <v>0.65</v>
      </c>
      <c r="J1075" s="7">
        <v>43</v>
      </c>
      <c r="K1075" s="6">
        <v>8.6741304397583008</v>
      </c>
      <c r="M1075" s="8">
        <v>1.69</v>
      </c>
      <c r="O1075" s="8">
        <v>43</v>
      </c>
      <c r="P1075" s="6">
        <v>27.705799102783203</v>
      </c>
      <c r="R1075" s="8">
        <v>6.83</v>
      </c>
    </row>
    <row r="1076" spans="4:18">
      <c r="D1076" s="8">
        <v>44</v>
      </c>
      <c r="E1076" s="6">
        <v>7.876500129699707</v>
      </c>
      <c r="G1076" s="8">
        <v>1.43</v>
      </c>
      <c r="J1076" s="7">
        <v>44</v>
      </c>
      <c r="K1076" s="6">
        <v>5.3416800498962402</v>
      </c>
      <c r="M1076" s="8">
        <v>0.92</v>
      </c>
      <c r="O1076" s="8">
        <v>44</v>
      </c>
      <c r="P1076" s="6">
        <v>9.7482900619506836</v>
      </c>
      <c r="R1076" s="8">
        <v>1.73</v>
      </c>
    </row>
    <row r="1077" spans="4:18">
      <c r="D1077" s="8">
        <v>45</v>
      </c>
      <c r="E1077" s="6">
        <v>22.472299575805664</v>
      </c>
      <c r="G1077" s="8">
        <v>7.41</v>
      </c>
      <c r="J1077" s="7">
        <v>45</v>
      </c>
      <c r="K1077" s="6">
        <v>14.571200370788574</v>
      </c>
      <c r="M1077" s="8">
        <v>2.3199999999999998</v>
      </c>
      <c r="O1077" s="8">
        <v>45</v>
      </c>
      <c r="P1077" s="6">
        <v>14.10569953918457</v>
      </c>
      <c r="R1077" s="8">
        <v>3.09</v>
      </c>
    </row>
    <row r="1078" spans="4:18">
      <c r="D1078" s="8">
        <v>46</v>
      </c>
      <c r="E1078" s="6">
        <v>16.442100524902344</v>
      </c>
      <c r="G1078" s="8">
        <v>4.41</v>
      </c>
      <c r="J1078" s="7">
        <v>46</v>
      </c>
      <c r="K1078" s="6">
        <v>28.416599273681641</v>
      </c>
      <c r="M1078" s="8">
        <v>9.89</v>
      </c>
      <c r="O1078" s="8">
        <v>46</v>
      </c>
      <c r="P1078" s="6">
        <v>30.496799468994141</v>
      </c>
      <c r="R1078" s="8">
        <v>9.77</v>
      </c>
    </row>
    <row r="1079" spans="4:18">
      <c r="D1079" s="8">
        <v>47</v>
      </c>
      <c r="E1079" s="6">
        <v>13.781299591064453</v>
      </c>
      <c r="G1079" s="8">
        <v>3.08</v>
      </c>
      <c r="J1079" s="7">
        <v>47</v>
      </c>
      <c r="K1079" s="6">
        <v>19.951499938964844</v>
      </c>
      <c r="M1079" s="8">
        <v>5.03</v>
      </c>
      <c r="O1079" s="8">
        <v>47</v>
      </c>
      <c r="P1079" s="6">
        <v>19.699899673461914</v>
      </c>
      <c r="R1079" s="8">
        <v>5.45</v>
      </c>
    </row>
    <row r="1080" spans="4:18">
      <c r="D1080" s="8">
        <v>48</v>
      </c>
      <c r="E1080" s="6">
        <v>38.837898254394531</v>
      </c>
      <c r="G1080" s="8">
        <v>12.02</v>
      </c>
      <c r="J1080" s="7">
        <v>48</v>
      </c>
      <c r="K1080" s="6">
        <v>15.009200096130371</v>
      </c>
      <c r="M1080" s="8">
        <v>3.26</v>
      </c>
      <c r="O1080" s="8">
        <v>48</v>
      </c>
      <c r="P1080" s="6">
        <v>12.730199813842773</v>
      </c>
      <c r="R1080" s="8">
        <v>3.27</v>
      </c>
    </row>
    <row r="1081" spans="4:18">
      <c r="D1081" s="8">
        <v>49</v>
      </c>
      <c r="E1081" s="6">
        <v>22.505699157714844</v>
      </c>
      <c r="G1081" s="8">
        <v>6.87</v>
      </c>
      <c r="J1081" s="7">
        <v>49</v>
      </c>
      <c r="K1081" s="6">
        <v>17.697299957275391</v>
      </c>
      <c r="M1081" s="8">
        <v>5.0999999999999996</v>
      </c>
    </row>
    <row r="1082" spans="4:18">
      <c r="D1082" s="8">
        <v>50</v>
      </c>
      <c r="E1082" s="6">
        <v>19.465400695800781</v>
      </c>
      <c r="G1082" s="8">
        <v>4.8899999999999997</v>
      </c>
      <c r="J1082" s="7">
        <v>50</v>
      </c>
      <c r="K1082" s="6">
        <v>11.506799697875977</v>
      </c>
      <c r="M1082" s="8">
        <v>2.91</v>
      </c>
    </row>
    <row r="1083" spans="4:18">
      <c r="D1083" s="8">
        <v>51</v>
      </c>
      <c r="E1083" s="6">
        <v>12.834400177001953</v>
      </c>
      <c r="G1083" s="8">
        <v>3.58</v>
      </c>
      <c r="J1083" s="7">
        <v>51</v>
      </c>
      <c r="K1083" s="6">
        <v>6.648709774017334</v>
      </c>
      <c r="M1083" s="8">
        <v>1.19</v>
      </c>
    </row>
    <row r="1084" spans="4:18">
      <c r="D1084" s="8">
        <v>52</v>
      </c>
      <c r="E1084" s="6">
        <v>5.6286802291870117</v>
      </c>
      <c r="G1084" s="8">
        <v>0.92</v>
      </c>
      <c r="J1084" s="7">
        <v>52</v>
      </c>
      <c r="K1084" s="6">
        <v>36.966400146484375</v>
      </c>
      <c r="M1084" s="8">
        <v>10.35</v>
      </c>
    </row>
    <row r="1085" spans="4:18">
      <c r="D1085" s="8">
        <v>53</v>
      </c>
      <c r="E1085" s="6">
        <v>37.303600311279297</v>
      </c>
      <c r="G1085" s="8">
        <v>12.28</v>
      </c>
      <c r="J1085" s="7">
        <v>53</v>
      </c>
      <c r="K1085" s="6">
        <v>14.11460018157959</v>
      </c>
      <c r="M1085" s="8">
        <v>3.8</v>
      </c>
    </row>
    <row r="1086" spans="4:18">
      <c r="D1086" s="8">
        <v>54</v>
      </c>
      <c r="E1086" s="6">
        <v>15.081899642944336</v>
      </c>
      <c r="G1086" s="8">
        <v>4.16</v>
      </c>
      <c r="J1086" s="7">
        <v>54</v>
      </c>
      <c r="K1086" s="6">
        <v>21.570699691772461</v>
      </c>
      <c r="M1086" s="8">
        <v>6.84</v>
      </c>
    </row>
    <row r="1087" spans="4:18">
      <c r="D1087" s="8">
        <v>55</v>
      </c>
      <c r="E1087" s="6">
        <v>9.9372797012329102</v>
      </c>
      <c r="G1087" s="8">
        <v>1.87</v>
      </c>
      <c r="J1087" s="7">
        <v>55</v>
      </c>
      <c r="K1087" s="6">
        <v>10.392600059509277</v>
      </c>
      <c r="M1087" s="8">
        <v>2.4700000000000002</v>
      </c>
    </row>
    <row r="1088" spans="4:18">
      <c r="J1088" s="7">
        <v>56</v>
      </c>
      <c r="K1088" s="6">
        <v>12.835200309753418</v>
      </c>
      <c r="M1088" s="8">
        <v>3.37</v>
      </c>
    </row>
    <row r="1089" spans="1:15">
      <c r="J1089" s="7">
        <v>57</v>
      </c>
      <c r="K1089" s="6">
        <v>27.705799102783203</v>
      </c>
      <c r="M1089" s="8">
        <v>6.83</v>
      </c>
    </row>
    <row r="1090" spans="1:15">
      <c r="J1090" s="7">
        <v>58</v>
      </c>
      <c r="K1090" s="6">
        <v>9.7482900619506836</v>
      </c>
      <c r="M1090" s="8">
        <v>1.73</v>
      </c>
    </row>
    <row r="1091" spans="1:15">
      <c r="J1091" s="7">
        <v>59</v>
      </c>
      <c r="K1091" s="6">
        <v>15.938300132751465</v>
      </c>
      <c r="M1091" s="8">
        <v>4.28</v>
      </c>
    </row>
    <row r="1092" spans="1:15">
      <c r="J1092" s="7">
        <v>60</v>
      </c>
      <c r="K1092" s="6">
        <v>14.10569953918457</v>
      </c>
      <c r="M1092" s="8">
        <v>3.09</v>
      </c>
    </row>
    <row r="1093" spans="1:15">
      <c r="J1093" s="7">
        <v>61</v>
      </c>
      <c r="K1093" s="6">
        <v>30.496799468994141</v>
      </c>
      <c r="M1093" s="8">
        <v>9.77</v>
      </c>
    </row>
    <row r="1094" spans="1:15">
      <c r="J1094" s="7">
        <v>62</v>
      </c>
      <c r="K1094" s="6">
        <v>6.2959098815917969</v>
      </c>
      <c r="M1094" s="8">
        <v>1.1399999999999999</v>
      </c>
    </row>
    <row r="1095" spans="1:15">
      <c r="J1095" s="7">
        <v>63</v>
      </c>
      <c r="K1095" s="6">
        <v>43.594799041748047</v>
      </c>
      <c r="M1095" s="8">
        <v>13.18</v>
      </c>
    </row>
    <row r="1096" spans="1:15">
      <c r="J1096" s="7">
        <v>64</v>
      </c>
      <c r="K1096" s="6">
        <v>9.5088300704956055</v>
      </c>
      <c r="M1096" s="8">
        <v>1.69</v>
      </c>
    </row>
    <row r="1097" spans="1:15">
      <c r="J1097" s="7">
        <v>65</v>
      </c>
      <c r="K1097" s="6">
        <v>5.9375300407409668</v>
      </c>
      <c r="M1097" s="8">
        <v>0.93</v>
      </c>
    </row>
    <row r="1098" spans="1:15">
      <c r="J1098" s="7">
        <v>66</v>
      </c>
      <c r="K1098" s="6">
        <v>19.699899673461914</v>
      </c>
      <c r="M1098" s="8">
        <v>5.45</v>
      </c>
    </row>
    <row r="1099" spans="1:15">
      <c r="J1099" s="7">
        <v>67</v>
      </c>
      <c r="K1099" s="6">
        <v>12.730199813842773</v>
      </c>
      <c r="M1099" s="8">
        <v>3.27</v>
      </c>
    </row>
    <row r="1100" spans="1:15" s="31" customFormat="1">
      <c r="A1100" s="31" t="s">
        <v>21</v>
      </c>
      <c r="B1100" s="31" t="s">
        <v>22</v>
      </c>
      <c r="C1100" s="31" t="s">
        <v>23</v>
      </c>
      <c r="D1100" s="31" t="s">
        <v>24</v>
      </c>
      <c r="E1100" s="31" t="s">
        <v>25</v>
      </c>
      <c r="F1100" s="31" t="s">
        <v>26</v>
      </c>
      <c r="G1100" s="31" t="s">
        <v>27</v>
      </c>
      <c r="H1100" s="31" t="s">
        <v>28</v>
      </c>
      <c r="I1100" s="31" t="s">
        <v>26</v>
      </c>
      <c r="J1100" s="31" t="s">
        <v>29</v>
      </c>
      <c r="K1100" s="31" t="s">
        <v>30</v>
      </c>
      <c r="L1100" s="31" t="s">
        <v>31</v>
      </c>
      <c r="M1100" s="31" t="s">
        <v>32</v>
      </c>
      <c r="N1100" s="31" t="s">
        <v>33</v>
      </c>
      <c r="O1100" s="31" t="s">
        <v>34</v>
      </c>
    </row>
    <row r="1101" spans="1:15" s="31" customFormat="1">
      <c r="A1101" s="31">
        <v>3393</v>
      </c>
      <c r="B1101" s="31">
        <v>4077</v>
      </c>
      <c r="C1101" s="31">
        <v>56</v>
      </c>
      <c r="D1101" s="31">
        <v>68</v>
      </c>
      <c r="E1101" s="31">
        <v>49</v>
      </c>
      <c r="G1101" s="31">
        <v>68</v>
      </c>
      <c r="H1101" s="31">
        <v>50</v>
      </c>
      <c r="J1101" s="31">
        <v>15.210622836436544</v>
      </c>
      <c r="K1101" s="31">
        <v>4.1435714285714278</v>
      </c>
      <c r="L1101" s="31">
        <v>17.042248936260449</v>
      </c>
      <c r="M1101" s="31">
        <v>4.3592647058823513</v>
      </c>
      <c r="N1101" s="31">
        <v>19.24131711648435</v>
      </c>
      <c r="O1101" s="31">
        <v>5.0953061224489797</v>
      </c>
    </row>
    <row r="1109" spans="1:19" ht="21">
      <c r="A1109" s="4" t="s">
        <v>59</v>
      </c>
      <c r="B1109" s="2" t="s">
        <v>76</v>
      </c>
      <c r="D1109" s="3" t="s">
        <v>3</v>
      </c>
      <c r="E1109" s="3" t="s">
        <v>4</v>
      </c>
      <c r="F1109" s="3" t="s">
        <v>5</v>
      </c>
      <c r="G1109" s="3" t="s">
        <v>6</v>
      </c>
      <c r="H1109" s="3" t="s">
        <v>7</v>
      </c>
      <c r="J1109" s="3" t="s">
        <v>8</v>
      </c>
      <c r="K1109" s="3" t="s">
        <v>4</v>
      </c>
      <c r="L1109" s="3" t="s">
        <v>5</v>
      </c>
      <c r="M1109" s="3" t="s">
        <v>6</v>
      </c>
      <c r="N1109" s="3" t="s">
        <v>7</v>
      </c>
      <c r="O1109" s="3" t="s">
        <v>9</v>
      </c>
      <c r="P1109" s="3" t="s">
        <v>10</v>
      </c>
      <c r="Q1109" s="3" t="s">
        <v>11</v>
      </c>
      <c r="R1109" s="3" t="s">
        <v>12</v>
      </c>
      <c r="S1109" s="3" t="s">
        <v>11</v>
      </c>
    </row>
    <row r="1110" spans="1:19">
      <c r="A1110" t="s">
        <v>13</v>
      </c>
      <c r="B1110">
        <v>4525</v>
      </c>
      <c r="D1110" s="8">
        <v>0</v>
      </c>
      <c r="E1110" s="6">
        <v>6.9249801635742188</v>
      </c>
      <c r="F1110" s="16">
        <f>AVERAGE(E1110:E1156)</f>
        <v>13.093275009317601</v>
      </c>
      <c r="G1110" s="8">
        <v>1.2</v>
      </c>
      <c r="H1110" s="16">
        <f>AVERAGE(G1110:G1156)</f>
        <v>3.1042553191489355</v>
      </c>
      <c r="J1110" s="8">
        <v>0</v>
      </c>
      <c r="K1110" s="6">
        <v>12.48289966583252</v>
      </c>
      <c r="L1110" s="16">
        <f>AVERAGE(K1110:K1172)</f>
        <v>11.382869936171032</v>
      </c>
      <c r="M1110" s="8">
        <v>2.6</v>
      </c>
      <c r="N1110" s="16">
        <f>AVERAGE(M1110:M1172)</f>
        <v>2.3087301587301581</v>
      </c>
      <c r="O1110" s="8">
        <v>0</v>
      </c>
      <c r="P1110" s="6">
        <v>12.48289966583252</v>
      </c>
      <c r="Q1110" s="16">
        <f>AVERAGE(P1110:P1142)</f>
        <v>16.073030746344365</v>
      </c>
      <c r="R1110" s="8">
        <v>2.6</v>
      </c>
      <c r="S1110" s="16">
        <f>AVERAGE(R1110:R1142)</f>
        <v>3.5169696969696975</v>
      </c>
    </row>
    <row r="1111" spans="1:19">
      <c r="A1111" t="s">
        <v>14</v>
      </c>
      <c r="B1111">
        <v>5785</v>
      </c>
      <c r="D1111" s="8">
        <v>1</v>
      </c>
      <c r="E1111" s="6">
        <v>10.903400421142578</v>
      </c>
      <c r="G1111" s="8">
        <v>2.77</v>
      </c>
      <c r="J1111" s="8">
        <v>1</v>
      </c>
      <c r="K1111" s="6">
        <v>14.195599555969238</v>
      </c>
      <c r="M1111" s="8">
        <v>3.18</v>
      </c>
      <c r="O1111" s="8">
        <v>1</v>
      </c>
      <c r="P1111" s="6">
        <v>11.89579963684082</v>
      </c>
      <c r="R1111" s="8">
        <v>2.5499999999999998</v>
      </c>
    </row>
    <row r="1112" spans="1:19">
      <c r="A1112" t="s">
        <v>15</v>
      </c>
      <c r="B1112">
        <v>47</v>
      </c>
      <c r="D1112" s="8">
        <v>2</v>
      </c>
      <c r="E1112" s="6">
        <v>5.9297399520874023</v>
      </c>
      <c r="G1112" s="8">
        <v>0.97</v>
      </c>
      <c r="J1112" s="8">
        <v>2</v>
      </c>
      <c r="K1112" s="6">
        <v>11.89579963684082</v>
      </c>
      <c r="M1112" s="8">
        <v>2.5499999999999998</v>
      </c>
      <c r="O1112" s="8">
        <v>2</v>
      </c>
      <c r="P1112" s="6">
        <v>7.8218197822570801</v>
      </c>
      <c r="R1112" s="8">
        <v>1.4</v>
      </c>
    </row>
    <row r="1113" spans="1:19">
      <c r="A1113" t="s">
        <v>16</v>
      </c>
      <c r="B1113">
        <v>63</v>
      </c>
      <c r="D1113" s="8">
        <v>3</v>
      </c>
      <c r="E1113" s="6">
        <v>11.441499710083008</v>
      </c>
      <c r="G1113" s="8">
        <v>2.58</v>
      </c>
      <c r="J1113" s="8">
        <v>3</v>
      </c>
      <c r="K1113" s="6">
        <v>7.8218197822570801</v>
      </c>
      <c r="M1113" s="8">
        <v>1.4</v>
      </c>
      <c r="O1113" s="8">
        <v>3</v>
      </c>
      <c r="P1113" s="6">
        <v>14.25570011138916</v>
      </c>
      <c r="R1113" s="8">
        <v>2.87</v>
      </c>
    </row>
    <row r="1114" spans="1:19">
      <c r="A1114" t="s">
        <v>17</v>
      </c>
      <c r="B1114">
        <v>33</v>
      </c>
      <c r="D1114" s="8">
        <v>4</v>
      </c>
      <c r="E1114" s="6">
        <v>8.266209602355957</v>
      </c>
      <c r="G1114" s="8">
        <v>1.79</v>
      </c>
      <c r="J1114" s="8">
        <v>4</v>
      </c>
      <c r="K1114" s="6">
        <v>14.639599800109863</v>
      </c>
      <c r="M1114" s="8">
        <v>2.17</v>
      </c>
      <c r="O1114" s="8">
        <v>4</v>
      </c>
      <c r="P1114" s="6">
        <v>20.812799453735352</v>
      </c>
      <c r="R1114" s="8">
        <v>5.25</v>
      </c>
    </row>
    <row r="1115" spans="1:19">
      <c r="A1115" t="s">
        <v>18</v>
      </c>
      <c r="D1115" s="8">
        <v>5</v>
      </c>
      <c r="E1115" s="6">
        <v>10.768099784851074</v>
      </c>
      <c r="G1115" s="8">
        <v>2.19</v>
      </c>
      <c r="J1115" s="8">
        <v>5</v>
      </c>
      <c r="K1115" s="6">
        <v>14.25570011138916</v>
      </c>
      <c r="M1115" s="8">
        <v>2.87</v>
      </c>
      <c r="O1115" s="8">
        <v>5</v>
      </c>
      <c r="P1115" s="6">
        <v>6.8183999061584473</v>
      </c>
      <c r="R1115" s="8">
        <v>1.21</v>
      </c>
    </row>
    <row r="1116" spans="1:19">
      <c r="A1116" t="s">
        <v>19</v>
      </c>
      <c r="B1116">
        <v>59</v>
      </c>
      <c r="D1116" s="8">
        <v>6</v>
      </c>
      <c r="E1116" s="6">
        <v>7.2632098197937012</v>
      </c>
      <c r="G1116" s="8">
        <v>1.45</v>
      </c>
      <c r="J1116" s="8">
        <v>6</v>
      </c>
      <c r="K1116" s="6">
        <v>5.4007902145385742</v>
      </c>
      <c r="M1116" s="8">
        <v>0.92</v>
      </c>
      <c r="O1116" s="8">
        <v>6</v>
      </c>
      <c r="P1116" s="6">
        <v>35.642799377441406</v>
      </c>
      <c r="R1116" s="8">
        <v>7.44</v>
      </c>
    </row>
    <row r="1117" spans="1:19">
      <c r="A1117" t="s">
        <v>20</v>
      </c>
      <c r="B1117">
        <v>38</v>
      </c>
      <c r="D1117" s="8">
        <v>7</v>
      </c>
      <c r="E1117" s="6">
        <v>11.850399971008301</v>
      </c>
      <c r="G1117" s="8">
        <v>2.68</v>
      </c>
      <c r="J1117" s="8">
        <v>7</v>
      </c>
      <c r="K1117" s="6">
        <v>20.812799453735352</v>
      </c>
      <c r="M1117" s="8">
        <v>5.25</v>
      </c>
      <c r="O1117" s="8">
        <v>7</v>
      </c>
      <c r="P1117" s="6">
        <v>14.572999954223633</v>
      </c>
      <c r="R1117" s="8">
        <v>3.13</v>
      </c>
    </row>
    <row r="1118" spans="1:19">
      <c r="A1118" s="1" t="s">
        <v>18</v>
      </c>
      <c r="D1118" s="8">
        <v>8</v>
      </c>
      <c r="E1118" s="6">
        <v>8.7134504318237305</v>
      </c>
      <c r="G1118" s="8">
        <v>1.77</v>
      </c>
      <c r="J1118" s="8">
        <v>8</v>
      </c>
      <c r="K1118" s="6">
        <v>6.8183999061584473</v>
      </c>
      <c r="M1118" s="8">
        <v>1.21</v>
      </c>
      <c r="O1118" s="8">
        <v>8</v>
      </c>
      <c r="P1118" s="6">
        <v>25.26140022277832</v>
      </c>
      <c r="R1118" s="8">
        <v>5.6</v>
      </c>
    </row>
    <row r="1119" spans="1:19">
      <c r="D1119" s="8">
        <v>9</v>
      </c>
      <c r="E1119" s="6">
        <v>20.591899871826172</v>
      </c>
      <c r="G1119" s="8">
        <v>4.13</v>
      </c>
      <c r="J1119" s="8">
        <v>9</v>
      </c>
      <c r="K1119" s="6">
        <v>35.642799377441406</v>
      </c>
      <c r="M1119" s="8">
        <v>7.44</v>
      </c>
      <c r="O1119" s="8">
        <v>9</v>
      </c>
      <c r="P1119" s="6">
        <v>29.61039924621582</v>
      </c>
      <c r="R1119" s="8">
        <v>7.62</v>
      </c>
    </row>
    <row r="1120" spans="1:19">
      <c r="D1120" s="8">
        <v>10</v>
      </c>
      <c r="E1120" s="6">
        <v>17.86720085144043</v>
      </c>
      <c r="G1120" s="8">
        <v>3.68</v>
      </c>
      <c r="J1120" s="8">
        <v>10</v>
      </c>
      <c r="K1120" s="6">
        <v>14.572999954223633</v>
      </c>
      <c r="M1120" s="8">
        <v>3.13</v>
      </c>
      <c r="O1120" s="8">
        <v>10</v>
      </c>
      <c r="P1120" s="6">
        <v>7.6494498252868652</v>
      </c>
      <c r="R1120" s="8">
        <v>1.43</v>
      </c>
    </row>
    <row r="1121" spans="4:18">
      <c r="D1121" s="8">
        <v>11</v>
      </c>
      <c r="E1121" s="6">
        <v>8.138239860534668</v>
      </c>
      <c r="G1121" s="8">
        <v>1.54</v>
      </c>
      <c r="J1121" s="8">
        <v>11</v>
      </c>
      <c r="K1121" s="6">
        <v>25.26140022277832</v>
      </c>
      <c r="M1121" s="8">
        <v>5.6</v>
      </c>
      <c r="O1121" s="8">
        <v>11</v>
      </c>
      <c r="P1121" s="6">
        <v>15.506600379943848</v>
      </c>
      <c r="R1121" s="8">
        <v>2.89</v>
      </c>
    </row>
    <row r="1122" spans="4:18">
      <c r="D1122" s="8">
        <v>12</v>
      </c>
      <c r="E1122" s="6">
        <v>11.049799919128418</v>
      </c>
      <c r="G1122" s="8">
        <v>2.04</v>
      </c>
      <c r="J1122" s="8">
        <v>12</v>
      </c>
      <c r="K1122" s="6">
        <v>29.61039924621582</v>
      </c>
      <c r="M1122" s="8">
        <v>7.62</v>
      </c>
      <c r="O1122" s="8">
        <v>12</v>
      </c>
      <c r="P1122" s="6">
        <v>5.9165501594543457</v>
      </c>
      <c r="R1122" s="8">
        <v>0.99</v>
      </c>
    </row>
    <row r="1123" spans="4:18">
      <c r="D1123" s="8">
        <v>13</v>
      </c>
      <c r="E1123" s="6">
        <v>15.192099571228027</v>
      </c>
      <c r="G1123" s="8">
        <v>3.2</v>
      </c>
      <c r="J1123" s="8">
        <v>13</v>
      </c>
      <c r="K1123" s="6">
        <v>7.6494498252868652</v>
      </c>
      <c r="M1123" s="8">
        <v>1.43</v>
      </c>
      <c r="O1123" s="8">
        <v>13</v>
      </c>
      <c r="P1123" s="6">
        <v>6.6439700126647949</v>
      </c>
      <c r="R1123" s="8">
        <v>0.98</v>
      </c>
    </row>
    <row r="1124" spans="4:18">
      <c r="D1124" s="8">
        <v>14</v>
      </c>
      <c r="E1124" s="6">
        <v>7.1223697662353516</v>
      </c>
      <c r="G1124" s="8">
        <v>1.19</v>
      </c>
      <c r="J1124" s="8">
        <v>14</v>
      </c>
      <c r="K1124" s="6">
        <v>9.79541015625</v>
      </c>
      <c r="M1124" s="8">
        <v>1.63</v>
      </c>
      <c r="O1124" s="8">
        <v>14</v>
      </c>
      <c r="P1124" s="6">
        <v>12.47089958190918</v>
      </c>
      <c r="R1124" s="8">
        <v>1.96</v>
      </c>
    </row>
    <row r="1125" spans="4:18">
      <c r="D1125" s="8">
        <v>15</v>
      </c>
      <c r="E1125" s="6">
        <v>19.801200866699219</v>
      </c>
      <c r="G1125" s="8">
        <v>3.85</v>
      </c>
      <c r="J1125" s="8">
        <v>15</v>
      </c>
      <c r="K1125" s="6">
        <v>7.7626700401306152</v>
      </c>
      <c r="M1125" s="8">
        <v>1.32</v>
      </c>
      <c r="O1125" s="8">
        <v>15</v>
      </c>
      <c r="P1125" s="6">
        <v>7.3150200843811035</v>
      </c>
      <c r="R1125" s="8">
        <v>0.96</v>
      </c>
    </row>
    <row r="1126" spans="4:18">
      <c r="D1126" s="8">
        <v>16</v>
      </c>
      <c r="E1126" s="6">
        <v>9.4437799453735352</v>
      </c>
      <c r="G1126" s="8">
        <v>1.99</v>
      </c>
      <c r="J1126" s="8">
        <v>16</v>
      </c>
      <c r="K1126" s="6">
        <v>15.506600379943848</v>
      </c>
      <c r="M1126" s="8">
        <v>2.89</v>
      </c>
      <c r="O1126" s="8">
        <v>16</v>
      </c>
      <c r="P1126" s="6">
        <v>28.266199111938477</v>
      </c>
      <c r="R1126" s="8">
        <v>6.11</v>
      </c>
    </row>
    <row r="1127" spans="4:18">
      <c r="D1127" s="8">
        <v>17</v>
      </c>
      <c r="E1127" s="6">
        <v>26.357400894165039</v>
      </c>
      <c r="G1127" s="8">
        <v>7.55</v>
      </c>
      <c r="J1127" s="8">
        <v>17</v>
      </c>
      <c r="K1127" s="6">
        <v>4.3480401039123535</v>
      </c>
      <c r="M1127" s="8">
        <v>0.62</v>
      </c>
      <c r="O1127" s="8">
        <v>17</v>
      </c>
      <c r="P1127" s="6">
        <v>16.544300079345703</v>
      </c>
      <c r="R1127" s="8">
        <v>3.41</v>
      </c>
    </row>
    <row r="1128" spans="4:18">
      <c r="D1128" s="8">
        <v>18</v>
      </c>
      <c r="E1128" s="6">
        <v>19.61870002746582</v>
      </c>
      <c r="G1128" s="8">
        <v>4.74</v>
      </c>
      <c r="J1128" s="8">
        <v>18</v>
      </c>
      <c r="K1128" s="6">
        <v>5.9165501594543457</v>
      </c>
      <c r="M1128" s="8">
        <v>0.99</v>
      </c>
      <c r="O1128" s="8">
        <v>18</v>
      </c>
      <c r="P1128" s="6">
        <v>16.827199935913086</v>
      </c>
      <c r="R1128" s="8">
        <v>3.26</v>
      </c>
    </row>
    <row r="1129" spans="4:18">
      <c r="D1129" s="8">
        <v>19</v>
      </c>
      <c r="E1129" s="6">
        <v>21.08329963684082</v>
      </c>
      <c r="G1129" s="8">
        <v>6.16</v>
      </c>
      <c r="J1129" s="8">
        <v>19</v>
      </c>
      <c r="K1129" s="6">
        <v>7.7195100784301758</v>
      </c>
      <c r="M1129" s="8">
        <v>1</v>
      </c>
      <c r="O1129" s="8">
        <v>19</v>
      </c>
      <c r="P1129" s="6">
        <v>9.2553195953369141</v>
      </c>
      <c r="R1129" s="8">
        <v>1.74</v>
      </c>
    </row>
    <row r="1130" spans="4:18">
      <c r="D1130" s="8">
        <v>20</v>
      </c>
      <c r="E1130" s="6">
        <v>13.430800437927246</v>
      </c>
      <c r="G1130" s="8">
        <v>3.19</v>
      </c>
      <c r="J1130" s="8">
        <v>20</v>
      </c>
      <c r="K1130" s="6">
        <v>6.6439700126647949</v>
      </c>
      <c r="M1130" s="8">
        <v>0.98</v>
      </c>
      <c r="O1130" s="8">
        <v>20</v>
      </c>
      <c r="P1130" s="6">
        <v>16.497900009155273</v>
      </c>
      <c r="R1130" s="8">
        <v>3.73</v>
      </c>
    </row>
    <row r="1131" spans="4:18">
      <c r="D1131" s="8">
        <v>21</v>
      </c>
      <c r="E1131" s="6">
        <v>14.851300239562988</v>
      </c>
      <c r="G1131" s="8">
        <v>3.5</v>
      </c>
      <c r="J1131" s="8">
        <v>21</v>
      </c>
      <c r="K1131" s="6">
        <v>9.1730003356933594</v>
      </c>
      <c r="M1131" s="8">
        <v>1.84</v>
      </c>
      <c r="O1131" s="8">
        <v>21</v>
      </c>
      <c r="P1131" s="6">
        <v>6.7181601524353027</v>
      </c>
      <c r="R1131" s="8">
        <v>1.05</v>
      </c>
    </row>
    <row r="1132" spans="4:18">
      <c r="D1132" s="8">
        <v>22</v>
      </c>
      <c r="E1132" s="6">
        <v>3.7601099014282227</v>
      </c>
      <c r="G1132" s="8">
        <v>0.52</v>
      </c>
      <c r="J1132" s="8">
        <v>22</v>
      </c>
      <c r="K1132" s="6">
        <v>12.47089958190918</v>
      </c>
      <c r="M1132" s="8">
        <v>1.96</v>
      </c>
      <c r="O1132" s="8">
        <v>22</v>
      </c>
      <c r="P1132" s="6">
        <v>8.7150602340698242</v>
      </c>
      <c r="R1132" s="8">
        <v>1.45</v>
      </c>
    </row>
    <row r="1133" spans="4:18">
      <c r="D1133" s="8">
        <v>23</v>
      </c>
      <c r="E1133" s="6">
        <v>22.83690071105957</v>
      </c>
      <c r="G1133" s="8">
        <v>6.22</v>
      </c>
      <c r="J1133" s="8">
        <v>23</v>
      </c>
      <c r="K1133" s="6">
        <v>7.3150200843811035</v>
      </c>
      <c r="M1133" s="8">
        <v>0.96</v>
      </c>
      <c r="O1133" s="8">
        <v>23</v>
      </c>
      <c r="P1133" s="6">
        <v>4.1239700317382813</v>
      </c>
      <c r="R1133" s="8">
        <v>0.62</v>
      </c>
    </row>
    <row r="1134" spans="4:18">
      <c r="D1134" s="8">
        <v>24</v>
      </c>
      <c r="E1134" s="6">
        <v>7.077700138092041</v>
      </c>
      <c r="G1134" s="8">
        <v>1.32</v>
      </c>
      <c r="J1134" s="8">
        <v>24</v>
      </c>
      <c r="K1134" s="6">
        <v>28.266199111938477</v>
      </c>
      <c r="M1134" s="8">
        <v>6.11</v>
      </c>
      <c r="O1134" s="8">
        <v>24</v>
      </c>
      <c r="P1134" s="6">
        <v>24.192499160766602</v>
      </c>
      <c r="R1134" s="8">
        <v>5.39</v>
      </c>
    </row>
    <row r="1135" spans="4:18">
      <c r="D1135" s="8">
        <v>25</v>
      </c>
      <c r="E1135" s="6">
        <v>8.8116302490234375</v>
      </c>
      <c r="G1135" s="8">
        <v>1.97</v>
      </c>
      <c r="J1135" s="8">
        <v>25</v>
      </c>
      <c r="K1135" s="6">
        <v>16.544300079345703</v>
      </c>
      <c r="M1135" s="8">
        <v>3.41</v>
      </c>
      <c r="O1135" s="8">
        <v>25</v>
      </c>
      <c r="P1135" s="6">
        <v>23.887599945068359</v>
      </c>
      <c r="R1135" s="8">
        <v>5.71</v>
      </c>
    </row>
    <row r="1136" spans="4:18">
      <c r="D1136" s="8">
        <v>26</v>
      </c>
      <c r="E1136" s="6">
        <v>16.342500686645508</v>
      </c>
      <c r="G1136" s="8">
        <v>4.34</v>
      </c>
      <c r="J1136" s="8">
        <v>26</v>
      </c>
      <c r="K1136" s="6">
        <v>16.827199935913086</v>
      </c>
      <c r="M1136" s="8">
        <v>3.26</v>
      </c>
      <c r="O1136" s="8">
        <v>26</v>
      </c>
      <c r="P1136" s="6">
        <v>24.855899810791016</v>
      </c>
      <c r="R1136" s="8">
        <v>6.7</v>
      </c>
    </row>
    <row r="1137" spans="4:18">
      <c r="D1137" s="8">
        <v>27</v>
      </c>
      <c r="E1137" s="6">
        <v>25.020700454711914</v>
      </c>
      <c r="G1137" s="8">
        <v>8.2899999999999991</v>
      </c>
      <c r="J1137" s="8">
        <v>27</v>
      </c>
      <c r="K1137" s="6">
        <v>3.3832199573516846</v>
      </c>
      <c r="M1137" s="8">
        <v>0.35</v>
      </c>
      <c r="O1137" s="8">
        <v>27</v>
      </c>
      <c r="P1137" s="6">
        <v>16.69219970703125</v>
      </c>
      <c r="R1137" s="8">
        <v>3.06</v>
      </c>
    </row>
    <row r="1138" spans="4:18">
      <c r="D1138" s="8">
        <v>28</v>
      </c>
      <c r="E1138" s="6">
        <v>14.086999893188477</v>
      </c>
      <c r="G1138" s="8">
        <v>2.75</v>
      </c>
      <c r="J1138" s="8">
        <v>28</v>
      </c>
      <c r="K1138" s="6">
        <v>9.2553195953369141</v>
      </c>
      <c r="M1138" s="8">
        <v>1.74</v>
      </c>
      <c r="O1138" s="8">
        <v>28</v>
      </c>
      <c r="P1138" s="6">
        <v>10.338899612426758</v>
      </c>
      <c r="R1138" s="8">
        <v>2.44</v>
      </c>
    </row>
    <row r="1139" spans="4:18">
      <c r="D1139" s="8">
        <v>29</v>
      </c>
      <c r="E1139" s="6">
        <v>12.475700378417969</v>
      </c>
      <c r="G1139" s="8">
        <v>2.97</v>
      </c>
      <c r="J1139" s="8">
        <v>29</v>
      </c>
      <c r="K1139" s="6">
        <v>2.9394299983978271</v>
      </c>
      <c r="M1139" s="8">
        <v>0.36</v>
      </c>
      <c r="O1139" s="8">
        <v>29</v>
      </c>
      <c r="P1139" s="6">
        <v>3.8053998947143555</v>
      </c>
      <c r="R1139" s="8">
        <v>0.54</v>
      </c>
    </row>
    <row r="1140" spans="4:18">
      <c r="D1140" s="8">
        <v>30</v>
      </c>
      <c r="E1140" s="6">
        <v>15.598999977111816</v>
      </c>
      <c r="G1140" s="8">
        <v>3.27</v>
      </c>
      <c r="J1140" s="8">
        <v>30</v>
      </c>
      <c r="K1140" s="6">
        <v>16.497900009155273</v>
      </c>
      <c r="M1140" s="8">
        <v>3.73</v>
      </c>
      <c r="O1140" s="8">
        <v>30</v>
      </c>
      <c r="P1140" s="6">
        <v>30.584100723266602</v>
      </c>
      <c r="R1140" s="8">
        <v>7.48</v>
      </c>
    </row>
    <row r="1141" spans="4:18">
      <c r="D1141" s="8">
        <v>31</v>
      </c>
      <c r="E1141" s="6">
        <v>2.5153501033782959</v>
      </c>
      <c r="G1141" s="8">
        <v>0.3</v>
      </c>
      <c r="J1141" s="8">
        <v>31</v>
      </c>
      <c r="K1141" s="6">
        <v>6.7181601524353027</v>
      </c>
      <c r="M1141" s="8">
        <v>1.05</v>
      </c>
      <c r="O1141" s="8">
        <v>31</v>
      </c>
      <c r="P1141" s="6">
        <v>30.351699829101563</v>
      </c>
      <c r="R1141" s="8">
        <v>8.39</v>
      </c>
    </row>
    <row r="1142" spans="4:18">
      <c r="D1142" s="8">
        <v>32</v>
      </c>
      <c r="E1142" s="6">
        <v>1.9306399822235107</v>
      </c>
      <c r="G1142" s="8">
        <v>0.22</v>
      </c>
      <c r="J1142" s="8">
        <v>32</v>
      </c>
      <c r="K1142" s="6">
        <v>8.7150602340698242</v>
      </c>
      <c r="M1142" s="8">
        <v>1.45</v>
      </c>
      <c r="O1142" s="8">
        <v>32</v>
      </c>
      <c r="P1142" s="6">
        <v>24.076099395751953</v>
      </c>
      <c r="R1142" s="8">
        <v>6.1</v>
      </c>
    </row>
    <row r="1143" spans="4:18">
      <c r="D1143" s="8">
        <v>33</v>
      </c>
      <c r="E1143" s="6">
        <v>36.999900817871094</v>
      </c>
      <c r="G1143" s="8">
        <v>10.01</v>
      </c>
      <c r="J1143" s="8">
        <v>33</v>
      </c>
      <c r="K1143" s="6">
        <v>5.360720157623291</v>
      </c>
      <c r="M1143" s="8">
        <v>0.6</v>
      </c>
    </row>
    <row r="1144" spans="4:18">
      <c r="D1144" s="8">
        <v>34</v>
      </c>
      <c r="E1144" s="6">
        <v>18.90880012512207</v>
      </c>
      <c r="G1144" s="8">
        <v>4.79</v>
      </c>
      <c r="J1144" s="8">
        <v>34</v>
      </c>
      <c r="K1144" s="6">
        <v>6.8220601081848145</v>
      </c>
      <c r="M1144" s="8">
        <v>1.18</v>
      </c>
    </row>
    <row r="1145" spans="4:18">
      <c r="D1145" s="8">
        <v>35</v>
      </c>
      <c r="E1145" s="6">
        <v>13.855199813842773</v>
      </c>
      <c r="G1145" s="8">
        <v>3.24</v>
      </c>
      <c r="J1145" s="8">
        <v>35</v>
      </c>
      <c r="K1145" s="6">
        <v>4.5126299858093262</v>
      </c>
      <c r="M1145" s="8">
        <v>0.63</v>
      </c>
    </row>
    <row r="1146" spans="4:18">
      <c r="D1146" s="8">
        <v>36</v>
      </c>
      <c r="E1146" s="6">
        <v>2.0409700870513916</v>
      </c>
      <c r="G1146" s="8">
        <v>0.25</v>
      </c>
      <c r="J1146" s="8">
        <v>36</v>
      </c>
      <c r="K1146" s="6">
        <v>4.5706501007080078</v>
      </c>
      <c r="M1146" s="8">
        <v>0.67</v>
      </c>
    </row>
    <row r="1147" spans="4:18">
      <c r="D1147" s="8">
        <v>37</v>
      </c>
      <c r="E1147" s="6">
        <v>8.1687002182006836</v>
      </c>
      <c r="G1147" s="8">
        <v>1.63</v>
      </c>
      <c r="J1147" s="8">
        <v>37</v>
      </c>
      <c r="K1147" s="6">
        <v>6.0075497627258301</v>
      </c>
      <c r="M1147" s="8">
        <v>0.77</v>
      </c>
    </row>
    <row r="1148" spans="4:18">
      <c r="D1148" s="8">
        <v>38</v>
      </c>
      <c r="E1148" s="6">
        <v>1.832610011100769</v>
      </c>
      <c r="G1148" s="8">
        <v>0.2</v>
      </c>
      <c r="J1148" s="8">
        <v>38</v>
      </c>
      <c r="K1148" s="6">
        <v>2.6519598960876465</v>
      </c>
      <c r="M1148" s="8">
        <v>0.27</v>
      </c>
    </row>
    <row r="1149" spans="4:18">
      <c r="D1149" s="8">
        <v>39</v>
      </c>
      <c r="E1149" s="6">
        <v>1.8786300420761108</v>
      </c>
      <c r="G1149" s="8">
        <v>0.19</v>
      </c>
      <c r="J1149" s="8">
        <v>39</v>
      </c>
      <c r="K1149" s="6">
        <v>5.0906400680541992</v>
      </c>
      <c r="M1149" s="8">
        <v>0.85</v>
      </c>
    </row>
    <row r="1150" spans="4:18">
      <c r="D1150" s="8">
        <v>40</v>
      </c>
      <c r="E1150" s="6">
        <v>20.658000946044922</v>
      </c>
      <c r="G1150" s="8">
        <v>5.78</v>
      </c>
      <c r="J1150" s="8">
        <v>40</v>
      </c>
      <c r="K1150" s="6">
        <v>6.568120002746582</v>
      </c>
      <c r="M1150" s="8">
        <v>0.93</v>
      </c>
    </row>
    <row r="1151" spans="4:18">
      <c r="D1151" s="8">
        <v>41</v>
      </c>
      <c r="E1151" s="6">
        <v>23.658000946044922</v>
      </c>
      <c r="G1151" s="8">
        <v>6.66</v>
      </c>
      <c r="J1151" s="8">
        <v>41</v>
      </c>
      <c r="K1151" s="6">
        <v>3.7008399963378906</v>
      </c>
      <c r="M1151" s="8">
        <v>0.51</v>
      </c>
    </row>
    <row r="1152" spans="4:18">
      <c r="D1152" s="8">
        <v>42</v>
      </c>
      <c r="E1152" s="6">
        <v>15.891599655151367</v>
      </c>
      <c r="G1152" s="8">
        <v>4.13</v>
      </c>
      <c r="J1152" s="8">
        <v>42</v>
      </c>
      <c r="K1152" s="6">
        <v>3.7067699432373047</v>
      </c>
      <c r="M1152" s="8">
        <v>0.46</v>
      </c>
    </row>
    <row r="1153" spans="4:13">
      <c r="D1153" s="8">
        <v>43</v>
      </c>
      <c r="E1153" s="6">
        <v>27.882299423217773</v>
      </c>
      <c r="G1153" s="8">
        <v>8.33</v>
      </c>
      <c r="J1153" s="8">
        <v>43</v>
      </c>
      <c r="K1153" s="6">
        <v>1.4672600030899048</v>
      </c>
      <c r="M1153" s="8">
        <v>0.13</v>
      </c>
    </row>
    <row r="1154" spans="4:13">
      <c r="D1154" s="8">
        <v>44</v>
      </c>
      <c r="E1154" s="6">
        <v>4.757969856262207</v>
      </c>
      <c r="G1154" s="8">
        <v>0.88</v>
      </c>
      <c r="J1154" s="8">
        <v>44</v>
      </c>
      <c r="K1154" s="6">
        <v>1.4700499773025513</v>
      </c>
      <c r="M1154" s="8">
        <v>0.06</v>
      </c>
    </row>
    <row r="1155" spans="4:13">
      <c r="D1155" s="8">
        <v>45</v>
      </c>
      <c r="E1155" s="6">
        <v>12.075499534606934</v>
      </c>
      <c r="G1155" s="8">
        <v>2.17</v>
      </c>
      <c r="J1155" s="8">
        <v>45</v>
      </c>
      <c r="K1155" s="6">
        <v>14.062000274658203</v>
      </c>
      <c r="M1155" s="8">
        <v>3.03</v>
      </c>
    </row>
    <row r="1156" spans="4:13">
      <c r="D1156" s="8">
        <v>46</v>
      </c>
      <c r="E1156" s="6">
        <v>9.7094297409057617</v>
      </c>
      <c r="G1156" s="8">
        <v>1.31</v>
      </c>
      <c r="J1156" s="8">
        <v>46</v>
      </c>
      <c r="K1156" s="6">
        <v>4.1239700317382813</v>
      </c>
      <c r="M1156" s="8">
        <v>0.62</v>
      </c>
    </row>
    <row r="1157" spans="4:13">
      <c r="J1157" s="8">
        <v>47</v>
      </c>
      <c r="K1157" s="6">
        <v>8.7821998596191406</v>
      </c>
      <c r="M1157" s="8">
        <v>1.55</v>
      </c>
    </row>
    <row r="1158" spans="4:13">
      <c r="J1158" s="8">
        <v>48</v>
      </c>
      <c r="K1158" s="6">
        <v>24.192499160766602</v>
      </c>
      <c r="M1158" s="8">
        <v>5.39</v>
      </c>
    </row>
    <row r="1159" spans="4:13">
      <c r="J1159" s="8">
        <v>49</v>
      </c>
      <c r="K1159" s="6">
        <v>4.4559202194213867</v>
      </c>
      <c r="M1159" s="8">
        <v>0.63</v>
      </c>
    </row>
    <row r="1160" spans="4:13">
      <c r="J1160" s="8">
        <v>50</v>
      </c>
      <c r="K1160" s="6">
        <v>23.887599945068359</v>
      </c>
      <c r="M1160" s="8">
        <v>5.71</v>
      </c>
    </row>
    <row r="1161" spans="4:13">
      <c r="J1161" s="8">
        <v>51</v>
      </c>
      <c r="K1161" s="6">
        <v>24.855899810791016</v>
      </c>
      <c r="M1161" s="8">
        <v>6.7</v>
      </c>
    </row>
    <row r="1162" spans="4:13">
      <c r="J1162" s="8">
        <v>52</v>
      </c>
      <c r="K1162" s="6">
        <v>4.7476601600646973</v>
      </c>
      <c r="M1162" s="8">
        <v>0.54</v>
      </c>
    </row>
    <row r="1163" spans="4:13">
      <c r="J1163" s="8">
        <v>53</v>
      </c>
      <c r="K1163" s="6">
        <v>2.9410500526428223</v>
      </c>
      <c r="M1163" s="8">
        <v>0.39</v>
      </c>
    </row>
    <row r="1164" spans="4:13">
      <c r="J1164" s="8">
        <v>54</v>
      </c>
      <c r="K1164" s="6">
        <v>16.69219970703125</v>
      </c>
      <c r="M1164" s="8">
        <v>3.06</v>
      </c>
    </row>
    <row r="1165" spans="4:13">
      <c r="J1165" s="8">
        <v>55</v>
      </c>
      <c r="K1165" s="6">
        <v>10.454700469970703</v>
      </c>
      <c r="M1165" s="8">
        <v>1.31</v>
      </c>
    </row>
    <row r="1166" spans="4:13">
      <c r="J1166" s="8">
        <v>56</v>
      </c>
      <c r="K1166" s="6">
        <v>10.338899612426758</v>
      </c>
      <c r="M1166" s="8">
        <v>2.44</v>
      </c>
    </row>
    <row r="1167" spans="4:13">
      <c r="J1167" s="8">
        <v>57</v>
      </c>
      <c r="K1167" s="6">
        <v>4.0258002281188965</v>
      </c>
      <c r="M1167" s="8">
        <v>0.48</v>
      </c>
    </row>
    <row r="1168" spans="4:13">
      <c r="J1168" s="8">
        <v>58</v>
      </c>
      <c r="K1168" s="6">
        <v>3.8053998947143555</v>
      </c>
      <c r="M1168" s="8">
        <v>0.54</v>
      </c>
    </row>
    <row r="1169" spans="1:19">
      <c r="J1169" s="8">
        <v>59</v>
      </c>
      <c r="K1169" s="6">
        <v>30.584100723266602</v>
      </c>
      <c r="M1169" s="8">
        <v>7.48</v>
      </c>
    </row>
    <row r="1170" spans="1:19">
      <c r="J1170" s="8">
        <v>60</v>
      </c>
      <c r="K1170" s="6">
        <v>30.351699829101563</v>
      </c>
      <c r="M1170" s="8">
        <v>8.39</v>
      </c>
    </row>
    <row r="1171" spans="1:19">
      <c r="J1171" s="8">
        <v>61</v>
      </c>
      <c r="K1171" s="6">
        <v>24.076099395751953</v>
      </c>
      <c r="M1171" s="8">
        <v>6.1</v>
      </c>
    </row>
    <row r="1172" spans="1:19">
      <c r="J1172" s="8">
        <v>62</v>
      </c>
      <c r="K1172" s="6">
        <v>5.9549398422241211</v>
      </c>
      <c r="M1172" s="8">
        <v>1.01</v>
      </c>
    </row>
    <row r="1173" spans="1:19" s="31" customFormat="1">
      <c r="A1173" s="31" t="s">
        <v>21</v>
      </c>
      <c r="B1173" s="31" t="s">
        <v>22</v>
      </c>
      <c r="C1173" s="31" t="s">
        <v>23</v>
      </c>
      <c r="D1173" s="31" t="s">
        <v>24</v>
      </c>
      <c r="E1173" s="31" t="s">
        <v>25</v>
      </c>
      <c r="F1173" s="31" t="s">
        <v>26</v>
      </c>
      <c r="G1173" s="31" t="s">
        <v>27</v>
      </c>
      <c r="H1173" s="31" t="s">
        <v>28</v>
      </c>
      <c r="I1173" s="31" t="s">
        <v>26</v>
      </c>
      <c r="J1173" s="31" t="s">
        <v>29</v>
      </c>
      <c r="K1173" s="31" t="s">
        <v>30</v>
      </c>
      <c r="L1173" s="31" t="s">
        <v>31</v>
      </c>
      <c r="M1173" s="31" t="s">
        <v>32</v>
      </c>
      <c r="N1173" s="31" t="s">
        <v>33</v>
      </c>
      <c r="O1173" s="31" t="s">
        <v>34</v>
      </c>
    </row>
    <row r="1174" spans="1:19" s="31" customFormat="1">
      <c r="A1174" s="31">
        <v>4525</v>
      </c>
      <c r="B1174" s="31">
        <v>5785</v>
      </c>
      <c r="C1174" s="31">
        <v>47</v>
      </c>
      <c r="D1174" s="31">
        <v>63</v>
      </c>
      <c r="E1174" s="31">
        <v>33</v>
      </c>
      <c r="G1174" s="31">
        <v>59</v>
      </c>
      <c r="H1174" s="31">
        <v>38</v>
      </c>
      <c r="J1174" s="31">
        <v>13.093275009317601</v>
      </c>
      <c r="K1174" s="31">
        <v>3.1042553191489355</v>
      </c>
      <c r="L1174" s="31">
        <v>11.382869936171032</v>
      </c>
      <c r="M1174" s="31">
        <v>2.3087301587301581</v>
      </c>
      <c r="N1174" s="31">
        <v>16.073030746344365</v>
      </c>
      <c r="O1174" s="31">
        <v>3.5169696969696975</v>
      </c>
    </row>
    <row r="1181" spans="1:19" ht="21">
      <c r="A1181" s="4" t="s">
        <v>61</v>
      </c>
      <c r="B1181" s="2" t="s">
        <v>78</v>
      </c>
      <c r="D1181" s="3" t="s">
        <v>3</v>
      </c>
      <c r="E1181" s="3" t="s">
        <v>4</v>
      </c>
      <c r="F1181" s="3" t="s">
        <v>5</v>
      </c>
      <c r="G1181" s="3" t="s">
        <v>6</v>
      </c>
      <c r="H1181" s="3" t="s">
        <v>7</v>
      </c>
      <c r="J1181" s="3" t="s">
        <v>8</v>
      </c>
      <c r="K1181" s="3" t="s">
        <v>4</v>
      </c>
      <c r="L1181" s="3" t="s">
        <v>5</v>
      </c>
      <c r="M1181" s="3" t="s">
        <v>6</v>
      </c>
      <c r="N1181" s="3" t="s">
        <v>7</v>
      </c>
      <c r="O1181" s="3" t="s">
        <v>9</v>
      </c>
      <c r="P1181" s="3" t="s">
        <v>10</v>
      </c>
      <c r="Q1181" s="3" t="s">
        <v>11</v>
      </c>
      <c r="R1181" s="3" t="s">
        <v>12</v>
      </c>
      <c r="S1181" s="3" t="s">
        <v>11</v>
      </c>
    </row>
    <row r="1182" spans="1:19">
      <c r="A1182" t="s">
        <v>13</v>
      </c>
      <c r="B1182">
        <v>6017</v>
      </c>
      <c r="D1182" s="8">
        <v>0</v>
      </c>
      <c r="E1182" s="6">
        <v>6.7926998138427734</v>
      </c>
      <c r="F1182" s="16">
        <f>AVERAGE(E1182:E1229)</f>
        <v>20.05780893067519</v>
      </c>
      <c r="G1182" s="8">
        <v>1.24</v>
      </c>
      <c r="H1182" s="16">
        <f>AVERAGE(G1182:G1229)</f>
        <v>6.1216666666666661</v>
      </c>
      <c r="J1182" s="8">
        <v>0</v>
      </c>
      <c r="K1182" s="6">
        <v>3.9289500713348389</v>
      </c>
      <c r="L1182" s="16">
        <f>AVERAGE(K1182:K1253)</f>
        <v>19.323865193459724</v>
      </c>
      <c r="M1182" s="8">
        <v>0.55000000000000004</v>
      </c>
      <c r="N1182" s="16">
        <f>AVERAGE(M1182:M1253)</f>
        <v>4.4555555555555566</v>
      </c>
      <c r="O1182" s="8">
        <v>0</v>
      </c>
      <c r="P1182" s="6">
        <v>30.933300018310547</v>
      </c>
      <c r="Q1182" s="16">
        <f>AVERAGE(P1182:P1217)</f>
        <v>27.197676764594185</v>
      </c>
      <c r="R1182" s="8">
        <v>7.54</v>
      </c>
      <c r="S1182" s="16">
        <f>AVERAGE(R1182:R1217)</f>
        <v>6.9119444444444458</v>
      </c>
    </row>
    <row r="1183" spans="1:19">
      <c r="A1183" t="s">
        <v>14</v>
      </c>
      <c r="B1183">
        <v>5967</v>
      </c>
      <c r="D1183" s="8">
        <v>1</v>
      </c>
      <c r="E1183" s="6">
        <v>15.96619987487793</v>
      </c>
      <c r="G1183" s="8">
        <v>4.4000000000000004</v>
      </c>
      <c r="J1183" s="8">
        <v>1</v>
      </c>
      <c r="K1183" s="6">
        <v>13.275899887084961</v>
      </c>
      <c r="M1183" s="8">
        <v>2.08</v>
      </c>
      <c r="O1183" s="8">
        <v>1</v>
      </c>
      <c r="P1183" s="6">
        <v>20.849399566650391</v>
      </c>
      <c r="R1183" s="8">
        <v>3.31</v>
      </c>
    </row>
    <row r="1184" spans="1:19">
      <c r="A1184" t="s">
        <v>15</v>
      </c>
      <c r="B1184">
        <v>48</v>
      </c>
      <c r="D1184" s="8">
        <v>2</v>
      </c>
      <c r="E1184" s="6">
        <v>23.803300857543945</v>
      </c>
      <c r="G1184" s="8">
        <v>7.6</v>
      </c>
      <c r="J1184" s="8">
        <v>2</v>
      </c>
      <c r="K1184" s="6">
        <v>15.41819953918457</v>
      </c>
      <c r="M1184" s="8">
        <v>2.41</v>
      </c>
      <c r="O1184" s="8">
        <v>2</v>
      </c>
      <c r="P1184" s="6">
        <v>34.509700775146484</v>
      </c>
      <c r="R1184" s="8">
        <v>8.98</v>
      </c>
    </row>
    <row r="1185" spans="1:18">
      <c r="A1185" t="s">
        <v>16</v>
      </c>
      <c r="B1185">
        <v>72</v>
      </c>
      <c r="D1185" s="8">
        <v>3</v>
      </c>
      <c r="E1185" s="6">
        <v>12.971199989318848</v>
      </c>
      <c r="G1185" s="8">
        <v>2.31</v>
      </c>
      <c r="J1185" s="8">
        <v>3</v>
      </c>
      <c r="K1185" s="6">
        <v>30.933300018310547</v>
      </c>
      <c r="M1185" s="8">
        <v>7.54</v>
      </c>
      <c r="O1185" s="8">
        <v>3</v>
      </c>
      <c r="P1185" s="6">
        <v>8.0464601516723633</v>
      </c>
      <c r="R1185" s="8">
        <v>1.1299999999999999</v>
      </c>
    </row>
    <row r="1186" spans="1:18">
      <c r="A1186" t="s">
        <v>17</v>
      </c>
      <c r="B1186">
        <v>36</v>
      </c>
      <c r="D1186" s="8">
        <v>4</v>
      </c>
      <c r="E1186" s="6">
        <v>7.1197099685668945</v>
      </c>
      <c r="G1186" s="8">
        <v>1.31</v>
      </c>
      <c r="J1186" s="8">
        <v>4</v>
      </c>
      <c r="K1186" s="6">
        <v>16.512199401855469</v>
      </c>
      <c r="M1186" s="8">
        <v>2.66</v>
      </c>
      <c r="O1186" s="8">
        <v>4</v>
      </c>
      <c r="P1186" s="6">
        <v>64.687400817871094</v>
      </c>
      <c r="R1186" s="8">
        <v>13.49</v>
      </c>
    </row>
    <row r="1187" spans="1:18">
      <c r="A1187" t="s">
        <v>18</v>
      </c>
      <c r="D1187" s="8">
        <v>5</v>
      </c>
      <c r="E1187" s="6">
        <v>34.421501159667969</v>
      </c>
      <c r="G1187" s="8">
        <v>10.210000000000001</v>
      </c>
      <c r="J1187" s="8">
        <v>5</v>
      </c>
      <c r="K1187" s="6">
        <v>3.580280065536499</v>
      </c>
      <c r="M1187" s="8">
        <v>0.52</v>
      </c>
      <c r="O1187" s="8">
        <v>5</v>
      </c>
      <c r="P1187" s="6">
        <v>13.962300300598145</v>
      </c>
      <c r="R1187" s="8">
        <v>2.76</v>
      </c>
    </row>
    <row r="1188" spans="1:18">
      <c r="A1188" t="s">
        <v>19</v>
      </c>
      <c r="B1188">
        <v>64</v>
      </c>
      <c r="D1188" s="8">
        <v>6</v>
      </c>
      <c r="E1188" s="6">
        <v>9.8480396270751953</v>
      </c>
      <c r="G1188" s="8">
        <v>1.94</v>
      </c>
      <c r="J1188" s="8">
        <v>6</v>
      </c>
      <c r="K1188" s="6">
        <v>8.1731500625610352</v>
      </c>
      <c r="M1188" s="8">
        <v>1.06</v>
      </c>
      <c r="O1188" s="8">
        <v>6</v>
      </c>
      <c r="P1188" s="6">
        <v>39.586799621582031</v>
      </c>
      <c r="R1188" s="8">
        <v>10.039999999999999</v>
      </c>
    </row>
    <row r="1189" spans="1:18">
      <c r="A1189" t="s">
        <v>20</v>
      </c>
      <c r="B1189">
        <v>36</v>
      </c>
      <c r="D1189" s="8">
        <v>7</v>
      </c>
      <c r="E1189" s="6">
        <v>5.8694801330566406</v>
      </c>
      <c r="G1189" s="8">
        <v>1.1200000000000001</v>
      </c>
      <c r="J1189" s="8">
        <v>7</v>
      </c>
      <c r="K1189" s="6">
        <v>20.849399566650391</v>
      </c>
      <c r="M1189" s="8">
        <v>3.31</v>
      </c>
      <c r="O1189" s="8">
        <v>7</v>
      </c>
      <c r="P1189" s="6">
        <v>31.341999053955078</v>
      </c>
      <c r="R1189" s="8">
        <v>11.21</v>
      </c>
    </row>
    <row r="1190" spans="1:18">
      <c r="A1190" s="1" t="s">
        <v>18</v>
      </c>
      <c r="D1190" s="8">
        <v>8</v>
      </c>
      <c r="E1190" s="6">
        <v>22.743099212646484</v>
      </c>
      <c r="G1190" s="8">
        <v>6.94</v>
      </c>
      <c r="J1190" s="8">
        <v>8</v>
      </c>
      <c r="K1190" s="6">
        <v>34.509700775146484</v>
      </c>
      <c r="M1190" s="8">
        <v>8.98</v>
      </c>
      <c r="O1190" s="8">
        <v>8</v>
      </c>
      <c r="P1190" s="6">
        <v>17.224000930786133</v>
      </c>
      <c r="R1190" s="8">
        <v>4.22</v>
      </c>
    </row>
    <row r="1191" spans="1:18">
      <c r="D1191" s="8">
        <v>9</v>
      </c>
      <c r="E1191" s="6">
        <v>30.530300140380859</v>
      </c>
      <c r="G1191" s="8">
        <v>8.51</v>
      </c>
      <c r="J1191" s="8">
        <v>9</v>
      </c>
      <c r="K1191" s="6">
        <v>8.0464601516723633</v>
      </c>
      <c r="M1191" s="8">
        <v>1.1299999999999999</v>
      </c>
      <c r="O1191" s="8">
        <v>9</v>
      </c>
      <c r="P1191" s="6">
        <v>66.253799438476563</v>
      </c>
      <c r="R1191" s="8">
        <v>14.42</v>
      </c>
    </row>
    <row r="1192" spans="1:18">
      <c r="D1192" s="8">
        <v>10</v>
      </c>
      <c r="E1192" s="6">
        <v>6.2372498512268066</v>
      </c>
      <c r="G1192" s="8">
        <v>1.1200000000000001</v>
      </c>
      <c r="J1192" s="8">
        <v>10</v>
      </c>
      <c r="K1192" s="6">
        <v>64.687400817871094</v>
      </c>
      <c r="M1192" s="8">
        <v>13.49</v>
      </c>
      <c r="O1192" s="8">
        <v>10</v>
      </c>
      <c r="P1192" s="6">
        <v>55.041000366210938</v>
      </c>
      <c r="R1192" s="8">
        <v>15.67</v>
      </c>
    </row>
    <row r="1193" spans="1:18">
      <c r="D1193" s="8">
        <v>11</v>
      </c>
      <c r="E1193" s="6">
        <v>5.002349853515625</v>
      </c>
      <c r="G1193" s="8">
        <v>0.83</v>
      </c>
      <c r="J1193" s="8">
        <v>11</v>
      </c>
      <c r="K1193" s="6">
        <v>8.6877002716064453</v>
      </c>
      <c r="M1193" s="8">
        <v>1.34</v>
      </c>
      <c r="O1193" s="8">
        <v>11</v>
      </c>
      <c r="P1193" s="6">
        <v>53.818901062011719</v>
      </c>
      <c r="R1193" s="8">
        <v>17.170000000000002</v>
      </c>
    </row>
    <row r="1194" spans="1:18">
      <c r="D1194" s="8">
        <v>12</v>
      </c>
      <c r="E1194" s="6">
        <v>24.175399780273438</v>
      </c>
      <c r="G1194" s="8">
        <v>8.24</v>
      </c>
      <c r="J1194" s="8">
        <v>12</v>
      </c>
      <c r="K1194" s="6">
        <v>13.076399803161621</v>
      </c>
      <c r="M1194" s="8">
        <v>1.97</v>
      </c>
      <c r="O1194" s="8">
        <v>12</v>
      </c>
      <c r="P1194" s="6">
        <v>9.5159597396850586</v>
      </c>
      <c r="R1194" s="8">
        <v>1.75</v>
      </c>
    </row>
    <row r="1195" spans="1:18">
      <c r="D1195" s="8">
        <v>13</v>
      </c>
      <c r="E1195" s="6">
        <v>30.925399780273438</v>
      </c>
      <c r="G1195" s="8">
        <v>8.36</v>
      </c>
      <c r="J1195" s="8">
        <v>13</v>
      </c>
      <c r="K1195" s="6">
        <v>4.4925298690795898</v>
      </c>
      <c r="M1195" s="8">
        <v>0.77</v>
      </c>
      <c r="O1195" s="8">
        <v>13</v>
      </c>
      <c r="P1195" s="6">
        <v>32.853199005126953</v>
      </c>
      <c r="R1195" s="8">
        <v>7.84</v>
      </c>
    </row>
    <row r="1196" spans="1:18">
      <c r="D1196" s="8">
        <v>14</v>
      </c>
      <c r="E1196" s="6">
        <v>9.0955801010131836</v>
      </c>
      <c r="G1196" s="8">
        <v>1.85</v>
      </c>
      <c r="J1196" s="8">
        <v>14</v>
      </c>
      <c r="K1196" s="6">
        <v>13.962300300598145</v>
      </c>
      <c r="M1196" s="8">
        <v>2.76</v>
      </c>
      <c r="O1196" s="8">
        <v>14</v>
      </c>
      <c r="P1196" s="6">
        <v>29.879800796508789</v>
      </c>
      <c r="R1196" s="8">
        <v>7.15</v>
      </c>
    </row>
    <row r="1197" spans="1:18">
      <c r="D1197" s="8">
        <v>15</v>
      </c>
      <c r="E1197" s="6">
        <v>27.9468994140625</v>
      </c>
      <c r="G1197" s="8">
        <v>9.4700000000000006</v>
      </c>
      <c r="J1197" s="8">
        <v>15</v>
      </c>
      <c r="K1197" s="6">
        <v>9.0853700637817383</v>
      </c>
      <c r="M1197" s="8">
        <v>1.27</v>
      </c>
      <c r="O1197" s="8">
        <v>15</v>
      </c>
      <c r="P1197" s="6">
        <v>16.713800430297852</v>
      </c>
      <c r="R1197" s="8">
        <v>4</v>
      </c>
    </row>
    <row r="1198" spans="1:18">
      <c r="D1198" s="8">
        <v>16</v>
      </c>
      <c r="E1198" s="6">
        <v>7.3824601173400879</v>
      </c>
      <c r="G1198" s="8">
        <v>1.59</v>
      </c>
      <c r="J1198" s="8">
        <v>16</v>
      </c>
      <c r="K1198" s="6">
        <v>7.5101199150085449</v>
      </c>
      <c r="M1198" s="8">
        <v>1.1399999999999999</v>
      </c>
      <c r="O1198" s="8">
        <v>16</v>
      </c>
      <c r="P1198" s="6">
        <v>15.600600242614746</v>
      </c>
      <c r="R1198" s="8">
        <v>3.96</v>
      </c>
    </row>
    <row r="1199" spans="1:18">
      <c r="D1199" s="8">
        <v>17</v>
      </c>
      <c r="E1199" s="6">
        <v>18.844699859619141</v>
      </c>
      <c r="G1199" s="8">
        <v>5.27</v>
      </c>
      <c r="J1199" s="8">
        <v>17</v>
      </c>
      <c r="K1199" s="6">
        <v>39.586799621582031</v>
      </c>
      <c r="M1199" s="8">
        <v>10.039999999999999</v>
      </c>
      <c r="O1199" s="8">
        <v>17</v>
      </c>
      <c r="P1199" s="6">
        <v>24.36669921875</v>
      </c>
      <c r="R1199" s="8">
        <v>6.05</v>
      </c>
    </row>
    <row r="1200" spans="1:18">
      <c r="D1200" s="8">
        <v>18</v>
      </c>
      <c r="E1200" s="6">
        <v>8.2090702056884766</v>
      </c>
      <c r="G1200" s="8">
        <v>1.52</v>
      </c>
      <c r="J1200" s="8">
        <v>18</v>
      </c>
      <c r="K1200" s="6">
        <v>31.341999053955078</v>
      </c>
      <c r="M1200" s="8">
        <v>11.21</v>
      </c>
      <c r="O1200" s="8">
        <v>18</v>
      </c>
      <c r="P1200" s="6">
        <v>28.227699279785156</v>
      </c>
      <c r="R1200" s="8">
        <v>6.23</v>
      </c>
    </row>
    <row r="1201" spans="4:18">
      <c r="D1201" s="8">
        <v>19</v>
      </c>
      <c r="E1201" s="6">
        <v>6.3719701766967773</v>
      </c>
      <c r="G1201" s="8">
        <v>1.01</v>
      </c>
      <c r="J1201" s="8">
        <v>19</v>
      </c>
      <c r="K1201" s="6">
        <v>17.224000930786133</v>
      </c>
      <c r="M1201" s="8">
        <v>4.22</v>
      </c>
      <c r="O1201" s="8">
        <v>19</v>
      </c>
      <c r="P1201" s="6">
        <v>9.4419698715209961</v>
      </c>
      <c r="R1201" s="8">
        <v>1.53</v>
      </c>
    </row>
    <row r="1202" spans="4:18">
      <c r="D1202" s="8">
        <v>20</v>
      </c>
      <c r="E1202" s="6">
        <v>11.172699928283691</v>
      </c>
      <c r="G1202" s="8">
        <v>2.11</v>
      </c>
      <c r="J1202" s="8">
        <v>20</v>
      </c>
      <c r="K1202" s="6">
        <v>18.65730094909668</v>
      </c>
      <c r="M1202" s="8">
        <v>3.25</v>
      </c>
      <c r="O1202" s="8">
        <v>20</v>
      </c>
      <c r="P1202" s="6">
        <v>15.005499839782715</v>
      </c>
      <c r="R1202" s="8">
        <v>2.93</v>
      </c>
    </row>
    <row r="1203" spans="4:18">
      <c r="D1203" s="8">
        <v>21</v>
      </c>
      <c r="E1203" s="6">
        <v>57.43280029296875</v>
      </c>
      <c r="G1203" s="8">
        <v>17.75</v>
      </c>
      <c r="J1203" s="8">
        <v>21</v>
      </c>
      <c r="K1203" s="6">
        <v>6.0678200721740723</v>
      </c>
      <c r="M1203" s="8">
        <v>0.67</v>
      </c>
      <c r="O1203" s="8">
        <v>21</v>
      </c>
      <c r="P1203" s="6">
        <v>27.303600311279297</v>
      </c>
      <c r="R1203" s="8">
        <v>8.15</v>
      </c>
    </row>
    <row r="1204" spans="4:18">
      <c r="D1204" s="8">
        <v>22</v>
      </c>
      <c r="E1204" s="6">
        <v>3.8881499767303467</v>
      </c>
      <c r="G1204" s="8">
        <v>0.65</v>
      </c>
      <c r="J1204" s="8">
        <v>22</v>
      </c>
      <c r="K1204" s="6">
        <v>66.253799438476563</v>
      </c>
      <c r="M1204" s="8">
        <v>14.42</v>
      </c>
      <c r="O1204" s="8">
        <v>22</v>
      </c>
      <c r="P1204" s="6">
        <v>17.819900512695313</v>
      </c>
      <c r="R1204" s="8">
        <v>4.96</v>
      </c>
    </row>
    <row r="1205" spans="4:18">
      <c r="D1205" s="8">
        <v>23</v>
      </c>
      <c r="E1205" s="6">
        <v>11.667200088500977</v>
      </c>
      <c r="G1205" s="8">
        <v>2.2599999999999998</v>
      </c>
      <c r="J1205" s="8">
        <v>23</v>
      </c>
      <c r="K1205" s="6">
        <v>5.0769801139831543</v>
      </c>
      <c r="M1205" s="8">
        <v>0.76</v>
      </c>
      <c r="O1205" s="8">
        <v>23</v>
      </c>
      <c r="P1205" s="6">
        <v>46.425800323486328</v>
      </c>
      <c r="R1205" s="8">
        <v>11.91</v>
      </c>
    </row>
    <row r="1206" spans="4:18">
      <c r="D1206" s="8">
        <v>24</v>
      </c>
      <c r="E1206" s="6">
        <v>21.78700065612793</v>
      </c>
      <c r="G1206" s="8">
        <v>6.66</v>
      </c>
      <c r="J1206" s="8">
        <v>24</v>
      </c>
      <c r="K1206" s="6">
        <v>9.2179498672485352</v>
      </c>
      <c r="M1206" s="8">
        <v>1.2</v>
      </c>
      <c r="O1206" s="8">
        <v>24</v>
      </c>
      <c r="P1206" s="6">
        <v>20.578899383544922</v>
      </c>
      <c r="R1206" s="8">
        <v>6</v>
      </c>
    </row>
    <row r="1207" spans="4:18">
      <c r="D1207" s="8">
        <v>25</v>
      </c>
      <c r="E1207" s="6">
        <v>34.973201751708984</v>
      </c>
      <c r="G1207" s="8">
        <v>14.85</v>
      </c>
      <c r="J1207" s="8">
        <v>25</v>
      </c>
      <c r="K1207" s="6">
        <v>15.085200309753418</v>
      </c>
      <c r="M1207" s="8">
        <v>2.4900000000000002</v>
      </c>
      <c r="O1207" s="8">
        <v>25</v>
      </c>
      <c r="P1207" s="6">
        <v>21.190900802612305</v>
      </c>
      <c r="R1207" s="8">
        <v>5.6</v>
      </c>
    </row>
    <row r="1208" spans="4:18">
      <c r="D1208" s="8">
        <v>26</v>
      </c>
      <c r="E1208" s="6">
        <v>31.236799240112305</v>
      </c>
      <c r="G1208" s="8">
        <v>10.55</v>
      </c>
      <c r="J1208" s="8">
        <v>26</v>
      </c>
      <c r="K1208" s="6">
        <v>38.692298889160156</v>
      </c>
      <c r="M1208" s="8">
        <v>6.06</v>
      </c>
      <c r="O1208" s="8">
        <v>26</v>
      </c>
      <c r="P1208" s="6">
        <v>24.423200607299805</v>
      </c>
      <c r="R1208" s="8">
        <v>6.47</v>
      </c>
    </row>
    <row r="1209" spans="4:18">
      <c r="D1209" s="8">
        <v>27</v>
      </c>
      <c r="E1209" s="6">
        <v>8.1424102783203125</v>
      </c>
      <c r="G1209" s="8">
        <v>1.58</v>
      </c>
      <c r="J1209" s="8">
        <v>27</v>
      </c>
      <c r="K1209" s="6">
        <v>15.137499809265137</v>
      </c>
      <c r="M1209" s="8">
        <v>2.67</v>
      </c>
      <c r="O1209" s="8">
        <v>27</v>
      </c>
      <c r="P1209" s="6">
        <v>8.5343704223632813</v>
      </c>
      <c r="R1209" s="8">
        <v>1.81</v>
      </c>
    </row>
    <row r="1210" spans="4:18">
      <c r="D1210" s="8">
        <v>28</v>
      </c>
      <c r="E1210" s="6">
        <v>23.674999237060547</v>
      </c>
      <c r="G1210" s="8">
        <v>8.14</v>
      </c>
      <c r="J1210" s="8">
        <v>28</v>
      </c>
      <c r="K1210" s="6">
        <v>1.7866300344467163</v>
      </c>
      <c r="M1210" s="8">
        <v>0.22</v>
      </c>
      <c r="O1210" s="8">
        <v>28</v>
      </c>
      <c r="P1210" s="6">
        <v>32.619499206542969</v>
      </c>
      <c r="R1210" s="8">
        <v>7.78</v>
      </c>
    </row>
    <row r="1211" spans="4:18">
      <c r="D1211" s="8">
        <v>29</v>
      </c>
      <c r="E1211" s="6">
        <v>27.81089973449707</v>
      </c>
      <c r="G1211" s="8">
        <v>6.87</v>
      </c>
      <c r="J1211" s="8">
        <v>29</v>
      </c>
      <c r="K1211" s="6">
        <v>8.2475795745849609</v>
      </c>
      <c r="M1211" s="8">
        <v>1.79</v>
      </c>
      <c r="O1211" s="8">
        <v>29</v>
      </c>
      <c r="P1211" s="6">
        <v>26.136600494384766</v>
      </c>
      <c r="R1211" s="8">
        <v>7.22</v>
      </c>
    </row>
    <row r="1212" spans="4:18">
      <c r="D1212" s="8">
        <v>30</v>
      </c>
      <c r="E1212" s="6">
        <v>59.538200378417969</v>
      </c>
      <c r="G1212" s="8">
        <v>21.82</v>
      </c>
      <c r="J1212" s="8">
        <v>30</v>
      </c>
      <c r="K1212" s="6">
        <v>9.6145401000976563</v>
      </c>
      <c r="M1212" s="8">
        <v>1.85</v>
      </c>
      <c r="O1212" s="8">
        <v>30</v>
      </c>
      <c r="P1212" s="6">
        <v>11.923299789428711</v>
      </c>
      <c r="R1212" s="8">
        <v>2.91</v>
      </c>
    </row>
    <row r="1213" spans="4:18">
      <c r="D1213" s="8">
        <v>31</v>
      </c>
      <c r="E1213" s="6">
        <v>6.4900898933410645</v>
      </c>
      <c r="G1213" s="8">
        <v>1.1299999999999999</v>
      </c>
      <c r="J1213" s="8">
        <v>31</v>
      </c>
      <c r="K1213" s="6">
        <v>55.041000366210938</v>
      </c>
      <c r="M1213" s="8">
        <v>15.67</v>
      </c>
      <c r="O1213" s="8">
        <v>31</v>
      </c>
      <c r="P1213" s="6">
        <v>20.690700531005859</v>
      </c>
      <c r="R1213" s="8">
        <v>4.8600000000000003</v>
      </c>
    </row>
    <row r="1214" spans="4:18">
      <c r="D1214" s="8">
        <v>32</v>
      </c>
      <c r="E1214" s="6">
        <v>23.019899368286133</v>
      </c>
      <c r="G1214" s="8">
        <v>7.06</v>
      </c>
      <c r="J1214" s="8">
        <v>32</v>
      </c>
      <c r="K1214" s="6">
        <v>53.818901062011719</v>
      </c>
      <c r="M1214" s="8">
        <v>17.170000000000002</v>
      </c>
      <c r="O1214" s="8">
        <v>32</v>
      </c>
      <c r="P1214" s="6">
        <v>21.331300735473633</v>
      </c>
      <c r="R1214" s="8">
        <v>5.84</v>
      </c>
    </row>
    <row r="1215" spans="4:18">
      <c r="D1215" s="8">
        <v>33</v>
      </c>
      <c r="E1215" s="6">
        <v>11.880200386047363</v>
      </c>
      <c r="G1215" s="8">
        <v>1.97</v>
      </c>
      <c r="J1215" s="8">
        <v>33</v>
      </c>
      <c r="K1215" s="6">
        <v>9.5159597396850586</v>
      </c>
      <c r="M1215" s="8">
        <v>1.75</v>
      </c>
      <c r="O1215" s="8">
        <v>33</v>
      </c>
      <c r="P1215" s="6">
        <v>28.152099609375</v>
      </c>
      <c r="R1215" s="8">
        <v>7.69</v>
      </c>
    </row>
    <row r="1216" spans="4:18">
      <c r="D1216" s="8">
        <v>34</v>
      </c>
      <c r="E1216" s="6">
        <v>20.565399169921875</v>
      </c>
      <c r="G1216" s="8">
        <v>6.25</v>
      </c>
      <c r="J1216" s="8">
        <v>34</v>
      </c>
      <c r="K1216" s="6">
        <v>7.4832100868225098</v>
      </c>
      <c r="M1216" s="8">
        <v>0.95</v>
      </c>
      <c r="O1216" s="8">
        <v>34</v>
      </c>
      <c r="P1216" s="6">
        <v>25.593999862670898</v>
      </c>
      <c r="R1216" s="8">
        <v>7.25</v>
      </c>
    </row>
    <row r="1217" spans="4:18">
      <c r="D1217" s="8">
        <v>35</v>
      </c>
      <c r="E1217" s="6">
        <v>13.968299865722656</v>
      </c>
      <c r="G1217" s="8">
        <v>2.93</v>
      </c>
      <c r="J1217" s="8">
        <v>35</v>
      </c>
      <c r="K1217" s="6">
        <v>32.853199005126953</v>
      </c>
      <c r="M1217" s="8">
        <v>7.84</v>
      </c>
      <c r="O1217" s="8">
        <v>35</v>
      </c>
      <c r="P1217" s="6">
        <v>28.531900405883789</v>
      </c>
      <c r="R1217" s="8">
        <v>9</v>
      </c>
    </row>
    <row r="1218" spans="4:18">
      <c r="D1218" s="8">
        <v>36</v>
      </c>
      <c r="E1218" s="6">
        <v>6.0273799896240234</v>
      </c>
      <c r="G1218" s="8">
        <v>0.96</v>
      </c>
      <c r="J1218" s="8">
        <v>36</v>
      </c>
      <c r="K1218" s="6">
        <v>18.348100662231445</v>
      </c>
      <c r="M1218" s="8">
        <v>2.78</v>
      </c>
    </row>
    <row r="1219" spans="4:18">
      <c r="D1219" s="8">
        <v>37</v>
      </c>
      <c r="E1219" s="6">
        <v>9.9913597106933594</v>
      </c>
      <c r="G1219" s="8">
        <v>2.5</v>
      </c>
      <c r="J1219" s="8">
        <v>37</v>
      </c>
      <c r="K1219" s="6">
        <v>11.729499816894531</v>
      </c>
      <c r="M1219" s="8">
        <v>2.2999999999999998</v>
      </c>
    </row>
    <row r="1220" spans="4:18">
      <c r="D1220" s="8">
        <v>38</v>
      </c>
      <c r="E1220" s="6">
        <v>36.528800964355469</v>
      </c>
      <c r="G1220" s="8">
        <v>11.81</v>
      </c>
      <c r="J1220" s="8">
        <v>38</v>
      </c>
      <c r="K1220" s="6">
        <v>22.997400283813477</v>
      </c>
      <c r="M1220" s="8">
        <v>4.03</v>
      </c>
    </row>
    <row r="1221" spans="4:18">
      <c r="D1221" s="8">
        <v>39</v>
      </c>
      <c r="E1221" s="6">
        <v>19.107000350952148</v>
      </c>
      <c r="G1221" s="8">
        <v>6.14</v>
      </c>
      <c r="J1221" s="8">
        <v>39</v>
      </c>
      <c r="K1221" s="6">
        <v>11.318300247192383</v>
      </c>
      <c r="M1221" s="8">
        <v>2.0099999999999998</v>
      </c>
    </row>
    <row r="1222" spans="4:18">
      <c r="D1222" s="8">
        <v>40</v>
      </c>
      <c r="E1222" s="6">
        <v>14.175800323486328</v>
      </c>
      <c r="G1222" s="8">
        <v>3.82</v>
      </c>
      <c r="J1222" s="8">
        <v>40</v>
      </c>
      <c r="K1222" s="6">
        <v>29.879800796508789</v>
      </c>
      <c r="M1222" s="8">
        <v>7.15</v>
      </c>
    </row>
    <row r="1223" spans="4:18">
      <c r="D1223" s="8">
        <v>41</v>
      </c>
      <c r="E1223" s="6">
        <v>17.239299774169922</v>
      </c>
      <c r="G1223" s="8">
        <v>4.6399999999999997</v>
      </c>
      <c r="J1223" s="8">
        <v>41</v>
      </c>
      <c r="K1223" s="6">
        <v>16.713800430297852</v>
      </c>
      <c r="M1223" s="8">
        <v>4</v>
      </c>
    </row>
    <row r="1224" spans="4:18">
      <c r="D1224" s="8">
        <v>42</v>
      </c>
      <c r="E1224" s="6">
        <v>25.102500915527344</v>
      </c>
      <c r="G1224" s="8">
        <v>9.4700000000000006</v>
      </c>
      <c r="J1224" s="8">
        <v>42</v>
      </c>
      <c r="K1224" s="6">
        <v>15.600600242614746</v>
      </c>
      <c r="M1224" s="8">
        <v>3.96</v>
      </c>
    </row>
    <row r="1225" spans="4:18">
      <c r="D1225" s="8">
        <v>43</v>
      </c>
      <c r="E1225" s="6">
        <v>44.952899932861328</v>
      </c>
      <c r="G1225" s="8">
        <v>17.22</v>
      </c>
      <c r="J1225" s="8">
        <v>43</v>
      </c>
      <c r="K1225" s="6">
        <v>24.36669921875</v>
      </c>
      <c r="M1225" s="8">
        <v>6.05</v>
      </c>
    </row>
    <row r="1226" spans="4:18">
      <c r="D1226" s="8">
        <v>44</v>
      </c>
      <c r="E1226" s="6">
        <v>44.490398406982422</v>
      </c>
      <c r="G1226" s="8">
        <v>17.579999999999998</v>
      </c>
      <c r="J1226" s="8">
        <v>44</v>
      </c>
      <c r="K1226" s="6">
        <v>4.0054202079772949</v>
      </c>
      <c r="M1226" s="8">
        <v>0.56999999999999995</v>
      </c>
    </row>
    <row r="1227" spans="4:18">
      <c r="D1227" s="8">
        <v>45</v>
      </c>
      <c r="E1227" s="6">
        <v>36.926498413085938</v>
      </c>
      <c r="G1227" s="8">
        <v>13.96</v>
      </c>
      <c r="J1227" s="8">
        <v>45</v>
      </c>
      <c r="K1227" s="6">
        <v>7.905940055847168</v>
      </c>
      <c r="M1227" s="8">
        <v>1.23</v>
      </c>
    </row>
    <row r="1228" spans="4:18">
      <c r="D1228" s="8">
        <v>46</v>
      </c>
      <c r="E1228" s="6">
        <v>5.7296299934387207</v>
      </c>
      <c r="G1228" s="8">
        <v>1.1299999999999999</v>
      </c>
      <c r="J1228" s="8">
        <v>46</v>
      </c>
      <c r="K1228" s="6">
        <v>28.227699279785156</v>
      </c>
      <c r="M1228" s="8">
        <v>6.23</v>
      </c>
    </row>
    <row r="1229" spans="4:18">
      <c r="D1229" s="8">
        <v>47</v>
      </c>
      <c r="E1229" s="6">
        <v>20.99839973449707</v>
      </c>
      <c r="G1229" s="8">
        <v>7.19</v>
      </c>
      <c r="J1229" s="8">
        <v>47</v>
      </c>
      <c r="K1229" s="6">
        <v>9.4419698715209961</v>
      </c>
      <c r="M1229" s="8">
        <v>1.53</v>
      </c>
    </row>
    <row r="1230" spans="4:18">
      <c r="J1230" s="8">
        <v>48</v>
      </c>
      <c r="K1230" s="6">
        <v>19.562700271606445</v>
      </c>
      <c r="M1230" s="8">
        <v>3.3</v>
      </c>
    </row>
    <row r="1231" spans="4:18">
      <c r="J1231" s="8">
        <v>49</v>
      </c>
      <c r="K1231" s="6">
        <v>15.005499839782715</v>
      </c>
      <c r="M1231" s="8">
        <v>2.93</v>
      </c>
    </row>
    <row r="1232" spans="4:18">
      <c r="J1232" s="8">
        <v>50</v>
      </c>
      <c r="K1232" s="6">
        <v>9.3436203002929688</v>
      </c>
      <c r="M1232" s="8">
        <v>1.23</v>
      </c>
    </row>
    <row r="1233" spans="10:13">
      <c r="J1233" s="8">
        <v>51</v>
      </c>
      <c r="K1233" s="6">
        <v>27.303600311279297</v>
      </c>
      <c r="M1233" s="8">
        <v>8.15</v>
      </c>
    </row>
    <row r="1234" spans="10:13">
      <c r="J1234" s="8">
        <v>52</v>
      </c>
      <c r="K1234" s="6">
        <v>17.819900512695313</v>
      </c>
      <c r="M1234" s="8">
        <v>4.96</v>
      </c>
    </row>
    <row r="1235" spans="10:13">
      <c r="J1235" s="8">
        <v>53</v>
      </c>
      <c r="K1235" s="6">
        <v>46.425800323486328</v>
      </c>
      <c r="M1235" s="8">
        <v>11.91</v>
      </c>
    </row>
    <row r="1236" spans="10:13">
      <c r="J1236" s="8">
        <v>54</v>
      </c>
      <c r="K1236" s="6">
        <v>20.578899383544922</v>
      </c>
      <c r="M1236" s="8">
        <v>6</v>
      </c>
    </row>
    <row r="1237" spans="10:13">
      <c r="J1237" s="8">
        <v>55</v>
      </c>
      <c r="K1237" s="6">
        <v>21.190900802612305</v>
      </c>
      <c r="M1237" s="8">
        <v>5.6</v>
      </c>
    </row>
    <row r="1238" spans="10:13">
      <c r="J1238" s="8">
        <v>56</v>
      </c>
      <c r="K1238" s="6">
        <v>24.423200607299805</v>
      </c>
      <c r="M1238" s="8">
        <v>6.47</v>
      </c>
    </row>
    <row r="1239" spans="10:13">
      <c r="J1239" s="8">
        <v>57</v>
      </c>
      <c r="K1239" s="6">
        <v>8.5343704223632813</v>
      </c>
      <c r="M1239" s="8">
        <v>1.81</v>
      </c>
    </row>
    <row r="1240" spans="10:13">
      <c r="J1240" s="8">
        <v>58</v>
      </c>
      <c r="K1240" s="6">
        <v>35.029899597167969</v>
      </c>
      <c r="M1240" s="8">
        <v>11.74</v>
      </c>
    </row>
    <row r="1241" spans="10:13">
      <c r="J1241" s="8">
        <v>59</v>
      </c>
      <c r="K1241" s="6">
        <v>8.7593603134155273</v>
      </c>
      <c r="M1241" s="8">
        <v>1.22</v>
      </c>
    </row>
    <row r="1242" spans="10:13">
      <c r="J1242" s="8">
        <v>60</v>
      </c>
      <c r="K1242" s="6">
        <v>32.619499206542969</v>
      </c>
      <c r="M1242" s="8">
        <v>7.78</v>
      </c>
    </row>
    <row r="1243" spans="10:13">
      <c r="J1243" s="8">
        <v>61</v>
      </c>
      <c r="K1243" s="6">
        <v>26.136600494384766</v>
      </c>
      <c r="M1243" s="8">
        <v>7.22</v>
      </c>
    </row>
    <row r="1244" spans="10:13">
      <c r="J1244" s="8">
        <v>62</v>
      </c>
      <c r="K1244" s="6">
        <v>6.9670801162719727</v>
      </c>
      <c r="M1244" s="8">
        <v>1.1499999999999999</v>
      </c>
    </row>
    <row r="1245" spans="10:13">
      <c r="J1245" s="8">
        <v>63</v>
      </c>
      <c r="K1245" s="6">
        <v>11.923299789428711</v>
      </c>
      <c r="M1245" s="8">
        <v>2.91</v>
      </c>
    </row>
    <row r="1246" spans="10:13">
      <c r="J1246" s="8">
        <v>64</v>
      </c>
      <c r="K1246" s="6">
        <v>6.9064297676086426</v>
      </c>
      <c r="M1246" s="8">
        <v>1.18</v>
      </c>
    </row>
    <row r="1247" spans="10:13">
      <c r="J1247" s="8">
        <v>65</v>
      </c>
      <c r="K1247" s="6">
        <v>5.9870500564575195</v>
      </c>
      <c r="M1247" s="8">
        <v>0.85</v>
      </c>
    </row>
    <row r="1248" spans="10:13">
      <c r="J1248" s="8">
        <v>66</v>
      </c>
      <c r="K1248" s="6">
        <v>20.690700531005859</v>
      </c>
      <c r="M1248" s="8">
        <v>4.8600000000000003</v>
      </c>
    </row>
    <row r="1249" spans="1:15">
      <c r="J1249" s="8">
        <v>67</v>
      </c>
      <c r="K1249" s="6">
        <v>4.5333199501037598</v>
      </c>
      <c r="M1249" s="8">
        <v>0.7</v>
      </c>
    </row>
    <row r="1250" spans="1:15">
      <c r="J1250" s="8">
        <v>68</v>
      </c>
      <c r="K1250" s="6">
        <v>21.331300735473633</v>
      </c>
      <c r="M1250" s="8">
        <v>5.84</v>
      </c>
    </row>
    <row r="1251" spans="1:15">
      <c r="J1251" s="8">
        <v>69</v>
      </c>
      <c r="K1251" s="6">
        <v>28.152099609375</v>
      </c>
      <c r="M1251" s="8">
        <v>7.69</v>
      </c>
    </row>
    <row r="1252" spans="1:15">
      <c r="J1252" s="8">
        <v>70</v>
      </c>
      <c r="K1252" s="6">
        <v>25.593999862670898</v>
      </c>
      <c r="M1252" s="8">
        <v>7.25</v>
      </c>
    </row>
    <row r="1253" spans="1:15">
      <c r="J1253" s="8">
        <v>71</v>
      </c>
      <c r="K1253" s="6">
        <v>28.531900405883789</v>
      </c>
      <c r="M1253" s="8">
        <v>9</v>
      </c>
    </row>
    <row r="1254" spans="1:15" s="31" customFormat="1">
      <c r="A1254" s="31" t="s">
        <v>21</v>
      </c>
      <c r="B1254" s="31" t="s">
        <v>22</v>
      </c>
      <c r="C1254" s="31" t="s">
        <v>23</v>
      </c>
      <c r="D1254" s="31" t="s">
        <v>24</v>
      </c>
      <c r="E1254" s="31" t="s">
        <v>25</v>
      </c>
      <c r="F1254" s="31" t="s">
        <v>26</v>
      </c>
      <c r="G1254" s="31" t="s">
        <v>27</v>
      </c>
      <c r="H1254" s="31" t="s">
        <v>28</v>
      </c>
      <c r="I1254" s="31" t="s">
        <v>26</v>
      </c>
      <c r="J1254" s="31" t="s">
        <v>29</v>
      </c>
      <c r="K1254" s="31" t="s">
        <v>30</v>
      </c>
      <c r="L1254" s="31" t="s">
        <v>31</v>
      </c>
      <c r="M1254" s="31" t="s">
        <v>32</v>
      </c>
      <c r="N1254" s="31" t="s">
        <v>33</v>
      </c>
      <c r="O1254" s="31" t="s">
        <v>34</v>
      </c>
    </row>
    <row r="1255" spans="1:15" s="31" customFormat="1">
      <c r="A1255" s="31">
        <v>6017</v>
      </c>
      <c r="B1255" s="31">
        <v>5967</v>
      </c>
      <c r="C1255" s="31">
        <v>48</v>
      </c>
      <c r="D1255" s="31">
        <v>72</v>
      </c>
      <c r="E1255" s="31">
        <v>36</v>
      </c>
      <c r="G1255" s="31">
        <v>64</v>
      </c>
      <c r="H1255" s="31">
        <v>36</v>
      </c>
      <c r="J1255" s="31">
        <v>20.05780893067519</v>
      </c>
      <c r="K1255" s="31">
        <v>6.1216666666666661</v>
      </c>
      <c r="L1255" s="31">
        <v>19.323865193459724</v>
      </c>
      <c r="M1255" s="31">
        <v>4.4555555555555566</v>
      </c>
      <c r="N1255" s="31">
        <v>27.197676764594185</v>
      </c>
      <c r="O1255" s="31">
        <v>6.9119444444444458</v>
      </c>
    </row>
    <row r="1268" spans="1:19" ht="21">
      <c r="A1268" s="4" t="s">
        <v>63</v>
      </c>
      <c r="B1268" s="2" t="s">
        <v>82</v>
      </c>
      <c r="D1268" s="3" t="s">
        <v>3</v>
      </c>
      <c r="E1268" s="3" t="s">
        <v>4</v>
      </c>
      <c r="F1268" s="3" t="s">
        <v>5</v>
      </c>
      <c r="G1268" s="3" t="s">
        <v>6</v>
      </c>
      <c r="H1268" s="3" t="s">
        <v>7</v>
      </c>
      <c r="J1268" s="3" t="s">
        <v>8</v>
      </c>
      <c r="K1268" s="3" t="s">
        <v>4</v>
      </c>
      <c r="L1268" s="3" t="s">
        <v>5</v>
      </c>
      <c r="M1268" s="3" t="s">
        <v>6</v>
      </c>
      <c r="N1268" s="3" t="s">
        <v>7</v>
      </c>
      <c r="O1268" s="3" t="s">
        <v>9</v>
      </c>
      <c r="P1268" s="3" t="s">
        <v>10</v>
      </c>
      <c r="Q1268" s="3" t="s">
        <v>11</v>
      </c>
      <c r="R1268" s="3" t="s">
        <v>12</v>
      </c>
      <c r="S1268" s="3" t="s">
        <v>11</v>
      </c>
    </row>
    <row r="1269" spans="1:19">
      <c r="A1269" t="s">
        <v>13</v>
      </c>
      <c r="B1269">
        <v>5136</v>
      </c>
      <c r="D1269" s="7">
        <v>0</v>
      </c>
      <c r="E1269" s="6">
        <v>24.849399566650391</v>
      </c>
      <c r="F1269" s="16">
        <f>AVERAGE(E1269:E1342)</f>
        <v>24.136694292764407</v>
      </c>
      <c r="G1269" s="6">
        <v>8.4977598190307617</v>
      </c>
      <c r="H1269" s="16">
        <f>AVERAGE(G1269:G1342)</f>
        <v>8.166508773291433</v>
      </c>
      <c r="J1269" s="7">
        <v>0</v>
      </c>
      <c r="K1269" s="6">
        <v>8.7362899780273438</v>
      </c>
      <c r="L1269" s="16">
        <f>AVERAGE(K1269:K1398)</f>
        <v>13.570932962344243</v>
      </c>
      <c r="M1269" s="6">
        <v>1.6972399950027466</v>
      </c>
      <c r="N1269" s="16">
        <f>AVERAGE(M1269:M1398)</f>
        <v>3.1943516186796703</v>
      </c>
      <c r="O1269" s="7">
        <v>0</v>
      </c>
      <c r="P1269" s="6">
        <v>8.7362899780273438</v>
      </c>
      <c r="Q1269" s="16">
        <f>AVERAGE(P1269:P1340)</f>
        <v>18.363929523362053</v>
      </c>
      <c r="R1269" s="6">
        <v>1.6972399950027466</v>
      </c>
      <c r="S1269" s="16">
        <f>AVERAGE(R1269:R1340)</f>
        <v>4.7458162696825132</v>
      </c>
    </row>
    <row r="1270" spans="1:19">
      <c r="A1270" t="s">
        <v>14</v>
      </c>
      <c r="B1270">
        <v>7504</v>
      </c>
      <c r="D1270" s="7">
        <v>1</v>
      </c>
      <c r="E1270" s="6">
        <v>25.311899185180664</v>
      </c>
      <c r="G1270" s="6">
        <v>9.7482995986938477</v>
      </c>
      <c r="J1270" s="7">
        <v>1</v>
      </c>
      <c r="K1270" s="6">
        <v>5.6277999877929688</v>
      </c>
      <c r="M1270" s="6">
        <v>0.84259897470474243</v>
      </c>
      <c r="O1270" s="7">
        <v>1</v>
      </c>
      <c r="P1270" s="6">
        <v>5.6277999877929688</v>
      </c>
      <c r="R1270" s="6">
        <v>0.84259897470474243</v>
      </c>
    </row>
    <row r="1271" spans="1:19">
      <c r="A1271" t="s">
        <v>15</v>
      </c>
      <c r="B1271">
        <v>74</v>
      </c>
      <c r="D1271" s="7">
        <v>2</v>
      </c>
      <c r="E1271" s="6">
        <v>22.206899642944336</v>
      </c>
      <c r="G1271" s="6">
        <v>7.5803899765014648</v>
      </c>
      <c r="J1271" s="7">
        <v>2</v>
      </c>
      <c r="K1271" s="6">
        <v>25.676599502563477</v>
      </c>
      <c r="M1271" s="6">
        <v>7.8500199317932129</v>
      </c>
      <c r="O1271" s="7">
        <v>2</v>
      </c>
      <c r="P1271" s="6">
        <v>25.676599502563477</v>
      </c>
      <c r="R1271" s="6">
        <v>7.8500199317932129</v>
      </c>
    </row>
    <row r="1272" spans="1:19">
      <c r="A1272" t="s">
        <v>16</v>
      </c>
      <c r="B1272">
        <v>130</v>
      </c>
      <c r="D1272" s="7">
        <v>3</v>
      </c>
      <c r="E1272" s="6">
        <v>31.231899261474609</v>
      </c>
      <c r="G1272" s="6">
        <v>13.363900184631348</v>
      </c>
      <c r="J1272" s="7">
        <v>3</v>
      </c>
      <c r="K1272" s="6">
        <v>13.620699882507324</v>
      </c>
      <c r="M1272" s="6">
        <v>3.8445498943328857</v>
      </c>
      <c r="O1272" s="7">
        <v>3</v>
      </c>
      <c r="P1272" s="6">
        <v>13.620699882507324</v>
      </c>
      <c r="R1272" s="6">
        <v>3.8445498943328857</v>
      </c>
    </row>
    <row r="1273" spans="1:19">
      <c r="A1273" t="s">
        <v>17</v>
      </c>
      <c r="B1273">
        <v>72</v>
      </c>
      <c r="D1273" s="7">
        <v>4</v>
      </c>
      <c r="E1273" s="6">
        <v>14.941200256347656</v>
      </c>
      <c r="G1273" s="6">
        <v>4.1125397682189941</v>
      </c>
      <c r="J1273" s="7">
        <v>4</v>
      </c>
      <c r="K1273" s="6">
        <v>33.022800445556641</v>
      </c>
      <c r="M1273" s="6">
        <v>9.4899196624755859</v>
      </c>
      <c r="O1273" s="7">
        <v>4</v>
      </c>
      <c r="P1273" s="6">
        <v>33.022800445556641</v>
      </c>
      <c r="R1273" s="6">
        <v>9.4899196624755859</v>
      </c>
    </row>
    <row r="1274" spans="1:19">
      <c r="A1274" t="s">
        <v>18</v>
      </c>
      <c r="D1274" s="7">
        <v>5</v>
      </c>
      <c r="E1274" s="6">
        <v>21.12299919128418</v>
      </c>
      <c r="G1274" s="6">
        <v>6.273169994354248</v>
      </c>
      <c r="J1274" s="7">
        <v>5</v>
      </c>
      <c r="K1274" s="6">
        <v>7.3860201835632324</v>
      </c>
      <c r="M1274" s="6">
        <v>1.1273599863052368</v>
      </c>
      <c r="O1274" s="7">
        <v>5</v>
      </c>
      <c r="P1274" s="6">
        <v>16.696500778198242</v>
      </c>
      <c r="R1274" s="6">
        <v>5.1342000961303711</v>
      </c>
    </row>
    <row r="1275" spans="1:19">
      <c r="A1275" t="s">
        <v>19</v>
      </c>
      <c r="B1275">
        <v>131</v>
      </c>
      <c r="D1275" s="7">
        <v>6</v>
      </c>
      <c r="E1275" s="6">
        <v>27.802099227905273</v>
      </c>
      <c r="G1275" s="6">
        <v>8.6522798538208008</v>
      </c>
      <c r="J1275" s="7">
        <v>6</v>
      </c>
      <c r="K1275" s="6">
        <v>16.696500778198242</v>
      </c>
      <c r="M1275" s="6">
        <v>5.1342000961303711</v>
      </c>
      <c r="O1275" s="7">
        <v>6</v>
      </c>
      <c r="P1275" s="6">
        <v>36.80059814453125</v>
      </c>
      <c r="R1275" s="6">
        <v>10.846400260925293</v>
      </c>
    </row>
    <row r="1276" spans="1:19">
      <c r="A1276" t="s">
        <v>20</v>
      </c>
      <c r="B1276">
        <v>67</v>
      </c>
      <c r="D1276" s="7">
        <v>7</v>
      </c>
      <c r="E1276" s="6">
        <v>15.17609977722168</v>
      </c>
      <c r="G1276" s="6">
        <v>3.7131199836730957</v>
      </c>
      <c r="J1276" s="7">
        <v>7</v>
      </c>
      <c r="K1276" s="6">
        <v>4.7965998649597168</v>
      </c>
      <c r="M1276" s="6">
        <v>0.83294600248336792</v>
      </c>
      <c r="O1276" s="7">
        <v>7</v>
      </c>
      <c r="P1276" s="6">
        <v>44.313701629638672</v>
      </c>
      <c r="R1276" s="6">
        <v>15.489700317382813</v>
      </c>
    </row>
    <row r="1277" spans="1:19">
      <c r="A1277" s="1" t="s">
        <v>18</v>
      </c>
      <c r="D1277" s="7">
        <v>8</v>
      </c>
      <c r="E1277" s="6">
        <v>15.753399848937988</v>
      </c>
      <c r="G1277" s="6">
        <v>4.6502399444580078</v>
      </c>
      <c r="J1277" s="7">
        <v>8</v>
      </c>
      <c r="K1277" s="6">
        <v>36.80059814453125</v>
      </c>
      <c r="M1277" s="6">
        <v>10.846400260925293</v>
      </c>
      <c r="O1277" s="7">
        <v>8</v>
      </c>
      <c r="P1277" s="6">
        <v>14.765600204467773</v>
      </c>
      <c r="R1277" s="6">
        <v>3.9813599586486816</v>
      </c>
    </row>
    <row r="1278" spans="1:19">
      <c r="D1278" s="7">
        <v>9</v>
      </c>
      <c r="E1278" s="6">
        <v>14.381699562072754</v>
      </c>
      <c r="G1278" s="6">
        <v>3.9228599071502686</v>
      </c>
      <c r="J1278" s="7">
        <v>9</v>
      </c>
      <c r="K1278" s="6">
        <v>44.313701629638672</v>
      </c>
      <c r="M1278" s="6">
        <v>15.489700317382813</v>
      </c>
      <c r="O1278" s="7">
        <v>9</v>
      </c>
      <c r="P1278" s="6">
        <v>24.949800491333008</v>
      </c>
      <c r="R1278" s="6">
        <v>8.1539402008056641</v>
      </c>
    </row>
    <row r="1279" spans="1:19">
      <c r="D1279" s="7">
        <v>10</v>
      </c>
      <c r="E1279" s="6">
        <v>40.231700897216797</v>
      </c>
      <c r="G1279" s="6">
        <v>16.057100296020508</v>
      </c>
      <c r="J1279" s="7">
        <v>10</v>
      </c>
      <c r="K1279" s="6">
        <v>11.75879955291748</v>
      </c>
      <c r="M1279" s="6">
        <v>1.6020900011062622</v>
      </c>
      <c r="O1279" s="7">
        <v>10</v>
      </c>
      <c r="P1279" s="6">
        <v>20.560199737548828</v>
      </c>
      <c r="R1279" s="6">
        <v>3.7829298973083496</v>
      </c>
    </row>
    <row r="1280" spans="1:19">
      <c r="D1280" s="7">
        <v>11</v>
      </c>
      <c r="E1280" s="6">
        <v>36.804599761962891</v>
      </c>
      <c r="G1280" s="6">
        <v>15.739999771118164</v>
      </c>
      <c r="J1280" s="7">
        <v>11</v>
      </c>
      <c r="K1280" s="6">
        <v>4.1486001014709473</v>
      </c>
      <c r="M1280" s="6">
        <v>0.624580979347229</v>
      </c>
      <c r="O1280" s="7">
        <v>11</v>
      </c>
      <c r="P1280" s="6">
        <v>13.067600250244141</v>
      </c>
      <c r="R1280" s="6">
        <v>2.5593500137329102</v>
      </c>
    </row>
    <row r="1281" spans="4:18">
      <c r="D1281" s="7">
        <v>12</v>
      </c>
      <c r="E1281" s="6">
        <v>12.568400382995605</v>
      </c>
      <c r="G1281" s="6">
        <v>2.6950900554656982</v>
      </c>
      <c r="J1281" s="7">
        <v>12</v>
      </c>
      <c r="K1281" s="6">
        <v>12.148300170898438</v>
      </c>
      <c r="M1281" s="6">
        <v>1.8074799776077271</v>
      </c>
      <c r="O1281" s="7">
        <v>12</v>
      </c>
      <c r="P1281" s="6">
        <v>16.143299102783203</v>
      </c>
      <c r="R1281" s="6">
        <v>4.13739013671875</v>
      </c>
    </row>
    <row r="1282" spans="4:18">
      <c r="D1282" s="7">
        <v>13</v>
      </c>
      <c r="E1282" s="6">
        <v>12.316399574279785</v>
      </c>
      <c r="G1282" s="6">
        <v>3.2972300052642822</v>
      </c>
      <c r="J1282" s="7">
        <v>13</v>
      </c>
      <c r="K1282" s="6">
        <v>14.765600204467773</v>
      </c>
      <c r="M1282" s="6">
        <v>3.9813599586486816</v>
      </c>
      <c r="O1282" s="7">
        <v>13</v>
      </c>
      <c r="P1282" s="6">
        <v>18.326900482177734</v>
      </c>
      <c r="R1282" s="6">
        <v>5.6747298240661621</v>
      </c>
    </row>
    <row r="1283" spans="4:18">
      <c r="D1283" s="7">
        <v>14</v>
      </c>
      <c r="E1283" s="6">
        <v>7.2615799903869629</v>
      </c>
      <c r="G1283" s="6">
        <v>1.51882004737854</v>
      </c>
      <c r="J1283" s="7">
        <v>14</v>
      </c>
      <c r="K1283" s="6">
        <v>24.949800491333008</v>
      </c>
      <c r="M1283" s="6">
        <v>8.1539402008056641</v>
      </c>
      <c r="O1283" s="7">
        <v>14</v>
      </c>
      <c r="P1283" s="6">
        <v>11.852700233459473</v>
      </c>
      <c r="R1283" s="6">
        <v>3.4412999153137207</v>
      </c>
    </row>
    <row r="1284" spans="4:18">
      <c r="D1284" s="7">
        <v>15</v>
      </c>
      <c r="E1284" s="6">
        <v>60.930698394775391</v>
      </c>
      <c r="G1284" s="6">
        <v>27.40410041809082</v>
      </c>
      <c r="J1284" s="7">
        <v>15</v>
      </c>
      <c r="K1284" s="6">
        <v>20.560199737548828</v>
      </c>
      <c r="M1284" s="6">
        <v>3.7829298973083496</v>
      </c>
      <c r="O1284" s="7">
        <v>15</v>
      </c>
      <c r="P1284" s="6">
        <v>12.104000091552734</v>
      </c>
      <c r="R1284" s="6">
        <v>3.0246000289916992</v>
      </c>
    </row>
    <row r="1285" spans="4:18">
      <c r="D1285" s="7">
        <v>16</v>
      </c>
      <c r="E1285" s="6">
        <v>35.659999847412109</v>
      </c>
      <c r="G1285" s="6">
        <v>13.140299797058105</v>
      </c>
      <c r="J1285" s="7">
        <v>16</v>
      </c>
      <c r="K1285" s="6">
        <v>15.337499618530273</v>
      </c>
      <c r="M1285" s="6">
        <v>2.5408999919891357</v>
      </c>
      <c r="O1285" s="7">
        <v>16</v>
      </c>
      <c r="P1285" s="6">
        <v>9.2305898666381836</v>
      </c>
      <c r="R1285" s="6">
        <v>2.2706599235534668</v>
      </c>
    </row>
    <row r="1286" spans="4:18">
      <c r="D1286" s="7">
        <v>17</v>
      </c>
      <c r="E1286" s="6">
        <v>29.170600891113281</v>
      </c>
      <c r="G1286" s="6">
        <v>10.016900062561035</v>
      </c>
      <c r="J1286" s="7">
        <v>17</v>
      </c>
      <c r="K1286" s="6">
        <v>7.3344597816467285</v>
      </c>
      <c r="M1286" s="6">
        <v>1.2188899517059326</v>
      </c>
      <c r="O1286" s="7">
        <v>17</v>
      </c>
      <c r="P1286" s="6">
        <v>15.478799819946289</v>
      </c>
      <c r="R1286" s="6">
        <v>3.9246499538421631</v>
      </c>
    </row>
    <row r="1287" spans="4:18">
      <c r="D1287" s="7">
        <v>18</v>
      </c>
      <c r="E1287" s="6">
        <v>29.735099792480469</v>
      </c>
      <c r="G1287" s="6">
        <v>12.189999580383301</v>
      </c>
      <c r="J1287" s="7">
        <v>18</v>
      </c>
      <c r="K1287" s="6">
        <v>13.067600250244141</v>
      </c>
      <c r="M1287" s="6">
        <v>2.5593500137329102</v>
      </c>
      <c r="O1287" s="7">
        <v>18</v>
      </c>
      <c r="P1287" s="6">
        <v>33.268398284912109</v>
      </c>
      <c r="R1287" s="6">
        <v>11.194499969482422</v>
      </c>
    </row>
    <row r="1288" spans="4:18">
      <c r="D1288" s="7">
        <v>19</v>
      </c>
      <c r="E1288" s="6">
        <v>17.828699111938477</v>
      </c>
      <c r="G1288" s="6">
        <v>5.6241898536682129</v>
      </c>
      <c r="J1288" s="7">
        <v>19</v>
      </c>
      <c r="K1288" s="6">
        <v>6.0186200141906738</v>
      </c>
      <c r="M1288" s="6">
        <v>0.97122001647949219</v>
      </c>
      <c r="O1288" s="7">
        <v>19</v>
      </c>
      <c r="P1288" s="6">
        <v>12.632200241088867</v>
      </c>
      <c r="R1288" s="6">
        <v>2.0552000999450684</v>
      </c>
    </row>
    <row r="1289" spans="4:18">
      <c r="D1289" s="7">
        <v>20</v>
      </c>
      <c r="E1289" s="6">
        <v>26.849100112915039</v>
      </c>
      <c r="G1289" s="6">
        <v>8.8300504684448242</v>
      </c>
      <c r="J1289" s="7">
        <v>20</v>
      </c>
      <c r="K1289" s="6">
        <v>16.143299102783203</v>
      </c>
      <c r="M1289" s="6">
        <v>4.13739013671875</v>
      </c>
      <c r="O1289" s="7">
        <v>20</v>
      </c>
      <c r="P1289" s="6">
        <v>16.000200271606445</v>
      </c>
      <c r="R1289" s="6">
        <v>2.6894700527191162</v>
      </c>
    </row>
    <row r="1290" spans="4:18">
      <c r="D1290" s="7">
        <v>21</v>
      </c>
      <c r="E1290" s="6">
        <v>58.370098114013672</v>
      </c>
      <c r="G1290" s="6">
        <v>23.910100936889648</v>
      </c>
      <c r="J1290" s="7">
        <v>21</v>
      </c>
      <c r="K1290" s="6">
        <v>18.326900482177734</v>
      </c>
      <c r="M1290" s="6">
        <v>5.6747298240661621</v>
      </c>
      <c r="O1290" s="7">
        <v>21</v>
      </c>
      <c r="P1290" s="6">
        <v>12.256799697875977</v>
      </c>
      <c r="R1290" s="6">
        <v>1.9651000499725342</v>
      </c>
    </row>
    <row r="1291" spans="4:18">
      <c r="D1291" s="7">
        <v>22</v>
      </c>
      <c r="E1291" s="6">
        <v>21.921100616455078</v>
      </c>
      <c r="G1291" s="6">
        <v>8.1570196151733398</v>
      </c>
      <c r="J1291" s="7">
        <v>22</v>
      </c>
      <c r="K1291" s="6">
        <v>11.852700233459473</v>
      </c>
      <c r="M1291" s="6">
        <v>3.4412999153137207</v>
      </c>
      <c r="O1291" s="7">
        <v>22</v>
      </c>
      <c r="P1291" s="6">
        <v>9.0512895584106445</v>
      </c>
      <c r="R1291" s="6">
        <v>1.69691002368927</v>
      </c>
    </row>
    <row r="1292" spans="4:18">
      <c r="D1292" s="7">
        <v>23</v>
      </c>
      <c r="E1292" s="6">
        <v>8.9556198120117188</v>
      </c>
      <c r="G1292" s="6">
        <v>2.085629940032959</v>
      </c>
      <c r="J1292" s="7">
        <v>23</v>
      </c>
      <c r="K1292" s="6">
        <v>12.104000091552734</v>
      </c>
      <c r="M1292" s="6">
        <v>3.0246000289916992</v>
      </c>
      <c r="O1292" s="7">
        <v>23</v>
      </c>
      <c r="P1292" s="6">
        <v>10.33650016784668</v>
      </c>
      <c r="R1292" s="6">
        <v>1.8050800561904907</v>
      </c>
    </row>
    <row r="1293" spans="4:18">
      <c r="D1293" s="7">
        <v>24</v>
      </c>
      <c r="E1293" s="6">
        <v>49.259799957275391</v>
      </c>
      <c r="G1293" s="6">
        <v>18.557699203491211</v>
      </c>
      <c r="J1293" s="7">
        <v>24</v>
      </c>
      <c r="K1293" s="6">
        <v>9.2305898666381836</v>
      </c>
      <c r="M1293" s="6">
        <v>2.2706599235534668</v>
      </c>
      <c r="O1293" s="7">
        <v>24</v>
      </c>
      <c r="P1293" s="6">
        <v>21.357200622558594</v>
      </c>
      <c r="R1293" s="6">
        <v>5.2884597778320313</v>
      </c>
    </row>
    <row r="1294" spans="4:18">
      <c r="D1294" s="7">
        <v>25</v>
      </c>
      <c r="E1294" s="6">
        <v>31.347099304199219</v>
      </c>
      <c r="G1294" s="6">
        <v>9.9298295974731445</v>
      </c>
      <c r="J1294" s="7">
        <v>25</v>
      </c>
      <c r="K1294" s="6">
        <v>15.478799819946289</v>
      </c>
      <c r="M1294" s="6">
        <v>3.9246499538421631</v>
      </c>
      <c r="O1294" s="7">
        <v>25</v>
      </c>
      <c r="P1294" s="6">
        <v>17.348499298095703</v>
      </c>
      <c r="R1294" s="6">
        <v>4.4118099212646484</v>
      </c>
    </row>
    <row r="1295" spans="4:18">
      <c r="D1295" s="7">
        <v>26</v>
      </c>
      <c r="E1295" s="6">
        <v>36.665500640869141</v>
      </c>
      <c r="G1295" s="6">
        <v>16.418300628662109</v>
      </c>
      <c r="J1295" s="7">
        <v>26</v>
      </c>
      <c r="K1295" s="6">
        <v>10.287899971008301</v>
      </c>
      <c r="M1295" s="6">
        <v>1.681920051574707</v>
      </c>
      <c r="O1295" s="7">
        <v>26</v>
      </c>
      <c r="P1295" s="6">
        <v>61.688400268554688</v>
      </c>
      <c r="R1295" s="6">
        <v>12.836799621582031</v>
      </c>
    </row>
    <row r="1296" spans="4:18">
      <c r="D1296" s="7">
        <v>27</v>
      </c>
      <c r="E1296" s="6">
        <v>28.051799774169922</v>
      </c>
      <c r="G1296" s="6">
        <v>7.5222601890563965</v>
      </c>
      <c r="J1296" s="7">
        <v>27</v>
      </c>
      <c r="K1296" s="6">
        <v>33.268398284912109</v>
      </c>
      <c r="M1296" s="6">
        <v>11.194499969482422</v>
      </c>
      <c r="O1296" s="7">
        <v>27</v>
      </c>
      <c r="P1296" s="6">
        <v>20.553300857543945</v>
      </c>
      <c r="R1296" s="6">
        <v>5.7747697830200195</v>
      </c>
    </row>
    <row r="1297" spans="4:18">
      <c r="D1297" s="7">
        <v>28</v>
      </c>
      <c r="E1297" s="6">
        <v>7.0125198364257813</v>
      </c>
      <c r="G1297" s="6">
        <v>1.3834600448608398</v>
      </c>
      <c r="J1297" s="7">
        <v>28</v>
      </c>
      <c r="K1297" s="6">
        <v>5.1073498725891113</v>
      </c>
      <c r="M1297" s="6">
        <v>0.63857299089431763</v>
      </c>
      <c r="O1297" s="7">
        <v>28</v>
      </c>
      <c r="P1297" s="6">
        <v>29.963699340820313</v>
      </c>
      <c r="R1297" s="6">
        <v>10.152799606323242</v>
      </c>
    </row>
    <row r="1298" spans="4:18">
      <c r="D1298" s="7">
        <v>29</v>
      </c>
      <c r="E1298" s="6">
        <v>52.526599884033203</v>
      </c>
      <c r="G1298" s="6">
        <v>20.028499603271484</v>
      </c>
      <c r="J1298" s="7">
        <v>29</v>
      </c>
      <c r="K1298" s="6">
        <v>12.632200241088867</v>
      </c>
      <c r="M1298" s="6">
        <v>2.0552000999450684</v>
      </c>
      <c r="O1298" s="7">
        <v>29</v>
      </c>
      <c r="P1298" s="6">
        <v>29.99690055847168</v>
      </c>
      <c r="R1298" s="6">
        <v>9.8630800247192383</v>
      </c>
    </row>
    <row r="1299" spans="4:18">
      <c r="D1299" s="7">
        <v>30</v>
      </c>
      <c r="E1299" s="6">
        <v>21.806999206542969</v>
      </c>
      <c r="G1299" s="6">
        <v>6.7521800994873047</v>
      </c>
      <c r="J1299" s="7">
        <v>30</v>
      </c>
      <c r="K1299" s="6">
        <v>16.000200271606445</v>
      </c>
      <c r="M1299" s="6">
        <v>2.6894700527191162</v>
      </c>
      <c r="O1299" s="7">
        <v>30</v>
      </c>
      <c r="P1299" s="6">
        <v>7.1772298812866211</v>
      </c>
      <c r="R1299" s="6">
        <v>1.2318700551986694</v>
      </c>
    </row>
    <row r="1300" spans="4:18">
      <c r="D1300" s="7">
        <v>31</v>
      </c>
      <c r="E1300" s="6">
        <v>15.758500099182129</v>
      </c>
      <c r="G1300" s="6">
        <v>4.5009098052978516</v>
      </c>
      <c r="J1300" s="7">
        <v>31</v>
      </c>
      <c r="K1300" s="6">
        <v>12.256799697875977</v>
      </c>
      <c r="M1300" s="6">
        <v>1.9651000499725342</v>
      </c>
      <c r="O1300" s="7">
        <v>31</v>
      </c>
      <c r="P1300" s="6">
        <v>5.3516898155212402</v>
      </c>
      <c r="R1300" s="6">
        <v>0.9329109787940979</v>
      </c>
    </row>
    <row r="1301" spans="4:18">
      <c r="D1301" s="7">
        <v>32</v>
      </c>
      <c r="E1301" s="6">
        <v>37.106800079345703</v>
      </c>
      <c r="G1301" s="6">
        <v>14.690299987792969</v>
      </c>
      <c r="J1301" s="7">
        <v>32</v>
      </c>
      <c r="K1301" s="6">
        <v>16.550800323486328</v>
      </c>
      <c r="M1301" s="6">
        <v>2.7098400592803955</v>
      </c>
      <c r="O1301" s="7">
        <v>32</v>
      </c>
      <c r="P1301" s="6">
        <v>27.361799240112305</v>
      </c>
      <c r="R1301" s="6">
        <v>5.7788400650024414</v>
      </c>
    </row>
    <row r="1302" spans="4:18">
      <c r="D1302" s="7">
        <v>33</v>
      </c>
      <c r="E1302" s="6">
        <v>9.4881401062011719</v>
      </c>
      <c r="G1302" s="6">
        <v>1.4960600137710571</v>
      </c>
      <c r="J1302" s="7">
        <v>33</v>
      </c>
      <c r="K1302" s="6">
        <v>8.3868904113769531</v>
      </c>
      <c r="M1302" s="6">
        <v>1.5621399879455566</v>
      </c>
      <c r="O1302" s="7">
        <v>33</v>
      </c>
      <c r="P1302" s="6">
        <v>5.9022798538208008</v>
      </c>
      <c r="R1302" s="6">
        <v>1.0142699480056763</v>
      </c>
    </row>
    <row r="1303" spans="4:18">
      <c r="D1303" s="7">
        <v>34</v>
      </c>
      <c r="E1303" s="6">
        <v>38.388500213623047</v>
      </c>
      <c r="G1303" s="6">
        <v>15.231599807739258</v>
      </c>
      <c r="J1303" s="7">
        <v>34</v>
      </c>
      <c r="K1303" s="6">
        <v>11.100500106811523</v>
      </c>
      <c r="M1303" s="6">
        <v>1.8653899431228638</v>
      </c>
      <c r="O1303" s="7">
        <v>34</v>
      </c>
      <c r="P1303" s="6">
        <v>10.10159969329834</v>
      </c>
      <c r="R1303" s="6">
        <v>2.5051500797271729</v>
      </c>
    </row>
    <row r="1304" spans="4:18">
      <c r="D1304" s="7">
        <v>35</v>
      </c>
      <c r="E1304" s="6">
        <v>39.681800842285156</v>
      </c>
      <c r="G1304" s="6">
        <v>12.599100112915039</v>
      </c>
      <c r="J1304" s="7">
        <v>35</v>
      </c>
      <c r="K1304" s="6">
        <v>9.0512895584106445</v>
      </c>
      <c r="M1304" s="6">
        <v>1.69691002368927</v>
      </c>
      <c r="O1304" s="7">
        <v>35</v>
      </c>
      <c r="P1304" s="6">
        <v>4.635310173034668</v>
      </c>
      <c r="R1304" s="6">
        <v>0.66323697566986084</v>
      </c>
    </row>
    <row r="1305" spans="4:18">
      <c r="D1305" s="7">
        <v>36</v>
      </c>
      <c r="E1305" s="6">
        <v>25.204999923706055</v>
      </c>
      <c r="G1305" s="6">
        <v>7.7597599029541016</v>
      </c>
      <c r="J1305" s="7">
        <v>36</v>
      </c>
      <c r="K1305" s="6">
        <v>3.4754900932312012</v>
      </c>
      <c r="M1305" s="6">
        <v>0.46205499768257141</v>
      </c>
      <c r="O1305" s="7">
        <v>36</v>
      </c>
      <c r="P1305" s="6">
        <v>23.361299514770508</v>
      </c>
      <c r="R1305" s="6">
        <v>7.1277999877929688</v>
      </c>
    </row>
    <row r="1306" spans="4:18">
      <c r="D1306" s="7">
        <v>37</v>
      </c>
      <c r="E1306" s="6">
        <v>9.662989616394043</v>
      </c>
      <c r="G1306" s="6">
        <v>1.0709899663925171</v>
      </c>
      <c r="J1306" s="7">
        <v>37</v>
      </c>
      <c r="K1306" s="6">
        <v>4.2001199722290039</v>
      </c>
      <c r="M1306" s="6">
        <v>0.57174599170684814</v>
      </c>
      <c r="O1306" s="7">
        <v>37</v>
      </c>
      <c r="P1306" s="6">
        <v>7.831779956817627</v>
      </c>
      <c r="R1306" s="6">
        <v>1.6542500257492065</v>
      </c>
    </row>
    <row r="1307" spans="4:18">
      <c r="D1307" s="7">
        <v>38</v>
      </c>
      <c r="E1307" s="6">
        <v>32.020900726318359</v>
      </c>
      <c r="G1307" s="6">
        <v>9.9186801910400391</v>
      </c>
      <c r="J1307" s="7">
        <v>38</v>
      </c>
      <c r="K1307" s="6">
        <v>10.33650016784668</v>
      </c>
      <c r="M1307" s="6">
        <v>1.8050800561904907</v>
      </c>
      <c r="O1307" s="7">
        <v>38</v>
      </c>
      <c r="P1307" s="6">
        <v>35.065498352050781</v>
      </c>
      <c r="R1307" s="6">
        <v>9.5205001831054688</v>
      </c>
    </row>
    <row r="1308" spans="4:18">
      <c r="D1308" s="7">
        <v>39</v>
      </c>
      <c r="E1308" s="6">
        <v>19.120899200439453</v>
      </c>
      <c r="G1308" s="6">
        <v>4.6217098236083984</v>
      </c>
      <c r="J1308" s="7">
        <v>39</v>
      </c>
      <c r="K1308" s="6">
        <v>8.4265098571777344</v>
      </c>
      <c r="M1308" s="6">
        <v>1.4186899662017822</v>
      </c>
      <c r="O1308" s="7">
        <v>39</v>
      </c>
      <c r="P1308" s="6">
        <v>8.785710334777832</v>
      </c>
      <c r="R1308" s="6">
        <v>1.2709300518035889</v>
      </c>
    </row>
    <row r="1309" spans="4:18">
      <c r="D1309" s="7">
        <v>40</v>
      </c>
      <c r="E1309" s="6">
        <v>39.558399200439453</v>
      </c>
      <c r="G1309" s="6">
        <v>10.555100440979004</v>
      </c>
      <c r="J1309" s="7">
        <v>40</v>
      </c>
      <c r="K1309" s="6">
        <v>4.8242897987365723</v>
      </c>
      <c r="M1309" s="6">
        <v>0.83861202001571655</v>
      </c>
      <c r="O1309" s="7">
        <v>40</v>
      </c>
      <c r="P1309" s="6">
        <v>20.991899490356445</v>
      </c>
      <c r="R1309" s="6">
        <v>6.003809928894043</v>
      </c>
    </row>
    <row r="1310" spans="4:18">
      <c r="D1310" s="7">
        <v>41</v>
      </c>
      <c r="E1310" s="6">
        <v>8.6793804168701172</v>
      </c>
      <c r="G1310" s="6">
        <v>1.579319953918457</v>
      </c>
      <c r="J1310" s="7">
        <v>41</v>
      </c>
      <c r="K1310" s="6">
        <v>21.357200622558594</v>
      </c>
      <c r="M1310" s="6">
        <v>5.2884597778320313</v>
      </c>
      <c r="O1310" s="7">
        <v>41</v>
      </c>
      <c r="P1310" s="6">
        <v>9.3210601806640625</v>
      </c>
      <c r="R1310" s="6">
        <v>2.1562299728393555</v>
      </c>
    </row>
    <row r="1311" spans="4:18">
      <c r="D1311" s="7">
        <v>42</v>
      </c>
      <c r="E1311" s="6">
        <v>22.999000549316406</v>
      </c>
      <c r="G1311" s="6">
        <v>6.2357501983642578</v>
      </c>
      <c r="J1311" s="7">
        <v>42</v>
      </c>
      <c r="K1311" s="6">
        <v>12.910200119018555</v>
      </c>
      <c r="M1311" s="6">
        <v>1.9441100358963013</v>
      </c>
      <c r="O1311" s="7">
        <v>42</v>
      </c>
      <c r="P1311" s="6">
        <v>19.541099548339844</v>
      </c>
      <c r="R1311" s="6">
        <v>5.720210075378418</v>
      </c>
    </row>
    <row r="1312" spans="4:18">
      <c r="D1312" s="7">
        <v>43</v>
      </c>
      <c r="E1312" s="6">
        <v>35.124599456787109</v>
      </c>
      <c r="G1312" s="6">
        <v>10.298199653625488</v>
      </c>
      <c r="J1312" s="7">
        <v>43</v>
      </c>
      <c r="K1312" s="6">
        <v>4.6489200592041016</v>
      </c>
      <c r="M1312" s="6">
        <v>0.80527901649475098</v>
      </c>
      <c r="O1312" s="7">
        <v>43</v>
      </c>
      <c r="P1312" s="6">
        <v>23.861200332641602</v>
      </c>
      <c r="R1312" s="6">
        <v>5.9774999618530273</v>
      </c>
    </row>
    <row r="1313" spans="4:18">
      <c r="D1313" s="7">
        <v>44</v>
      </c>
      <c r="E1313" s="6">
        <v>36.235599517822266</v>
      </c>
      <c r="G1313" s="6">
        <v>15.130399703979492</v>
      </c>
      <c r="J1313" s="7">
        <v>44</v>
      </c>
      <c r="K1313" s="6">
        <v>17.348499298095703</v>
      </c>
      <c r="M1313" s="6">
        <v>4.4118099212646484</v>
      </c>
      <c r="O1313" s="7">
        <v>44</v>
      </c>
      <c r="P1313" s="6">
        <v>12.754300117492676</v>
      </c>
      <c r="R1313" s="6">
        <v>2.2870700359344482</v>
      </c>
    </row>
    <row r="1314" spans="4:18">
      <c r="D1314" s="7">
        <v>45</v>
      </c>
      <c r="E1314" s="6">
        <v>2.3053600788116455</v>
      </c>
      <c r="G1314" s="6">
        <v>0.30811798572540283</v>
      </c>
      <c r="J1314" s="7">
        <v>45</v>
      </c>
      <c r="K1314" s="6">
        <v>61.688400268554688</v>
      </c>
      <c r="M1314" s="6">
        <v>12.836799621582031</v>
      </c>
      <c r="O1314" s="7">
        <v>45</v>
      </c>
      <c r="P1314" s="6">
        <v>38.6593017578125</v>
      </c>
      <c r="R1314" s="6">
        <v>8.8459796905517578</v>
      </c>
    </row>
    <row r="1315" spans="4:18">
      <c r="D1315" s="7">
        <v>46</v>
      </c>
      <c r="E1315" s="6">
        <v>4.2869400978088379</v>
      </c>
      <c r="G1315" s="6">
        <v>0.67628598213195801</v>
      </c>
      <c r="J1315" s="7">
        <v>46</v>
      </c>
      <c r="K1315" s="6">
        <v>20.553300857543945</v>
      </c>
      <c r="M1315" s="6">
        <v>5.7747697830200195</v>
      </c>
      <c r="O1315" s="7">
        <v>46</v>
      </c>
      <c r="P1315" s="6">
        <v>6.1186099052429199</v>
      </c>
      <c r="R1315" s="6">
        <v>0.9433320164680481</v>
      </c>
    </row>
    <row r="1316" spans="4:18">
      <c r="D1316" s="7">
        <v>47</v>
      </c>
      <c r="E1316" s="6">
        <v>4.7838301658630371</v>
      </c>
      <c r="G1316" s="6">
        <v>0.78163301944732666</v>
      </c>
      <c r="J1316" s="7">
        <v>47</v>
      </c>
      <c r="K1316" s="6">
        <v>3.1174800395965576</v>
      </c>
      <c r="M1316" s="6">
        <v>0.47941100597381592</v>
      </c>
      <c r="O1316" s="7">
        <v>47</v>
      </c>
      <c r="P1316" s="6">
        <v>19.111900329589844</v>
      </c>
      <c r="R1316" s="6">
        <v>5.9484200477600098</v>
      </c>
    </row>
    <row r="1317" spans="4:18">
      <c r="D1317" s="7">
        <v>48</v>
      </c>
      <c r="E1317" s="6">
        <v>9.6660995483398438</v>
      </c>
      <c r="G1317" s="6">
        <v>2.1029999256134033</v>
      </c>
      <c r="J1317" s="7">
        <v>48</v>
      </c>
      <c r="K1317" s="6">
        <v>29.963699340820313</v>
      </c>
      <c r="M1317" s="6">
        <v>10.152799606323242</v>
      </c>
      <c r="O1317" s="7">
        <v>48</v>
      </c>
      <c r="P1317" s="6">
        <v>24.254299163818359</v>
      </c>
      <c r="R1317" s="6">
        <v>7.8146300315856934</v>
      </c>
    </row>
    <row r="1318" spans="4:18">
      <c r="D1318" s="7">
        <v>49</v>
      </c>
      <c r="E1318" s="6">
        <v>9.3085002899169922</v>
      </c>
      <c r="G1318" s="6">
        <v>2.0623700618743896</v>
      </c>
      <c r="J1318" s="7">
        <v>49</v>
      </c>
      <c r="K1318" s="6">
        <v>29.99690055847168</v>
      </c>
      <c r="M1318" s="6">
        <v>9.8630800247192383</v>
      </c>
      <c r="O1318" s="7">
        <v>49</v>
      </c>
      <c r="P1318" s="6">
        <v>20.654899597167969</v>
      </c>
      <c r="R1318" s="6">
        <v>5.7756099700927734</v>
      </c>
    </row>
    <row r="1319" spans="4:18">
      <c r="D1319" s="7">
        <v>50</v>
      </c>
      <c r="E1319" s="6">
        <v>11.771300315856934</v>
      </c>
      <c r="G1319" s="6">
        <v>2.525130033493042</v>
      </c>
      <c r="J1319" s="7">
        <v>50</v>
      </c>
      <c r="K1319" s="6">
        <v>7.1772298812866211</v>
      </c>
      <c r="M1319" s="6">
        <v>1.2318700551986694</v>
      </c>
      <c r="O1319" s="7">
        <v>50</v>
      </c>
      <c r="P1319" s="6">
        <v>11.367199897766113</v>
      </c>
      <c r="R1319" s="6">
        <v>2.8305199146270752</v>
      </c>
    </row>
    <row r="1320" spans="4:18">
      <c r="D1320" s="7">
        <v>51</v>
      </c>
      <c r="E1320" s="6">
        <v>3.5681500434875488</v>
      </c>
      <c r="G1320" s="6">
        <v>0.30478599667549133</v>
      </c>
      <c r="J1320" s="7">
        <v>51</v>
      </c>
      <c r="K1320" s="6">
        <v>11.127599716186523</v>
      </c>
      <c r="M1320" s="6">
        <v>2.3687999248504639</v>
      </c>
      <c r="O1320" s="7">
        <v>51</v>
      </c>
      <c r="P1320" s="6">
        <v>4.4343500137329102</v>
      </c>
      <c r="R1320" s="6">
        <v>0.74853301048278809</v>
      </c>
    </row>
    <row r="1321" spans="4:18">
      <c r="D1321" s="7">
        <v>52</v>
      </c>
      <c r="E1321" s="6">
        <v>11.252099990844727</v>
      </c>
      <c r="G1321" s="6">
        <v>3.0105700492858887</v>
      </c>
      <c r="J1321" s="7">
        <v>52</v>
      </c>
      <c r="K1321" s="6">
        <v>5.3516898155212402</v>
      </c>
      <c r="M1321" s="6">
        <v>0.9329109787940979</v>
      </c>
      <c r="O1321" s="7">
        <v>52</v>
      </c>
      <c r="P1321" s="6">
        <v>18.236600875854492</v>
      </c>
      <c r="R1321" s="6">
        <v>5.3445701599121094</v>
      </c>
    </row>
    <row r="1322" spans="4:18">
      <c r="D1322" s="7">
        <v>53</v>
      </c>
      <c r="E1322" s="6">
        <v>5.9821600914001465</v>
      </c>
      <c r="G1322" s="6">
        <v>0.54096198081970215</v>
      </c>
      <c r="J1322" s="7">
        <v>53</v>
      </c>
      <c r="K1322" s="6">
        <v>7.7451400756835938</v>
      </c>
      <c r="M1322" s="6">
        <v>1.1714500188827515</v>
      </c>
      <c r="O1322" s="7">
        <v>53</v>
      </c>
      <c r="P1322" s="6">
        <v>33.272598266601563</v>
      </c>
      <c r="R1322" s="6">
        <v>7.9000802040100098</v>
      </c>
    </row>
    <row r="1323" spans="4:18">
      <c r="D1323" s="7">
        <v>54</v>
      </c>
      <c r="E1323" s="6">
        <v>45.6416015625</v>
      </c>
      <c r="G1323" s="6">
        <v>17.013200759887695</v>
      </c>
      <c r="J1323" s="7">
        <v>54</v>
      </c>
      <c r="K1323" s="6">
        <v>27.361799240112305</v>
      </c>
      <c r="M1323" s="6">
        <v>5.7788400650024414</v>
      </c>
      <c r="O1323" s="7">
        <v>54</v>
      </c>
      <c r="P1323" s="6">
        <v>23.970699310302734</v>
      </c>
      <c r="R1323" s="6">
        <v>6.4020800590515137</v>
      </c>
    </row>
    <row r="1324" spans="4:18">
      <c r="D1324" s="7">
        <v>55</v>
      </c>
      <c r="E1324" s="6">
        <v>10.937100410461426</v>
      </c>
      <c r="G1324" s="6">
        <v>2.1008100509643555</v>
      </c>
      <c r="J1324" s="7">
        <v>55</v>
      </c>
      <c r="K1324" s="6">
        <v>6.426109790802002</v>
      </c>
      <c r="M1324" s="6">
        <v>1.1410599946975708</v>
      </c>
      <c r="O1324" s="7">
        <v>55</v>
      </c>
      <c r="P1324" s="6">
        <v>10.106300354003906</v>
      </c>
      <c r="R1324" s="6">
        <v>2.2491099834442139</v>
      </c>
    </row>
    <row r="1325" spans="4:18">
      <c r="D1325" s="7">
        <v>56</v>
      </c>
      <c r="E1325" s="6">
        <v>13.89739990234375</v>
      </c>
      <c r="G1325" s="6">
        <v>3.7864000797271729</v>
      </c>
      <c r="J1325" s="7">
        <v>56</v>
      </c>
      <c r="K1325" s="6">
        <v>5.9022798538208008</v>
      </c>
      <c r="M1325" s="6">
        <v>1.0142699480056763</v>
      </c>
      <c r="O1325" s="7">
        <v>56</v>
      </c>
      <c r="P1325" s="6">
        <v>29.660900115966797</v>
      </c>
      <c r="R1325" s="6">
        <v>7.7287302017211914</v>
      </c>
    </row>
    <row r="1326" spans="4:18">
      <c r="D1326" s="7">
        <v>57</v>
      </c>
      <c r="E1326" s="6">
        <v>5.0415101051330566</v>
      </c>
      <c r="G1326" s="6">
        <v>0.76063501834869385</v>
      </c>
      <c r="J1326" s="7">
        <v>57</v>
      </c>
      <c r="K1326" s="6">
        <v>7.5412402153015137</v>
      </c>
      <c r="M1326" s="6">
        <v>1.3845499753952026</v>
      </c>
      <c r="O1326" s="7">
        <v>57</v>
      </c>
      <c r="P1326" s="6">
        <v>21.70989990234375</v>
      </c>
      <c r="R1326" s="6">
        <v>5.6816601753234863</v>
      </c>
    </row>
    <row r="1327" spans="4:18">
      <c r="D1327" s="7">
        <v>58</v>
      </c>
      <c r="E1327" s="6">
        <v>11.322400093078613</v>
      </c>
      <c r="G1327" s="6">
        <v>2.7369699478149414</v>
      </c>
      <c r="J1327" s="7">
        <v>58</v>
      </c>
      <c r="K1327" s="6">
        <v>15.603699684143066</v>
      </c>
      <c r="M1327" s="6">
        <v>2.693809986114502</v>
      </c>
      <c r="O1327" s="7">
        <v>58</v>
      </c>
      <c r="P1327" s="6">
        <v>19.040500640869141</v>
      </c>
      <c r="R1327" s="6">
        <v>4.8483700752258301</v>
      </c>
    </row>
    <row r="1328" spans="4:18">
      <c r="D1328" s="7">
        <v>59</v>
      </c>
      <c r="E1328" s="6">
        <v>29.73069953918457</v>
      </c>
      <c r="G1328" s="6">
        <v>11.719099998474121</v>
      </c>
      <c r="J1328" s="7">
        <v>59</v>
      </c>
      <c r="K1328" s="6">
        <v>3.9417300224304199</v>
      </c>
      <c r="M1328" s="6">
        <v>0.63241302967071533</v>
      </c>
      <c r="O1328" s="7">
        <v>59</v>
      </c>
      <c r="P1328" s="6">
        <v>17.863399505615234</v>
      </c>
      <c r="R1328" s="6">
        <v>3.7284998893737793</v>
      </c>
    </row>
    <row r="1329" spans="4:18">
      <c r="D1329" s="7">
        <v>60</v>
      </c>
      <c r="E1329" s="6">
        <v>12.266400337219238</v>
      </c>
      <c r="G1329" s="6">
        <v>2.4684100151062012</v>
      </c>
      <c r="J1329" s="7">
        <v>60</v>
      </c>
      <c r="K1329" s="6">
        <v>10.10159969329834</v>
      </c>
      <c r="M1329" s="6">
        <v>2.5051500797271729</v>
      </c>
      <c r="O1329" s="7">
        <v>60</v>
      </c>
      <c r="P1329" s="6">
        <v>9.3564300537109375</v>
      </c>
      <c r="R1329" s="6">
        <v>2.1161999702453613</v>
      </c>
    </row>
    <row r="1330" spans="4:18">
      <c r="D1330" s="7">
        <v>61</v>
      </c>
      <c r="E1330" s="6">
        <v>49.835601806640625</v>
      </c>
      <c r="G1330" s="6">
        <v>18.229999542236328</v>
      </c>
      <c r="J1330" s="7">
        <v>61</v>
      </c>
      <c r="K1330" s="6">
        <v>4.635310173034668</v>
      </c>
      <c r="M1330" s="6">
        <v>0.66323697566986084</v>
      </c>
      <c r="O1330" s="7">
        <v>61</v>
      </c>
      <c r="P1330" s="6">
        <v>23.133199691772461</v>
      </c>
      <c r="R1330" s="6">
        <v>6.8739199638366699</v>
      </c>
    </row>
    <row r="1331" spans="4:18">
      <c r="D1331" s="7">
        <v>62</v>
      </c>
      <c r="E1331" s="6">
        <v>19.972299575805664</v>
      </c>
      <c r="G1331" s="6">
        <v>6.9134202003479004</v>
      </c>
      <c r="J1331" s="7">
        <v>62</v>
      </c>
      <c r="K1331" s="6">
        <v>4.0704197883605957</v>
      </c>
      <c r="M1331" s="6">
        <v>0.63863599300384521</v>
      </c>
      <c r="O1331" s="7">
        <v>62</v>
      </c>
      <c r="P1331" s="6">
        <v>15.057900428771973</v>
      </c>
      <c r="R1331" s="6">
        <v>3.4553499221801758</v>
      </c>
    </row>
    <row r="1332" spans="4:18">
      <c r="D1332" s="7">
        <v>63</v>
      </c>
      <c r="E1332" s="6">
        <v>21.860000610351563</v>
      </c>
      <c r="G1332" s="6">
        <v>5.6516799926757813</v>
      </c>
      <c r="J1332" s="7">
        <v>63</v>
      </c>
      <c r="K1332" s="6">
        <v>11.569399833679199</v>
      </c>
      <c r="M1332" s="6">
        <v>1.7299400568008423</v>
      </c>
      <c r="O1332" s="7">
        <v>63</v>
      </c>
      <c r="P1332" s="6">
        <v>11.012299537658691</v>
      </c>
      <c r="R1332" s="6">
        <v>2.8017001152038574</v>
      </c>
    </row>
    <row r="1333" spans="4:18">
      <c r="D1333" s="7">
        <v>64</v>
      </c>
      <c r="E1333" s="6">
        <v>32.004001617431641</v>
      </c>
      <c r="G1333" s="6">
        <v>10.829799652099609</v>
      </c>
      <c r="J1333" s="7">
        <v>64</v>
      </c>
      <c r="K1333" s="6">
        <v>5.5784101486206055</v>
      </c>
      <c r="M1333" s="6">
        <v>0.87112897634506226</v>
      </c>
      <c r="O1333" s="7">
        <v>64</v>
      </c>
      <c r="P1333" s="6">
        <v>8.2619600296020508</v>
      </c>
      <c r="R1333" s="6">
        <v>1.6582200527191162</v>
      </c>
    </row>
    <row r="1334" spans="4:18">
      <c r="D1334" s="7">
        <v>65</v>
      </c>
      <c r="E1334" s="6">
        <v>11.899700164794922</v>
      </c>
      <c r="G1334" s="6">
        <v>2.8794400691986084</v>
      </c>
      <c r="J1334" s="7">
        <v>65</v>
      </c>
      <c r="K1334" s="6">
        <v>5.3366198539733887</v>
      </c>
      <c r="M1334" s="6">
        <v>0.94958502054214478</v>
      </c>
      <c r="O1334" s="7">
        <v>65</v>
      </c>
      <c r="P1334" s="6">
        <v>9.5585002899169922</v>
      </c>
      <c r="R1334" s="6">
        <v>2.4764599800109863</v>
      </c>
    </row>
    <row r="1335" spans="4:18">
      <c r="D1335" s="7">
        <v>66</v>
      </c>
      <c r="E1335" s="6">
        <v>42.365898132324219</v>
      </c>
      <c r="G1335" s="6">
        <v>14.564900398254395</v>
      </c>
      <c r="J1335" s="7">
        <v>66</v>
      </c>
      <c r="K1335" s="6">
        <v>23.361299514770508</v>
      </c>
      <c r="M1335" s="6">
        <v>7.1277999877929688</v>
      </c>
      <c r="O1335" s="7">
        <v>66</v>
      </c>
      <c r="P1335" s="6">
        <v>27.876499176025391</v>
      </c>
      <c r="R1335" s="6">
        <v>8.4785995483398438</v>
      </c>
    </row>
    <row r="1336" spans="4:18">
      <c r="D1336" s="7">
        <v>67</v>
      </c>
      <c r="E1336" s="6">
        <v>29.139499664306641</v>
      </c>
      <c r="G1336" s="6">
        <v>8.8180904388427734</v>
      </c>
      <c r="J1336" s="7">
        <v>67</v>
      </c>
      <c r="K1336" s="6">
        <v>7.831779956817627</v>
      </c>
      <c r="M1336" s="6">
        <v>1.6542500257492065</v>
      </c>
      <c r="O1336" s="7">
        <v>67</v>
      </c>
      <c r="P1336" s="6">
        <v>29.069499969482422</v>
      </c>
      <c r="R1336" s="6">
        <v>7.5843601226806641</v>
      </c>
    </row>
    <row r="1337" spans="4:18">
      <c r="D1337" s="7">
        <v>68</v>
      </c>
      <c r="E1337" s="6">
        <v>35.980800628662109</v>
      </c>
      <c r="G1337" s="6">
        <v>14.348299980163574</v>
      </c>
      <c r="J1337" s="7">
        <v>68</v>
      </c>
      <c r="K1337" s="6">
        <v>6.1716098785400391</v>
      </c>
      <c r="M1337" s="6">
        <v>0.90777498483657837</v>
      </c>
      <c r="O1337" s="7">
        <v>68</v>
      </c>
      <c r="P1337" s="6">
        <v>6.4389500617980957</v>
      </c>
      <c r="R1337" s="6">
        <v>1.2349900007247925</v>
      </c>
    </row>
    <row r="1338" spans="4:18">
      <c r="D1338" s="7">
        <v>69</v>
      </c>
      <c r="E1338" s="6">
        <v>30.077499389648438</v>
      </c>
      <c r="G1338" s="6">
        <v>9.1312503814697266</v>
      </c>
      <c r="J1338" s="7">
        <v>69</v>
      </c>
      <c r="K1338" s="6">
        <v>6.3837699890136719</v>
      </c>
      <c r="M1338" s="6">
        <v>1.1490299701690674</v>
      </c>
      <c r="O1338" s="7">
        <v>69</v>
      </c>
      <c r="P1338" s="6">
        <v>11.153200149536133</v>
      </c>
      <c r="R1338" s="6">
        <v>2.9842300415039063</v>
      </c>
    </row>
    <row r="1339" spans="4:18">
      <c r="D1339" s="7">
        <v>70</v>
      </c>
      <c r="E1339" s="6">
        <v>41.460700988769531</v>
      </c>
      <c r="G1339" s="6">
        <v>18.223199844360352</v>
      </c>
      <c r="J1339" s="7">
        <v>70</v>
      </c>
      <c r="K1339" s="6">
        <v>10.47700023651123</v>
      </c>
      <c r="M1339" s="6">
        <v>1.7266099452972412</v>
      </c>
      <c r="O1339" s="7">
        <v>70</v>
      </c>
      <c r="P1339" s="6">
        <v>14.534000396728516</v>
      </c>
      <c r="R1339" s="6">
        <v>1.8791899681091309</v>
      </c>
    </row>
    <row r="1340" spans="4:18">
      <c r="D1340" s="7">
        <v>71</v>
      </c>
      <c r="E1340" s="6">
        <v>46.411300659179688</v>
      </c>
      <c r="G1340" s="6">
        <v>19.820999145507813</v>
      </c>
      <c r="J1340" s="7">
        <v>71</v>
      </c>
      <c r="K1340" s="6">
        <v>35.065498352050781</v>
      </c>
      <c r="M1340" s="6">
        <v>9.5205001831054688</v>
      </c>
      <c r="O1340" s="7">
        <v>71</v>
      </c>
      <c r="P1340" s="6">
        <v>20.817399978637695</v>
      </c>
      <c r="R1340" s="6">
        <v>3.6413300037384033</v>
      </c>
    </row>
    <row r="1341" spans="4:18">
      <c r="D1341" s="7">
        <v>72</v>
      </c>
      <c r="E1341" s="6">
        <v>11.947500228881836</v>
      </c>
      <c r="G1341" s="6">
        <v>2.646359920501709</v>
      </c>
      <c r="J1341" s="7">
        <v>72</v>
      </c>
      <c r="K1341" s="6">
        <v>8.785710334777832</v>
      </c>
      <c r="M1341" s="6">
        <v>1.2709300518035889</v>
      </c>
    </row>
    <row r="1342" spans="4:18">
      <c r="D1342" s="7">
        <v>73</v>
      </c>
      <c r="E1342" s="6">
        <v>14.316900253295898</v>
      </c>
      <c r="G1342" s="6">
        <v>1.9046299457550049</v>
      </c>
      <c r="J1342" s="7">
        <v>73</v>
      </c>
      <c r="K1342" s="6">
        <v>20.991899490356445</v>
      </c>
      <c r="M1342" s="6">
        <v>6.003809928894043</v>
      </c>
    </row>
    <row r="1343" spans="4:18">
      <c r="J1343" s="7">
        <v>74</v>
      </c>
      <c r="K1343" s="6">
        <v>12.94629955291748</v>
      </c>
      <c r="M1343" s="6">
        <v>2.0385200977325439</v>
      </c>
    </row>
    <row r="1344" spans="4:18">
      <c r="J1344" s="7">
        <v>75</v>
      </c>
      <c r="K1344" s="6">
        <v>9.3210601806640625</v>
      </c>
      <c r="M1344" s="6">
        <v>2.1562299728393555</v>
      </c>
    </row>
    <row r="1345" spans="10:13">
      <c r="J1345" s="7">
        <v>76</v>
      </c>
      <c r="K1345" s="6">
        <v>2.7369899749755859</v>
      </c>
      <c r="M1345" s="6">
        <v>0.27346798777580261</v>
      </c>
    </row>
    <row r="1346" spans="10:13">
      <c r="J1346" s="7">
        <v>77</v>
      </c>
      <c r="K1346" s="6">
        <v>2.855370044708252</v>
      </c>
      <c r="M1346" s="6">
        <v>0.18395499885082245</v>
      </c>
    </row>
    <row r="1347" spans="10:13">
      <c r="J1347" s="7">
        <v>78</v>
      </c>
      <c r="K1347" s="6">
        <v>3.858720064163208</v>
      </c>
      <c r="M1347" s="6">
        <v>0.57697898149490356</v>
      </c>
    </row>
    <row r="1348" spans="10:13">
      <c r="J1348" s="7">
        <v>79</v>
      </c>
      <c r="K1348" s="6">
        <v>15.730999946594238</v>
      </c>
      <c r="M1348" s="6">
        <v>3.1714301109313965</v>
      </c>
    </row>
    <row r="1349" spans="10:13">
      <c r="J1349" s="7">
        <v>80</v>
      </c>
      <c r="K1349" s="6">
        <v>19.541099548339844</v>
      </c>
      <c r="M1349" s="6">
        <v>5.720210075378418</v>
      </c>
    </row>
    <row r="1350" spans="10:13">
      <c r="J1350" s="7">
        <v>81</v>
      </c>
      <c r="K1350" s="6">
        <v>6.9191098213195801</v>
      </c>
      <c r="M1350" s="6">
        <v>1.2719199657440186</v>
      </c>
    </row>
    <row r="1351" spans="10:13">
      <c r="J1351" s="7">
        <v>82</v>
      </c>
      <c r="K1351" s="6">
        <v>7.6505098342895508</v>
      </c>
      <c r="M1351" s="6">
        <v>1.3911600112915039</v>
      </c>
    </row>
    <row r="1352" spans="10:13">
      <c r="J1352" s="7">
        <v>83</v>
      </c>
      <c r="K1352" s="6">
        <v>7.6939001083374023</v>
      </c>
      <c r="M1352" s="6">
        <v>1.4864399433135986</v>
      </c>
    </row>
    <row r="1353" spans="10:13">
      <c r="J1353" s="7">
        <v>84</v>
      </c>
      <c r="K1353" s="6">
        <v>23.861200332641602</v>
      </c>
      <c r="M1353" s="6">
        <v>5.9774999618530273</v>
      </c>
    </row>
    <row r="1354" spans="10:13">
      <c r="J1354" s="7">
        <v>85</v>
      </c>
      <c r="K1354" s="6">
        <v>12.754300117492676</v>
      </c>
      <c r="M1354" s="6">
        <v>2.2870700359344482</v>
      </c>
    </row>
    <row r="1355" spans="10:13">
      <c r="J1355" s="7">
        <v>86</v>
      </c>
      <c r="K1355" s="6">
        <v>38.6593017578125</v>
      </c>
      <c r="M1355" s="6">
        <v>8.8459796905517578</v>
      </c>
    </row>
    <row r="1356" spans="10:13">
      <c r="J1356" s="7">
        <v>87</v>
      </c>
      <c r="K1356" s="6">
        <v>6.1186099052429199</v>
      </c>
      <c r="M1356" s="6">
        <v>0.9433320164680481</v>
      </c>
    </row>
    <row r="1357" spans="10:13">
      <c r="J1357" s="7">
        <v>88</v>
      </c>
      <c r="K1357" s="6">
        <v>5.7648401260375977</v>
      </c>
      <c r="M1357" s="6">
        <v>1.0037800073623657</v>
      </c>
    </row>
    <row r="1358" spans="10:13">
      <c r="J1358" s="7">
        <v>89</v>
      </c>
      <c r="K1358" s="6">
        <v>19.111900329589844</v>
      </c>
      <c r="M1358" s="6">
        <v>5.9484200477600098</v>
      </c>
    </row>
    <row r="1359" spans="10:13">
      <c r="J1359" s="7">
        <v>90</v>
      </c>
      <c r="K1359" s="6">
        <v>5.1742100715637207</v>
      </c>
      <c r="M1359" s="6">
        <v>0.80110102891921997</v>
      </c>
    </row>
    <row r="1360" spans="10:13">
      <c r="J1360" s="7">
        <v>91</v>
      </c>
      <c r="K1360" s="6">
        <v>24.254299163818359</v>
      </c>
      <c r="M1360" s="6">
        <v>7.8146300315856934</v>
      </c>
    </row>
    <row r="1361" spans="10:13">
      <c r="J1361" s="7">
        <v>92</v>
      </c>
      <c r="K1361" s="6">
        <v>20.654899597167969</v>
      </c>
      <c r="M1361" s="6">
        <v>5.7756099700927734</v>
      </c>
    </row>
    <row r="1362" spans="10:13">
      <c r="J1362" s="7">
        <v>93</v>
      </c>
      <c r="K1362" s="6">
        <v>2.5179800987243652</v>
      </c>
      <c r="M1362" s="6">
        <v>0.29181298613548279</v>
      </c>
    </row>
    <row r="1363" spans="10:13">
      <c r="J1363" s="7">
        <v>94</v>
      </c>
      <c r="K1363" s="6">
        <v>5.1675000190734863</v>
      </c>
      <c r="M1363" s="6">
        <v>0.91081702709197998</v>
      </c>
    </row>
    <row r="1364" spans="10:13">
      <c r="J1364" s="7">
        <v>95</v>
      </c>
      <c r="K1364" s="6">
        <v>11.367199897766113</v>
      </c>
      <c r="M1364" s="6">
        <v>2.8305199146270752</v>
      </c>
    </row>
    <row r="1365" spans="10:13">
      <c r="J1365" s="7">
        <v>96</v>
      </c>
      <c r="K1365" s="6">
        <v>4.4343500137329102</v>
      </c>
      <c r="M1365" s="6">
        <v>0.74853301048278809</v>
      </c>
    </row>
    <row r="1366" spans="10:13">
      <c r="J1366" s="7">
        <v>97</v>
      </c>
      <c r="K1366" s="6">
        <v>18.236600875854492</v>
      </c>
      <c r="M1366" s="6">
        <v>5.3445701599121094</v>
      </c>
    </row>
    <row r="1367" spans="10:13">
      <c r="J1367" s="7">
        <v>98</v>
      </c>
      <c r="K1367" s="6">
        <v>11.161800384521484</v>
      </c>
      <c r="M1367" s="6">
        <v>2.613490104675293</v>
      </c>
    </row>
    <row r="1368" spans="10:13">
      <c r="J1368" s="7">
        <v>99</v>
      </c>
      <c r="K1368" s="6">
        <v>33.272598266601563</v>
      </c>
      <c r="M1368" s="6">
        <v>7.9000802040100098</v>
      </c>
    </row>
    <row r="1369" spans="10:13">
      <c r="J1369" s="7">
        <v>100</v>
      </c>
      <c r="K1369" s="6">
        <v>6.2557101249694824</v>
      </c>
      <c r="M1369" s="6">
        <v>0.86537998914718628</v>
      </c>
    </row>
    <row r="1370" spans="10:13">
      <c r="J1370" s="7">
        <v>101</v>
      </c>
      <c r="K1370" s="6">
        <v>3.8232400417327881</v>
      </c>
      <c r="M1370" s="6">
        <v>0.62110799551010132</v>
      </c>
    </row>
    <row r="1371" spans="10:13">
      <c r="J1371" s="7">
        <v>102</v>
      </c>
      <c r="K1371" s="6">
        <v>5.2038002014160156</v>
      </c>
      <c r="M1371" s="6">
        <v>0.91665399074554443</v>
      </c>
    </row>
    <row r="1372" spans="10:13">
      <c r="J1372" s="7">
        <v>103</v>
      </c>
      <c r="K1372" s="6">
        <v>5.2440199851989746</v>
      </c>
      <c r="M1372" s="6">
        <v>0.96550798416137695</v>
      </c>
    </row>
    <row r="1373" spans="10:13">
      <c r="J1373" s="7">
        <v>104</v>
      </c>
      <c r="K1373" s="6">
        <v>7.1694498062133789</v>
      </c>
      <c r="M1373" s="6">
        <v>1.2897000312805176</v>
      </c>
    </row>
    <row r="1374" spans="10:13">
      <c r="J1374" s="7">
        <v>105</v>
      </c>
      <c r="K1374" s="6">
        <v>23.970699310302734</v>
      </c>
      <c r="M1374" s="6">
        <v>6.4020800590515137</v>
      </c>
    </row>
    <row r="1375" spans="10:13">
      <c r="J1375" s="7">
        <v>106</v>
      </c>
      <c r="K1375" s="6">
        <v>10.106300354003906</v>
      </c>
      <c r="M1375" s="6">
        <v>2.2491099834442139</v>
      </c>
    </row>
    <row r="1376" spans="10:13">
      <c r="J1376" s="7">
        <v>107</v>
      </c>
      <c r="K1376" s="6">
        <v>29.660900115966797</v>
      </c>
      <c r="M1376" s="6">
        <v>7.7287302017211914</v>
      </c>
    </row>
    <row r="1377" spans="10:13">
      <c r="J1377" s="7">
        <v>108</v>
      </c>
      <c r="K1377" s="6">
        <v>21.70989990234375</v>
      </c>
      <c r="M1377" s="6">
        <v>5.6816601753234863</v>
      </c>
    </row>
    <row r="1378" spans="10:13">
      <c r="J1378" s="7">
        <v>109</v>
      </c>
      <c r="K1378" s="6">
        <v>19.040500640869141</v>
      </c>
      <c r="M1378" s="6">
        <v>4.8483700752258301</v>
      </c>
    </row>
    <row r="1379" spans="10:13">
      <c r="J1379" s="7">
        <v>110</v>
      </c>
      <c r="K1379" s="6">
        <v>17.863399505615234</v>
      </c>
      <c r="M1379" s="6">
        <v>3.7284998893737793</v>
      </c>
    </row>
    <row r="1380" spans="10:13">
      <c r="J1380" s="7">
        <v>111</v>
      </c>
      <c r="K1380" s="6">
        <v>9.3564300537109375</v>
      </c>
      <c r="M1380" s="6">
        <v>2.1161999702453613</v>
      </c>
    </row>
    <row r="1381" spans="10:13">
      <c r="J1381" s="7">
        <v>112</v>
      </c>
      <c r="K1381" s="6">
        <v>11.789400100708008</v>
      </c>
      <c r="M1381" s="6">
        <v>1.797279953956604</v>
      </c>
    </row>
    <row r="1382" spans="10:13">
      <c r="J1382" s="7">
        <v>113</v>
      </c>
      <c r="K1382" s="6">
        <v>23.133199691772461</v>
      </c>
      <c r="M1382" s="6">
        <v>6.8739199638366699</v>
      </c>
    </row>
    <row r="1383" spans="10:13">
      <c r="J1383" s="7">
        <v>114</v>
      </c>
      <c r="K1383" s="6">
        <v>15.057900428771973</v>
      </c>
      <c r="M1383" s="6">
        <v>3.4553499221801758</v>
      </c>
    </row>
    <row r="1384" spans="10:13">
      <c r="J1384" s="7">
        <v>115</v>
      </c>
      <c r="K1384" s="6">
        <v>15.977399826049805</v>
      </c>
      <c r="M1384" s="6">
        <v>2.3163199424743652</v>
      </c>
    </row>
    <row r="1385" spans="10:13">
      <c r="J1385" s="7">
        <v>116</v>
      </c>
      <c r="K1385" s="6">
        <v>11.012299537658691</v>
      </c>
      <c r="M1385" s="6">
        <v>2.8017001152038574</v>
      </c>
    </row>
    <row r="1386" spans="10:13">
      <c r="J1386" s="7">
        <v>117</v>
      </c>
      <c r="K1386" s="6">
        <v>11.513899803161621</v>
      </c>
      <c r="M1386" s="6">
        <v>1.9199899435043335</v>
      </c>
    </row>
    <row r="1387" spans="10:13">
      <c r="J1387" s="7">
        <v>118</v>
      </c>
      <c r="K1387" s="6">
        <v>8.2619600296020508</v>
      </c>
      <c r="M1387" s="6">
        <v>1.6582200527191162</v>
      </c>
    </row>
    <row r="1388" spans="10:13">
      <c r="J1388" s="7">
        <v>119</v>
      </c>
      <c r="K1388" s="6">
        <v>9.5585002899169922</v>
      </c>
      <c r="M1388" s="6">
        <v>2.4764599800109863</v>
      </c>
    </row>
    <row r="1389" spans="10:13">
      <c r="J1389" s="7">
        <v>120</v>
      </c>
      <c r="K1389" s="6">
        <v>27.876499176025391</v>
      </c>
      <c r="M1389" s="6">
        <v>8.4785995483398438</v>
      </c>
    </row>
    <row r="1390" spans="10:13">
      <c r="J1390" s="7">
        <v>121</v>
      </c>
      <c r="K1390" s="6">
        <v>6.3885002136230469</v>
      </c>
      <c r="M1390" s="6">
        <v>1.2879500389099121</v>
      </c>
    </row>
    <row r="1391" spans="10:13">
      <c r="J1391" s="7">
        <v>122</v>
      </c>
      <c r="K1391" s="6">
        <v>29.069499969482422</v>
      </c>
      <c r="M1391" s="6">
        <v>7.5843601226806641</v>
      </c>
    </row>
    <row r="1392" spans="10:13">
      <c r="J1392" s="7">
        <v>123</v>
      </c>
      <c r="K1392" s="6">
        <v>5.1101698875427246</v>
      </c>
      <c r="M1392" s="6">
        <v>0.91030001640319824</v>
      </c>
    </row>
    <row r="1393" spans="1:19">
      <c r="J1393" s="7">
        <v>124</v>
      </c>
      <c r="K1393" s="6">
        <v>6.4389500617980957</v>
      </c>
      <c r="M1393" s="6">
        <v>1.2349900007247925</v>
      </c>
    </row>
    <row r="1394" spans="1:19">
      <c r="J1394" s="7">
        <v>125</v>
      </c>
      <c r="K1394" s="6">
        <v>4.2086701393127441</v>
      </c>
      <c r="M1394" s="6">
        <v>0.62293601036071777</v>
      </c>
    </row>
    <row r="1395" spans="1:19">
      <c r="J1395" s="7">
        <v>126</v>
      </c>
      <c r="K1395" s="6">
        <v>5.2177700996398926</v>
      </c>
      <c r="M1395" s="6">
        <v>0.97091901302337646</v>
      </c>
    </row>
    <row r="1396" spans="1:19">
      <c r="J1396" s="7">
        <v>127</v>
      </c>
      <c r="K1396" s="6">
        <v>11.153200149536133</v>
      </c>
      <c r="M1396" s="6">
        <v>2.9842300415039063</v>
      </c>
    </row>
    <row r="1397" spans="1:19">
      <c r="J1397" s="7">
        <v>128</v>
      </c>
      <c r="K1397" s="6">
        <v>14.534000396728516</v>
      </c>
      <c r="M1397" s="6">
        <v>1.8791899681091309</v>
      </c>
    </row>
    <row r="1398" spans="1:19">
      <c r="J1398" s="7">
        <v>129</v>
      </c>
      <c r="K1398" s="6">
        <v>20.817399978637695</v>
      </c>
      <c r="M1398" s="6">
        <v>3.6413300037384033</v>
      </c>
    </row>
    <row r="1399" spans="1:19" s="31" customFormat="1">
      <c r="A1399" s="31" t="s">
        <v>21</v>
      </c>
      <c r="B1399" s="31" t="s">
        <v>22</v>
      </c>
      <c r="C1399" s="31" t="s">
        <v>23</v>
      </c>
      <c r="D1399" s="31" t="s">
        <v>24</v>
      </c>
      <c r="E1399" s="31" t="s">
        <v>25</v>
      </c>
      <c r="F1399" s="31" t="s">
        <v>26</v>
      </c>
      <c r="G1399" s="31" t="s">
        <v>27</v>
      </c>
      <c r="H1399" s="31" t="s">
        <v>28</v>
      </c>
      <c r="I1399" s="31" t="s">
        <v>26</v>
      </c>
      <c r="J1399" s="31" t="s">
        <v>29</v>
      </c>
      <c r="K1399" s="31" t="s">
        <v>30</v>
      </c>
      <c r="L1399" s="31" t="s">
        <v>31</v>
      </c>
      <c r="M1399" s="31" t="s">
        <v>32</v>
      </c>
      <c r="N1399" s="31" t="s">
        <v>33</v>
      </c>
      <c r="O1399" s="31" t="s">
        <v>34</v>
      </c>
    </row>
    <row r="1400" spans="1:19" s="31" customFormat="1">
      <c r="A1400" s="31">
        <v>5136</v>
      </c>
      <c r="B1400" s="31">
        <v>7504</v>
      </c>
      <c r="C1400" s="31">
        <v>74</v>
      </c>
      <c r="D1400" s="31">
        <v>130</v>
      </c>
      <c r="E1400" s="31">
        <v>72</v>
      </c>
      <c r="G1400" s="31">
        <v>131</v>
      </c>
      <c r="H1400" s="31">
        <v>67</v>
      </c>
      <c r="J1400" s="32">
        <v>24.136694292764407</v>
      </c>
      <c r="K1400" s="31">
        <v>8.166508773291433</v>
      </c>
      <c r="L1400" s="31">
        <v>13.570932962344243</v>
      </c>
      <c r="M1400" s="31">
        <v>3.1943516186796703</v>
      </c>
      <c r="N1400" s="31">
        <v>18.363929523362053</v>
      </c>
      <c r="O1400" s="31">
        <v>4.7458162696825132</v>
      </c>
    </row>
    <row r="1404" spans="1:19" ht="21">
      <c r="A1404" s="4" t="s">
        <v>65</v>
      </c>
      <c r="B1404" s="2" t="s">
        <v>85</v>
      </c>
      <c r="D1404" s="3" t="s">
        <v>3</v>
      </c>
      <c r="E1404" s="3" t="s">
        <v>4</v>
      </c>
      <c r="F1404" s="3" t="s">
        <v>5</v>
      </c>
      <c r="G1404" s="3" t="s">
        <v>6</v>
      </c>
      <c r="H1404" s="3" t="s">
        <v>7</v>
      </c>
      <c r="J1404" s="3" t="s">
        <v>8</v>
      </c>
      <c r="K1404" s="3" t="s">
        <v>4</v>
      </c>
      <c r="L1404" s="3" t="s">
        <v>5</v>
      </c>
      <c r="M1404" s="3" t="s">
        <v>6</v>
      </c>
      <c r="N1404" s="3" t="s">
        <v>7</v>
      </c>
      <c r="O1404" s="3" t="s">
        <v>9</v>
      </c>
      <c r="P1404" s="3" t="s">
        <v>10</v>
      </c>
      <c r="Q1404" s="3" t="s">
        <v>11</v>
      </c>
      <c r="R1404" s="3" t="s">
        <v>12</v>
      </c>
      <c r="S1404" s="3" t="s">
        <v>11</v>
      </c>
    </row>
    <row r="1405" spans="1:19">
      <c r="A1405" t="s">
        <v>13</v>
      </c>
      <c r="B1405">
        <v>4315</v>
      </c>
      <c r="D1405" s="8">
        <v>0</v>
      </c>
      <c r="E1405" s="6">
        <v>22.413299560546875</v>
      </c>
      <c r="F1405" s="16">
        <f>AVERAGE(E1405:E1455)</f>
        <v>17.942390133352841</v>
      </c>
      <c r="G1405" s="8">
        <v>7.94</v>
      </c>
      <c r="H1405" s="16">
        <f>AVERAGE(G1405:G1455)</f>
        <v>5.1137254901960771</v>
      </c>
      <c r="J1405" s="8">
        <v>0</v>
      </c>
      <c r="K1405" s="6">
        <v>15.068699836730957</v>
      </c>
      <c r="L1405" s="16">
        <f>AVERAGE(K1405:K1464)</f>
        <v>15.085698858896892</v>
      </c>
      <c r="M1405" s="8">
        <v>3.59</v>
      </c>
      <c r="N1405" s="16">
        <f>AVERAGE(M1405:M1464)</f>
        <v>3.3634999999999997</v>
      </c>
      <c r="O1405" s="8">
        <v>0</v>
      </c>
      <c r="P1405" s="6">
        <v>15.068699836730957</v>
      </c>
      <c r="Q1405" s="16">
        <f>AVERAGE(P1405:P1448)</f>
        <v>17.207687497138977</v>
      </c>
      <c r="R1405" s="8">
        <v>3.59</v>
      </c>
      <c r="S1405" s="16">
        <f>AVERAGE(R1405:R1448)</f>
        <v>4.0056818181818192</v>
      </c>
    </row>
    <row r="1406" spans="1:19">
      <c r="A1406" t="s">
        <v>14</v>
      </c>
      <c r="B1406">
        <v>8310</v>
      </c>
      <c r="D1406" s="8">
        <v>1</v>
      </c>
      <c r="E1406" s="6">
        <v>10.248299598693848</v>
      </c>
      <c r="G1406" s="8">
        <v>2.02</v>
      </c>
      <c r="J1406" s="8">
        <v>1</v>
      </c>
      <c r="K1406" s="6">
        <v>22.107500076293945</v>
      </c>
      <c r="M1406" s="8">
        <v>5.0199999999999996</v>
      </c>
      <c r="O1406" s="8">
        <v>1</v>
      </c>
      <c r="P1406" s="6">
        <v>22.107500076293945</v>
      </c>
      <c r="R1406" s="8">
        <v>5.0199999999999996</v>
      </c>
    </row>
    <row r="1407" spans="1:19">
      <c r="A1407" t="s">
        <v>15</v>
      </c>
      <c r="B1407">
        <v>51</v>
      </c>
      <c r="D1407" s="8">
        <v>2</v>
      </c>
      <c r="E1407" s="6">
        <v>10.866600036621094</v>
      </c>
      <c r="G1407" s="8">
        <v>2.2599999999999998</v>
      </c>
      <c r="J1407" s="8">
        <v>2</v>
      </c>
      <c r="K1407" s="6">
        <v>14.304800033569336</v>
      </c>
      <c r="M1407" s="8">
        <v>2.5299999999999998</v>
      </c>
      <c r="O1407" s="8">
        <v>2</v>
      </c>
      <c r="P1407" s="6">
        <v>22.229299545288086</v>
      </c>
      <c r="R1407" s="8">
        <v>4.97</v>
      </c>
    </row>
    <row r="1408" spans="1:19">
      <c r="A1408" t="s">
        <v>16</v>
      </c>
      <c r="B1408">
        <v>60</v>
      </c>
      <c r="D1408" s="8">
        <v>3</v>
      </c>
      <c r="E1408" s="6">
        <v>24.975500106811523</v>
      </c>
      <c r="G1408" s="8">
        <v>7.08</v>
      </c>
      <c r="J1408" s="8">
        <v>3</v>
      </c>
      <c r="K1408" s="6">
        <v>22.229299545288086</v>
      </c>
      <c r="M1408" s="8">
        <v>4.97</v>
      </c>
      <c r="O1408" s="8">
        <v>3</v>
      </c>
      <c r="P1408" s="6">
        <v>8.6747198104858398</v>
      </c>
      <c r="R1408" s="8">
        <v>1.66</v>
      </c>
    </row>
    <row r="1409" spans="1:18">
      <c r="A1409" t="s">
        <v>17</v>
      </c>
      <c r="B1409">
        <v>44</v>
      </c>
      <c r="D1409" s="8">
        <v>4</v>
      </c>
      <c r="E1409" s="6">
        <v>20.245800018310547</v>
      </c>
      <c r="G1409" s="8">
        <v>4.46</v>
      </c>
      <c r="J1409" s="8">
        <v>4</v>
      </c>
      <c r="K1409" s="6">
        <v>8.6747198104858398</v>
      </c>
      <c r="M1409" s="8">
        <v>1.66</v>
      </c>
      <c r="O1409" s="8">
        <v>4</v>
      </c>
      <c r="P1409" s="6">
        <v>10.779600143432617</v>
      </c>
      <c r="R1409" s="8">
        <v>2.48</v>
      </c>
    </row>
    <row r="1410" spans="1:18">
      <c r="A1410" t="s">
        <v>18</v>
      </c>
      <c r="D1410" s="8">
        <v>5</v>
      </c>
      <c r="E1410" s="6">
        <v>26.469200134277344</v>
      </c>
      <c r="G1410" s="8">
        <v>9.02</v>
      </c>
      <c r="J1410" s="8">
        <v>5</v>
      </c>
      <c r="K1410" s="6">
        <v>5.6989798545837402</v>
      </c>
      <c r="M1410" s="8">
        <v>0.95</v>
      </c>
      <c r="O1410" s="8">
        <v>5</v>
      </c>
      <c r="P1410" s="6">
        <v>19.550600051879883</v>
      </c>
      <c r="R1410" s="8">
        <v>4.5599999999999996</v>
      </c>
    </row>
    <row r="1411" spans="1:18">
      <c r="A1411" t="s">
        <v>19</v>
      </c>
      <c r="B1411">
        <v>62</v>
      </c>
      <c r="D1411" s="8">
        <v>6</v>
      </c>
      <c r="E1411" s="6">
        <v>14.588600158691406</v>
      </c>
      <c r="G1411" s="8">
        <v>4.24</v>
      </c>
      <c r="J1411" s="8">
        <v>6</v>
      </c>
      <c r="K1411" s="6">
        <v>10.779600143432617</v>
      </c>
      <c r="M1411" s="8">
        <v>2.48</v>
      </c>
      <c r="O1411" s="8">
        <v>6</v>
      </c>
      <c r="P1411" s="6">
        <v>8.0131196975708008</v>
      </c>
      <c r="R1411" s="8">
        <v>1.1000000000000001</v>
      </c>
    </row>
    <row r="1412" spans="1:18">
      <c r="A1412" t="s">
        <v>20</v>
      </c>
      <c r="B1412">
        <v>43</v>
      </c>
      <c r="D1412" s="8">
        <v>7</v>
      </c>
      <c r="E1412" s="6">
        <v>8.9254398345947266</v>
      </c>
      <c r="G1412" s="8">
        <v>1.56</v>
      </c>
      <c r="J1412" s="8">
        <v>7</v>
      </c>
      <c r="K1412" s="6">
        <v>9.4545803070068359</v>
      </c>
      <c r="M1412" s="8">
        <v>1.43</v>
      </c>
      <c r="O1412" s="8">
        <v>7</v>
      </c>
      <c r="P1412" s="6">
        <v>29.073999404907227</v>
      </c>
      <c r="R1412" s="8">
        <v>7.41</v>
      </c>
    </row>
    <row r="1413" spans="1:18">
      <c r="A1413" s="1" t="s">
        <v>18</v>
      </c>
      <c r="D1413" s="8">
        <v>8</v>
      </c>
      <c r="E1413" s="6">
        <v>15.734000205993652</v>
      </c>
      <c r="G1413" s="8">
        <v>4.2699999999999996</v>
      </c>
      <c r="J1413" s="8">
        <v>8</v>
      </c>
      <c r="K1413" s="6">
        <v>19.550600051879883</v>
      </c>
      <c r="M1413" s="8">
        <v>4.5599999999999996</v>
      </c>
      <c r="O1413" s="8">
        <v>8</v>
      </c>
      <c r="P1413" s="6">
        <v>33.210300445556641</v>
      </c>
      <c r="R1413" s="8">
        <v>9.8800000000000008</v>
      </c>
    </row>
    <row r="1414" spans="1:18">
      <c r="D1414" s="8">
        <v>9</v>
      </c>
      <c r="E1414" s="6">
        <v>25.072799682617188</v>
      </c>
      <c r="G1414" s="8">
        <v>7.4</v>
      </c>
      <c r="J1414" s="8">
        <v>9</v>
      </c>
      <c r="K1414" s="6">
        <v>8.0131196975708008</v>
      </c>
      <c r="M1414" s="8">
        <v>1.1000000000000001</v>
      </c>
      <c r="O1414" s="8">
        <v>9</v>
      </c>
      <c r="P1414" s="6">
        <v>21.119499206542969</v>
      </c>
      <c r="R1414" s="8">
        <v>4.01</v>
      </c>
    </row>
    <row r="1415" spans="1:18">
      <c r="D1415" s="8">
        <v>10</v>
      </c>
      <c r="E1415" s="6">
        <v>23.383499145507813</v>
      </c>
      <c r="G1415" s="8">
        <v>5.95</v>
      </c>
      <c r="J1415" s="8">
        <v>10</v>
      </c>
      <c r="K1415" s="6">
        <v>29.073999404907227</v>
      </c>
      <c r="M1415" s="8">
        <v>7.41</v>
      </c>
      <c r="O1415" s="8">
        <v>10</v>
      </c>
      <c r="P1415" s="6">
        <v>10.68589973449707</v>
      </c>
      <c r="R1415" s="8">
        <v>2.31</v>
      </c>
    </row>
    <row r="1416" spans="1:18">
      <c r="D1416" s="8">
        <v>11</v>
      </c>
      <c r="E1416" s="6">
        <v>22.42970085144043</v>
      </c>
      <c r="G1416" s="8">
        <v>6.84</v>
      </c>
      <c r="J1416" s="8">
        <v>11</v>
      </c>
      <c r="K1416" s="6">
        <v>33.210300445556641</v>
      </c>
      <c r="M1416" s="8">
        <v>9.8800000000000008</v>
      </c>
      <c r="O1416" s="8">
        <v>11</v>
      </c>
      <c r="P1416" s="6">
        <v>19.178300857543945</v>
      </c>
      <c r="R1416" s="8">
        <v>4.0199999999999996</v>
      </c>
    </row>
    <row r="1417" spans="1:18">
      <c r="D1417" s="8">
        <v>12</v>
      </c>
      <c r="E1417" s="6">
        <v>22.526500701904297</v>
      </c>
      <c r="G1417" s="8">
        <v>7.15</v>
      </c>
      <c r="J1417" s="8">
        <v>12</v>
      </c>
      <c r="K1417" s="6">
        <v>21.119499206542969</v>
      </c>
      <c r="M1417" s="8">
        <v>4.01</v>
      </c>
      <c r="O1417" s="8">
        <v>12</v>
      </c>
      <c r="P1417" s="6">
        <v>13.756999969482422</v>
      </c>
      <c r="R1417" s="8">
        <v>2.2999999999999998</v>
      </c>
    </row>
    <row r="1418" spans="1:18">
      <c r="D1418" s="8">
        <v>13</v>
      </c>
      <c r="E1418" s="6">
        <v>32.408500671386719</v>
      </c>
      <c r="G1418" s="8">
        <v>8.85</v>
      </c>
      <c r="J1418" s="8">
        <v>13</v>
      </c>
      <c r="K1418" s="6">
        <v>24.863300323486328</v>
      </c>
      <c r="M1418" s="8">
        <v>3.95</v>
      </c>
      <c r="O1418" s="8">
        <v>13</v>
      </c>
      <c r="P1418" s="6">
        <v>24.345199584960938</v>
      </c>
      <c r="R1418" s="8">
        <v>6.32</v>
      </c>
    </row>
    <row r="1419" spans="1:18">
      <c r="D1419" s="8">
        <v>14</v>
      </c>
      <c r="E1419" s="6">
        <v>24.297199249267578</v>
      </c>
      <c r="G1419" s="8">
        <v>7.97</v>
      </c>
      <c r="J1419" s="8">
        <v>14</v>
      </c>
      <c r="K1419" s="6">
        <v>7.5022897720336914</v>
      </c>
      <c r="M1419" s="8">
        <v>1.31</v>
      </c>
      <c r="O1419" s="8">
        <v>14</v>
      </c>
      <c r="P1419" s="6">
        <v>33.368000030517578</v>
      </c>
      <c r="R1419" s="8">
        <v>8.89</v>
      </c>
    </row>
    <row r="1420" spans="1:18">
      <c r="D1420" s="8">
        <v>15</v>
      </c>
      <c r="E1420" s="6">
        <v>11.476400375366211</v>
      </c>
      <c r="G1420" s="8">
        <v>2.42</v>
      </c>
      <c r="J1420" s="8">
        <v>15</v>
      </c>
      <c r="K1420" s="6">
        <v>10.68589973449707</v>
      </c>
      <c r="M1420" s="8">
        <v>2.31</v>
      </c>
      <c r="O1420" s="8">
        <v>15</v>
      </c>
      <c r="P1420" s="6">
        <v>31.869100570678711</v>
      </c>
      <c r="R1420" s="8">
        <v>8.02</v>
      </c>
    </row>
    <row r="1421" spans="1:18">
      <c r="D1421" s="8">
        <v>16</v>
      </c>
      <c r="E1421" s="6">
        <v>34.145801544189453</v>
      </c>
      <c r="G1421" s="8">
        <v>9.7200000000000006</v>
      </c>
      <c r="J1421" s="8">
        <v>16</v>
      </c>
      <c r="K1421" s="6">
        <v>19.178300857543945</v>
      </c>
      <c r="M1421" s="8">
        <v>4.0199999999999996</v>
      </c>
      <c r="O1421" s="8">
        <v>16</v>
      </c>
      <c r="P1421" s="6">
        <v>4.987189769744873</v>
      </c>
      <c r="R1421" s="8">
        <v>0.97</v>
      </c>
    </row>
    <row r="1422" spans="1:18">
      <c r="D1422" s="8">
        <v>17</v>
      </c>
      <c r="E1422" s="6">
        <v>27.536699295043945</v>
      </c>
      <c r="G1422" s="8">
        <v>6.72</v>
      </c>
      <c r="J1422" s="8">
        <v>17</v>
      </c>
      <c r="K1422" s="6">
        <v>6.6857199668884277</v>
      </c>
      <c r="M1422" s="8">
        <v>0.94</v>
      </c>
      <c r="O1422" s="8">
        <v>17</v>
      </c>
      <c r="P1422" s="6">
        <v>7.655519962310791</v>
      </c>
      <c r="R1422" s="8">
        <v>1.61</v>
      </c>
    </row>
    <row r="1423" spans="1:18">
      <c r="D1423" s="8">
        <v>18</v>
      </c>
      <c r="E1423" s="6">
        <v>10.729599952697754</v>
      </c>
      <c r="G1423" s="8">
        <v>2.2000000000000002</v>
      </c>
      <c r="J1423" s="8">
        <v>18</v>
      </c>
      <c r="K1423" s="6">
        <v>6.5861601829528809</v>
      </c>
      <c r="M1423" s="8">
        <v>0.99</v>
      </c>
      <c r="O1423" s="8">
        <v>18</v>
      </c>
      <c r="P1423" s="6">
        <v>16.373100280761719</v>
      </c>
      <c r="R1423" s="8">
        <v>3.36</v>
      </c>
    </row>
    <row r="1424" spans="1:18">
      <c r="D1424" s="8">
        <v>19</v>
      </c>
      <c r="E1424" s="6">
        <v>34.161399841308594</v>
      </c>
      <c r="G1424" s="8">
        <v>12.67</v>
      </c>
      <c r="J1424" s="8">
        <v>19</v>
      </c>
      <c r="K1424" s="6">
        <v>7.513390064239502</v>
      </c>
      <c r="M1424" s="8">
        <v>1.24</v>
      </c>
      <c r="O1424" s="8">
        <v>19</v>
      </c>
      <c r="P1424" s="6">
        <v>15.477899551391602</v>
      </c>
      <c r="R1424" s="8">
        <v>4.1500000000000004</v>
      </c>
    </row>
    <row r="1425" spans="4:18">
      <c r="D1425" s="8">
        <v>20</v>
      </c>
      <c r="E1425" s="6">
        <v>4.5531702041625977</v>
      </c>
      <c r="G1425" s="8">
        <v>0.75</v>
      </c>
      <c r="J1425" s="8">
        <v>20</v>
      </c>
      <c r="K1425" s="6">
        <v>13.756999969482422</v>
      </c>
      <c r="M1425" s="8">
        <v>2.2999999999999998</v>
      </c>
      <c r="O1425" s="8">
        <v>20</v>
      </c>
      <c r="P1425" s="6">
        <v>21.022699356079102</v>
      </c>
      <c r="R1425" s="8">
        <v>2.9</v>
      </c>
    </row>
    <row r="1426" spans="4:18">
      <c r="D1426" s="8">
        <v>21</v>
      </c>
      <c r="E1426" s="6">
        <v>13.230199813842773</v>
      </c>
      <c r="G1426" s="8">
        <v>3.38</v>
      </c>
      <c r="J1426" s="8">
        <v>21</v>
      </c>
      <c r="K1426" s="6">
        <v>24.345199584960938</v>
      </c>
      <c r="M1426" s="8">
        <v>6.32</v>
      </c>
      <c r="O1426" s="8">
        <v>21</v>
      </c>
      <c r="P1426" s="6">
        <v>25.040300369262695</v>
      </c>
      <c r="R1426" s="8">
        <v>6</v>
      </c>
    </row>
    <row r="1427" spans="4:18">
      <c r="D1427" s="8">
        <v>22</v>
      </c>
      <c r="E1427" s="6">
        <v>19.122800827026367</v>
      </c>
      <c r="G1427" s="8">
        <v>5.29</v>
      </c>
      <c r="J1427" s="8">
        <v>22</v>
      </c>
      <c r="K1427" s="6">
        <v>33.368000030517578</v>
      </c>
      <c r="M1427" s="8">
        <v>8.89</v>
      </c>
      <c r="O1427" s="8">
        <v>22</v>
      </c>
      <c r="P1427" s="6">
        <v>6.0449600219726563</v>
      </c>
      <c r="R1427" s="8">
        <v>1</v>
      </c>
    </row>
    <row r="1428" spans="4:18">
      <c r="D1428" s="8">
        <v>23</v>
      </c>
      <c r="E1428" s="6">
        <v>12.042599678039551</v>
      </c>
      <c r="G1428" s="8">
        <v>2.95</v>
      </c>
      <c r="J1428" s="8">
        <v>23</v>
      </c>
      <c r="K1428" s="6">
        <v>31.869100570678711</v>
      </c>
      <c r="M1428" s="8">
        <v>8.02</v>
      </c>
      <c r="O1428" s="8">
        <v>23</v>
      </c>
      <c r="P1428" s="6">
        <v>22.293600082397461</v>
      </c>
      <c r="R1428" s="8">
        <v>6.11</v>
      </c>
    </row>
    <row r="1429" spans="4:18">
      <c r="D1429" s="8">
        <v>24</v>
      </c>
      <c r="E1429" s="6">
        <v>25.236499786376953</v>
      </c>
      <c r="G1429" s="8">
        <v>7.41</v>
      </c>
      <c r="J1429" s="8">
        <v>24</v>
      </c>
      <c r="K1429" s="6">
        <v>4.987189769744873</v>
      </c>
      <c r="M1429" s="8">
        <v>0.97</v>
      </c>
      <c r="O1429" s="8">
        <v>24</v>
      </c>
      <c r="P1429" s="6">
        <v>29.207599639892578</v>
      </c>
      <c r="R1429" s="8">
        <v>7.43</v>
      </c>
    </row>
    <row r="1430" spans="4:18">
      <c r="D1430" s="8">
        <v>25</v>
      </c>
      <c r="E1430" s="6">
        <v>5.7295598983764648</v>
      </c>
      <c r="G1430" s="8">
        <v>1</v>
      </c>
      <c r="J1430" s="8">
        <v>25</v>
      </c>
      <c r="K1430" s="6">
        <v>8.2792901992797852</v>
      </c>
      <c r="M1430" s="8">
        <v>1.86</v>
      </c>
      <c r="O1430" s="8">
        <v>25</v>
      </c>
      <c r="P1430" s="6">
        <v>13.073699951171875</v>
      </c>
      <c r="R1430" s="8">
        <v>2.5299999999999998</v>
      </c>
    </row>
    <row r="1431" spans="4:18">
      <c r="D1431" s="8">
        <v>26</v>
      </c>
      <c r="E1431" s="6">
        <v>32.000900268554688</v>
      </c>
      <c r="G1431" s="8">
        <v>10.050000000000001</v>
      </c>
      <c r="J1431" s="8">
        <v>26</v>
      </c>
      <c r="K1431" s="6">
        <v>7.655519962310791</v>
      </c>
      <c r="M1431" s="8">
        <v>1.61</v>
      </c>
      <c r="O1431" s="8">
        <v>26</v>
      </c>
      <c r="P1431" s="6">
        <v>12.68220043182373</v>
      </c>
      <c r="R1431" s="8">
        <v>2.92</v>
      </c>
    </row>
    <row r="1432" spans="4:18">
      <c r="D1432" s="8">
        <v>27</v>
      </c>
      <c r="E1432" s="6">
        <v>5.675879955291748</v>
      </c>
      <c r="G1432" s="8">
        <v>1.1499999999999999</v>
      </c>
      <c r="J1432" s="8">
        <v>27</v>
      </c>
      <c r="K1432" s="6">
        <v>16.373100280761719</v>
      </c>
      <c r="M1432" s="8">
        <v>3.36</v>
      </c>
      <c r="O1432" s="8">
        <v>27</v>
      </c>
      <c r="P1432" s="6">
        <v>11.352800369262695</v>
      </c>
      <c r="R1432" s="8">
        <v>2.2799999999999998</v>
      </c>
    </row>
    <row r="1433" spans="4:18">
      <c r="D1433" s="8">
        <v>28</v>
      </c>
      <c r="E1433" s="6">
        <v>6.1578798294067383</v>
      </c>
      <c r="G1433" s="8">
        <v>1.29</v>
      </c>
      <c r="J1433" s="8">
        <v>28</v>
      </c>
      <c r="K1433" s="6">
        <v>4.2304301261901855</v>
      </c>
      <c r="M1433" s="8">
        <v>0.66</v>
      </c>
      <c r="O1433" s="8">
        <v>28</v>
      </c>
      <c r="P1433" s="6">
        <v>28.344400405883789</v>
      </c>
      <c r="R1433" s="8">
        <v>6.58</v>
      </c>
    </row>
    <row r="1434" spans="4:18">
      <c r="D1434" s="8">
        <v>29</v>
      </c>
      <c r="E1434" s="6">
        <v>3.0137999057769775</v>
      </c>
      <c r="G1434" s="8">
        <v>0.43</v>
      </c>
      <c r="J1434" s="8">
        <v>29</v>
      </c>
      <c r="K1434" s="6">
        <v>15.477899551391602</v>
      </c>
      <c r="M1434" s="8">
        <v>4.1500000000000004</v>
      </c>
      <c r="O1434" s="8">
        <v>29</v>
      </c>
      <c r="P1434" s="6">
        <v>24.356800079345703</v>
      </c>
      <c r="R1434" s="8">
        <v>6.94</v>
      </c>
    </row>
    <row r="1435" spans="4:18">
      <c r="D1435" s="8">
        <v>30</v>
      </c>
      <c r="E1435" s="6">
        <v>6.1294398307800293</v>
      </c>
      <c r="G1435" s="8">
        <v>1.1399999999999999</v>
      </c>
      <c r="J1435" s="8">
        <v>30</v>
      </c>
      <c r="K1435" s="6">
        <v>21.022699356079102</v>
      </c>
      <c r="M1435" s="8">
        <v>2.9</v>
      </c>
      <c r="O1435" s="8">
        <v>30</v>
      </c>
      <c r="P1435" s="6">
        <v>23.467800140380859</v>
      </c>
      <c r="R1435" s="8">
        <v>5.9</v>
      </c>
    </row>
    <row r="1436" spans="4:18">
      <c r="D1436" s="8">
        <v>31</v>
      </c>
      <c r="E1436" s="6">
        <v>13.961400032043457</v>
      </c>
      <c r="G1436" s="8">
        <v>3.63</v>
      </c>
      <c r="J1436" s="8">
        <v>31</v>
      </c>
      <c r="K1436" s="6">
        <v>6.085629940032959</v>
      </c>
      <c r="M1436" s="8">
        <v>0.94</v>
      </c>
      <c r="O1436" s="8">
        <v>31</v>
      </c>
      <c r="P1436" s="6">
        <v>11.746299743652344</v>
      </c>
      <c r="R1436" s="8">
        <v>2.16</v>
      </c>
    </row>
    <row r="1437" spans="4:18">
      <c r="D1437" s="8">
        <v>32</v>
      </c>
      <c r="E1437" s="6">
        <v>9.7876796722412109</v>
      </c>
      <c r="G1437" s="8">
        <v>1.75</v>
      </c>
      <c r="J1437" s="8">
        <v>32</v>
      </c>
      <c r="K1437" s="6">
        <v>25.040300369262695</v>
      </c>
      <c r="M1437" s="8">
        <v>6</v>
      </c>
      <c r="O1437" s="8">
        <v>32</v>
      </c>
      <c r="P1437" s="6">
        <v>6.5980000495910645</v>
      </c>
      <c r="R1437" s="8">
        <v>1.25</v>
      </c>
    </row>
    <row r="1438" spans="4:18">
      <c r="D1438" s="8">
        <v>33</v>
      </c>
      <c r="E1438" s="6">
        <v>28.261499404907227</v>
      </c>
      <c r="G1438" s="8">
        <v>9.19</v>
      </c>
      <c r="J1438" s="8">
        <v>33</v>
      </c>
      <c r="K1438" s="6">
        <v>8.5230598449707031</v>
      </c>
      <c r="M1438" s="8">
        <v>1.42</v>
      </c>
      <c r="O1438" s="8">
        <v>33</v>
      </c>
      <c r="P1438" s="6">
        <v>16.257299423217773</v>
      </c>
      <c r="R1438" s="8">
        <v>4</v>
      </c>
    </row>
    <row r="1439" spans="4:18">
      <c r="D1439" s="8">
        <v>34</v>
      </c>
      <c r="E1439" s="6">
        <v>28.090099334716797</v>
      </c>
      <c r="G1439" s="8">
        <v>7.45</v>
      </c>
      <c r="J1439" s="8">
        <v>34</v>
      </c>
      <c r="K1439" s="6">
        <v>5.1468701362609863</v>
      </c>
      <c r="M1439" s="8">
        <v>0.95</v>
      </c>
      <c r="O1439" s="8">
        <v>34</v>
      </c>
      <c r="P1439" s="6">
        <v>15.558600425720215</v>
      </c>
      <c r="R1439" s="8">
        <v>3.45</v>
      </c>
    </row>
    <row r="1440" spans="4:18">
      <c r="D1440" s="8">
        <v>35</v>
      </c>
      <c r="E1440" s="6">
        <v>20.452299118041992</v>
      </c>
      <c r="G1440" s="8">
        <v>6.08</v>
      </c>
      <c r="J1440" s="8">
        <v>35</v>
      </c>
      <c r="K1440" s="6">
        <v>4.0447101593017578</v>
      </c>
      <c r="M1440" s="8">
        <v>0.55000000000000004</v>
      </c>
      <c r="O1440" s="8">
        <v>35</v>
      </c>
      <c r="P1440" s="6">
        <v>18.817100524902344</v>
      </c>
      <c r="R1440" s="8">
        <v>4.6900000000000004</v>
      </c>
    </row>
    <row r="1441" spans="4:18">
      <c r="D1441" s="8">
        <v>36</v>
      </c>
      <c r="E1441" s="6">
        <v>8.5375995635986328</v>
      </c>
      <c r="G1441" s="8">
        <v>1.85</v>
      </c>
      <c r="J1441" s="8">
        <v>36</v>
      </c>
      <c r="K1441" s="6">
        <v>6.0449600219726563</v>
      </c>
      <c r="M1441" s="8">
        <v>1</v>
      </c>
      <c r="O1441" s="8">
        <v>36</v>
      </c>
      <c r="P1441" s="6">
        <v>15.209699630737305</v>
      </c>
      <c r="R1441" s="8">
        <v>3.59</v>
      </c>
    </row>
    <row r="1442" spans="4:18">
      <c r="D1442" s="8">
        <v>37</v>
      </c>
      <c r="E1442" s="6">
        <v>33.315601348876953</v>
      </c>
      <c r="G1442" s="8">
        <v>10.96</v>
      </c>
      <c r="J1442" s="8">
        <v>37</v>
      </c>
      <c r="K1442" s="6">
        <v>22.293600082397461</v>
      </c>
      <c r="M1442" s="8">
        <v>6.11</v>
      </c>
      <c r="O1442" s="8">
        <v>37</v>
      </c>
      <c r="P1442" s="6">
        <v>9.3981504440307617</v>
      </c>
      <c r="R1442" s="8">
        <v>1.93</v>
      </c>
    </row>
    <row r="1443" spans="4:18">
      <c r="D1443" s="8">
        <v>38</v>
      </c>
      <c r="E1443" s="6">
        <v>23.998199462890625</v>
      </c>
      <c r="G1443" s="8">
        <v>9.43</v>
      </c>
      <c r="J1443" s="8">
        <v>38</v>
      </c>
      <c r="K1443" s="6">
        <v>29.207599639892578</v>
      </c>
      <c r="M1443" s="8">
        <v>7.43</v>
      </c>
      <c r="O1443" s="8">
        <v>38</v>
      </c>
      <c r="P1443" s="6">
        <v>18.144599914550781</v>
      </c>
      <c r="R1443" s="8">
        <v>4.2</v>
      </c>
    </row>
    <row r="1444" spans="4:18">
      <c r="D1444" s="8">
        <v>39</v>
      </c>
      <c r="E1444" s="6">
        <v>9.1405601501464844</v>
      </c>
      <c r="G1444" s="8">
        <v>1.48</v>
      </c>
      <c r="J1444" s="8">
        <v>39</v>
      </c>
      <c r="K1444" s="6">
        <v>13.073699951171875</v>
      </c>
      <c r="M1444" s="8">
        <v>2.5299999999999998</v>
      </c>
      <c r="O1444" s="8">
        <v>39</v>
      </c>
      <c r="P1444" s="6">
        <v>12.283900260925293</v>
      </c>
      <c r="R1444" s="8">
        <v>2.65</v>
      </c>
    </row>
    <row r="1445" spans="4:18">
      <c r="D1445" s="8">
        <v>40</v>
      </c>
      <c r="E1445" s="6">
        <v>3.1540501117706299</v>
      </c>
      <c r="G1445" s="8">
        <v>0.47</v>
      </c>
      <c r="J1445" s="8">
        <v>40</v>
      </c>
      <c r="K1445" s="6">
        <v>12.68220043182373</v>
      </c>
      <c r="M1445" s="8">
        <v>2.92</v>
      </c>
      <c r="O1445" s="8">
        <v>40</v>
      </c>
      <c r="P1445" s="6">
        <v>6.0150899887084961</v>
      </c>
      <c r="R1445" s="8">
        <v>1.08</v>
      </c>
    </row>
    <row r="1446" spans="4:18">
      <c r="D1446" s="8">
        <v>41</v>
      </c>
      <c r="E1446" s="6">
        <v>4.8490099906921387</v>
      </c>
      <c r="G1446" s="8">
        <v>0.84</v>
      </c>
      <c r="J1446" s="8">
        <v>41</v>
      </c>
      <c r="K1446" s="6">
        <v>11.352800369262695</v>
      </c>
      <c r="M1446" s="8">
        <v>2.2799999999999998</v>
      </c>
      <c r="O1446" s="8">
        <v>41</v>
      </c>
      <c r="P1446" s="6">
        <v>14.416500091552734</v>
      </c>
      <c r="R1446" s="8">
        <v>3.21</v>
      </c>
    </row>
    <row r="1447" spans="4:18">
      <c r="D1447" s="8">
        <v>42</v>
      </c>
      <c r="E1447" s="6">
        <v>29.046899795532227</v>
      </c>
      <c r="G1447" s="8">
        <v>9.5399999999999991</v>
      </c>
      <c r="J1447" s="8">
        <v>42</v>
      </c>
      <c r="K1447" s="6">
        <v>28.344400405883789</v>
      </c>
      <c r="M1447" s="8">
        <v>6.58</v>
      </c>
      <c r="O1447" s="8">
        <v>42</v>
      </c>
      <c r="P1447" s="6">
        <v>17.007699966430664</v>
      </c>
      <c r="R1447" s="8">
        <v>4.16</v>
      </c>
    </row>
    <row r="1448" spans="4:18">
      <c r="D1448" s="8">
        <v>43</v>
      </c>
      <c r="E1448" s="6">
        <v>34.543098449707031</v>
      </c>
      <c r="G1448" s="8">
        <v>12.52</v>
      </c>
      <c r="J1448" s="8">
        <v>43</v>
      </c>
      <c r="K1448" s="6">
        <v>24.356800079345703</v>
      </c>
      <c r="M1448" s="8">
        <v>6.94</v>
      </c>
      <c r="O1448" s="8">
        <v>43</v>
      </c>
      <c r="P1448" s="6">
        <v>11.273900032043457</v>
      </c>
      <c r="R1448" s="8">
        <v>2.66</v>
      </c>
    </row>
    <row r="1449" spans="4:18">
      <c r="D1449" s="8">
        <v>44</v>
      </c>
      <c r="E1449" s="6">
        <v>10.498100280761719</v>
      </c>
      <c r="G1449" s="8">
        <v>2.25</v>
      </c>
      <c r="J1449" s="8">
        <v>44</v>
      </c>
      <c r="K1449" s="6">
        <v>23.467800140380859</v>
      </c>
      <c r="M1449" s="8">
        <v>5.9</v>
      </c>
    </row>
    <row r="1450" spans="4:18">
      <c r="D1450" s="8">
        <v>45</v>
      </c>
      <c r="E1450" s="6">
        <v>6.0857000350952148</v>
      </c>
      <c r="G1450" s="8">
        <v>1.17</v>
      </c>
      <c r="J1450" s="8">
        <v>45</v>
      </c>
      <c r="K1450" s="6">
        <v>11.746299743652344</v>
      </c>
      <c r="M1450" s="8">
        <v>2.16</v>
      </c>
    </row>
    <row r="1451" spans="4:18">
      <c r="D1451" s="8">
        <v>46</v>
      </c>
      <c r="E1451" s="6">
        <v>30.957700729370117</v>
      </c>
      <c r="G1451" s="8">
        <v>10.72</v>
      </c>
      <c r="J1451" s="8">
        <v>46</v>
      </c>
      <c r="K1451" s="6">
        <v>20.489900588989258</v>
      </c>
      <c r="M1451" s="8">
        <v>4.1399999999999997</v>
      </c>
    </row>
    <row r="1452" spans="4:18">
      <c r="D1452" s="8">
        <v>47</v>
      </c>
      <c r="E1452" s="6">
        <v>17.26300048828125</v>
      </c>
      <c r="G1452" s="8">
        <v>4.42</v>
      </c>
      <c r="J1452" s="8">
        <v>47</v>
      </c>
      <c r="K1452" s="6">
        <v>6.5980000495910645</v>
      </c>
      <c r="M1452" s="8">
        <v>1.25</v>
      </c>
    </row>
    <row r="1453" spans="4:18">
      <c r="D1453" s="8">
        <v>48</v>
      </c>
      <c r="E1453" s="6">
        <v>36.179798126220703</v>
      </c>
      <c r="G1453" s="8">
        <v>9.34</v>
      </c>
      <c r="J1453" s="8">
        <v>48</v>
      </c>
      <c r="K1453" s="6">
        <v>16.257299423217773</v>
      </c>
      <c r="M1453" s="8">
        <v>4</v>
      </c>
    </row>
    <row r="1454" spans="4:18">
      <c r="D1454" s="8">
        <v>49</v>
      </c>
      <c r="E1454" s="6">
        <v>7.3085899353027344</v>
      </c>
      <c r="G1454" s="8">
        <v>1.5</v>
      </c>
      <c r="J1454" s="8">
        <v>49</v>
      </c>
      <c r="K1454" s="6">
        <v>15.558600425720215</v>
      </c>
      <c r="M1454" s="8">
        <v>3.45</v>
      </c>
    </row>
    <row r="1455" spans="4:18">
      <c r="D1455" s="8">
        <v>50</v>
      </c>
      <c r="E1455" s="6">
        <v>4.1034398078918457</v>
      </c>
      <c r="G1455" s="8">
        <v>0.63</v>
      </c>
      <c r="J1455" s="8">
        <v>50</v>
      </c>
      <c r="K1455" s="6">
        <v>18.817100524902344</v>
      </c>
      <c r="M1455" s="8">
        <v>4.6900000000000004</v>
      </c>
    </row>
    <row r="1456" spans="4:18">
      <c r="J1456" s="8">
        <v>51</v>
      </c>
      <c r="K1456" s="6">
        <v>15.209699630737305</v>
      </c>
      <c r="M1456" s="8">
        <v>3.59</v>
      </c>
    </row>
    <row r="1457" spans="1:19">
      <c r="J1457" s="8">
        <v>52</v>
      </c>
      <c r="K1457" s="6">
        <v>8.5945701599121094</v>
      </c>
      <c r="M1457" s="8">
        <v>1.7</v>
      </c>
    </row>
    <row r="1458" spans="1:19">
      <c r="J1458" s="8">
        <v>53</v>
      </c>
      <c r="K1458" s="6">
        <v>9.3981504440307617</v>
      </c>
      <c r="M1458" s="8">
        <v>1.93</v>
      </c>
    </row>
    <row r="1459" spans="1:19">
      <c r="J1459" s="8">
        <v>54</v>
      </c>
      <c r="K1459" s="6">
        <v>18.144599914550781</v>
      </c>
      <c r="M1459" s="8">
        <v>4.2</v>
      </c>
    </row>
    <row r="1460" spans="1:19">
      <c r="J1460" s="8">
        <v>55</v>
      </c>
      <c r="K1460" s="6">
        <v>12.283900260925293</v>
      </c>
      <c r="M1460" s="8">
        <v>2.65</v>
      </c>
    </row>
    <row r="1461" spans="1:19">
      <c r="J1461" s="8">
        <v>56</v>
      </c>
      <c r="K1461" s="6">
        <v>6.0150899887084961</v>
      </c>
      <c r="M1461" s="8">
        <v>1.08</v>
      </c>
    </row>
    <row r="1462" spans="1:19">
      <c r="J1462" s="8">
        <v>57</v>
      </c>
      <c r="K1462" s="6">
        <v>14.416500091552734</v>
      </c>
      <c r="M1462" s="8">
        <v>3.21</v>
      </c>
    </row>
    <row r="1463" spans="1:19">
      <c r="J1463" s="8">
        <v>58</v>
      </c>
      <c r="K1463" s="6">
        <v>17.007699966430664</v>
      </c>
      <c r="M1463" s="8">
        <v>4.16</v>
      </c>
    </row>
    <row r="1464" spans="1:19">
      <c r="J1464" s="8">
        <v>59</v>
      </c>
      <c r="K1464" s="6">
        <v>11.273900032043457</v>
      </c>
      <c r="M1464" s="8">
        <v>2.66</v>
      </c>
    </row>
    <row r="1465" spans="1:19" s="31" customFormat="1">
      <c r="A1465" s="31" t="s">
        <v>21</v>
      </c>
      <c r="B1465" s="31" t="s">
        <v>22</v>
      </c>
      <c r="C1465" s="31" t="s">
        <v>23</v>
      </c>
      <c r="D1465" s="31" t="s">
        <v>24</v>
      </c>
      <c r="E1465" s="31" t="s">
        <v>25</v>
      </c>
      <c r="F1465" s="31" t="s">
        <v>26</v>
      </c>
      <c r="G1465" s="31" t="s">
        <v>27</v>
      </c>
      <c r="H1465" s="31" t="s">
        <v>28</v>
      </c>
      <c r="I1465" s="31" t="s">
        <v>26</v>
      </c>
      <c r="J1465" s="31" t="s">
        <v>29</v>
      </c>
      <c r="K1465" s="31" t="s">
        <v>30</v>
      </c>
      <c r="L1465" s="31" t="s">
        <v>31</v>
      </c>
      <c r="M1465" s="31" t="s">
        <v>32</v>
      </c>
      <c r="N1465" s="31" t="s">
        <v>33</v>
      </c>
      <c r="O1465" s="31" t="s">
        <v>34</v>
      </c>
    </row>
    <row r="1466" spans="1:19" s="31" customFormat="1">
      <c r="A1466" s="31">
        <v>4315</v>
      </c>
      <c r="B1466" s="31">
        <v>8310</v>
      </c>
      <c r="C1466" s="31">
        <v>51</v>
      </c>
      <c r="D1466" s="31">
        <v>60</v>
      </c>
      <c r="E1466" s="31">
        <v>44</v>
      </c>
      <c r="G1466" s="31">
        <v>62</v>
      </c>
      <c r="H1466" s="31">
        <v>43</v>
      </c>
      <c r="J1466" s="31">
        <v>17.942390133352841</v>
      </c>
      <c r="K1466" s="31">
        <v>5.1137254901960771</v>
      </c>
      <c r="L1466" s="31">
        <v>15.085698858896892</v>
      </c>
      <c r="M1466" s="31">
        <v>3.3634999999999997</v>
      </c>
      <c r="N1466" s="31">
        <v>17.207687497138977</v>
      </c>
      <c r="O1466" s="31">
        <v>4.0056818181818192</v>
      </c>
    </row>
    <row r="1472" spans="1:19" ht="21">
      <c r="A1472" s="4" t="s">
        <v>67</v>
      </c>
      <c r="B1472" s="2" t="s">
        <v>87</v>
      </c>
      <c r="D1472" s="3" t="s">
        <v>3</v>
      </c>
      <c r="E1472" s="3" t="s">
        <v>4</v>
      </c>
      <c r="F1472" s="3" t="s">
        <v>5</v>
      </c>
      <c r="G1472" s="3" t="s">
        <v>6</v>
      </c>
      <c r="H1472" s="3" t="s">
        <v>7</v>
      </c>
      <c r="J1472" s="3" t="s">
        <v>8</v>
      </c>
      <c r="K1472" s="3" t="s">
        <v>4</v>
      </c>
      <c r="L1472" s="3" t="s">
        <v>5</v>
      </c>
      <c r="M1472" s="3" t="s">
        <v>6</v>
      </c>
      <c r="N1472" s="3" t="s">
        <v>7</v>
      </c>
      <c r="O1472" s="3" t="s">
        <v>9</v>
      </c>
      <c r="P1472" s="3" t="s">
        <v>10</v>
      </c>
      <c r="Q1472" s="3" t="s">
        <v>11</v>
      </c>
      <c r="R1472" s="3" t="s">
        <v>12</v>
      </c>
      <c r="S1472" s="3" t="s">
        <v>11</v>
      </c>
    </row>
    <row r="1473" spans="1:19">
      <c r="A1473" t="s">
        <v>13</v>
      </c>
      <c r="B1473">
        <v>4069</v>
      </c>
      <c r="D1473" s="8">
        <v>0</v>
      </c>
      <c r="E1473" s="6">
        <v>22.683300018310547</v>
      </c>
      <c r="F1473" s="16">
        <f>AVERAGE(E1473:E1527)</f>
        <v>15.524600915475325</v>
      </c>
      <c r="G1473" s="8">
        <v>7.41</v>
      </c>
      <c r="H1473" s="16">
        <f>AVERAGE(G1473:G1527)</f>
        <v>4.4805454545454539</v>
      </c>
      <c r="J1473" s="8">
        <v>0</v>
      </c>
      <c r="K1473" s="6">
        <v>12.086099624633789</v>
      </c>
      <c r="L1473" s="16">
        <f>AVERAGE(K1473:K1533)</f>
        <v>20.067678474989094</v>
      </c>
      <c r="M1473" s="8">
        <v>2.99</v>
      </c>
      <c r="N1473" s="16">
        <f>AVERAGE(M1473:M1533)</f>
        <v>4.4909836065573767</v>
      </c>
      <c r="O1473" s="7">
        <v>0</v>
      </c>
      <c r="P1473" s="6">
        <v>12.086099624633789</v>
      </c>
      <c r="Q1473" s="16">
        <f>AVERAGE(P1473:P1507)</f>
        <v>23.65515192576817</v>
      </c>
      <c r="R1473" s="8">
        <v>2.99</v>
      </c>
      <c r="S1473" s="16">
        <f>AVERAGE(R1473:R1507)</f>
        <v>5.6477142857142866</v>
      </c>
    </row>
    <row r="1474" spans="1:19">
      <c r="A1474" t="s">
        <v>14</v>
      </c>
      <c r="B1474">
        <v>6729</v>
      </c>
      <c r="D1474" s="8">
        <v>1</v>
      </c>
      <c r="E1474" s="6">
        <v>17.152900695800781</v>
      </c>
      <c r="G1474" s="8">
        <v>2.75</v>
      </c>
      <c r="J1474" s="8">
        <v>1</v>
      </c>
      <c r="K1474" s="6">
        <v>21.108999252319336</v>
      </c>
      <c r="M1474" s="8">
        <v>5.99</v>
      </c>
      <c r="O1474" s="7">
        <v>1</v>
      </c>
      <c r="P1474" s="6">
        <v>21.108999252319336</v>
      </c>
      <c r="R1474" s="8">
        <v>5.99</v>
      </c>
    </row>
    <row r="1475" spans="1:19">
      <c r="A1475" t="s">
        <v>15</v>
      </c>
      <c r="B1475">
        <v>55</v>
      </c>
      <c r="D1475" s="8">
        <v>2</v>
      </c>
      <c r="E1475" s="6">
        <v>8.7961397171020508</v>
      </c>
      <c r="G1475" s="8">
        <v>1.37</v>
      </c>
      <c r="J1475" s="8">
        <v>2</v>
      </c>
      <c r="K1475" s="6">
        <v>34.203899383544922</v>
      </c>
      <c r="M1475" s="8">
        <v>8.0399999999999991</v>
      </c>
      <c r="O1475" s="7">
        <v>2</v>
      </c>
      <c r="P1475" s="6">
        <v>34.203899383544922</v>
      </c>
      <c r="R1475" s="8">
        <v>8.0399999999999991</v>
      </c>
    </row>
    <row r="1476" spans="1:19">
      <c r="A1476" t="s">
        <v>16</v>
      </c>
      <c r="B1476">
        <v>61</v>
      </c>
      <c r="D1476" s="8">
        <v>3</v>
      </c>
      <c r="E1476" s="6">
        <v>9.3197803497314453</v>
      </c>
      <c r="G1476" s="8">
        <v>1.89</v>
      </c>
      <c r="J1476" s="8">
        <v>3</v>
      </c>
      <c r="K1476" s="6">
        <v>7.4312601089477539</v>
      </c>
      <c r="M1476" s="8">
        <v>1.38</v>
      </c>
      <c r="O1476" s="7">
        <v>3</v>
      </c>
      <c r="P1476" s="6">
        <v>31.116800308227539</v>
      </c>
      <c r="R1476" s="8">
        <v>10.39</v>
      </c>
    </row>
    <row r="1477" spans="1:19">
      <c r="A1477" t="s">
        <v>17</v>
      </c>
      <c r="B1477">
        <v>35</v>
      </c>
      <c r="D1477" s="8">
        <v>4</v>
      </c>
      <c r="E1477" s="6">
        <v>2.8726699352264404</v>
      </c>
      <c r="G1477" s="8">
        <v>0.26</v>
      </c>
      <c r="J1477" s="8">
        <v>4</v>
      </c>
      <c r="K1477" s="6">
        <v>31.116800308227539</v>
      </c>
      <c r="M1477" s="8">
        <v>10.39</v>
      </c>
      <c r="O1477" s="7">
        <v>4</v>
      </c>
      <c r="P1477" s="6">
        <v>34.854400634765625</v>
      </c>
      <c r="R1477" s="8">
        <v>9.27</v>
      </c>
    </row>
    <row r="1478" spans="1:19">
      <c r="A1478" t="s">
        <v>18</v>
      </c>
      <c r="D1478" s="8">
        <v>5</v>
      </c>
      <c r="E1478" s="6">
        <v>10.792699813842773</v>
      </c>
      <c r="G1478" s="8">
        <v>2.56</v>
      </c>
      <c r="J1478" s="8">
        <v>5</v>
      </c>
      <c r="K1478" s="6">
        <v>17.443000793457031</v>
      </c>
      <c r="M1478" s="8">
        <v>2.88</v>
      </c>
      <c r="O1478" s="7">
        <v>5</v>
      </c>
      <c r="P1478" s="6">
        <v>33.173900604248047</v>
      </c>
      <c r="R1478" s="8">
        <v>5.69</v>
      </c>
    </row>
    <row r="1479" spans="1:19">
      <c r="A1479" t="s">
        <v>19</v>
      </c>
      <c r="B1479">
        <v>63</v>
      </c>
      <c r="D1479" s="8">
        <v>6</v>
      </c>
      <c r="E1479" s="6">
        <v>31.800500869750977</v>
      </c>
      <c r="G1479" s="8">
        <v>8.25</v>
      </c>
      <c r="J1479" s="8">
        <v>6</v>
      </c>
      <c r="K1479" s="6">
        <v>45.342700958251953</v>
      </c>
      <c r="M1479" s="8">
        <v>6.85</v>
      </c>
      <c r="O1479" s="7">
        <v>6</v>
      </c>
      <c r="P1479" s="6">
        <v>13.508199691772461</v>
      </c>
      <c r="R1479" s="8">
        <v>3.54</v>
      </c>
    </row>
    <row r="1480" spans="1:19">
      <c r="A1480" t="s">
        <v>20</v>
      </c>
      <c r="B1480">
        <v>35</v>
      </c>
      <c r="D1480" s="8">
        <v>7</v>
      </c>
      <c r="E1480" s="6">
        <v>47.904300689697266</v>
      </c>
      <c r="G1480" s="8">
        <v>16.329999999999998</v>
      </c>
      <c r="J1480" s="8">
        <v>7</v>
      </c>
      <c r="K1480" s="6">
        <v>34.854400634765625</v>
      </c>
      <c r="M1480" s="8">
        <v>9.27</v>
      </c>
      <c r="O1480" s="7">
        <v>7</v>
      </c>
      <c r="P1480" s="6">
        <v>18.811100006103516</v>
      </c>
      <c r="R1480" s="8">
        <v>4.59</v>
      </c>
    </row>
    <row r="1481" spans="1:19">
      <c r="A1481" s="1" t="s">
        <v>18</v>
      </c>
      <c r="D1481" s="8">
        <v>8</v>
      </c>
      <c r="E1481" s="6">
        <v>43.678901672363281</v>
      </c>
      <c r="G1481" s="8">
        <v>16</v>
      </c>
      <c r="J1481" s="8">
        <v>8</v>
      </c>
      <c r="K1481" s="6">
        <v>33.173900604248047</v>
      </c>
      <c r="M1481" s="8">
        <v>5.69</v>
      </c>
      <c r="O1481" s="7">
        <v>8</v>
      </c>
      <c r="P1481" s="6">
        <v>30.635299682617188</v>
      </c>
      <c r="R1481" s="8">
        <v>7.84</v>
      </c>
    </row>
    <row r="1482" spans="1:19">
      <c r="D1482" s="8">
        <v>9</v>
      </c>
      <c r="E1482" s="6">
        <v>24.974700927734375</v>
      </c>
      <c r="G1482" s="8">
        <v>6.85</v>
      </c>
      <c r="J1482" s="8">
        <v>9</v>
      </c>
      <c r="K1482" s="6">
        <v>13.508199691772461</v>
      </c>
      <c r="M1482" s="8">
        <v>3.54</v>
      </c>
      <c r="O1482" s="7">
        <v>9</v>
      </c>
      <c r="P1482" s="6">
        <v>28.192300796508789</v>
      </c>
      <c r="R1482" s="8">
        <v>8.67</v>
      </c>
    </row>
    <row r="1483" spans="1:19">
      <c r="D1483" s="8">
        <v>10</v>
      </c>
      <c r="E1483" s="6">
        <v>0.68504297733306885</v>
      </c>
      <c r="G1483" s="8">
        <v>0.03</v>
      </c>
      <c r="J1483" s="8">
        <v>10</v>
      </c>
      <c r="K1483" s="6">
        <v>18.811100006103516</v>
      </c>
      <c r="M1483" s="8">
        <v>4.59</v>
      </c>
      <c r="O1483" s="7">
        <v>10</v>
      </c>
      <c r="P1483" s="6">
        <v>43.019901275634766</v>
      </c>
      <c r="R1483" s="8">
        <v>11.41</v>
      </c>
    </row>
    <row r="1484" spans="1:19">
      <c r="D1484" s="8">
        <v>11</v>
      </c>
      <c r="E1484" s="6">
        <v>1.5609999895095825</v>
      </c>
      <c r="G1484" s="8">
        <v>0.12</v>
      </c>
      <c r="J1484" s="8">
        <v>11</v>
      </c>
      <c r="K1484" s="6">
        <v>30.635299682617188</v>
      </c>
      <c r="M1484" s="8">
        <v>7.84</v>
      </c>
      <c r="O1484" s="7">
        <v>11</v>
      </c>
      <c r="P1484" s="6">
        <v>22.763900756835938</v>
      </c>
      <c r="R1484" s="8">
        <v>4.6500000000000004</v>
      </c>
    </row>
    <row r="1485" spans="1:19">
      <c r="D1485" s="8">
        <v>12</v>
      </c>
      <c r="E1485" s="6">
        <v>27.96929931640625</v>
      </c>
      <c r="G1485" s="8">
        <v>9.59</v>
      </c>
      <c r="J1485" s="8">
        <v>12</v>
      </c>
      <c r="K1485" s="6">
        <v>4.3866300582885742</v>
      </c>
      <c r="M1485" s="8">
        <v>0.74</v>
      </c>
      <c r="O1485" s="7">
        <v>12</v>
      </c>
      <c r="P1485" s="6">
        <v>15.241399765014648</v>
      </c>
      <c r="R1485" s="8">
        <v>2.27</v>
      </c>
    </row>
    <row r="1486" spans="1:19">
      <c r="D1486" s="8">
        <v>13</v>
      </c>
      <c r="E1486" s="6">
        <v>32.040000915527344</v>
      </c>
      <c r="G1486" s="8">
        <v>10.64</v>
      </c>
      <c r="J1486" s="8">
        <v>13</v>
      </c>
      <c r="K1486" s="6">
        <v>8.9332199096679688</v>
      </c>
      <c r="M1486" s="8">
        <v>1.63</v>
      </c>
      <c r="O1486" s="7">
        <v>13</v>
      </c>
      <c r="P1486" s="6">
        <v>9.0534200668334961</v>
      </c>
      <c r="R1486" s="8">
        <v>1.66</v>
      </c>
    </row>
    <row r="1487" spans="1:19">
      <c r="D1487" s="8">
        <v>14</v>
      </c>
      <c r="E1487" s="6">
        <v>11.158699989318848</v>
      </c>
      <c r="G1487" s="8">
        <v>2.42</v>
      </c>
      <c r="J1487" s="8">
        <v>14</v>
      </c>
      <c r="K1487" s="6">
        <v>28.192300796508789</v>
      </c>
      <c r="M1487" s="8">
        <v>8.67</v>
      </c>
      <c r="O1487" s="7">
        <v>14</v>
      </c>
      <c r="P1487" s="6">
        <v>18.205600738525391</v>
      </c>
      <c r="R1487" s="8">
        <v>4.9000000000000004</v>
      </c>
    </row>
    <row r="1488" spans="1:19">
      <c r="D1488" s="8">
        <v>15</v>
      </c>
      <c r="E1488" s="6">
        <v>9.1005897521972656</v>
      </c>
      <c r="G1488" s="8">
        <v>2.0099999999999998</v>
      </c>
      <c r="J1488" s="8">
        <v>15</v>
      </c>
      <c r="K1488" s="6">
        <v>43.019901275634766</v>
      </c>
      <c r="M1488" s="8">
        <v>11.41</v>
      </c>
      <c r="O1488" s="7">
        <v>15</v>
      </c>
      <c r="P1488" s="6">
        <v>16.654600143432617</v>
      </c>
      <c r="R1488" s="8">
        <v>4.3</v>
      </c>
    </row>
    <row r="1489" spans="4:18">
      <c r="D1489" s="8">
        <v>16</v>
      </c>
      <c r="E1489" s="6">
        <v>5.4607601165771484</v>
      </c>
      <c r="G1489" s="8">
        <v>1</v>
      </c>
      <c r="J1489" s="8">
        <v>16</v>
      </c>
      <c r="K1489" s="6">
        <v>22.763900756835938</v>
      </c>
      <c r="M1489" s="8">
        <v>4.6500000000000004</v>
      </c>
      <c r="O1489" s="7">
        <v>16</v>
      </c>
      <c r="P1489" s="6">
        <v>14.288599967956543</v>
      </c>
      <c r="R1489" s="8">
        <v>3.58</v>
      </c>
    </row>
    <row r="1490" spans="4:18">
      <c r="D1490" s="8">
        <v>17</v>
      </c>
      <c r="E1490" s="6">
        <v>1.5692900419235229</v>
      </c>
      <c r="G1490" s="8">
        <v>0.16</v>
      </c>
      <c r="J1490" s="8">
        <v>17</v>
      </c>
      <c r="K1490" s="6">
        <v>15.241399765014648</v>
      </c>
      <c r="M1490" s="8">
        <v>2.27</v>
      </c>
      <c r="O1490" s="7">
        <v>17</v>
      </c>
      <c r="P1490" s="6">
        <v>19.475400924682617</v>
      </c>
      <c r="R1490" s="8">
        <v>5.34</v>
      </c>
    </row>
    <row r="1491" spans="4:18">
      <c r="D1491" s="8">
        <v>18</v>
      </c>
      <c r="E1491" s="6">
        <v>4.2703299522399902</v>
      </c>
      <c r="G1491" s="8">
        <v>0.66</v>
      </c>
      <c r="J1491" s="8">
        <v>18</v>
      </c>
      <c r="K1491" s="6">
        <v>9.0534200668334961</v>
      </c>
      <c r="M1491" s="8">
        <v>1.66</v>
      </c>
      <c r="O1491" s="7">
        <v>18</v>
      </c>
      <c r="P1491" s="6">
        <v>6.3235001564025879</v>
      </c>
      <c r="R1491" s="8">
        <v>1.25</v>
      </c>
    </row>
    <row r="1492" spans="4:18">
      <c r="D1492" s="8">
        <v>19</v>
      </c>
      <c r="E1492" s="6">
        <v>2.8772399425506592</v>
      </c>
      <c r="G1492" s="8">
        <v>0.39</v>
      </c>
      <c r="J1492" s="8">
        <v>19</v>
      </c>
      <c r="K1492" s="6">
        <v>4.9784698486328125</v>
      </c>
      <c r="M1492" s="8">
        <v>0.83</v>
      </c>
      <c r="O1492" s="7">
        <v>19</v>
      </c>
      <c r="P1492" s="6">
        <v>26.431999206542969</v>
      </c>
      <c r="R1492" s="8">
        <v>7.27</v>
      </c>
    </row>
    <row r="1493" spans="4:18">
      <c r="D1493" s="8">
        <v>20</v>
      </c>
      <c r="E1493" s="6">
        <v>4.0322599411010742</v>
      </c>
      <c r="G1493" s="8">
        <v>0.33</v>
      </c>
      <c r="J1493" s="8">
        <v>20</v>
      </c>
      <c r="K1493" s="6">
        <v>17.438199996948242</v>
      </c>
      <c r="M1493" s="8">
        <v>2.96</v>
      </c>
      <c r="O1493" s="7">
        <v>20</v>
      </c>
      <c r="P1493" s="6">
        <v>34.216300964355469</v>
      </c>
      <c r="R1493" s="8">
        <v>9.34</v>
      </c>
    </row>
    <row r="1494" spans="4:18">
      <c r="D1494" s="8">
        <v>21</v>
      </c>
      <c r="E1494" s="6">
        <v>5.2938799858093262</v>
      </c>
      <c r="G1494" s="8">
        <v>0.64</v>
      </c>
      <c r="J1494" s="8">
        <v>21</v>
      </c>
      <c r="K1494" s="6">
        <v>18.205600738525391</v>
      </c>
      <c r="M1494" s="8">
        <v>4.9000000000000004</v>
      </c>
      <c r="O1494" s="7">
        <v>21</v>
      </c>
      <c r="P1494" s="6">
        <v>37.427398681640625</v>
      </c>
      <c r="R1494" s="8">
        <v>5.76</v>
      </c>
    </row>
    <row r="1495" spans="4:18">
      <c r="D1495" s="8">
        <v>22</v>
      </c>
      <c r="E1495" s="6">
        <v>6.8646998405456543</v>
      </c>
      <c r="G1495" s="8">
        <v>1.43</v>
      </c>
      <c r="J1495" s="8">
        <v>22</v>
      </c>
      <c r="K1495" s="6">
        <v>16.654600143432617</v>
      </c>
      <c r="M1495" s="8">
        <v>4.3</v>
      </c>
      <c r="O1495" s="7">
        <v>22</v>
      </c>
      <c r="P1495" s="6">
        <v>15.490500450134277</v>
      </c>
      <c r="R1495" s="8">
        <v>3.01</v>
      </c>
    </row>
    <row r="1496" spans="4:18">
      <c r="D1496" s="8">
        <v>23</v>
      </c>
      <c r="E1496" s="6">
        <v>4.3245501518249512</v>
      </c>
      <c r="G1496" s="8">
        <v>0.68</v>
      </c>
      <c r="J1496" s="8">
        <v>23</v>
      </c>
      <c r="K1496" s="6">
        <v>14.288599967956543</v>
      </c>
      <c r="M1496" s="8">
        <v>3.58</v>
      </c>
      <c r="O1496" s="7">
        <v>23</v>
      </c>
      <c r="P1496" s="6">
        <v>11.556699752807617</v>
      </c>
      <c r="R1496" s="8">
        <v>2.09</v>
      </c>
    </row>
    <row r="1497" spans="4:18">
      <c r="D1497" s="8">
        <v>24</v>
      </c>
      <c r="E1497" s="6">
        <v>4.0182600021362305</v>
      </c>
      <c r="G1497" s="8">
        <v>0.55000000000000004</v>
      </c>
      <c r="J1497" s="8">
        <v>24</v>
      </c>
      <c r="K1497" s="6">
        <v>19.475400924682617</v>
      </c>
      <c r="M1497" s="8">
        <v>5.34</v>
      </c>
      <c r="O1497" s="7">
        <v>24</v>
      </c>
      <c r="P1497" s="6">
        <v>23.73539924621582</v>
      </c>
      <c r="R1497" s="8">
        <v>5.33</v>
      </c>
    </row>
    <row r="1498" spans="4:18">
      <c r="D1498" s="8">
        <v>25</v>
      </c>
      <c r="E1498" s="6">
        <v>21.333099365234375</v>
      </c>
      <c r="G1498" s="8">
        <v>5.98</v>
      </c>
      <c r="J1498" s="8">
        <v>25</v>
      </c>
      <c r="K1498" s="6">
        <v>6.3235001564025879</v>
      </c>
      <c r="M1498" s="8">
        <v>1.25</v>
      </c>
      <c r="O1498" s="7">
        <v>25</v>
      </c>
      <c r="P1498" s="6">
        <v>23.134799957275391</v>
      </c>
      <c r="R1498" s="8">
        <v>7.45</v>
      </c>
    </row>
    <row r="1499" spans="4:18">
      <c r="D1499" s="8">
        <v>26</v>
      </c>
      <c r="E1499" s="6">
        <v>20.849599838256836</v>
      </c>
      <c r="G1499" s="8">
        <v>7.44</v>
      </c>
      <c r="J1499" s="8">
        <v>26</v>
      </c>
      <c r="K1499" s="6">
        <v>14.916199684143066</v>
      </c>
      <c r="M1499" s="8">
        <v>2.77</v>
      </c>
      <c r="O1499" s="7">
        <v>26</v>
      </c>
      <c r="P1499" s="6">
        <v>52.909999847412109</v>
      </c>
      <c r="R1499" s="8">
        <v>10.65</v>
      </c>
    </row>
    <row r="1500" spans="4:18">
      <c r="D1500" s="8">
        <v>27</v>
      </c>
      <c r="E1500" s="6">
        <v>18.531000137329102</v>
      </c>
      <c r="G1500" s="8">
        <v>5.37</v>
      </c>
      <c r="J1500" s="8">
        <v>27</v>
      </c>
      <c r="K1500" s="6">
        <v>26.431999206542969</v>
      </c>
      <c r="M1500" s="8">
        <v>7.27</v>
      </c>
      <c r="O1500" s="7">
        <v>27</v>
      </c>
      <c r="P1500" s="6">
        <v>17.717199325561523</v>
      </c>
      <c r="R1500" s="8">
        <v>3.28</v>
      </c>
    </row>
    <row r="1501" spans="4:18">
      <c r="D1501" s="8">
        <v>28</v>
      </c>
      <c r="E1501" s="6">
        <v>18.135700225830078</v>
      </c>
      <c r="G1501" s="8">
        <v>5.74</v>
      </c>
      <c r="J1501" s="8">
        <v>28</v>
      </c>
      <c r="K1501" s="6">
        <v>7.2376799583435059</v>
      </c>
      <c r="M1501" s="8">
        <v>1.25</v>
      </c>
      <c r="O1501" s="7">
        <v>28</v>
      </c>
      <c r="P1501" s="6">
        <v>17.539499282836914</v>
      </c>
      <c r="R1501" s="8">
        <v>4.5</v>
      </c>
    </row>
    <row r="1502" spans="4:18">
      <c r="D1502" s="8">
        <v>29</v>
      </c>
      <c r="E1502" s="6">
        <v>21.869600296020508</v>
      </c>
      <c r="G1502" s="8">
        <v>6.67</v>
      </c>
      <c r="J1502" s="8">
        <v>29</v>
      </c>
      <c r="K1502" s="6">
        <v>34.216300964355469</v>
      </c>
      <c r="M1502" s="8">
        <v>9.34</v>
      </c>
      <c r="O1502" s="7">
        <v>29</v>
      </c>
      <c r="P1502" s="6">
        <v>18.555999755859375</v>
      </c>
      <c r="R1502" s="8">
        <v>4.1399999999999997</v>
      </c>
    </row>
    <row r="1503" spans="4:18">
      <c r="D1503" s="8">
        <v>30</v>
      </c>
      <c r="E1503" s="6">
        <v>7.0018000602722168</v>
      </c>
      <c r="G1503" s="8">
        <v>1.49</v>
      </c>
      <c r="J1503" s="8">
        <v>30</v>
      </c>
      <c r="K1503" s="6">
        <v>34.598300933837891</v>
      </c>
      <c r="M1503" s="8">
        <v>6.05</v>
      </c>
      <c r="O1503" s="7">
        <v>30</v>
      </c>
      <c r="P1503" s="6">
        <v>34.637699127197266</v>
      </c>
      <c r="R1503" s="8">
        <v>7.55</v>
      </c>
    </row>
    <row r="1504" spans="4:18">
      <c r="D1504" s="8">
        <v>31</v>
      </c>
      <c r="E1504" s="6">
        <v>19.808099746704102</v>
      </c>
      <c r="G1504" s="8">
        <v>6.53</v>
      </c>
      <c r="J1504" s="8">
        <v>31</v>
      </c>
      <c r="K1504" s="6">
        <v>37.427398681640625</v>
      </c>
      <c r="M1504" s="8">
        <v>5.76</v>
      </c>
      <c r="O1504" s="7">
        <v>31</v>
      </c>
      <c r="P1504" s="6">
        <v>15.792599678039551</v>
      </c>
      <c r="R1504" s="8">
        <v>3.4</v>
      </c>
    </row>
    <row r="1505" spans="4:18">
      <c r="D1505" s="8">
        <v>32</v>
      </c>
      <c r="E1505" s="6">
        <v>12.811699867248535</v>
      </c>
      <c r="G1505" s="8">
        <v>3.01</v>
      </c>
      <c r="J1505" s="8">
        <v>32</v>
      </c>
      <c r="K1505" s="6">
        <v>19.533100128173828</v>
      </c>
      <c r="M1505" s="8">
        <v>3.19</v>
      </c>
      <c r="O1505" s="7">
        <v>32</v>
      </c>
      <c r="P1505" s="6">
        <v>22.881900787353516</v>
      </c>
      <c r="R1505" s="8">
        <v>6.6</v>
      </c>
    </row>
    <row r="1506" spans="4:18">
      <c r="D1506" s="8">
        <v>33</v>
      </c>
      <c r="E1506" s="6">
        <v>30.267200469970703</v>
      </c>
      <c r="G1506" s="8">
        <v>9.4600000000000009</v>
      </c>
      <c r="J1506" s="8">
        <v>33</v>
      </c>
      <c r="K1506" s="6">
        <v>9.7213802337646484</v>
      </c>
      <c r="M1506" s="8">
        <v>1.45</v>
      </c>
      <c r="O1506" s="7">
        <v>33</v>
      </c>
      <c r="P1506" s="6">
        <v>33.072498321533203</v>
      </c>
      <c r="R1506" s="8">
        <v>7.18</v>
      </c>
    </row>
    <row r="1507" spans="4:18">
      <c r="D1507" s="8">
        <v>34</v>
      </c>
      <c r="E1507" s="6">
        <v>35.994899749755859</v>
      </c>
      <c r="G1507" s="8">
        <v>11.43</v>
      </c>
      <c r="J1507" s="8">
        <v>34</v>
      </c>
      <c r="K1507" s="6">
        <v>5.5122499465942383</v>
      </c>
      <c r="M1507" s="8">
        <v>0.93</v>
      </c>
      <c r="O1507" s="7">
        <v>34</v>
      </c>
      <c r="P1507" s="6">
        <v>20.112499237060547</v>
      </c>
      <c r="R1507" s="8">
        <v>3.75</v>
      </c>
    </row>
    <row r="1508" spans="4:18">
      <c r="D1508" s="8">
        <v>35</v>
      </c>
      <c r="E1508" s="6">
        <v>18.634300231933594</v>
      </c>
      <c r="G1508" s="8">
        <v>5.61</v>
      </c>
      <c r="J1508" s="8">
        <v>35</v>
      </c>
      <c r="K1508" s="6">
        <v>15.490500450134277</v>
      </c>
      <c r="M1508" s="8">
        <v>3.01</v>
      </c>
    </row>
    <row r="1509" spans="4:18">
      <c r="D1509" s="8">
        <v>36</v>
      </c>
      <c r="E1509" s="6">
        <v>11.635100364685059</v>
      </c>
      <c r="G1509" s="8">
        <v>2.21</v>
      </c>
      <c r="J1509" s="8">
        <v>36</v>
      </c>
      <c r="K1509" s="6">
        <v>35.44329833984375</v>
      </c>
      <c r="M1509" s="8">
        <v>10.71</v>
      </c>
    </row>
    <row r="1510" spans="4:18">
      <c r="D1510" s="8">
        <v>37</v>
      </c>
      <c r="E1510" s="6">
        <v>18.635499954223633</v>
      </c>
      <c r="G1510" s="8">
        <v>5.36</v>
      </c>
      <c r="J1510" s="8">
        <v>37</v>
      </c>
      <c r="K1510" s="6">
        <v>14.568300247192383</v>
      </c>
      <c r="M1510" s="8">
        <v>2.0499999999999998</v>
      </c>
    </row>
    <row r="1511" spans="4:18">
      <c r="D1511" s="8">
        <v>38</v>
      </c>
      <c r="E1511" s="6">
        <v>28.469699859619141</v>
      </c>
      <c r="G1511" s="8">
        <v>7.95</v>
      </c>
      <c r="J1511" s="8">
        <v>38</v>
      </c>
      <c r="K1511" s="6">
        <v>11.556699752807617</v>
      </c>
      <c r="M1511" s="8">
        <v>2.09</v>
      </c>
    </row>
    <row r="1512" spans="4:18">
      <c r="D1512" s="8">
        <v>39</v>
      </c>
      <c r="E1512" s="6">
        <v>3.397860050201416</v>
      </c>
      <c r="G1512" s="8">
        <v>0.45</v>
      </c>
      <c r="J1512" s="8">
        <v>39</v>
      </c>
      <c r="K1512" s="6">
        <v>5.8819098472595215</v>
      </c>
      <c r="M1512" s="8">
        <v>0.95</v>
      </c>
    </row>
    <row r="1513" spans="4:18">
      <c r="D1513" s="8">
        <v>40</v>
      </c>
      <c r="E1513" s="6">
        <v>21.661300659179688</v>
      </c>
      <c r="G1513" s="8">
        <v>7.23</v>
      </c>
      <c r="J1513" s="8">
        <v>40</v>
      </c>
      <c r="K1513" s="6">
        <v>19.918899536132813</v>
      </c>
      <c r="M1513" s="8">
        <v>3.63</v>
      </c>
    </row>
    <row r="1514" spans="4:18">
      <c r="D1514" s="8">
        <v>41</v>
      </c>
      <c r="E1514" s="6">
        <v>21.288200378417969</v>
      </c>
      <c r="G1514" s="8">
        <v>6.7</v>
      </c>
      <c r="J1514" s="8">
        <v>41</v>
      </c>
      <c r="K1514" s="6">
        <v>14.746700286865234</v>
      </c>
      <c r="M1514" s="8">
        <v>3.43</v>
      </c>
    </row>
    <row r="1515" spans="4:18">
      <c r="D1515" s="8">
        <v>42</v>
      </c>
      <c r="E1515" s="6">
        <v>14.200400352478027</v>
      </c>
      <c r="G1515" s="8">
        <v>4</v>
      </c>
      <c r="J1515" s="8">
        <v>42</v>
      </c>
      <c r="K1515" s="6">
        <v>23.73539924621582</v>
      </c>
      <c r="M1515" s="8">
        <v>5.33</v>
      </c>
    </row>
    <row r="1516" spans="4:18">
      <c r="D1516" s="8">
        <v>43</v>
      </c>
      <c r="E1516" s="6">
        <v>9.6946601867675781</v>
      </c>
      <c r="G1516" s="8">
        <v>1.86</v>
      </c>
      <c r="J1516" s="8">
        <v>43</v>
      </c>
      <c r="K1516" s="6">
        <v>23.134799957275391</v>
      </c>
      <c r="M1516" s="8">
        <v>7.45</v>
      </c>
    </row>
    <row r="1517" spans="4:18">
      <c r="D1517" s="8">
        <v>44</v>
      </c>
      <c r="E1517" s="6">
        <v>2.643589973449707</v>
      </c>
      <c r="G1517" s="8">
        <v>0.21</v>
      </c>
      <c r="J1517" s="8">
        <v>44</v>
      </c>
      <c r="K1517" s="6">
        <v>9.0010795593261719</v>
      </c>
      <c r="M1517" s="8">
        <v>1.56</v>
      </c>
    </row>
    <row r="1518" spans="4:18">
      <c r="D1518" s="8">
        <v>45</v>
      </c>
      <c r="E1518" s="6">
        <v>3.7250800132751465</v>
      </c>
      <c r="G1518" s="8">
        <v>0.44</v>
      </c>
      <c r="J1518" s="8">
        <v>45</v>
      </c>
      <c r="K1518" s="6">
        <v>28.876899719238281</v>
      </c>
      <c r="M1518" s="8">
        <v>7.01</v>
      </c>
    </row>
    <row r="1519" spans="4:18">
      <c r="D1519" s="8">
        <v>46</v>
      </c>
      <c r="E1519" s="6">
        <v>2.9242799282073975</v>
      </c>
      <c r="G1519" s="8">
        <v>0.32</v>
      </c>
      <c r="J1519" s="8">
        <v>46</v>
      </c>
      <c r="K1519" s="6">
        <v>12.877699851989746</v>
      </c>
      <c r="M1519" s="8">
        <v>2.08</v>
      </c>
    </row>
    <row r="1520" spans="4:18">
      <c r="D1520" s="8">
        <v>47</v>
      </c>
      <c r="E1520" s="6">
        <v>3.1594998836517334</v>
      </c>
      <c r="G1520" s="8">
        <v>0.26</v>
      </c>
      <c r="J1520" s="8">
        <v>47</v>
      </c>
      <c r="K1520" s="6">
        <v>52.909999847412109</v>
      </c>
      <c r="M1520" s="8">
        <v>10.65</v>
      </c>
    </row>
    <row r="1521" spans="1:15">
      <c r="D1521" s="8">
        <v>48</v>
      </c>
      <c r="E1521" s="6">
        <v>18.634700775146484</v>
      </c>
      <c r="G1521" s="8">
        <v>6.08</v>
      </c>
      <c r="J1521" s="8">
        <v>48</v>
      </c>
      <c r="K1521" s="6">
        <v>15.854399681091309</v>
      </c>
      <c r="M1521" s="8">
        <v>3.43</v>
      </c>
    </row>
    <row r="1522" spans="1:15">
      <c r="D1522" s="8">
        <v>49</v>
      </c>
      <c r="E1522" s="6">
        <v>18.049299240112305</v>
      </c>
      <c r="G1522" s="8">
        <v>5</v>
      </c>
      <c r="J1522" s="8">
        <v>49</v>
      </c>
      <c r="K1522" s="6">
        <v>17.717199325561523</v>
      </c>
      <c r="M1522" s="8">
        <v>3.28</v>
      </c>
    </row>
    <row r="1523" spans="1:15">
      <c r="D1523" s="8">
        <v>50</v>
      </c>
      <c r="E1523" s="6">
        <v>24.788600921630859</v>
      </c>
      <c r="G1523" s="8">
        <v>7.13</v>
      </c>
      <c r="J1523" s="8">
        <v>50</v>
      </c>
      <c r="K1523" s="6">
        <v>13.255900382995605</v>
      </c>
      <c r="M1523" s="8">
        <v>2.29</v>
      </c>
    </row>
    <row r="1524" spans="1:15">
      <c r="D1524" s="8">
        <v>51</v>
      </c>
      <c r="E1524" s="6">
        <v>27.131399154663086</v>
      </c>
      <c r="G1524" s="8">
        <v>8.51</v>
      </c>
      <c r="J1524" s="8">
        <v>51</v>
      </c>
      <c r="K1524" s="6">
        <v>7.1499700546264648</v>
      </c>
      <c r="M1524" s="8">
        <v>1.22</v>
      </c>
    </row>
    <row r="1525" spans="1:15">
      <c r="D1525" s="8">
        <v>52</v>
      </c>
      <c r="E1525" s="6">
        <v>9.1174802780151367</v>
      </c>
      <c r="G1525" s="8">
        <v>2.2000000000000002</v>
      </c>
      <c r="J1525" s="8">
        <v>52</v>
      </c>
      <c r="K1525" s="6">
        <v>5.1523199081420898</v>
      </c>
      <c r="M1525" s="8">
        <v>0.86</v>
      </c>
    </row>
    <row r="1526" spans="1:15">
      <c r="D1526" s="8">
        <v>53</v>
      </c>
      <c r="E1526" s="6">
        <v>31.377700805664063</v>
      </c>
      <c r="G1526" s="8">
        <v>12.96</v>
      </c>
      <c r="J1526" s="8">
        <v>53</v>
      </c>
      <c r="K1526" s="6">
        <v>17.539499282836914</v>
      </c>
      <c r="M1526" s="8">
        <v>4.5</v>
      </c>
    </row>
    <row r="1527" spans="1:15">
      <c r="D1527" s="8">
        <v>54</v>
      </c>
      <c r="E1527" s="6">
        <v>16.879899978637695</v>
      </c>
      <c r="G1527" s="8">
        <v>4.51</v>
      </c>
      <c r="J1527" s="8">
        <v>54</v>
      </c>
      <c r="K1527" s="6">
        <v>18.555999755859375</v>
      </c>
      <c r="M1527" s="8">
        <v>4.1399999999999997</v>
      </c>
    </row>
    <row r="1528" spans="1:15">
      <c r="J1528" s="8">
        <v>55</v>
      </c>
      <c r="K1528" s="6">
        <v>34.637699127197266</v>
      </c>
      <c r="M1528" s="8">
        <v>7.55</v>
      </c>
    </row>
    <row r="1529" spans="1:15">
      <c r="J1529" s="8">
        <v>56</v>
      </c>
      <c r="K1529" s="6">
        <v>15.792599678039551</v>
      </c>
      <c r="M1529" s="8">
        <v>3.4</v>
      </c>
    </row>
    <row r="1530" spans="1:15">
      <c r="J1530" s="8">
        <v>57</v>
      </c>
      <c r="K1530" s="6">
        <v>22.881900787353516</v>
      </c>
      <c r="M1530" s="8">
        <v>6.6</v>
      </c>
    </row>
    <row r="1531" spans="1:15">
      <c r="J1531" s="8">
        <v>58</v>
      </c>
      <c r="K1531" s="6">
        <v>33.072498321533203</v>
      </c>
      <c r="M1531" s="8">
        <v>7.18</v>
      </c>
    </row>
    <row r="1532" spans="1:15">
      <c r="J1532" s="8">
        <v>59</v>
      </c>
      <c r="K1532" s="6">
        <v>15.998299598693848</v>
      </c>
      <c r="M1532" s="8">
        <v>4.1500000000000004</v>
      </c>
    </row>
    <row r="1533" spans="1:15">
      <c r="J1533" s="8">
        <v>60</v>
      </c>
      <c r="K1533" s="6">
        <v>20.112499237060547</v>
      </c>
      <c r="M1533" s="8">
        <v>3.75</v>
      </c>
    </row>
    <row r="1534" spans="1:15" s="31" customFormat="1">
      <c r="A1534" s="31" t="s">
        <v>21</v>
      </c>
      <c r="B1534" s="31" t="s">
        <v>22</v>
      </c>
      <c r="C1534" s="31" t="s">
        <v>23</v>
      </c>
      <c r="D1534" s="31" t="s">
        <v>24</v>
      </c>
      <c r="E1534" s="31" t="s">
        <v>25</v>
      </c>
      <c r="F1534" s="31" t="s">
        <v>26</v>
      </c>
      <c r="G1534" s="31" t="s">
        <v>27</v>
      </c>
      <c r="H1534" s="31" t="s">
        <v>28</v>
      </c>
      <c r="I1534" s="31" t="s">
        <v>26</v>
      </c>
      <c r="J1534" s="31" t="s">
        <v>29</v>
      </c>
      <c r="K1534" s="31" t="s">
        <v>30</v>
      </c>
      <c r="L1534" s="31" t="s">
        <v>31</v>
      </c>
      <c r="M1534" s="31" t="s">
        <v>32</v>
      </c>
      <c r="N1534" s="31" t="s">
        <v>33</v>
      </c>
      <c r="O1534" s="31" t="s">
        <v>34</v>
      </c>
    </row>
    <row r="1535" spans="1:15" s="31" customFormat="1">
      <c r="A1535" s="31">
        <v>4069</v>
      </c>
      <c r="B1535" s="31">
        <v>6729</v>
      </c>
      <c r="C1535" s="31">
        <v>55</v>
      </c>
      <c r="D1535" s="31">
        <v>61</v>
      </c>
      <c r="E1535" s="31">
        <v>35</v>
      </c>
      <c r="G1535" s="31">
        <v>63</v>
      </c>
      <c r="H1535" s="31">
        <v>35</v>
      </c>
      <c r="J1535" s="31">
        <v>15.524600915475325</v>
      </c>
      <c r="K1535" s="31">
        <v>4.4805454545454539</v>
      </c>
      <c r="L1535" s="31">
        <v>20.067678474989094</v>
      </c>
      <c r="M1535" s="31">
        <v>4.4909836065573767</v>
      </c>
      <c r="N1535" s="31">
        <v>23.65515192576817</v>
      </c>
      <c r="O1535" s="31">
        <v>5.6477142857142866</v>
      </c>
    </row>
  </sheetData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192"/>
  <sheetViews>
    <sheetView topLeftCell="A1148" zoomScale="75" workbookViewId="0" xr3:uid="{274F5AE0-5452-572F-8038-C13FFDA59D49}">
      <selection activeCell="A1191" sqref="A1191:XFD1191"/>
    </sheetView>
  </sheetViews>
  <sheetFormatPr defaultColWidth="11.25" defaultRowHeight="15.6"/>
  <cols>
    <col min="1" max="1" width="28.75" bestFit="1" customWidth="1"/>
    <col min="2" max="2" width="11" bestFit="1" customWidth="1"/>
    <col min="3" max="3" width="7.75" bestFit="1" customWidth="1"/>
    <col min="4" max="4" width="13.25" bestFit="1" customWidth="1"/>
    <col min="5" max="5" width="21.5" bestFit="1" customWidth="1"/>
    <col min="6" max="6" width="10" bestFit="1" customWidth="1"/>
    <col min="7" max="7" width="12.25" bestFit="1" customWidth="1"/>
    <col min="8" max="8" width="22.75" bestFit="1" customWidth="1"/>
    <col min="9" max="9" width="6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.5" bestFit="1" customWidth="1"/>
    <col min="14" max="14" width="29.5" bestFit="1" customWidth="1"/>
    <col min="15" max="15" width="32.25" bestFit="1" customWidth="1"/>
    <col min="16" max="16" width="15.5" bestFit="1" customWidth="1"/>
    <col min="17" max="17" width="6.25" customWidth="1"/>
    <col min="18" max="18" width="18.25" bestFit="1" customWidth="1"/>
    <col min="19" max="19" width="5.75" bestFit="1" customWidth="1"/>
  </cols>
  <sheetData>
    <row r="1" spans="1:19" ht="21">
      <c r="A1" s="5" t="s">
        <v>106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3553</v>
      </c>
      <c r="D4" s="8">
        <v>0</v>
      </c>
      <c r="E4" s="6">
        <v>25.389699935913086</v>
      </c>
      <c r="F4" s="16">
        <f>AVERAGE(E4:E73)</f>
        <v>15.380689288888659</v>
      </c>
      <c r="G4" s="8">
        <v>7.7</v>
      </c>
      <c r="H4" s="16">
        <f>AVERAGE(G4:G73)</f>
        <v>4.0648571428571429</v>
      </c>
      <c r="J4" s="8">
        <v>0</v>
      </c>
      <c r="K4" s="6">
        <v>20.293600082397461</v>
      </c>
      <c r="L4" s="16">
        <f>AVERAGE(K4:K88)</f>
        <v>17.788731221591725</v>
      </c>
      <c r="M4" s="8">
        <v>4.58</v>
      </c>
      <c r="N4" s="16">
        <f>AVERAGE(M4:M88)</f>
        <v>4.4364705882352933</v>
      </c>
      <c r="O4" s="8">
        <v>0</v>
      </c>
      <c r="P4" s="6">
        <v>20.293600082397461</v>
      </c>
      <c r="Q4" s="16">
        <f>AVERAGE(P4:P66)</f>
        <v>20.441547007787797</v>
      </c>
      <c r="R4" s="6">
        <v>4.581240177154541</v>
      </c>
      <c r="S4" s="16">
        <f>AVERAGE(R4:R66)</f>
        <v>5.3109463453292847</v>
      </c>
    </row>
    <row r="5" spans="1:19">
      <c r="A5" t="s">
        <v>14</v>
      </c>
      <c r="B5">
        <v>6256</v>
      </c>
      <c r="D5" s="8">
        <v>1</v>
      </c>
      <c r="E5" s="6">
        <v>17.359500885009766</v>
      </c>
      <c r="G5" s="8">
        <v>4.1100000000000003</v>
      </c>
      <c r="J5" s="8">
        <v>1</v>
      </c>
      <c r="K5" s="6">
        <v>25.989900588989258</v>
      </c>
      <c r="M5" s="8">
        <v>7.97</v>
      </c>
      <c r="O5" s="8">
        <v>1</v>
      </c>
      <c r="P5" s="6">
        <v>25.989900588989258</v>
      </c>
      <c r="R5" s="6">
        <v>7.9666600227355957</v>
      </c>
    </row>
    <row r="6" spans="1:19">
      <c r="A6" t="s">
        <v>15</v>
      </c>
      <c r="B6">
        <v>70</v>
      </c>
      <c r="D6" s="8">
        <v>2</v>
      </c>
      <c r="E6" s="6">
        <v>13.853300094604492</v>
      </c>
      <c r="G6" s="8">
        <v>4</v>
      </c>
      <c r="J6" s="8">
        <v>2</v>
      </c>
      <c r="K6" s="6">
        <v>44.262500762939453</v>
      </c>
      <c r="M6" s="8">
        <v>11.62</v>
      </c>
      <c r="O6" s="8">
        <v>2</v>
      </c>
      <c r="P6" s="6">
        <v>44.262500762939453</v>
      </c>
      <c r="R6" s="6">
        <v>11.619999885559082</v>
      </c>
    </row>
    <row r="7" spans="1:19">
      <c r="A7" t="s">
        <v>16</v>
      </c>
      <c r="B7">
        <v>85</v>
      </c>
      <c r="D7" s="8">
        <v>3</v>
      </c>
      <c r="E7" s="6">
        <v>19.652700424194336</v>
      </c>
      <c r="G7" s="8">
        <v>6.55</v>
      </c>
      <c r="J7" s="8">
        <v>3</v>
      </c>
      <c r="K7" s="6">
        <v>10.813799858093262</v>
      </c>
      <c r="M7" s="8">
        <v>1.92</v>
      </c>
      <c r="O7" s="8">
        <v>3</v>
      </c>
      <c r="P7" s="6">
        <v>10.813799858093262</v>
      </c>
      <c r="R7" s="6">
        <v>1.9232000112533569</v>
      </c>
    </row>
    <row r="8" spans="1:19">
      <c r="A8" t="s">
        <v>17</v>
      </c>
      <c r="B8">
        <v>63</v>
      </c>
      <c r="D8" s="8">
        <v>4</v>
      </c>
      <c r="E8" s="6">
        <v>9.0643901824951172</v>
      </c>
      <c r="G8" s="8">
        <v>1.77</v>
      </c>
      <c r="J8" s="8">
        <v>4</v>
      </c>
      <c r="K8" s="6">
        <v>22.308399200439453</v>
      </c>
      <c r="M8" s="8">
        <v>5.93</v>
      </c>
      <c r="O8" s="8">
        <v>4</v>
      </c>
      <c r="P8" s="6">
        <v>22.308399200439453</v>
      </c>
      <c r="R8" s="6">
        <v>5.9310598373413086</v>
      </c>
    </row>
    <row r="9" spans="1:19">
      <c r="A9" t="s">
        <v>18</v>
      </c>
      <c r="D9" s="8">
        <v>5</v>
      </c>
      <c r="E9" s="6">
        <v>12.111000061035156</v>
      </c>
      <c r="G9" s="8">
        <v>2.42</v>
      </c>
      <c r="J9" s="8">
        <v>5</v>
      </c>
      <c r="K9" s="6">
        <v>30.609199523925781</v>
      </c>
      <c r="M9" s="8">
        <v>8.66</v>
      </c>
      <c r="O9" s="8">
        <v>5</v>
      </c>
      <c r="P9" s="6">
        <v>30.609199523925781</v>
      </c>
      <c r="R9" s="6">
        <v>8.6576299667358398</v>
      </c>
    </row>
    <row r="10" spans="1:19">
      <c r="A10" t="s">
        <v>19</v>
      </c>
      <c r="B10">
        <v>72</v>
      </c>
      <c r="D10" s="8">
        <v>6</v>
      </c>
      <c r="E10" s="6">
        <v>12.288800239562988</v>
      </c>
      <c r="G10" s="8">
        <v>2.92</v>
      </c>
      <c r="J10" s="8">
        <v>6</v>
      </c>
      <c r="K10" s="6">
        <v>41.799598693847656</v>
      </c>
      <c r="M10" s="8">
        <v>10.35</v>
      </c>
      <c r="O10" s="8">
        <v>6</v>
      </c>
      <c r="P10" s="6">
        <v>41.799598693847656</v>
      </c>
      <c r="R10" s="6">
        <v>10.347900390625</v>
      </c>
    </row>
    <row r="11" spans="1:19">
      <c r="A11" t="s">
        <v>20</v>
      </c>
      <c r="B11">
        <v>60</v>
      </c>
      <c r="D11" s="8">
        <v>7</v>
      </c>
      <c r="E11" s="6">
        <v>18.193599700927734</v>
      </c>
      <c r="G11" s="8">
        <v>4.6100000000000003</v>
      </c>
      <c r="J11" s="8">
        <v>7</v>
      </c>
      <c r="K11" s="6">
        <v>5.7953901290893555</v>
      </c>
      <c r="M11" s="8">
        <v>1.01</v>
      </c>
      <c r="O11" s="8">
        <v>7</v>
      </c>
      <c r="P11" s="6">
        <v>8.4431295394897461</v>
      </c>
      <c r="R11" s="6">
        <v>1.7139300107955933</v>
      </c>
    </row>
    <row r="12" spans="1:19">
      <c r="A12" s="1" t="s">
        <v>18</v>
      </c>
      <c r="D12" s="8">
        <v>8</v>
      </c>
      <c r="E12" s="6">
        <v>3.0498900413513184</v>
      </c>
      <c r="G12" s="8">
        <v>0.38</v>
      </c>
      <c r="J12" s="8">
        <v>8</v>
      </c>
      <c r="K12" s="6">
        <v>12.321200370788574</v>
      </c>
      <c r="M12" s="8">
        <v>1.89</v>
      </c>
      <c r="O12" s="8">
        <v>8</v>
      </c>
      <c r="P12" s="6">
        <v>22.478799819946289</v>
      </c>
      <c r="R12" s="6">
        <v>5.9832100868225098</v>
      </c>
    </row>
    <row r="13" spans="1:19">
      <c r="D13" s="8">
        <v>9</v>
      </c>
      <c r="E13" s="6">
        <v>18.200099945068359</v>
      </c>
      <c r="G13" s="8">
        <v>5.05</v>
      </c>
      <c r="J13" s="8">
        <v>9</v>
      </c>
      <c r="K13" s="6">
        <v>8.4431295394897461</v>
      </c>
      <c r="M13" s="8">
        <v>1.71</v>
      </c>
      <c r="O13" s="8">
        <v>9</v>
      </c>
      <c r="P13" s="6">
        <v>27.029800415039063</v>
      </c>
      <c r="R13" s="6">
        <v>6.9460501670837402</v>
      </c>
    </row>
    <row r="14" spans="1:19">
      <c r="D14" s="8">
        <v>10</v>
      </c>
      <c r="E14" s="6">
        <v>20.369499206542969</v>
      </c>
      <c r="G14" s="8">
        <v>4.8600000000000003</v>
      </c>
      <c r="J14" s="8">
        <v>10</v>
      </c>
      <c r="K14" s="6">
        <v>22.478799819946289</v>
      </c>
      <c r="M14" s="8">
        <v>5.98</v>
      </c>
      <c r="O14" s="8">
        <v>10</v>
      </c>
      <c r="P14" s="6">
        <v>18.932699203491211</v>
      </c>
      <c r="R14" s="6">
        <v>3.5674300193786621</v>
      </c>
    </row>
    <row r="15" spans="1:19">
      <c r="D15" s="8">
        <v>11</v>
      </c>
      <c r="E15" s="6">
        <v>6.1083202362060547</v>
      </c>
      <c r="G15" s="8">
        <v>1.1000000000000001</v>
      </c>
      <c r="J15" s="8">
        <v>11</v>
      </c>
      <c r="K15" s="6">
        <v>27.029800415039063</v>
      </c>
      <c r="M15" s="8">
        <v>6.95</v>
      </c>
      <c r="O15" s="8">
        <v>11</v>
      </c>
      <c r="P15" s="6">
        <v>22.429500579833984</v>
      </c>
      <c r="R15" s="6">
        <v>7.4107799530029297</v>
      </c>
    </row>
    <row r="16" spans="1:19">
      <c r="D16" s="8">
        <v>12</v>
      </c>
      <c r="E16" s="6">
        <v>29.774299621582031</v>
      </c>
      <c r="G16" s="8">
        <v>8.18</v>
      </c>
      <c r="J16" s="8">
        <v>12</v>
      </c>
      <c r="K16" s="6">
        <v>6.918330192565918</v>
      </c>
      <c r="M16" s="8">
        <v>1.35</v>
      </c>
      <c r="O16" s="8">
        <v>12</v>
      </c>
      <c r="P16" s="6">
        <v>14.390000343322754</v>
      </c>
      <c r="R16" s="6">
        <v>3.1227700710296631</v>
      </c>
    </row>
    <row r="17" spans="4:18">
      <c r="D17" s="8">
        <v>13</v>
      </c>
      <c r="E17" s="6">
        <v>23.488199234008789</v>
      </c>
      <c r="G17" s="8">
        <v>6.86</v>
      </c>
      <c r="J17" s="8">
        <v>13</v>
      </c>
      <c r="K17" s="6">
        <v>4.9311800003051758</v>
      </c>
      <c r="M17" s="8">
        <v>0.87</v>
      </c>
      <c r="O17" s="8">
        <v>13</v>
      </c>
      <c r="P17" s="6">
        <v>9.8121795654296875</v>
      </c>
      <c r="R17" s="6">
        <v>2.0279700756072998</v>
      </c>
    </row>
    <row r="18" spans="4:18">
      <c r="D18" s="8">
        <v>14</v>
      </c>
      <c r="E18" s="6">
        <v>15.272899627685547</v>
      </c>
      <c r="G18" s="8">
        <v>4.55</v>
      </c>
      <c r="J18" s="8">
        <v>14</v>
      </c>
      <c r="K18" s="6">
        <v>6.5502901077270508</v>
      </c>
      <c r="M18" s="8">
        <v>1.19</v>
      </c>
      <c r="O18" s="8">
        <v>14</v>
      </c>
      <c r="P18" s="6">
        <v>39.298999786376953</v>
      </c>
      <c r="R18" s="6">
        <v>11.68910026550293</v>
      </c>
    </row>
    <row r="19" spans="4:18">
      <c r="D19" s="8">
        <v>15</v>
      </c>
      <c r="E19" s="6">
        <v>22.243400573730469</v>
      </c>
      <c r="G19" s="8">
        <v>4.8</v>
      </c>
      <c r="J19" s="8">
        <v>15</v>
      </c>
      <c r="K19" s="6">
        <v>7.4355897903442383</v>
      </c>
      <c r="M19" s="8">
        <v>1.22</v>
      </c>
      <c r="O19" s="8">
        <v>15</v>
      </c>
      <c r="P19" s="6">
        <v>26.431699752807617</v>
      </c>
      <c r="R19" s="6">
        <v>6.9425997734069824</v>
      </c>
    </row>
    <row r="20" spans="4:18">
      <c r="D20" s="8">
        <v>16</v>
      </c>
      <c r="E20" s="6">
        <v>9.5662202835083008</v>
      </c>
      <c r="G20" s="8">
        <v>1.97</v>
      </c>
      <c r="J20" s="8">
        <v>16</v>
      </c>
      <c r="K20" s="6">
        <v>21.85930061340332</v>
      </c>
      <c r="M20" s="8">
        <v>3.9</v>
      </c>
      <c r="O20" s="8">
        <v>16</v>
      </c>
      <c r="P20" s="6">
        <v>58.203701019287109</v>
      </c>
      <c r="R20" s="6">
        <v>20.9468994140625</v>
      </c>
    </row>
    <row r="21" spans="4:18">
      <c r="D21" s="8">
        <v>17</v>
      </c>
      <c r="E21" s="6">
        <v>24.798999786376953</v>
      </c>
      <c r="G21" s="8">
        <v>8.2899999999999991</v>
      </c>
      <c r="J21" s="8">
        <v>17</v>
      </c>
      <c r="K21" s="6">
        <v>18.932699203491211</v>
      </c>
      <c r="M21" s="8">
        <v>3.57</v>
      </c>
      <c r="O21" s="8">
        <v>17</v>
      </c>
      <c r="P21" s="6">
        <v>14.637900352478027</v>
      </c>
      <c r="R21" s="6">
        <v>3.2762401103973389</v>
      </c>
    </row>
    <row r="22" spans="4:18">
      <c r="D22" s="8">
        <v>18</v>
      </c>
      <c r="E22" s="6">
        <v>14.740300178527832</v>
      </c>
      <c r="G22" s="8">
        <v>3.26</v>
      </c>
      <c r="J22" s="8">
        <v>18</v>
      </c>
      <c r="K22" s="6">
        <v>22.429500579833984</v>
      </c>
      <c r="M22" s="8">
        <v>7.41</v>
      </c>
      <c r="O22" s="8">
        <v>18</v>
      </c>
      <c r="P22" s="6">
        <v>23.36359977722168</v>
      </c>
      <c r="R22" s="6">
        <v>5.4973998069763184</v>
      </c>
    </row>
    <row r="23" spans="4:18">
      <c r="D23" s="8">
        <v>19</v>
      </c>
      <c r="E23" s="6">
        <v>20.094499588012695</v>
      </c>
      <c r="G23" s="8">
        <v>5.1100000000000003</v>
      </c>
      <c r="J23" s="8">
        <v>19</v>
      </c>
      <c r="K23" s="6">
        <v>6.5916299819946289</v>
      </c>
      <c r="M23" s="8">
        <v>1.23</v>
      </c>
      <c r="O23" s="8">
        <v>19</v>
      </c>
      <c r="P23" s="6">
        <v>34.777400970458984</v>
      </c>
      <c r="R23" s="6">
        <v>7.3770899772644043</v>
      </c>
    </row>
    <row r="24" spans="4:18">
      <c r="D24" s="8">
        <v>20</v>
      </c>
      <c r="E24" s="6">
        <v>27.707700729370117</v>
      </c>
      <c r="G24" s="8">
        <v>10.37</v>
      </c>
      <c r="J24" s="8">
        <v>20</v>
      </c>
      <c r="K24" s="6">
        <v>14.390000343322754</v>
      </c>
      <c r="M24" s="8">
        <v>3.12</v>
      </c>
      <c r="O24" s="8">
        <v>20</v>
      </c>
      <c r="P24" s="6">
        <v>27.193199157714844</v>
      </c>
      <c r="R24" s="6">
        <v>8.977020263671875</v>
      </c>
    </row>
    <row r="25" spans="4:18">
      <c r="D25" s="8">
        <v>21</v>
      </c>
      <c r="E25" s="6">
        <v>15.823300361633301</v>
      </c>
      <c r="G25" s="8">
        <v>4.79</v>
      </c>
      <c r="J25" s="8">
        <v>21</v>
      </c>
      <c r="K25" s="6">
        <v>9.8121795654296875</v>
      </c>
      <c r="M25" s="8">
        <v>2.0299999999999998</v>
      </c>
      <c r="O25" s="8">
        <v>21</v>
      </c>
      <c r="P25" s="6">
        <v>22.746700286865234</v>
      </c>
      <c r="R25" s="6">
        <v>6.7921299934387207</v>
      </c>
    </row>
    <row r="26" spans="4:18">
      <c r="D26" s="8">
        <v>22</v>
      </c>
      <c r="E26" s="6">
        <v>38.408901214599609</v>
      </c>
      <c r="G26" s="8">
        <v>13.53</v>
      </c>
      <c r="J26" s="8">
        <v>22</v>
      </c>
      <c r="K26" s="6">
        <v>23.929899215698242</v>
      </c>
      <c r="M26" s="8">
        <v>4.24</v>
      </c>
      <c r="O26" s="8">
        <v>22</v>
      </c>
      <c r="P26" s="6">
        <v>29.548999786376953</v>
      </c>
      <c r="R26" s="6">
        <v>8.1185998916625977</v>
      </c>
    </row>
    <row r="27" spans="4:18">
      <c r="D27" s="8">
        <v>23</v>
      </c>
      <c r="E27" s="6">
        <v>21.581399917602539</v>
      </c>
      <c r="G27" s="8">
        <v>5.94</v>
      </c>
      <c r="J27" s="8">
        <v>23</v>
      </c>
      <c r="K27" s="6">
        <v>39.298999786376953</v>
      </c>
      <c r="M27" s="8">
        <v>11.69</v>
      </c>
      <c r="O27" s="8">
        <v>23</v>
      </c>
      <c r="P27" s="6">
        <v>8.9061603546142578</v>
      </c>
      <c r="R27" s="6">
        <v>1.8263399600982666</v>
      </c>
    </row>
    <row r="28" spans="4:18">
      <c r="D28" s="8">
        <v>24</v>
      </c>
      <c r="E28" s="6">
        <v>26.94219970703125</v>
      </c>
      <c r="G28" s="8">
        <v>7.84</v>
      </c>
      <c r="J28" s="8">
        <v>24</v>
      </c>
      <c r="K28" s="6">
        <v>26.431699752807617</v>
      </c>
      <c r="M28" s="8">
        <v>6.94</v>
      </c>
      <c r="O28" s="8">
        <v>24</v>
      </c>
      <c r="P28" s="6">
        <v>13.243499755859375</v>
      </c>
      <c r="R28" s="6">
        <v>3.1454401016235352</v>
      </c>
    </row>
    <row r="29" spans="4:18">
      <c r="D29" s="8">
        <v>25</v>
      </c>
      <c r="E29" s="6">
        <v>16.005100250244141</v>
      </c>
      <c r="G29" s="8">
        <v>4.57</v>
      </c>
      <c r="J29" s="8">
        <v>25</v>
      </c>
      <c r="K29" s="6">
        <v>6.2340497970581055</v>
      </c>
      <c r="M29" s="8">
        <v>1.06</v>
      </c>
      <c r="O29" s="8">
        <v>25</v>
      </c>
      <c r="P29" s="6">
        <v>18.175699234008789</v>
      </c>
      <c r="R29" s="6">
        <v>5.0826001167297363</v>
      </c>
    </row>
    <row r="30" spans="4:18">
      <c r="D30" s="8">
        <v>26</v>
      </c>
      <c r="E30" s="6">
        <v>4.6648998260498047</v>
      </c>
      <c r="G30" s="8">
        <v>0.74</v>
      </c>
      <c r="J30" s="8">
        <v>26</v>
      </c>
      <c r="K30" s="6">
        <v>58.203701019287109</v>
      </c>
      <c r="M30" s="8">
        <v>20.95</v>
      </c>
      <c r="O30" s="8">
        <v>26</v>
      </c>
      <c r="P30" s="6">
        <v>21.381399154663086</v>
      </c>
      <c r="R30" s="6">
        <v>6.8705201148986816</v>
      </c>
    </row>
    <row r="31" spans="4:18">
      <c r="D31" s="8">
        <v>27</v>
      </c>
      <c r="E31" s="6">
        <v>13.472000122070313</v>
      </c>
      <c r="G31" s="8">
        <v>2.21</v>
      </c>
      <c r="J31" s="8">
        <v>27</v>
      </c>
      <c r="K31" s="6">
        <v>14.637900352478027</v>
      </c>
      <c r="M31" s="8">
        <v>3.28</v>
      </c>
      <c r="O31" s="8">
        <v>27</v>
      </c>
      <c r="P31" s="6">
        <v>21.465900421142578</v>
      </c>
      <c r="R31" s="6">
        <v>4.262239933013916</v>
      </c>
    </row>
    <row r="32" spans="4:18">
      <c r="D32" s="8">
        <v>28</v>
      </c>
      <c r="E32" s="6">
        <v>9.3904600143432617</v>
      </c>
      <c r="G32" s="8">
        <v>2.06</v>
      </c>
      <c r="J32" s="8">
        <v>28</v>
      </c>
      <c r="K32" s="6">
        <v>9.8817996978759766</v>
      </c>
      <c r="M32" s="8">
        <v>2.08</v>
      </c>
      <c r="O32" s="8">
        <v>28</v>
      </c>
      <c r="P32" s="6">
        <v>15.713299751281738</v>
      </c>
      <c r="R32" s="6">
        <v>3.8432600498199463</v>
      </c>
    </row>
    <row r="33" spans="4:18">
      <c r="D33" s="8">
        <v>29</v>
      </c>
      <c r="E33" s="6">
        <v>16.141199111938477</v>
      </c>
      <c r="G33" s="8">
        <v>3.49</v>
      </c>
      <c r="J33" s="8">
        <v>29</v>
      </c>
      <c r="K33" s="6">
        <v>23.36359977722168</v>
      </c>
      <c r="M33" s="8">
        <v>5.5</v>
      </c>
      <c r="O33" s="8">
        <v>29</v>
      </c>
      <c r="P33" s="6">
        <v>12.16569995880127</v>
      </c>
      <c r="R33" s="6">
        <v>2.6939699649810791</v>
      </c>
    </row>
    <row r="34" spans="4:18">
      <c r="D34" s="8">
        <v>30</v>
      </c>
      <c r="E34" s="6">
        <v>7.2828202247619629</v>
      </c>
      <c r="G34" s="8">
        <v>1.45</v>
      </c>
      <c r="J34" s="8">
        <v>30</v>
      </c>
      <c r="K34" s="6">
        <v>34.777400970458984</v>
      </c>
      <c r="M34" s="8">
        <v>7.38</v>
      </c>
      <c r="O34" s="8">
        <v>30</v>
      </c>
      <c r="P34" s="6">
        <v>13.253299713134766</v>
      </c>
      <c r="R34" s="6">
        <v>3.025399923324585</v>
      </c>
    </row>
    <row r="35" spans="4:18">
      <c r="D35" s="8">
        <v>31</v>
      </c>
      <c r="E35" s="6">
        <v>15.815999984741211</v>
      </c>
      <c r="G35" s="8">
        <v>3.38</v>
      </c>
      <c r="J35" s="8">
        <v>31</v>
      </c>
      <c r="K35" s="6">
        <v>27.193199157714844</v>
      </c>
      <c r="M35" s="8">
        <v>8.98</v>
      </c>
      <c r="O35" s="8">
        <v>31</v>
      </c>
      <c r="P35" s="6">
        <v>18.095500946044922</v>
      </c>
      <c r="R35" s="6">
        <v>4.6396098136901855</v>
      </c>
    </row>
    <row r="36" spans="4:18">
      <c r="D36" s="8">
        <v>32</v>
      </c>
      <c r="E36" s="6">
        <v>3.7932798862457275</v>
      </c>
      <c r="G36" s="8">
        <v>0.34</v>
      </c>
      <c r="J36" s="8">
        <v>32</v>
      </c>
      <c r="K36" s="6">
        <v>22.746700286865234</v>
      </c>
      <c r="M36" s="8">
        <v>6.79</v>
      </c>
      <c r="O36" s="8">
        <v>32</v>
      </c>
      <c r="P36" s="6">
        <v>19.579299926757813</v>
      </c>
      <c r="R36" s="6">
        <v>4.7580199241638184</v>
      </c>
    </row>
    <row r="37" spans="4:18">
      <c r="D37" s="8">
        <v>33</v>
      </c>
      <c r="E37" s="6">
        <v>13.23390007019043</v>
      </c>
      <c r="G37" s="8">
        <v>3.7</v>
      </c>
      <c r="J37" s="8">
        <v>33</v>
      </c>
      <c r="K37" s="6">
        <v>29.548999786376953</v>
      </c>
      <c r="M37" s="8">
        <v>8.1199999999999992</v>
      </c>
      <c r="O37" s="8">
        <v>33</v>
      </c>
      <c r="P37" s="6">
        <v>8.8445901870727539</v>
      </c>
      <c r="R37" s="6">
        <v>1.9903199672698975</v>
      </c>
    </row>
    <row r="38" spans="4:18">
      <c r="D38" s="8">
        <v>34</v>
      </c>
      <c r="E38" s="6">
        <v>8.1619901657104492</v>
      </c>
      <c r="G38" s="8">
        <v>1.41</v>
      </c>
      <c r="J38" s="8">
        <v>34</v>
      </c>
      <c r="K38" s="6">
        <v>8.9061603546142578</v>
      </c>
      <c r="M38" s="8">
        <v>1.83</v>
      </c>
      <c r="O38" s="8">
        <v>34</v>
      </c>
      <c r="P38" s="6">
        <v>11.259499549865723</v>
      </c>
      <c r="R38" s="6">
        <v>2.7158300876617432</v>
      </c>
    </row>
    <row r="39" spans="4:18">
      <c r="D39" s="8">
        <v>35</v>
      </c>
      <c r="E39" s="6">
        <v>3.5153999328613281</v>
      </c>
      <c r="G39" s="8">
        <v>0.53</v>
      </c>
      <c r="J39" s="8">
        <v>35</v>
      </c>
      <c r="K39" s="6">
        <v>13.243499755859375</v>
      </c>
      <c r="M39" s="8">
        <v>3.15</v>
      </c>
      <c r="O39" s="8">
        <v>35</v>
      </c>
      <c r="P39" s="6">
        <v>16.279300689697266</v>
      </c>
      <c r="R39" s="6">
        <v>4.6594500541687012</v>
      </c>
    </row>
    <row r="40" spans="4:18">
      <c r="D40" s="8">
        <v>36</v>
      </c>
      <c r="E40" s="6">
        <v>35.606498718261719</v>
      </c>
      <c r="G40" s="8">
        <v>8.7100000000000009</v>
      </c>
      <c r="J40" s="8">
        <v>36</v>
      </c>
      <c r="K40" s="6">
        <v>9.2826204299926758</v>
      </c>
      <c r="M40" s="8">
        <v>1.63</v>
      </c>
      <c r="O40" s="8">
        <v>36</v>
      </c>
      <c r="P40" s="6">
        <v>15.387800216674805</v>
      </c>
      <c r="R40" s="6">
        <v>3.3751699924468994</v>
      </c>
    </row>
    <row r="41" spans="4:18">
      <c r="D41" s="8">
        <v>37</v>
      </c>
      <c r="E41" s="6">
        <v>3.5434401035308838</v>
      </c>
      <c r="G41" s="8">
        <v>0.49</v>
      </c>
      <c r="J41" s="8">
        <v>37</v>
      </c>
      <c r="K41" s="6">
        <v>18.175699234008789</v>
      </c>
      <c r="M41" s="8">
        <v>5.08</v>
      </c>
      <c r="O41" s="8">
        <v>37</v>
      </c>
      <c r="P41" s="6">
        <v>18.631799697875977</v>
      </c>
      <c r="R41" s="6">
        <v>4.0714998245239258</v>
      </c>
    </row>
    <row r="42" spans="4:18">
      <c r="D42" s="8">
        <v>38</v>
      </c>
      <c r="E42" s="6">
        <v>24.252700805664063</v>
      </c>
      <c r="G42" s="8">
        <v>6.91</v>
      </c>
      <c r="J42" s="8">
        <v>38</v>
      </c>
      <c r="K42" s="6">
        <v>11.21150016784668</v>
      </c>
      <c r="M42" s="8">
        <v>2.1</v>
      </c>
      <c r="O42" s="8">
        <v>38</v>
      </c>
      <c r="P42" s="6">
        <v>16.329599380493164</v>
      </c>
      <c r="R42" s="6">
        <v>4.0622901916503906</v>
      </c>
    </row>
    <row r="43" spans="4:18">
      <c r="D43" s="8">
        <v>39</v>
      </c>
      <c r="E43" s="6">
        <v>20.539800643920898</v>
      </c>
      <c r="G43" s="8">
        <v>5.35</v>
      </c>
      <c r="J43" s="8">
        <v>39</v>
      </c>
      <c r="K43" s="6">
        <v>21.381399154663086</v>
      </c>
      <c r="M43" s="8">
        <v>6.87</v>
      </c>
      <c r="O43" s="8">
        <v>39</v>
      </c>
      <c r="P43" s="6">
        <v>15.086700439453125</v>
      </c>
      <c r="R43" s="6">
        <v>3.5439600944519043</v>
      </c>
    </row>
    <row r="44" spans="4:18">
      <c r="D44" s="8">
        <v>40</v>
      </c>
      <c r="E44" s="6">
        <v>32.209098815917969</v>
      </c>
      <c r="G44" s="8">
        <v>9.69</v>
      </c>
      <c r="J44" s="8">
        <v>40</v>
      </c>
      <c r="K44" s="6">
        <v>21.465900421142578</v>
      </c>
      <c r="M44" s="8">
        <v>4.26</v>
      </c>
      <c r="O44" s="8">
        <v>40</v>
      </c>
      <c r="P44" s="6">
        <v>20.828300476074219</v>
      </c>
      <c r="R44" s="6">
        <v>4.3153700828552246</v>
      </c>
    </row>
    <row r="45" spans="4:18">
      <c r="D45" s="8">
        <v>41</v>
      </c>
      <c r="E45" s="6">
        <v>5.0871701240539551</v>
      </c>
      <c r="G45" s="8">
        <v>0.89</v>
      </c>
      <c r="J45" s="8">
        <v>41</v>
      </c>
      <c r="K45" s="6">
        <v>8.9759502410888672</v>
      </c>
      <c r="M45" s="8">
        <v>2.16</v>
      </c>
      <c r="O45" s="8">
        <v>41</v>
      </c>
      <c r="P45" s="6">
        <v>25.514299392700195</v>
      </c>
      <c r="R45" s="6">
        <v>7.2026700973510742</v>
      </c>
    </row>
    <row r="46" spans="4:18">
      <c r="D46" s="8">
        <v>42</v>
      </c>
      <c r="E46" s="6">
        <v>5.0506200790405273</v>
      </c>
      <c r="G46" s="8">
        <v>0.71</v>
      </c>
      <c r="J46" s="8">
        <v>42</v>
      </c>
      <c r="K46" s="6">
        <v>15.713299751281738</v>
      </c>
      <c r="M46" s="8">
        <v>3.84</v>
      </c>
      <c r="O46" s="8">
        <v>42</v>
      </c>
      <c r="P46" s="6">
        <v>46.243301391601563</v>
      </c>
      <c r="R46" s="6">
        <v>13.204899787902832</v>
      </c>
    </row>
    <row r="47" spans="4:18">
      <c r="D47" s="8">
        <v>43</v>
      </c>
      <c r="E47" s="6">
        <v>22.92340087890625</v>
      </c>
      <c r="G47" s="8">
        <v>7.61</v>
      </c>
      <c r="J47" s="8">
        <v>43</v>
      </c>
      <c r="K47" s="6">
        <v>12.16569995880127</v>
      </c>
      <c r="M47" s="8">
        <v>2.69</v>
      </c>
      <c r="O47" s="8">
        <v>43</v>
      </c>
      <c r="P47" s="6">
        <v>12.250399589538574</v>
      </c>
      <c r="R47" s="6">
        <v>2.7600998878479004</v>
      </c>
    </row>
    <row r="48" spans="4:18">
      <c r="D48" s="8">
        <v>44</v>
      </c>
      <c r="E48" s="6">
        <v>17.294599533081055</v>
      </c>
      <c r="G48" s="8">
        <v>5.0999999999999996</v>
      </c>
      <c r="J48" s="8">
        <v>44</v>
      </c>
      <c r="K48" s="6">
        <v>13.253299713134766</v>
      </c>
      <c r="M48" s="8">
        <v>3.03</v>
      </c>
      <c r="O48" s="8">
        <v>44</v>
      </c>
      <c r="P48" s="6">
        <v>21.072200775146484</v>
      </c>
      <c r="R48" s="6">
        <v>4.7456002235412598</v>
      </c>
    </row>
    <row r="49" spans="4:18">
      <c r="D49" s="8">
        <v>45</v>
      </c>
      <c r="E49" s="6">
        <v>6.1368699073791504</v>
      </c>
      <c r="G49" s="8">
        <v>0.9</v>
      </c>
      <c r="J49" s="8">
        <v>45</v>
      </c>
      <c r="K49" s="6">
        <v>18.095500946044922</v>
      </c>
      <c r="M49" s="8">
        <v>4.6399999999999997</v>
      </c>
      <c r="O49" s="8">
        <v>45</v>
      </c>
      <c r="P49" s="6">
        <v>18.753400802612305</v>
      </c>
      <c r="R49" s="6">
        <v>5.5404400825500488</v>
      </c>
    </row>
    <row r="50" spans="4:18">
      <c r="D50" s="8">
        <v>46</v>
      </c>
      <c r="E50" s="6">
        <v>8.9737701416015625</v>
      </c>
      <c r="G50" s="8">
        <v>1.43</v>
      </c>
      <c r="J50" s="8">
        <v>46</v>
      </c>
      <c r="K50" s="6">
        <v>19.579299926757813</v>
      </c>
      <c r="M50" s="8">
        <v>4.76</v>
      </c>
      <c r="O50" s="8">
        <v>46</v>
      </c>
      <c r="P50" s="6">
        <v>24.156499862670898</v>
      </c>
      <c r="R50" s="6">
        <v>6.5619897842407227</v>
      </c>
    </row>
    <row r="51" spans="4:18">
      <c r="D51" s="8">
        <v>47</v>
      </c>
      <c r="E51" s="6">
        <v>7.8476099967956543</v>
      </c>
      <c r="G51" s="8">
        <v>1.45</v>
      </c>
      <c r="J51" s="8">
        <v>47</v>
      </c>
      <c r="K51" s="6">
        <v>15.333900451660156</v>
      </c>
      <c r="M51" s="8">
        <v>3.29</v>
      </c>
      <c r="O51" s="8">
        <v>47</v>
      </c>
      <c r="P51" s="6">
        <v>16.063199996948242</v>
      </c>
      <c r="R51" s="6">
        <v>3.8897700309753418</v>
      </c>
    </row>
    <row r="52" spans="4:18">
      <c r="D52" s="8">
        <v>48</v>
      </c>
      <c r="E52" s="6">
        <v>4.0485000610351563</v>
      </c>
      <c r="G52" s="8">
        <v>0.61</v>
      </c>
      <c r="J52" s="8">
        <v>48</v>
      </c>
      <c r="K52" s="6">
        <v>8.8445901870727539</v>
      </c>
      <c r="M52" s="8">
        <v>1.99</v>
      </c>
      <c r="O52" s="8">
        <v>48</v>
      </c>
      <c r="P52" s="6">
        <v>17.935199737548828</v>
      </c>
      <c r="R52" s="6">
        <v>4.7780599594116211</v>
      </c>
    </row>
    <row r="53" spans="4:18">
      <c r="D53" s="8">
        <v>49</v>
      </c>
      <c r="E53" s="6">
        <v>26.806400299072266</v>
      </c>
      <c r="G53" s="8">
        <v>8.24</v>
      </c>
      <c r="J53" s="8">
        <v>49</v>
      </c>
      <c r="K53" s="6">
        <v>11.259499549865723</v>
      </c>
      <c r="M53" s="8">
        <v>2.72</v>
      </c>
      <c r="O53" s="8">
        <v>49</v>
      </c>
      <c r="P53" s="6">
        <v>11.487700462341309</v>
      </c>
      <c r="R53" s="6">
        <v>2.6288199424743652</v>
      </c>
    </row>
    <row r="54" spans="4:18">
      <c r="D54" s="8">
        <v>50</v>
      </c>
      <c r="E54" s="6">
        <v>5.1154899597167969</v>
      </c>
      <c r="G54" s="8">
        <v>0.89</v>
      </c>
      <c r="J54" s="8">
        <v>50</v>
      </c>
      <c r="K54" s="6">
        <v>16.279300689697266</v>
      </c>
      <c r="M54" s="8">
        <v>4.66</v>
      </c>
      <c r="O54" s="8">
        <v>50</v>
      </c>
      <c r="P54" s="6">
        <v>17.667900085449219</v>
      </c>
      <c r="R54" s="6">
        <v>4.7785201072692871</v>
      </c>
    </row>
    <row r="55" spans="4:18">
      <c r="D55" s="8">
        <v>51</v>
      </c>
      <c r="E55" s="6">
        <v>7.6203498840332031</v>
      </c>
      <c r="G55" s="8">
        <v>1.6</v>
      </c>
      <c r="J55" s="8">
        <v>51</v>
      </c>
      <c r="K55" s="6">
        <v>12.566800117492676</v>
      </c>
      <c r="M55" s="8">
        <v>2.31</v>
      </c>
      <c r="O55" s="8">
        <v>51</v>
      </c>
      <c r="P55" s="6">
        <v>17.748800277709961</v>
      </c>
      <c r="R55" s="6">
        <v>4.9303297996520996</v>
      </c>
    </row>
    <row r="56" spans="4:18">
      <c r="D56" s="8">
        <v>52</v>
      </c>
      <c r="E56" s="6">
        <v>13.25629997253418</v>
      </c>
      <c r="G56" s="8">
        <v>3.34</v>
      </c>
      <c r="J56" s="8">
        <v>52</v>
      </c>
      <c r="K56" s="6">
        <v>4.8893499374389648</v>
      </c>
      <c r="M56" s="8">
        <v>0.81</v>
      </c>
      <c r="O56" s="8">
        <v>52</v>
      </c>
      <c r="P56" s="6">
        <v>27.178400039672852</v>
      </c>
      <c r="R56" s="6">
        <v>6.6529197692871094</v>
      </c>
    </row>
    <row r="57" spans="4:18">
      <c r="D57" s="8">
        <v>53</v>
      </c>
      <c r="E57" s="6">
        <v>17.643899917602539</v>
      </c>
      <c r="G57" s="8">
        <v>4.82</v>
      </c>
      <c r="J57" s="8">
        <v>53</v>
      </c>
      <c r="K57" s="6">
        <v>5.6840901374816895</v>
      </c>
      <c r="M57" s="8">
        <v>0.93</v>
      </c>
      <c r="O57" s="8">
        <v>53</v>
      </c>
      <c r="P57" s="6">
        <v>16.071399688720703</v>
      </c>
      <c r="R57" s="6">
        <v>3.4302101135253906</v>
      </c>
    </row>
    <row r="58" spans="4:18">
      <c r="D58" s="8">
        <v>54</v>
      </c>
      <c r="E58" s="6">
        <v>1.5690699815750122</v>
      </c>
      <c r="G58" s="8">
        <v>0.14000000000000001</v>
      </c>
      <c r="J58" s="8">
        <v>54</v>
      </c>
      <c r="K58" s="6">
        <v>12.395999908447266</v>
      </c>
      <c r="M58" s="8">
        <v>1.96</v>
      </c>
      <c r="O58" s="8">
        <v>54</v>
      </c>
      <c r="P58" s="6">
        <v>16.664600372314453</v>
      </c>
      <c r="R58" s="6">
        <v>4.6749000549316406</v>
      </c>
    </row>
    <row r="59" spans="4:18">
      <c r="D59" s="8">
        <v>55</v>
      </c>
      <c r="E59" s="6">
        <v>3.2309200763702393</v>
      </c>
      <c r="G59" s="8">
        <v>0.36</v>
      </c>
      <c r="J59" s="8">
        <v>55</v>
      </c>
      <c r="K59" s="6">
        <v>15.387800216674805</v>
      </c>
      <c r="M59" s="8">
        <v>3.38</v>
      </c>
      <c r="O59" s="8">
        <v>55</v>
      </c>
      <c r="P59" s="6">
        <v>9.3252601623535156</v>
      </c>
      <c r="R59" s="6">
        <v>1.8081799745559692</v>
      </c>
    </row>
    <row r="60" spans="4:18">
      <c r="D60" s="8">
        <v>56</v>
      </c>
      <c r="E60" s="6">
        <v>10.75409984588623</v>
      </c>
      <c r="G60" s="8">
        <v>2.75</v>
      </c>
      <c r="J60" s="8">
        <v>56</v>
      </c>
      <c r="K60" s="6">
        <v>18.631799697875977</v>
      </c>
      <c r="M60" s="8">
        <v>4.07</v>
      </c>
      <c r="O60" s="8">
        <v>56</v>
      </c>
      <c r="P60" s="6">
        <v>9.6083402633666992</v>
      </c>
      <c r="R60" s="6">
        <v>1.8995800018310547</v>
      </c>
    </row>
    <row r="61" spans="4:18">
      <c r="D61" s="8">
        <v>57</v>
      </c>
      <c r="E61" s="6">
        <v>3.4325299263000488</v>
      </c>
      <c r="G61" s="8">
        <v>0.5</v>
      </c>
      <c r="J61" s="8">
        <v>57</v>
      </c>
      <c r="K61" s="6">
        <v>16.329599380493164</v>
      </c>
      <c r="M61" s="8">
        <v>4.0599999999999996</v>
      </c>
      <c r="O61" s="8">
        <v>57</v>
      </c>
      <c r="P61" s="6">
        <v>15.347000122070313</v>
      </c>
      <c r="R61" s="6">
        <v>3.3631401062011719</v>
      </c>
    </row>
    <row r="62" spans="4:18">
      <c r="D62" s="8">
        <v>58</v>
      </c>
      <c r="E62" s="6">
        <v>21.99690055847168</v>
      </c>
      <c r="G62" s="8">
        <v>6.98</v>
      </c>
      <c r="J62" s="8">
        <v>58</v>
      </c>
      <c r="K62" s="6">
        <v>15.086700439453125</v>
      </c>
      <c r="M62" s="8">
        <v>3.54</v>
      </c>
      <c r="O62" s="8">
        <v>58</v>
      </c>
      <c r="P62" s="6">
        <v>7.673799991607666</v>
      </c>
      <c r="R62" s="6">
        <v>1.4297399520874023</v>
      </c>
    </row>
    <row r="63" spans="4:18">
      <c r="D63" s="8">
        <v>59</v>
      </c>
      <c r="E63" s="6">
        <v>17.543500900268555</v>
      </c>
      <c r="G63" s="8">
        <v>5</v>
      </c>
      <c r="J63" s="8">
        <v>59</v>
      </c>
      <c r="K63" s="6">
        <v>20.828300476074219</v>
      </c>
      <c r="M63" s="8">
        <v>4.32</v>
      </c>
      <c r="O63" s="8">
        <v>59</v>
      </c>
      <c r="P63" s="6">
        <v>12.377099990844727</v>
      </c>
      <c r="R63" s="6">
        <v>2.3613600730895996</v>
      </c>
    </row>
    <row r="64" spans="4:18">
      <c r="D64" s="8">
        <v>60</v>
      </c>
      <c r="E64" s="6">
        <v>15.322199821472168</v>
      </c>
      <c r="G64" s="8">
        <v>3.49</v>
      </c>
      <c r="J64" s="8">
        <v>60</v>
      </c>
      <c r="K64" s="6">
        <v>20.971900939941406</v>
      </c>
      <c r="M64" s="8">
        <v>5.57</v>
      </c>
      <c r="O64" s="8">
        <v>60</v>
      </c>
      <c r="P64" s="6">
        <v>14.801400184631348</v>
      </c>
      <c r="R64" s="6">
        <v>3.7997500896453857</v>
      </c>
    </row>
    <row r="65" spans="4:18">
      <c r="D65" s="8">
        <v>61</v>
      </c>
      <c r="E65" s="6">
        <v>3.9505000114440918</v>
      </c>
      <c r="G65" s="8">
        <v>0.67</v>
      </c>
      <c r="J65" s="8">
        <v>61</v>
      </c>
      <c r="K65" s="6">
        <v>25.514299392700195</v>
      </c>
      <c r="M65" s="8">
        <v>7.2</v>
      </c>
      <c r="O65" s="8">
        <v>61</v>
      </c>
      <c r="P65" s="6">
        <v>31.614999771118164</v>
      </c>
      <c r="R65" s="6">
        <v>9.3778696060180664</v>
      </c>
    </row>
    <row r="66" spans="4:18">
      <c r="D66" s="8">
        <v>62</v>
      </c>
      <c r="E66" s="6">
        <v>28.898199081420898</v>
      </c>
      <c r="G66" s="8">
        <v>7.31</v>
      </c>
      <c r="J66" s="8">
        <v>62</v>
      </c>
      <c r="K66" s="6">
        <v>46.243301391601563</v>
      </c>
      <c r="M66" s="8">
        <v>13.2</v>
      </c>
      <c r="O66" s="8">
        <v>62</v>
      </c>
      <c r="P66" s="6">
        <v>17.839599609375</v>
      </c>
      <c r="R66" s="6">
        <v>4.4725699424743652</v>
      </c>
    </row>
    <row r="67" spans="4:18">
      <c r="D67" s="8">
        <v>63</v>
      </c>
      <c r="E67" s="6">
        <v>33.345600128173828</v>
      </c>
      <c r="G67" s="8">
        <v>9.4600000000000009</v>
      </c>
      <c r="J67" s="8">
        <v>63</v>
      </c>
      <c r="K67" s="6">
        <v>12.250399589538574</v>
      </c>
      <c r="M67" s="8">
        <v>2.76</v>
      </c>
    </row>
    <row r="68" spans="4:18">
      <c r="D68" s="8">
        <v>64</v>
      </c>
      <c r="E68" s="6">
        <v>11.237199783325195</v>
      </c>
      <c r="G68" s="8">
        <v>2.56</v>
      </c>
      <c r="J68" s="8">
        <v>64</v>
      </c>
      <c r="K68" s="6">
        <v>21.072200775146484</v>
      </c>
      <c r="M68" s="8">
        <v>4.75</v>
      </c>
    </row>
    <row r="69" spans="4:18">
      <c r="D69" s="8">
        <v>65</v>
      </c>
      <c r="E69" s="6">
        <v>26.689699172973633</v>
      </c>
      <c r="G69" s="8">
        <v>6.98</v>
      </c>
      <c r="J69" s="8">
        <v>65</v>
      </c>
      <c r="K69" s="6">
        <v>5.6836199760437012</v>
      </c>
      <c r="M69" s="8">
        <v>0.96</v>
      </c>
    </row>
    <row r="70" spans="4:18">
      <c r="D70" s="8">
        <v>66</v>
      </c>
      <c r="E70" s="6">
        <v>28.68079948425293</v>
      </c>
      <c r="G70" s="8">
        <v>8.1300000000000008</v>
      </c>
      <c r="J70" s="8">
        <v>66</v>
      </c>
      <c r="K70" s="6">
        <v>18.753400802612305</v>
      </c>
      <c r="M70" s="8">
        <v>5.54</v>
      </c>
    </row>
    <row r="71" spans="4:18">
      <c r="D71" s="8">
        <v>67</v>
      </c>
      <c r="E71" s="6">
        <v>3.6736700534820557</v>
      </c>
      <c r="G71" s="8">
        <v>0.56000000000000005</v>
      </c>
      <c r="J71" s="8">
        <v>67</v>
      </c>
      <c r="K71" s="6">
        <v>4.7803001403808594</v>
      </c>
      <c r="M71" s="8">
        <v>0.74</v>
      </c>
    </row>
    <row r="72" spans="4:18">
      <c r="D72" s="8">
        <v>68</v>
      </c>
      <c r="E72" s="6">
        <v>19.288000106811523</v>
      </c>
      <c r="G72" s="8">
        <v>5.18</v>
      </c>
      <c r="J72" s="8">
        <v>68</v>
      </c>
      <c r="K72" s="6">
        <v>24.156499862670898</v>
      </c>
      <c r="M72" s="8">
        <v>6.56</v>
      </c>
    </row>
    <row r="73" spans="4:18">
      <c r="D73" s="8">
        <v>69</v>
      </c>
      <c r="E73" s="6">
        <v>5.5186700820922852</v>
      </c>
      <c r="G73" s="8">
        <v>0.89</v>
      </c>
      <c r="J73" s="8">
        <v>69</v>
      </c>
      <c r="K73" s="6">
        <v>16.063199996948242</v>
      </c>
      <c r="M73" s="8">
        <v>3.89</v>
      </c>
    </row>
    <row r="74" spans="4:18">
      <c r="J74" s="8">
        <v>70</v>
      </c>
      <c r="K74" s="6">
        <v>17.935199737548828</v>
      </c>
      <c r="M74" s="8">
        <v>4.78</v>
      </c>
    </row>
    <row r="75" spans="4:18">
      <c r="J75" s="8">
        <v>71</v>
      </c>
      <c r="K75" s="6">
        <v>11.487700462341309</v>
      </c>
      <c r="M75" s="8">
        <v>2.63</v>
      </c>
    </row>
    <row r="76" spans="4:18">
      <c r="J76" s="8">
        <v>72</v>
      </c>
      <c r="K76" s="6">
        <v>17.667900085449219</v>
      </c>
      <c r="M76" s="8">
        <v>4.78</v>
      </c>
    </row>
    <row r="77" spans="4:18">
      <c r="J77" s="8">
        <v>73</v>
      </c>
      <c r="K77" s="6">
        <v>17.748800277709961</v>
      </c>
      <c r="M77" s="8">
        <v>4.93</v>
      </c>
    </row>
    <row r="78" spans="4:18">
      <c r="J78" s="8">
        <v>74</v>
      </c>
      <c r="K78" s="6">
        <v>27.178400039672852</v>
      </c>
      <c r="M78" s="8">
        <v>6.65</v>
      </c>
    </row>
    <row r="79" spans="4:18">
      <c r="J79" s="8">
        <v>75</v>
      </c>
      <c r="K79" s="6">
        <v>16.071399688720703</v>
      </c>
      <c r="M79" s="8">
        <v>3.43</v>
      </c>
    </row>
    <row r="80" spans="4:18">
      <c r="J80" s="8">
        <v>76</v>
      </c>
      <c r="K80" s="6">
        <v>16.664600372314453</v>
      </c>
      <c r="M80" s="8">
        <v>4.67</v>
      </c>
    </row>
    <row r="81" spans="1:19">
      <c r="J81" s="8">
        <v>77</v>
      </c>
      <c r="K81" s="6">
        <v>9.3252601623535156</v>
      </c>
      <c r="M81" s="8">
        <v>1.81</v>
      </c>
    </row>
    <row r="82" spans="1:19">
      <c r="J82" s="8">
        <v>78</v>
      </c>
      <c r="K82" s="6">
        <v>9.6083402633666992</v>
      </c>
      <c r="M82" s="8">
        <v>1.9</v>
      </c>
    </row>
    <row r="83" spans="1:19">
      <c r="J83" s="8">
        <v>79</v>
      </c>
      <c r="K83" s="6">
        <v>15.347000122070313</v>
      </c>
      <c r="M83" s="8">
        <v>3.36</v>
      </c>
    </row>
    <row r="84" spans="1:19">
      <c r="J84" s="8">
        <v>80</v>
      </c>
      <c r="K84" s="6">
        <v>7.673799991607666</v>
      </c>
      <c r="M84" s="8">
        <v>1.43</v>
      </c>
    </row>
    <row r="85" spans="1:19">
      <c r="J85" s="8">
        <v>81</v>
      </c>
      <c r="K85" s="6">
        <v>12.377099990844727</v>
      </c>
      <c r="M85" s="8">
        <v>2.36</v>
      </c>
    </row>
    <row r="86" spans="1:19">
      <c r="J86" s="8">
        <v>82</v>
      </c>
      <c r="K86" s="6">
        <v>14.801400184631348</v>
      </c>
      <c r="M86" s="8">
        <v>3.8</v>
      </c>
    </row>
    <row r="87" spans="1:19">
      <c r="J87" s="8">
        <v>83</v>
      </c>
      <c r="K87" s="6">
        <v>31.614999771118164</v>
      </c>
      <c r="M87" s="8">
        <v>9.3800000000000008</v>
      </c>
    </row>
    <row r="88" spans="1:19">
      <c r="J88" s="8">
        <v>84</v>
      </c>
      <c r="K88" s="6">
        <v>17.839599609375</v>
      </c>
      <c r="M88" s="8">
        <v>4.47</v>
      </c>
    </row>
    <row r="89" spans="1:19" s="35" customFormat="1">
      <c r="A89" s="35" t="s">
        <v>21</v>
      </c>
      <c r="B89" s="35" t="s">
        <v>22</v>
      </c>
      <c r="C89" s="35" t="s">
        <v>23</v>
      </c>
      <c r="D89" s="35" t="s">
        <v>24</v>
      </c>
      <c r="E89" s="35" t="s">
        <v>25</v>
      </c>
      <c r="F89" s="35" t="s">
        <v>26</v>
      </c>
      <c r="G89" s="35" t="s">
        <v>27</v>
      </c>
      <c r="H89" s="35" t="s">
        <v>28</v>
      </c>
      <c r="I89" s="35" t="s">
        <v>26</v>
      </c>
      <c r="J89" s="35" t="s">
        <v>29</v>
      </c>
      <c r="K89" s="35" t="s">
        <v>30</v>
      </c>
      <c r="L89" s="35" t="s">
        <v>31</v>
      </c>
      <c r="M89" s="35" t="s">
        <v>32</v>
      </c>
      <c r="N89" s="35" t="s">
        <v>33</v>
      </c>
      <c r="O89" s="35" t="s">
        <v>34</v>
      </c>
    </row>
    <row r="90" spans="1:19" s="35" customFormat="1">
      <c r="A90" s="35">
        <v>3553</v>
      </c>
      <c r="B90" s="35">
        <v>6256</v>
      </c>
      <c r="C90" s="35">
        <v>70</v>
      </c>
      <c r="D90" s="35">
        <v>85</v>
      </c>
      <c r="E90" s="35">
        <v>63</v>
      </c>
      <c r="G90" s="35">
        <v>72</v>
      </c>
      <c r="H90" s="35">
        <v>60</v>
      </c>
      <c r="J90" s="35">
        <v>15.380689288888659</v>
      </c>
      <c r="K90" s="35">
        <v>4.0648571428571429</v>
      </c>
      <c r="L90" s="35">
        <v>17.788731221591725</v>
      </c>
      <c r="M90" s="35">
        <v>4.4364705882352933</v>
      </c>
      <c r="N90" s="35">
        <v>20.441547007787797</v>
      </c>
      <c r="O90" s="35">
        <v>5.3109463453292847</v>
      </c>
    </row>
    <row r="95" spans="1:19" ht="21">
      <c r="A95" s="4" t="s">
        <v>35</v>
      </c>
      <c r="B95" s="2" t="s">
        <v>36</v>
      </c>
      <c r="D95" s="3" t="s">
        <v>3</v>
      </c>
      <c r="E95" s="3" t="s">
        <v>4</v>
      </c>
      <c r="F95" s="3" t="s">
        <v>5</v>
      </c>
      <c r="G95" s="3" t="s">
        <v>6</v>
      </c>
      <c r="H95" s="3" t="s">
        <v>7</v>
      </c>
      <c r="J95" s="3" t="s">
        <v>8</v>
      </c>
      <c r="K95" s="3" t="s">
        <v>4</v>
      </c>
      <c r="L95" s="3" t="s">
        <v>5</v>
      </c>
      <c r="M95" s="3" t="s">
        <v>6</v>
      </c>
      <c r="N95" s="3" t="s">
        <v>7</v>
      </c>
      <c r="O95" s="3" t="s">
        <v>9</v>
      </c>
      <c r="P95" s="3" t="s">
        <v>10</v>
      </c>
      <c r="Q95" s="3" t="s">
        <v>11</v>
      </c>
      <c r="R95" s="3" t="s">
        <v>12</v>
      </c>
      <c r="S95" s="3" t="s">
        <v>11</v>
      </c>
    </row>
    <row r="96" spans="1:19">
      <c r="A96" t="s">
        <v>13</v>
      </c>
      <c r="B96">
        <v>3879</v>
      </c>
      <c r="D96" s="8">
        <v>0</v>
      </c>
      <c r="E96" s="6">
        <v>8.6881999969482422</v>
      </c>
      <c r="F96" s="16">
        <f>AVERAGE(E96:E167)</f>
        <v>19.111344436804455</v>
      </c>
      <c r="G96" s="8">
        <v>1.8</v>
      </c>
      <c r="H96" s="16">
        <f>AVERAGE(G96:G167)</f>
        <v>5.5608333333333322</v>
      </c>
      <c r="J96" s="8">
        <v>0</v>
      </c>
      <c r="K96" s="6">
        <v>6.0572299957275391</v>
      </c>
      <c r="L96" s="16">
        <f>AVERAGE(K96:K163)</f>
        <v>14.856844551423016</v>
      </c>
      <c r="M96" s="8">
        <v>1.1299999999999999</v>
      </c>
      <c r="N96" s="16">
        <f>AVERAGE(M96:M163)</f>
        <v>3.2583823529411764</v>
      </c>
      <c r="O96" s="8">
        <v>0</v>
      </c>
      <c r="P96" s="6">
        <v>16.072099685668945</v>
      </c>
      <c r="Q96" s="16">
        <f>AVERAGE(P96:P145)</f>
        <v>17.099464187622072</v>
      </c>
      <c r="R96" s="8">
        <v>3.88</v>
      </c>
      <c r="S96" s="16">
        <f>AVERAGE(R96:R145)</f>
        <v>3.8578000000000001</v>
      </c>
    </row>
    <row r="97" spans="1:18">
      <c r="A97" t="s">
        <v>14</v>
      </c>
      <c r="B97">
        <v>7864</v>
      </c>
      <c r="D97" s="8">
        <v>1</v>
      </c>
      <c r="E97" s="6">
        <v>14.182999610900879</v>
      </c>
      <c r="G97" s="8">
        <v>2.65</v>
      </c>
      <c r="J97" s="8">
        <v>1</v>
      </c>
      <c r="K97" s="6">
        <v>8.2567996978759766</v>
      </c>
      <c r="M97" s="8">
        <v>1.08</v>
      </c>
      <c r="O97" s="8">
        <v>1</v>
      </c>
      <c r="P97" s="6">
        <v>36.847698211669922</v>
      </c>
      <c r="R97" s="8">
        <v>8.99</v>
      </c>
    </row>
    <row r="98" spans="1:18">
      <c r="A98" t="s">
        <v>15</v>
      </c>
      <c r="B98">
        <v>72</v>
      </c>
      <c r="D98" s="8">
        <v>2</v>
      </c>
      <c r="E98" s="6">
        <v>28.924699783325195</v>
      </c>
      <c r="G98" s="8">
        <v>9.07</v>
      </c>
      <c r="J98" s="8">
        <v>2</v>
      </c>
      <c r="K98" s="6">
        <v>16.072099685668945</v>
      </c>
      <c r="M98" s="8">
        <v>3.88</v>
      </c>
      <c r="O98" s="8">
        <v>2</v>
      </c>
      <c r="P98" s="6">
        <v>7.4423799514770508</v>
      </c>
      <c r="R98" s="8">
        <v>0.86</v>
      </c>
    </row>
    <row r="99" spans="1:18">
      <c r="A99" t="s">
        <v>16</v>
      </c>
      <c r="B99">
        <v>68</v>
      </c>
      <c r="D99" s="8">
        <v>3</v>
      </c>
      <c r="E99" s="6">
        <v>26.714199066162109</v>
      </c>
      <c r="G99" s="8">
        <v>6.53</v>
      </c>
      <c r="J99" s="8">
        <v>3</v>
      </c>
      <c r="K99" s="6">
        <v>36.847698211669922</v>
      </c>
      <c r="M99" s="8">
        <v>8.99</v>
      </c>
      <c r="O99" s="8">
        <v>3</v>
      </c>
      <c r="P99" s="6">
        <v>11.997099876403809</v>
      </c>
      <c r="R99" s="8">
        <v>3.13</v>
      </c>
    </row>
    <row r="100" spans="1:18">
      <c r="A100" t="s">
        <v>17</v>
      </c>
      <c r="B100">
        <v>50</v>
      </c>
      <c r="D100" s="8">
        <v>4</v>
      </c>
      <c r="E100" s="6">
        <v>16.869899749755859</v>
      </c>
      <c r="G100" s="8">
        <v>4.3</v>
      </c>
      <c r="J100" s="8">
        <v>4</v>
      </c>
      <c r="K100" s="6">
        <v>7.4423799514770508</v>
      </c>
      <c r="M100" s="8">
        <v>0.86</v>
      </c>
      <c r="O100" s="8">
        <v>4</v>
      </c>
      <c r="P100" s="6">
        <v>10.650400161743164</v>
      </c>
      <c r="R100" s="8">
        <v>1.81</v>
      </c>
    </row>
    <row r="101" spans="1:18">
      <c r="A101" t="s">
        <v>18</v>
      </c>
      <c r="D101" s="8">
        <v>5</v>
      </c>
      <c r="E101" s="6">
        <v>7.8121199607849121</v>
      </c>
      <c r="G101" s="8">
        <v>1.49</v>
      </c>
      <c r="J101" s="8">
        <v>5</v>
      </c>
      <c r="K101" s="6">
        <v>11.997099876403809</v>
      </c>
      <c r="M101" s="8">
        <v>3.13</v>
      </c>
      <c r="O101" s="8">
        <v>5</v>
      </c>
      <c r="P101" s="6">
        <v>20.412599563598633</v>
      </c>
      <c r="R101" s="8">
        <v>5.46</v>
      </c>
    </row>
    <row r="102" spans="1:18">
      <c r="A102" t="s">
        <v>19</v>
      </c>
      <c r="B102">
        <v>70</v>
      </c>
      <c r="D102" s="8">
        <v>6</v>
      </c>
      <c r="E102" s="6">
        <v>27.236200332641602</v>
      </c>
      <c r="G102" s="8">
        <v>10.09</v>
      </c>
      <c r="J102" s="8">
        <v>6</v>
      </c>
      <c r="K102" s="6">
        <v>10.650400161743164</v>
      </c>
      <c r="M102" s="8">
        <v>1.81</v>
      </c>
      <c r="O102" s="8">
        <v>6</v>
      </c>
      <c r="P102" s="6">
        <v>22.165800094604492</v>
      </c>
      <c r="R102" s="8">
        <v>4.54</v>
      </c>
    </row>
    <row r="103" spans="1:18">
      <c r="A103" t="s">
        <v>20</v>
      </c>
      <c r="B103">
        <v>49</v>
      </c>
      <c r="D103" s="8">
        <v>7</v>
      </c>
      <c r="E103" s="6">
        <v>39.705299377441406</v>
      </c>
      <c r="G103" s="8">
        <v>15.64</v>
      </c>
      <c r="J103" s="8">
        <v>7</v>
      </c>
      <c r="K103" s="6">
        <v>9.0647096633911133</v>
      </c>
      <c r="M103" s="8">
        <v>1.91</v>
      </c>
      <c r="O103" s="8">
        <v>7</v>
      </c>
      <c r="P103" s="6">
        <v>13.970199584960938</v>
      </c>
      <c r="R103" s="8">
        <v>3.91</v>
      </c>
    </row>
    <row r="104" spans="1:18">
      <c r="A104" s="1" t="s">
        <v>18</v>
      </c>
      <c r="D104" s="8">
        <v>8</v>
      </c>
      <c r="E104" s="6">
        <v>20.218900680541992</v>
      </c>
      <c r="G104" s="8">
        <v>6.84</v>
      </c>
      <c r="J104" s="8">
        <v>8</v>
      </c>
      <c r="K104" s="6">
        <v>20.412599563598633</v>
      </c>
      <c r="M104" s="8">
        <v>5.46</v>
      </c>
      <c r="O104" s="8">
        <v>8</v>
      </c>
      <c r="P104" s="6">
        <v>17.556699752807617</v>
      </c>
      <c r="R104" s="8">
        <v>4.07</v>
      </c>
    </row>
    <row r="105" spans="1:18">
      <c r="D105" s="8">
        <v>9</v>
      </c>
      <c r="E105" s="6">
        <v>27.146400451660156</v>
      </c>
      <c r="G105" s="8">
        <v>9.0500000000000007</v>
      </c>
      <c r="J105" s="8">
        <v>9</v>
      </c>
      <c r="K105" s="6">
        <v>22.165800094604492</v>
      </c>
      <c r="M105" s="8">
        <v>4.54</v>
      </c>
      <c r="O105" s="8">
        <v>9</v>
      </c>
      <c r="P105" s="6">
        <v>26.995000839233398</v>
      </c>
      <c r="R105" s="8">
        <v>8.09</v>
      </c>
    </row>
    <row r="106" spans="1:18">
      <c r="D106" s="8">
        <v>10</v>
      </c>
      <c r="E106" s="6">
        <v>14.024200439453125</v>
      </c>
      <c r="G106" s="8">
        <v>3.01</v>
      </c>
      <c r="J106" s="8">
        <v>10</v>
      </c>
      <c r="K106" s="6">
        <v>14.092399597167969</v>
      </c>
      <c r="M106" s="8">
        <v>2.1800000000000002</v>
      </c>
      <c r="O106" s="8">
        <v>10</v>
      </c>
      <c r="P106" s="6">
        <v>19.219100952148438</v>
      </c>
      <c r="R106" s="8">
        <v>5.59</v>
      </c>
    </row>
    <row r="107" spans="1:18">
      <c r="D107" s="8">
        <v>11</v>
      </c>
      <c r="E107" s="6">
        <v>22.919200897216797</v>
      </c>
      <c r="G107" s="8">
        <v>6.65</v>
      </c>
      <c r="J107" s="8">
        <v>11</v>
      </c>
      <c r="K107" s="6">
        <v>13.970199584960938</v>
      </c>
      <c r="M107" s="8">
        <v>3.91</v>
      </c>
      <c r="O107" s="8">
        <v>11</v>
      </c>
      <c r="P107" s="6">
        <v>20.583499908447266</v>
      </c>
      <c r="R107" s="8">
        <v>5.32</v>
      </c>
    </row>
    <row r="108" spans="1:18">
      <c r="D108" s="8">
        <v>12</v>
      </c>
      <c r="E108" s="6">
        <v>38.781101226806641</v>
      </c>
      <c r="G108" s="8">
        <v>14.33</v>
      </c>
      <c r="J108" s="8">
        <v>12</v>
      </c>
      <c r="K108" s="6">
        <v>17.556699752807617</v>
      </c>
      <c r="M108" s="8">
        <v>4.07</v>
      </c>
      <c r="O108" s="8">
        <v>12</v>
      </c>
      <c r="P108" s="6">
        <v>19.542499542236328</v>
      </c>
      <c r="R108" s="8">
        <v>4.97</v>
      </c>
    </row>
    <row r="109" spans="1:18">
      <c r="D109" s="8">
        <v>13</v>
      </c>
      <c r="E109" s="6">
        <v>23.008100509643555</v>
      </c>
      <c r="G109" s="8">
        <v>7.47</v>
      </c>
      <c r="J109" s="8">
        <v>13</v>
      </c>
      <c r="K109" s="6">
        <v>26.995000839233398</v>
      </c>
      <c r="M109" s="8">
        <v>8.09</v>
      </c>
      <c r="O109" s="8">
        <v>13</v>
      </c>
      <c r="P109" s="6">
        <v>14.821800231933594</v>
      </c>
      <c r="R109" s="8">
        <v>3.58</v>
      </c>
    </row>
    <row r="110" spans="1:18">
      <c r="D110" s="8">
        <v>14</v>
      </c>
      <c r="E110" s="6">
        <v>21.097999572753906</v>
      </c>
      <c r="G110" s="8">
        <v>6.05</v>
      </c>
      <c r="J110" s="8">
        <v>14</v>
      </c>
      <c r="K110" s="6">
        <v>19.219100952148438</v>
      </c>
      <c r="M110" s="8">
        <v>5.59</v>
      </c>
      <c r="O110" s="8">
        <v>14</v>
      </c>
      <c r="P110" s="6">
        <v>16.198999404907227</v>
      </c>
      <c r="R110" s="8">
        <v>3.79</v>
      </c>
    </row>
    <row r="111" spans="1:18">
      <c r="D111" s="8">
        <v>15</v>
      </c>
      <c r="E111" s="6">
        <v>8.6512899398803711</v>
      </c>
      <c r="G111" s="8">
        <v>1.58</v>
      </c>
      <c r="J111" s="8">
        <v>15</v>
      </c>
      <c r="K111" s="6">
        <v>20.583499908447266</v>
      </c>
      <c r="M111" s="8">
        <v>5.32</v>
      </c>
      <c r="O111" s="8">
        <v>15</v>
      </c>
      <c r="P111" s="6">
        <v>16.493600845336914</v>
      </c>
      <c r="R111" s="8">
        <v>4.1900000000000004</v>
      </c>
    </row>
    <row r="112" spans="1:18">
      <c r="D112" s="8">
        <v>16</v>
      </c>
      <c r="E112" s="6">
        <v>5.85614013671875</v>
      </c>
      <c r="G112" s="8">
        <v>1</v>
      </c>
      <c r="J112" s="8">
        <v>16</v>
      </c>
      <c r="K112" s="6">
        <v>19.542499542236328</v>
      </c>
      <c r="M112" s="8">
        <v>4.97</v>
      </c>
      <c r="O112" s="8">
        <v>16</v>
      </c>
      <c r="P112" s="6">
        <v>37.565399169921875</v>
      </c>
      <c r="R112" s="8">
        <v>10.44</v>
      </c>
    </row>
    <row r="113" spans="4:18">
      <c r="D113" s="8">
        <v>17</v>
      </c>
      <c r="E113" s="6">
        <v>9.9626197814941406</v>
      </c>
      <c r="G113" s="8">
        <v>1.79</v>
      </c>
      <c r="J113" s="8">
        <v>17</v>
      </c>
      <c r="K113" s="6">
        <v>14.821800231933594</v>
      </c>
      <c r="M113" s="8">
        <v>3.58</v>
      </c>
      <c r="O113" s="8">
        <v>17</v>
      </c>
      <c r="P113" s="6">
        <v>14.992799758911133</v>
      </c>
      <c r="R113" s="8">
        <v>2.8</v>
      </c>
    </row>
    <row r="114" spans="4:18">
      <c r="D114" s="8">
        <v>18</v>
      </c>
      <c r="E114" s="6">
        <v>6.4724102020263672</v>
      </c>
      <c r="G114" s="8">
        <v>1.1399999999999999</v>
      </c>
      <c r="J114" s="8">
        <v>18</v>
      </c>
      <c r="K114" s="6">
        <v>16.198999404907227</v>
      </c>
      <c r="M114" s="8">
        <v>3.79</v>
      </c>
      <c r="O114" s="8">
        <v>18</v>
      </c>
      <c r="P114" s="6">
        <v>14.537799835205078</v>
      </c>
      <c r="R114" s="8">
        <v>3.4</v>
      </c>
    </row>
    <row r="115" spans="4:18">
      <c r="D115" s="8">
        <v>19</v>
      </c>
      <c r="E115" s="6">
        <v>22.570499420166016</v>
      </c>
      <c r="G115" s="8">
        <v>6.17</v>
      </c>
      <c r="J115" s="8">
        <v>19</v>
      </c>
      <c r="K115" s="6">
        <v>16.493600845336914</v>
      </c>
      <c r="M115" s="8">
        <v>4.1900000000000004</v>
      </c>
      <c r="O115" s="8">
        <v>19</v>
      </c>
      <c r="P115" s="6">
        <v>20.2677001953125</v>
      </c>
      <c r="R115" s="8">
        <v>3.16</v>
      </c>
    </row>
    <row r="116" spans="4:18">
      <c r="D116" s="8">
        <v>20</v>
      </c>
      <c r="E116" s="6">
        <v>23.607799530029297</v>
      </c>
      <c r="G116" s="8">
        <v>7.7</v>
      </c>
      <c r="J116" s="8">
        <v>20</v>
      </c>
      <c r="K116" s="6">
        <v>37.565399169921875</v>
      </c>
      <c r="M116" s="8">
        <v>10.44</v>
      </c>
      <c r="O116" s="8">
        <v>20</v>
      </c>
      <c r="P116" s="6">
        <v>4.3295998573303223</v>
      </c>
      <c r="R116" s="8">
        <v>0.38</v>
      </c>
    </row>
    <row r="117" spans="4:18">
      <c r="D117" s="8">
        <v>21</v>
      </c>
      <c r="E117" s="6">
        <v>5.5763001441955566</v>
      </c>
      <c r="G117" s="8">
        <v>0.97</v>
      </c>
      <c r="J117" s="8">
        <v>21</v>
      </c>
      <c r="K117" s="6">
        <v>14.992799758911133</v>
      </c>
      <c r="M117" s="8">
        <v>2.8</v>
      </c>
      <c r="O117" s="8">
        <v>21</v>
      </c>
      <c r="P117" s="6">
        <v>8.0609598159790039</v>
      </c>
      <c r="R117" s="8">
        <v>1.61</v>
      </c>
    </row>
    <row r="118" spans="4:18">
      <c r="D118" s="8">
        <v>22</v>
      </c>
      <c r="E118" s="6">
        <v>7.6944398880004883</v>
      </c>
      <c r="G118" s="8">
        <v>1.05</v>
      </c>
      <c r="J118" s="8">
        <v>22</v>
      </c>
      <c r="K118" s="6">
        <v>14.537799835205078</v>
      </c>
      <c r="M118" s="8">
        <v>3.4</v>
      </c>
      <c r="O118" s="8">
        <v>22</v>
      </c>
      <c r="P118" s="6">
        <v>12.640500068664551</v>
      </c>
      <c r="R118" s="8">
        <v>2.71</v>
      </c>
    </row>
    <row r="119" spans="4:18">
      <c r="D119" s="8">
        <v>23</v>
      </c>
      <c r="E119" s="6">
        <v>4.6137700080871582</v>
      </c>
      <c r="G119" s="8">
        <v>0.74</v>
      </c>
      <c r="J119" s="8">
        <v>23</v>
      </c>
      <c r="K119" s="6">
        <v>20.2677001953125</v>
      </c>
      <c r="M119" s="8">
        <v>3.16</v>
      </c>
      <c r="O119" s="8">
        <v>23</v>
      </c>
      <c r="P119" s="6">
        <v>11.768600463867188</v>
      </c>
      <c r="R119" s="8">
        <v>2.66</v>
      </c>
    </row>
    <row r="120" spans="4:18">
      <c r="D120" s="8">
        <v>24</v>
      </c>
      <c r="E120" s="6">
        <v>5.1010799407958984</v>
      </c>
      <c r="G120" s="8">
        <v>0.87</v>
      </c>
      <c r="J120" s="8">
        <v>24</v>
      </c>
      <c r="K120" s="6">
        <v>8.9850702285766602</v>
      </c>
      <c r="M120" s="8">
        <v>1.96</v>
      </c>
      <c r="O120" s="8">
        <v>24</v>
      </c>
      <c r="P120" s="6">
        <v>23.665199279785156</v>
      </c>
      <c r="R120" s="8">
        <v>4.37</v>
      </c>
    </row>
    <row r="121" spans="4:18">
      <c r="D121" s="8">
        <v>25</v>
      </c>
      <c r="E121" s="6">
        <v>14.529500007629395</v>
      </c>
      <c r="G121" s="8">
        <v>3.26</v>
      </c>
      <c r="J121" s="8">
        <v>25</v>
      </c>
      <c r="K121" s="6">
        <v>4.3295998573303223</v>
      </c>
      <c r="M121" s="8">
        <v>0.38</v>
      </c>
      <c r="O121" s="8">
        <v>25</v>
      </c>
      <c r="P121" s="6">
        <v>23.596399307250977</v>
      </c>
      <c r="R121" s="8">
        <v>5.37</v>
      </c>
    </row>
    <row r="122" spans="4:18">
      <c r="D122" s="8">
        <v>26</v>
      </c>
      <c r="E122" s="6">
        <v>18.512599945068359</v>
      </c>
      <c r="G122" s="8">
        <v>3.98</v>
      </c>
      <c r="J122" s="8">
        <v>26</v>
      </c>
      <c r="K122" s="6">
        <v>11.821900367736816</v>
      </c>
      <c r="M122" s="8">
        <v>2.78</v>
      </c>
      <c r="O122" s="8">
        <v>26</v>
      </c>
      <c r="P122" s="6">
        <v>13.307499885559082</v>
      </c>
      <c r="R122" s="8">
        <v>2.98</v>
      </c>
    </row>
    <row r="123" spans="4:18">
      <c r="D123" s="8">
        <v>27</v>
      </c>
      <c r="E123" s="6">
        <v>28.613000869750977</v>
      </c>
      <c r="G123" s="8">
        <v>9.64</v>
      </c>
      <c r="J123" s="8">
        <v>27</v>
      </c>
      <c r="K123" s="6">
        <v>8.0609598159790039</v>
      </c>
      <c r="M123" s="8">
        <v>1.61</v>
      </c>
      <c r="O123" s="8">
        <v>27</v>
      </c>
      <c r="P123" s="6">
        <v>7.1236000061035156</v>
      </c>
      <c r="R123" s="8">
        <v>1.32</v>
      </c>
    </row>
    <row r="124" spans="4:18">
      <c r="D124" s="8">
        <v>28</v>
      </c>
      <c r="E124" s="6">
        <v>27.418699264526367</v>
      </c>
      <c r="G124" s="8">
        <v>9.8800000000000008</v>
      </c>
      <c r="J124" s="8">
        <v>28</v>
      </c>
      <c r="K124" s="6">
        <v>12.640500068664551</v>
      </c>
      <c r="M124" s="8">
        <v>2.71</v>
      </c>
      <c r="O124" s="8">
        <v>28</v>
      </c>
      <c r="P124" s="6">
        <v>20.644500732421875</v>
      </c>
      <c r="R124" s="8">
        <v>4.6399999999999997</v>
      </c>
    </row>
    <row r="125" spans="4:18">
      <c r="D125" s="8">
        <v>29</v>
      </c>
      <c r="E125" s="6">
        <v>14.094300270080566</v>
      </c>
      <c r="G125" s="8">
        <v>3.97</v>
      </c>
      <c r="J125" s="8">
        <v>29</v>
      </c>
      <c r="K125" s="6">
        <v>6.3572998046875</v>
      </c>
      <c r="M125" s="8">
        <v>0.98</v>
      </c>
      <c r="O125" s="8">
        <v>29</v>
      </c>
      <c r="P125" s="6">
        <v>5.0984301567077637</v>
      </c>
      <c r="R125" s="8">
        <v>0.84</v>
      </c>
    </row>
    <row r="126" spans="4:18">
      <c r="D126" s="8">
        <v>30</v>
      </c>
      <c r="E126" s="6">
        <v>21.562099456787109</v>
      </c>
      <c r="G126" s="8">
        <v>5.45</v>
      </c>
      <c r="J126" s="8">
        <v>30</v>
      </c>
      <c r="K126" s="6">
        <v>11.768600463867188</v>
      </c>
      <c r="M126" s="8">
        <v>2.66</v>
      </c>
      <c r="O126" s="8">
        <v>30</v>
      </c>
      <c r="P126" s="6">
        <v>9.2929601669311523</v>
      </c>
      <c r="R126" s="8">
        <v>1.87</v>
      </c>
    </row>
    <row r="127" spans="4:18">
      <c r="D127" s="8">
        <v>31</v>
      </c>
      <c r="E127" s="6">
        <v>16.037200927734375</v>
      </c>
      <c r="G127" s="8">
        <v>4.53</v>
      </c>
      <c r="J127" s="8">
        <v>31</v>
      </c>
      <c r="K127" s="6">
        <v>6.7719001770019531</v>
      </c>
      <c r="M127" s="8">
        <v>1.2</v>
      </c>
      <c r="O127" s="8">
        <v>31</v>
      </c>
      <c r="P127" s="6">
        <v>18.520599365234375</v>
      </c>
      <c r="R127" s="8">
        <v>4.46</v>
      </c>
    </row>
    <row r="128" spans="4:18">
      <c r="D128" s="8">
        <v>32</v>
      </c>
      <c r="E128" s="6">
        <v>46.246101379394531</v>
      </c>
      <c r="G128" s="8">
        <v>15.76</v>
      </c>
      <c r="J128" s="8">
        <v>32</v>
      </c>
      <c r="K128" s="6">
        <v>23.665199279785156</v>
      </c>
      <c r="M128" s="8">
        <v>4.37</v>
      </c>
      <c r="O128" s="8">
        <v>32</v>
      </c>
      <c r="P128" s="6">
        <v>25.766700744628906</v>
      </c>
      <c r="R128" s="8">
        <v>6.63</v>
      </c>
    </row>
    <row r="129" spans="4:18">
      <c r="D129" s="8">
        <v>33</v>
      </c>
      <c r="E129" s="6">
        <v>30.236200332641602</v>
      </c>
      <c r="G129" s="8">
        <v>7.33</v>
      </c>
      <c r="J129" s="8">
        <v>33</v>
      </c>
      <c r="K129" s="6">
        <v>23.596399307250977</v>
      </c>
      <c r="M129" s="8">
        <v>5.37</v>
      </c>
      <c r="O129" s="8">
        <v>33</v>
      </c>
      <c r="P129" s="6">
        <v>24.46619987487793</v>
      </c>
      <c r="R129" s="8">
        <v>5.46</v>
      </c>
    </row>
    <row r="130" spans="4:18">
      <c r="D130" s="8">
        <v>34</v>
      </c>
      <c r="E130" s="6">
        <v>24.473899841308594</v>
      </c>
      <c r="G130" s="8">
        <v>5.9</v>
      </c>
      <c r="J130" s="8">
        <v>34</v>
      </c>
      <c r="K130" s="6">
        <v>13.307499885559082</v>
      </c>
      <c r="M130" s="8">
        <v>2.98</v>
      </c>
      <c r="O130" s="8">
        <v>34</v>
      </c>
      <c r="P130" s="6">
        <v>22.490999221801758</v>
      </c>
      <c r="R130" s="8">
        <v>5.15</v>
      </c>
    </row>
    <row r="131" spans="4:18">
      <c r="D131" s="8">
        <v>35</v>
      </c>
      <c r="E131" s="6">
        <v>16.368900299072266</v>
      </c>
      <c r="G131" s="8">
        <v>4.13</v>
      </c>
      <c r="J131" s="8">
        <v>35</v>
      </c>
      <c r="K131" s="6">
        <v>7.1236000061035156</v>
      </c>
      <c r="M131" s="8">
        <v>1.32</v>
      </c>
      <c r="O131" s="8">
        <v>35</v>
      </c>
      <c r="P131" s="6">
        <v>21.729499816894531</v>
      </c>
      <c r="R131" s="8">
        <v>5.62</v>
      </c>
    </row>
    <row r="132" spans="4:18">
      <c r="D132" s="8">
        <v>36</v>
      </c>
      <c r="E132" s="6">
        <v>11.327199935913086</v>
      </c>
      <c r="G132" s="8">
        <v>2.91</v>
      </c>
      <c r="J132" s="8">
        <v>36</v>
      </c>
      <c r="K132" s="6">
        <v>6.7999100685119629</v>
      </c>
      <c r="M132" s="8">
        <v>1.22</v>
      </c>
      <c r="O132" s="8">
        <v>36</v>
      </c>
      <c r="P132" s="6">
        <v>20.982799530029297</v>
      </c>
      <c r="R132" s="8">
        <v>4.32</v>
      </c>
    </row>
    <row r="133" spans="4:18">
      <c r="D133" s="8">
        <v>37</v>
      </c>
      <c r="E133" s="6">
        <v>15.376500129699707</v>
      </c>
      <c r="G133" s="8">
        <v>4.29</v>
      </c>
      <c r="J133" s="8">
        <v>37</v>
      </c>
      <c r="K133" s="6">
        <v>20.644500732421875</v>
      </c>
      <c r="M133" s="8">
        <v>4.6399999999999997</v>
      </c>
      <c r="O133" s="8">
        <v>37</v>
      </c>
      <c r="P133" s="6">
        <v>17.224800109863281</v>
      </c>
      <c r="R133" s="8">
        <v>3.56</v>
      </c>
    </row>
    <row r="134" spans="4:18">
      <c r="D134" s="8">
        <v>38</v>
      </c>
      <c r="E134" s="6">
        <v>12.664999961853027</v>
      </c>
      <c r="G134" s="8">
        <v>2.42</v>
      </c>
      <c r="J134" s="8">
        <v>38</v>
      </c>
      <c r="K134" s="6">
        <v>5.0984301567077637</v>
      </c>
      <c r="M134" s="8">
        <v>0.84</v>
      </c>
      <c r="O134" s="8">
        <v>38</v>
      </c>
      <c r="P134" s="6">
        <v>17.357000350952148</v>
      </c>
      <c r="R134" s="8">
        <v>4.41</v>
      </c>
    </row>
    <row r="135" spans="4:18">
      <c r="D135" s="8">
        <v>39</v>
      </c>
      <c r="E135" s="6">
        <v>21.525600433349609</v>
      </c>
      <c r="G135" s="8">
        <v>6.64</v>
      </c>
      <c r="J135" s="8">
        <v>39</v>
      </c>
      <c r="K135" s="6">
        <v>4.8566098213195801</v>
      </c>
      <c r="M135" s="8">
        <v>0.76</v>
      </c>
      <c r="O135" s="8">
        <v>39</v>
      </c>
      <c r="P135" s="6">
        <v>14.404600143432617</v>
      </c>
      <c r="R135" s="8">
        <v>3.22</v>
      </c>
    </row>
    <row r="136" spans="4:18">
      <c r="D136" s="8">
        <v>40</v>
      </c>
      <c r="E136" s="6">
        <v>13.424500465393066</v>
      </c>
      <c r="G136" s="8">
        <v>2.85</v>
      </c>
      <c r="J136" s="8">
        <v>40</v>
      </c>
      <c r="K136" s="6">
        <v>4.862189769744873</v>
      </c>
      <c r="M136" s="8">
        <v>0.75</v>
      </c>
      <c r="O136" s="8">
        <v>40</v>
      </c>
      <c r="P136" s="6">
        <v>32.144500732421875</v>
      </c>
      <c r="R136" s="8">
        <v>5.68</v>
      </c>
    </row>
    <row r="137" spans="4:18">
      <c r="D137" s="8">
        <v>41</v>
      </c>
      <c r="E137" s="6">
        <v>27.228799819946289</v>
      </c>
      <c r="G137" s="8">
        <v>7.55</v>
      </c>
      <c r="J137" s="8">
        <v>41</v>
      </c>
      <c r="K137" s="6">
        <v>9.2929601669311523</v>
      </c>
      <c r="M137" s="8">
        <v>1.87</v>
      </c>
      <c r="O137" s="8">
        <v>41</v>
      </c>
      <c r="P137" s="6">
        <v>14.347399711608887</v>
      </c>
      <c r="R137" s="8">
        <v>2.8</v>
      </c>
    </row>
    <row r="138" spans="4:18">
      <c r="D138" s="8">
        <v>42</v>
      </c>
      <c r="E138" s="6">
        <v>12.169899940490723</v>
      </c>
      <c r="G138" s="8">
        <v>2.77</v>
      </c>
      <c r="J138" s="8">
        <v>42</v>
      </c>
      <c r="K138" s="6">
        <v>18.520599365234375</v>
      </c>
      <c r="M138" s="8">
        <v>4.46</v>
      </c>
      <c r="O138" s="8">
        <v>42</v>
      </c>
      <c r="P138" s="6">
        <v>16.29210090637207</v>
      </c>
      <c r="R138" s="8">
        <v>2.8</v>
      </c>
    </row>
    <row r="139" spans="4:18">
      <c r="D139" s="8">
        <v>43</v>
      </c>
      <c r="E139" s="6">
        <v>18.954599380493164</v>
      </c>
      <c r="G139" s="8">
        <v>5.41</v>
      </c>
      <c r="J139" s="8">
        <v>43</v>
      </c>
      <c r="K139" s="6">
        <v>25.766700744628906</v>
      </c>
      <c r="M139" s="8">
        <v>6.63</v>
      </c>
      <c r="O139" s="8">
        <v>43</v>
      </c>
      <c r="P139" s="6">
        <v>11.200799942016602</v>
      </c>
      <c r="R139" s="8">
        <v>1.7</v>
      </c>
    </row>
    <row r="140" spans="4:18">
      <c r="D140" s="8">
        <v>44</v>
      </c>
      <c r="E140" s="6">
        <v>4.9211797714233398</v>
      </c>
      <c r="G140" s="8">
        <v>0.78</v>
      </c>
      <c r="J140" s="8">
        <v>44</v>
      </c>
      <c r="K140" s="6">
        <v>24.46619987487793</v>
      </c>
      <c r="M140" s="8">
        <v>5.46</v>
      </c>
      <c r="O140" s="8">
        <v>44</v>
      </c>
      <c r="P140" s="6">
        <v>4.2829799652099609</v>
      </c>
      <c r="R140" s="8">
        <v>0.66</v>
      </c>
    </row>
    <row r="141" spans="4:18">
      <c r="D141" s="8">
        <v>45</v>
      </c>
      <c r="E141" s="6">
        <v>4.2768301963806152</v>
      </c>
      <c r="G141" s="8">
        <v>0.78</v>
      </c>
      <c r="J141" s="8">
        <v>45</v>
      </c>
      <c r="K141" s="6">
        <v>22.490999221801758</v>
      </c>
      <c r="M141" s="8">
        <v>5.15</v>
      </c>
      <c r="O141" s="8">
        <v>45</v>
      </c>
      <c r="P141" s="6">
        <v>15.446800231933594</v>
      </c>
      <c r="R141" s="8">
        <v>3.62</v>
      </c>
    </row>
    <row r="142" spans="4:18">
      <c r="D142" s="8">
        <v>46</v>
      </c>
      <c r="E142" s="6">
        <v>4.4329400062561035</v>
      </c>
      <c r="G142" s="8">
        <v>0.65</v>
      </c>
      <c r="J142" s="8">
        <v>46</v>
      </c>
      <c r="K142" s="6">
        <v>21.729499816894531</v>
      </c>
      <c r="M142" s="8">
        <v>5.62</v>
      </c>
      <c r="O142" s="8">
        <v>46</v>
      </c>
      <c r="P142" s="6">
        <v>11.719799995422363</v>
      </c>
      <c r="R142" s="8">
        <v>1.68</v>
      </c>
    </row>
    <row r="143" spans="4:18">
      <c r="D143" s="8">
        <v>47</v>
      </c>
      <c r="E143" s="6">
        <v>25.951799392700195</v>
      </c>
      <c r="G143" s="8">
        <v>6.76</v>
      </c>
      <c r="J143" s="8">
        <v>47</v>
      </c>
      <c r="K143" s="6">
        <v>20.982799530029297</v>
      </c>
      <c r="M143" s="8">
        <v>4.32</v>
      </c>
      <c r="O143" s="8">
        <v>47</v>
      </c>
      <c r="P143" s="6">
        <v>16.689800262451172</v>
      </c>
      <c r="R143" s="8">
        <v>3.23</v>
      </c>
    </row>
    <row r="144" spans="4:18">
      <c r="D144" s="8">
        <v>48</v>
      </c>
      <c r="E144" s="6">
        <v>32.36309814453125</v>
      </c>
      <c r="G144" s="8">
        <v>10.65</v>
      </c>
      <c r="J144" s="8">
        <v>48</v>
      </c>
      <c r="K144" s="6">
        <v>10.992300033569336</v>
      </c>
      <c r="M144" s="8">
        <v>2.1</v>
      </c>
      <c r="O144" s="8">
        <v>48</v>
      </c>
      <c r="P144" s="6">
        <v>12.069000244140625</v>
      </c>
      <c r="R144" s="8">
        <v>2.7</v>
      </c>
    </row>
    <row r="145" spans="4:18">
      <c r="D145" s="8">
        <v>49</v>
      </c>
      <c r="E145" s="6">
        <v>10.16569995880127</v>
      </c>
      <c r="G145" s="8">
        <v>2.2000000000000002</v>
      </c>
      <c r="J145" s="8">
        <v>49</v>
      </c>
      <c r="K145" s="6">
        <v>9.947509765625</v>
      </c>
      <c r="M145" s="8">
        <v>2.0299999999999998</v>
      </c>
      <c r="O145" s="8">
        <v>49</v>
      </c>
      <c r="P145" s="6">
        <v>19.975400924682617</v>
      </c>
      <c r="R145" s="8">
        <v>4.46</v>
      </c>
    </row>
    <row r="146" spans="4:18">
      <c r="D146" s="8">
        <v>50</v>
      </c>
      <c r="E146" s="6">
        <v>6.1772298812866211</v>
      </c>
      <c r="G146" s="8">
        <v>1.1399999999999999</v>
      </c>
      <c r="J146" s="8">
        <v>50</v>
      </c>
      <c r="K146" s="6">
        <v>6.4182100296020508</v>
      </c>
      <c r="M146" s="8">
        <v>1.08</v>
      </c>
    </row>
    <row r="147" spans="4:18">
      <c r="D147" s="8">
        <v>51</v>
      </c>
      <c r="E147" s="6">
        <v>20.588399887084961</v>
      </c>
      <c r="G147" s="8">
        <v>7.15</v>
      </c>
      <c r="J147" s="8">
        <v>51</v>
      </c>
      <c r="K147" s="6">
        <v>12.270700454711914</v>
      </c>
      <c r="M147" s="8">
        <v>2.6</v>
      </c>
    </row>
    <row r="148" spans="4:18">
      <c r="D148" s="8">
        <v>52</v>
      </c>
      <c r="E148" s="6">
        <v>20.033199310302734</v>
      </c>
      <c r="G148" s="8">
        <v>5.62</v>
      </c>
      <c r="J148" s="8">
        <v>52</v>
      </c>
      <c r="K148" s="6">
        <v>17.224800109863281</v>
      </c>
      <c r="M148" s="8">
        <v>3.56</v>
      </c>
    </row>
    <row r="149" spans="4:18">
      <c r="D149" s="8">
        <v>53</v>
      </c>
      <c r="E149" s="6">
        <v>29.880399703979492</v>
      </c>
      <c r="G149" s="8">
        <v>10.51</v>
      </c>
      <c r="J149" s="8">
        <v>53</v>
      </c>
      <c r="K149" s="6">
        <v>17.357000350952148</v>
      </c>
      <c r="M149" s="8">
        <v>4.41</v>
      </c>
    </row>
    <row r="150" spans="4:18">
      <c r="D150" s="8">
        <v>54</v>
      </c>
      <c r="E150" s="6">
        <v>29.21980094909668</v>
      </c>
      <c r="G150" s="8">
        <v>11.44</v>
      </c>
      <c r="J150" s="8">
        <v>54</v>
      </c>
      <c r="K150" s="6">
        <v>14.404600143432617</v>
      </c>
      <c r="M150" s="8">
        <v>3.22</v>
      </c>
    </row>
    <row r="151" spans="4:18">
      <c r="D151" s="8">
        <v>55</v>
      </c>
      <c r="E151" s="6">
        <v>33.436698913574219</v>
      </c>
      <c r="G151" s="8">
        <v>7.24</v>
      </c>
      <c r="J151" s="8">
        <v>55</v>
      </c>
      <c r="K151" s="6">
        <v>12.302300453186035</v>
      </c>
      <c r="M151" s="8">
        <v>2.13</v>
      </c>
    </row>
    <row r="152" spans="4:18">
      <c r="D152" s="8">
        <v>56</v>
      </c>
      <c r="E152" s="6">
        <v>12.001099586486816</v>
      </c>
      <c r="G152" s="8">
        <v>3.2</v>
      </c>
      <c r="J152" s="8">
        <v>56</v>
      </c>
      <c r="K152" s="6">
        <v>32.144500732421875</v>
      </c>
      <c r="M152" s="8">
        <v>5.68</v>
      </c>
    </row>
    <row r="153" spans="4:18">
      <c r="D153" s="8">
        <v>57</v>
      </c>
      <c r="E153" s="6">
        <v>11.152199745178223</v>
      </c>
      <c r="G153" s="8">
        <v>3.04</v>
      </c>
      <c r="J153" s="8">
        <v>57</v>
      </c>
      <c r="K153" s="6">
        <v>14.347399711608887</v>
      </c>
      <c r="M153" s="8">
        <v>2.8</v>
      </c>
    </row>
    <row r="154" spans="4:18">
      <c r="D154" s="8">
        <v>58</v>
      </c>
      <c r="E154" s="6">
        <v>33.327499389648438</v>
      </c>
      <c r="G154" s="8">
        <v>10.6</v>
      </c>
      <c r="J154" s="8">
        <v>58</v>
      </c>
      <c r="K154" s="6">
        <v>16.29210090637207</v>
      </c>
      <c r="M154" s="8">
        <v>2.8</v>
      </c>
    </row>
    <row r="155" spans="4:18">
      <c r="D155" s="8">
        <v>59</v>
      </c>
      <c r="E155" s="6">
        <v>24.950899124145508</v>
      </c>
      <c r="G155" s="8">
        <v>7.15</v>
      </c>
      <c r="J155" s="8">
        <v>59</v>
      </c>
      <c r="K155" s="6">
        <v>11.200799942016602</v>
      </c>
      <c r="M155" s="8">
        <v>1.7</v>
      </c>
    </row>
    <row r="156" spans="4:18">
      <c r="D156" s="8">
        <v>60</v>
      </c>
      <c r="E156" s="6">
        <v>24.700700759887695</v>
      </c>
      <c r="G156" s="8">
        <v>7.94</v>
      </c>
      <c r="J156" s="8">
        <v>60</v>
      </c>
      <c r="K156" s="6">
        <v>4.2829799652099609</v>
      </c>
      <c r="M156" s="8">
        <v>0.66</v>
      </c>
    </row>
    <row r="157" spans="4:18">
      <c r="D157" s="8">
        <v>61</v>
      </c>
      <c r="E157" s="6">
        <v>19.192300796508789</v>
      </c>
      <c r="G157" s="8">
        <v>5.25</v>
      </c>
      <c r="J157" s="8">
        <v>61</v>
      </c>
      <c r="K157" s="6">
        <v>15.446800231933594</v>
      </c>
      <c r="M157" s="8">
        <v>3.62</v>
      </c>
    </row>
    <row r="158" spans="4:18">
      <c r="D158" s="8">
        <v>62</v>
      </c>
      <c r="E158" s="6">
        <v>25.100700378417969</v>
      </c>
      <c r="G158" s="8">
        <v>8.2899999999999991</v>
      </c>
      <c r="J158" s="8">
        <v>62</v>
      </c>
      <c r="K158" s="6">
        <v>11.719799995422363</v>
      </c>
      <c r="M158" s="8">
        <v>1.68</v>
      </c>
    </row>
    <row r="159" spans="4:18">
      <c r="D159" s="8">
        <v>63</v>
      </c>
      <c r="E159" s="6">
        <v>17.209100723266602</v>
      </c>
      <c r="G159" s="8">
        <v>4.38</v>
      </c>
      <c r="J159" s="8">
        <v>63</v>
      </c>
      <c r="K159" s="6">
        <v>7.9428501129150391</v>
      </c>
      <c r="M159" s="8">
        <v>1.48</v>
      </c>
    </row>
    <row r="160" spans="4:18">
      <c r="D160" s="8">
        <v>64</v>
      </c>
      <c r="E160" s="6">
        <v>8.6267795562744141</v>
      </c>
      <c r="G160" s="8">
        <v>1.89</v>
      </c>
      <c r="J160" s="8">
        <v>64</v>
      </c>
      <c r="K160" s="6">
        <v>16.689800262451172</v>
      </c>
      <c r="M160" s="8">
        <v>3.23</v>
      </c>
    </row>
    <row r="161" spans="1:15">
      <c r="D161" s="8">
        <v>65</v>
      </c>
      <c r="E161" s="6">
        <v>35.343399047851563</v>
      </c>
      <c r="G161" s="8">
        <v>12.45</v>
      </c>
      <c r="J161" s="8">
        <v>65</v>
      </c>
      <c r="K161" s="6">
        <v>7.4923300743103027</v>
      </c>
      <c r="M161" s="8">
        <v>1.31</v>
      </c>
    </row>
    <row r="162" spans="1:15">
      <c r="D162" s="8">
        <v>66</v>
      </c>
      <c r="E162" s="6">
        <v>14.249500274658203</v>
      </c>
      <c r="G162" s="8">
        <v>3.11</v>
      </c>
      <c r="J162" s="8">
        <v>66</v>
      </c>
      <c r="K162" s="6">
        <v>12.069000244140625</v>
      </c>
      <c r="M162" s="8">
        <v>2.7</v>
      </c>
    </row>
    <row r="163" spans="1:15">
      <c r="D163" s="8">
        <v>67</v>
      </c>
      <c r="E163" s="6">
        <v>29.910699844360352</v>
      </c>
      <c r="G163" s="8">
        <v>10.72</v>
      </c>
      <c r="J163" s="8">
        <v>67</v>
      </c>
      <c r="K163" s="6">
        <v>19.975400924682617</v>
      </c>
      <c r="M163" s="8">
        <v>4.46</v>
      </c>
    </row>
    <row r="164" spans="1:15">
      <c r="D164" s="8">
        <v>68</v>
      </c>
      <c r="E164" s="6">
        <v>16.276399612426758</v>
      </c>
      <c r="G164" s="8">
        <v>4.63</v>
      </c>
    </row>
    <row r="165" spans="1:15">
      <c r="D165" s="8">
        <v>69</v>
      </c>
      <c r="E165" s="6">
        <v>21.158500671386719</v>
      </c>
      <c r="G165" s="8">
        <v>6.28</v>
      </c>
    </row>
    <row r="166" spans="1:15">
      <c r="D166" s="8">
        <v>70</v>
      </c>
      <c r="E166" s="6">
        <v>24.369600296020508</v>
      </c>
      <c r="G166" s="8">
        <v>8.1</v>
      </c>
    </row>
    <row r="167" spans="1:15">
      <c r="D167" s="8">
        <v>71</v>
      </c>
      <c r="E167" s="6">
        <v>8.7996702194213867</v>
      </c>
      <c r="G167" s="8">
        <v>1.78</v>
      </c>
    </row>
    <row r="168" spans="1:15" s="35" customFormat="1">
      <c r="A168" s="35" t="s">
        <v>21</v>
      </c>
      <c r="B168" s="35" t="s">
        <v>22</v>
      </c>
      <c r="C168" s="35" t="s">
        <v>23</v>
      </c>
      <c r="D168" s="35" t="s">
        <v>24</v>
      </c>
      <c r="E168" s="35" t="s">
        <v>25</v>
      </c>
      <c r="F168" s="35" t="s">
        <v>26</v>
      </c>
      <c r="G168" s="35" t="s">
        <v>27</v>
      </c>
      <c r="H168" s="35" t="s">
        <v>28</v>
      </c>
      <c r="I168" s="35" t="s">
        <v>26</v>
      </c>
      <c r="J168" s="35" t="s">
        <v>29</v>
      </c>
      <c r="K168" s="35" t="s">
        <v>30</v>
      </c>
      <c r="L168" s="35" t="s">
        <v>31</v>
      </c>
      <c r="M168" s="35" t="s">
        <v>32</v>
      </c>
      <c r="N168" s="35" t="s">
        <v>33</v>
      </c>
      <c r="O168" s="35" t="s">
        <v>34</v>
      </c>
    </row>
    <row r="169" spans="1:15" s="35" customFormat="1">
      <c r="A169" s="35">
        <v>3879</v>
      </c>
      <c r="B169" s="35">
        <v>7864</v>
      </c>
      <c r="C169" s="35">
        <v>72</v>
      </c>
      <c r="D169" s="35">
        <v>68</v>
      </c>
      <c r="E169" s="35">
        <v>50</v>
      </c>
      <c r="G169" s="35">
        <v>70</v>
      </c>
      <c r="H169" s="35">
        <v>49</v>
      </c>
      <c r="J169" s="35">
        <v>19.111344436804455</v>
      </c>
      <c r="K169" s="35">
        <v>5.5608333333333322</v>
      </c>
      <c r="L169" s="35">
        <v>14.856844551423016</v>
      </c>
      <c r="M169" s="35">
        <v>3.2583823529411764</v>
      </c>
      <c r="N169" s="35">
        <v>17.099464187622072</v>
      </c>
      <c r="O169" s="35">
        <v>3.8578000000000001</v>
      </c>
    </row>
    <row r="180" spans="1:19" ht="21">
      <c r="A180" s="4" t="s">
        <v>37</v>
      </c>
      <c r="B180" s="2" t="s">
        <v>38</v>
      </c>
      <c r="D180" s="3" t="s">
        <v>3</v>
      </c>
      <c r="E180" s="3" t="s">
        <v>4</v>
      </c>
      <c r="F180" s="3" t="s">
        <v>5</v>
      </c>
      <c r="G180" s="3" t="s">
        <v>6</v>
      </c>
      <c r="H180" s="3" t="s">
        <v>7</v>
      </c>
      <c r="J180" s="3" t="s">
        <v>8</v>
      </c>
      <c r="K180" s="3" t="s">
        <v>4</v>
      </c>
      <c r="L180" s="3" t="s">
        <v>5</v>
      </c>
      <c r="M180" s="3" t="s">
        <v>6</v>
      </c>
      <c r="N180" s="3" t="s">
        <v>7</v>
      </c>
      <c r="O180" s="3" t="s">
        <v>9</v>
      </c>
      <c r="P180" s="3" t="s">
        <v>10</v>
      </c>
      <c r="Q180" s="3" t="s">
        <v>11</v>
      </c>
      <c r="R180" s="3" t="s">
        <v>12</v>
      </c>
      <c r="S180" s="3" t="s">
        <v>11</v>
      </c>
    </row>
    <row r="181" spans="1:19">
      <c r="A181" t="s">
        <v>13</v>
      </c>
      <c r="B181">
        <v>3099</v>
      </c>
      <c r="D181" s="8">
        <v>0</v>
      </c>
      <c r="E181" s="6">
        <v>3.7950799465179443</v>
      </c>
      <c r="F181" s="16">
        <f>AVERAGE(E181:E206)</f>
        <v>17.508690109619728</v>
      </c>
      <c r="G181" s="8">
        <v>0.55000000000000004</v>
      </c>
      <c r="H181" s="16">
        <f>AVERAGE(G181:G206)</f>
        <v>4.7965384615384625</v>
      </c>
      <c r="J181" s="8">
        <v>0</v>
      </c>
      <c r="K181" s="6">
        <v>11.314700126647949</v>
      </c>
      <c r="L181" s="16">
        <f>AVERAGE(K181:K216)</f>
        <v>16.114114999771118</v>
      </c>
      <c r="M181" s="8">
        <v>2.2200000000000002</v>
      </c>
      <c r="N181" s="16">
        <f>AVERAGE(M181:M216)</f>
        <v>3.9711111111111115</v>
      </c>
      <c r="O181" s="8">
        <v>0</v>
      </c>
      <c r="P181" s="6">
        <v>9.9898996353149414</v>
      </c>
      <c r="Q181" s="16">
        <f>AVERAGE(P181:P202)</f>
        <v>18.42063994841142</v>
      </c>
      <c r="R181" s="8">
        <v>2.16</v>
      </c>
      <c r="S181" s="16">
        <f>AVERAGE(R181:R202)</f>
        <v>4.6990909090909092</v>
      </c>
    </row>
    <row r="182" spans="1:19">
      <c r="A182" t="s">
        <v>14</v>
      </c>
      <c r="B182">
        <v>3225</v>
      </c>
      <c r="D182" s="8">
        <v>1</v>
      </c>
      <c r="E182" s="6">
        <v>7.9897699356079102</v>
      </c>
      <c r="G182" s="8">
        <v>1.62</v>
      </c>
      <c r="J182" s="8">
        <v>1</v>
      </c>
      <c r="K182" s="6">
        <v>9.9898996353149414</v>
      </c>
      <c r="M182" s="8">
        <v>2.16</v>
      </c>
      <c r="O182" s="8">
        <v>1</v>
      </c>
      <c r="P182" s="6">
        <v>25.340599060058594</v>
      </c>
      <c r="R182" s="8">
        <v>7</v>
      </c>
    </row>
    <row r="183" spans="1:19">
      <c r="A183" t="s">
        <v>15</v>
      </c>
      <c r="B183">
        <v>26</v>
      </c>
      <c r="D183" s="8">
        <v>2</v>
      </c>
      <c r="E183" s="6">
        <v>22.632499694824219</v>
      </c>
      <c r="G183" s="8">
        <v>7.92</v>
      </c>
      <c r="J183" s="8">
        <v>2</v>
      </c>
      <c r="K183" s="6">
        <v>14.140800476074219</v>
      </c>
      <c r="M183" s="8">
        <v>2.04</v>
      </c>
      <c r="O183" s="8">
        <v>2</v>
      </c>
      <c r="P183" s="6">
        <v>7.8090600967407227</v>
      </c>
      <c r="R183" s="8">
        <v>1.48</v>
      </c>
    </row>
    <row r="184" spans="1:19">
      <c r="A184" t="s">
        <v>16</v>
      </c>
      <c r="B184">
        <v>36</v>
      </c>
      <c r="D184" s="8">
        <v>3</v>
      </c>
      <c r="E184" s="6">
        <v>12.490200042724609</v>
      </c>
      <c r="G184" s="8">
        <v>3.33</v>
      </c>
      <c r="J184" s="8">
        <v>3</v>
      </c>
      <c r="K184" s="6">
        <v>25.340599060058594</v>
      </c>
      <c r="M184" s="8">
        <v>7</v>
      </c>
      <c r="O184" s="8">
        <v>3</v>
      </c>
      <c r="P184" s="6">
        <v>12.020600318908691</v>
      </c>
      <c r="R184" s="8">
        <v>2.2000000000000002</v>
      </c>
    </row>
    <row r="185" spans="1:19">
      <c r="A185" t="s">
        <v>17</v>
      </c>
      <c r="B185">
        <v>22</v>
      </c>
      <c r="D185" s="8">
        <v>4</v>
      </c>
      <c r="E185" s="6">
        <v>33.688301086425781</v>
      </c>
      <c r="G185" s="8">
        <v>8.59</v>
      </c>
      <c r="J185" s="8">
        <v>4</v>
      </c>
      <c r="K185" s="6">
        <v>7.8090600967407227</v>
      </c>
      <c r="M185" s="8">
        <v>1.48</v>
      </c>
      <c r="O185" s="8">
        <v>4</v>
      </c>
      <c r="P185" s="6">
        <v>20.312000274658203</v>
      </c>
      <c r="R185" s="8">
        <v>4.6500000000000004</v>
      </c>
    </row>
    <row r="186" spans="1:19">
      <c r="A186" t="s">
        <v>18</v>
      </c>
      <c r="D186" s="8">
        <v>5</v>
      </c>
      <c r="E186" s="6">
        <v>10.356800079345703</v>
      </c>
      <c r="G186" s="8">
        <v>2.78</v>
      </c>
      <c r="J186" s="8">
        <v>5</v>
      </c>
      <c r="K186" s="6">
        <v>12.020600318908691</v>
      </c>
      <c r="M186" s="8">
        <v>2.2000000000000002</v>
      </c>
      <c r="O186" s="8">
        <v>5</v>
      </c>
      <c r="P186" s="6">
        <v>8.6088495254516602</v>
      </c>
      <c r="R186" s="8">
        <v>1.19</v>
      </c>
    </row>
    <row r="187" spans="1:19">
      <c r="A187" t="s">
        <v>19</v>
      </c>
      <c r="B187">
        <v>35</v>
      </c>
      <c r="D187" s="8">
        <v>6</v>
      </c>
      <c r="E187" s="6">
        <v>35.083198547363281</v>
      </c>
      <c r="G187" s="8">
        <v>9.68</v>
      </c>
      <c r="J187" s="8">
        <v>6</v>
      </c>
      <c r="K187" s="6">
        <v>20.312000274658203</v>
      </c>
      <c r="M187" s="8">
        <v>4.6500000000000004</v>
      </c>
      <c r="O187" s="8">
        <v>6</v>
      </c>
      <c r="P187" s="6">
        <v>26.342300415039063</v>
      </c>
      <c r="R187" s="8">
        <v>6.63</v>
      </c>
    </row>
    <row r="188" spans="1:19">
      <c r="A188" t="s">
        <v>20</v>
      </c>
      <c r="B188">
        <v>22</v>
      </c>
      <c r="D188" s="8">
        <v>7</v>
      </c>
      <c r="E188" s="6">
        <v>16.396299362182617</v>
      </c>
      <c r="G188" s="8">
        <v>3.27</v>
      </c>
      <c r="J188" s="8">
        <v>7</v>
      </c>
      <c r="K188" s="6">
        <v>8.6088495254516602</v>
      </c>
      <c r="M188" s="8">
        <v>1.19</v>
      </c>
      <c r="O188" s="8">
        <v>7</v>
      </c>
      <c r="P188" s="6">
        <v>10.028900146484375</v>
      </c>
      <c r="R188" s="8">
        <v>2.17</v>
      </c>
    </row>
    <row r="189" spans="1:19">
      <c r="A189" s="1" t="s">
        <v>18</v>
      </c>
      <c r="D189" s="8">
        <v>8</v>
      </c>
      <c r="E189" s="6">
        <v>11.121700286865234</v>
      </c>
      <c r="G189" s="8">
        <v>3.13</v>
      </c>
      <c r="J189" s="8">
        <v>8</v>
      </c>
      <c r="K189" s="6">
        <v>26.342300415039063</v>
      </c>
      <c r="M189" s="8">
        <v>6.63</v>
      </c>
      <c r="O189" s="8">
        <v>8</v>
      </c>
      <c r="P189" s="6">
        <v>8.8760004043579102</v>
      </c>
      <c r="R189" s="8">
        <v>2.21</v>
      </c>
    </row>
    <row r="190" spans="1:19">
      <c r="D190" s="8">
        <v>9</v>
      </c>
      <c r="E190" s="6">
        <v>16.28809928894043</v>
      </c>
      <c r="G190" s="8">
        <v>4.4800000000000004</v>
      </c>
      <c r="J190" s="8">
        <v>9</v>
      </c>
      <c r="K190" s="6">
        <v>9.1396503448486328</v>
      </c>
      <c r="M190" s="8">
        <v>1.85</v>
      </c>
      <c r="O190" s="8">
        <v>9</v>
      </c>
      <c r="P190" s="6">
        <v>10.601900100708008</v>
      </c>
      <c r="R190" s="8">
        <v>2.36</v>
      </c>
    </row>
    <row r="191" spans="1:19">
      <c r="D191" s="8">
        <v>10</v>
      </c>
      <c r="E191" s="6">
        <v>3.8926100730895996</v>
      </c>
      <c r="G191" s="8">
        <v>0.59</v>
      </c>
      <c r="J191" s="8">
        <v>10</v>
      </c>
      <c r="K191" s="6">
        <v>17.707399368286133</v>
      </c>
      <c r="M191" s="8">
        <v>3.79</v>
      </c>
      <c r="O191" s="8">
        <v>10</v>
      </c>
      <c r="P191" s="6">
        <v>16.54949951171875</v>
      </c>
      <c r="R191" s="8">
        <v>4.3600000000000003</v>
      </c>
    </row>
    <row r="192" spans="1:19">
      <c r="D192" s="8">
        <v>11</v>
      </c>
      <c r="E192" s="6">
        <v>24.362800598144531</v>
      </c>
      <c r="G192" s="8">
        <v>8.49</v>
      </c>
      <c r="J192" s="8">
        <v>11</v>
      </c>
      <c r="K192" s="6">
        <v>10.028900146484375</v>
      </c>
      <c r="M192" s="8">
        <v>2.17</v>
      </c>
      <c r="O192" s="8">
        <v>11</v>
      </c>
      <c r="P192" s="6">
        <v>73.25469970703125</v>
      </c>
      <c r="R192" s="8">
        <v>20.91</v>
      </c>
    </row>
    <row r="193" spans="4:18">
      <c r="D193" s="8">
        <v>12</v>
      </c>
      <c r="E193" s="6">
        <v>31.698400497436523</v>
      </c>
      <c r="G193" s="8">
        <v>8.2899999999999991</v>
      </c>
      <c r="J193" s="8">
        <v>12</v>
      </c>
      <c r="K193" s="6">
        <v>8.8760004043579102</v>
      </c>
      <c r="M193" s="8">
        <v>2.21</v>
      </c>
      <c r="O193" s="8">
        <v>12</v>
      </c>
      <c r="P193" s="6">
        <v>9.1859102249145508</v>
      </c>
      <c r="R193" s="8">
        <v>1.6</v>
      </c>
    </row>
    <row r="194" spans="4:18">
      <c r="D194" s="8">
        <v>13</v>
      </c>
      <c r="E194" s="6">
        <v>18.536300659179688</v>
      </c>
      <c r="G194" s="8">
        <v>4.32</v>
      </c>
      <c r="J194" s="8">
        <v>13</v>
      </c>
      <c r="K194" s="6">
        <v>10.601900100708008</v>
      </c>
      <c r="M194" s="8">
        <v>2.36</v>
      </c>
      <c r="O194" s="8">
        <v>13</v>
      </c>
      <c r="P194" s="6">
        <v>17.579900741577148</v>
      </c>
      <c r="R194" s="8">
        <v>5.14</v>
      </c>
    </row>
    <row r="195" spans="4:18">
      <c r="D195" s="8">
        <v>14</v>
      </c>
      <c r="E195" s="6">
        <v>6.2856101989746094</v>
      </c>
      <c r="G195" s="8">
        <v>1.18</v>
      </c>
      <c r="J195" s="8">
        <v>14</v>
      </c>
      <c r="K195" s="6">
        <v>16.54949951171875</v>
      </c>
      <c r="M195" s="8">
        <v>4.3600000000000003</v>
      </c>
      <c r="O195" s="8">
        <v>14</v>
      </c>
      <c r="P195" s="6">
        <v>20.600299835205078</v>
      </c>
      <c r="R195" s="8">
        <v>5.17</v>
      </c>
    </row>
    <row r="196" spans="4:18">
      <c r="D196" s="8">
        <v>15</v>
      </c>
      <c r="E196" s="6">
        <v>6.5685601234436035</v>
      </c>
      <c r="G196" s="8">
        <v>1.29</v>
      </c>
      <c r="J196" s="8">
        <v>15</v>
      </c>
      <c r="K196" s="6">
        <v>4.2758197784423828</v>
      </c>
      <c r="M196" s="8">
        <v>0.67</v>
      </c>
      <c r="O196" s="8">
        <v>15</v>
      </c>
      <c r="P196" s="6">
        <v>14.242600440979004</v>
      </c>
      <c r="R196" s="8">
        <v>3.23</v>
      </c>
    </row>
    <row r="197" spans="4:18">
      <c r="D197" s="8">
        <v>16</v>
      </c>
      <c r="E197" s="6">
        <v>8.1962604522705078</v>
      </c>
      <c r="G197" s="8">
        <v>1.91</v>
      </c>
      <c r="J197" s="8">
        <v>16</v>
      </c>
      <c r="K197" s="6">
        <v>5.5164499282836914</v>
      </c>
      <c r="M197" s="8">
        <v>0.95</v>
      </c>
      <c r="O197" s="8">
        <v>16</v>
      </c>
      <c r="P197" s="6">
        <v>17.741300582885742</v>
      </c>
      <c r="R197" s="8">
        <v>4.59</v>
      </c>
    </row>
    <row r="198" spans="4:18">
      <c r="D198" s="8">
        <v>17</v>
      </c>
      <c r="E198" s="6">
        <v>23.018800735473633</v>
      </c>
      <c r="G198" s="8">
        <v>6.97</v>
      </c>
      <c r="J198" s="8">
        <v>17</v>
      </c>
      <c r="K198" s="6">
        <v>9.4954204559326172</v>
      </c>
      <c r="M198" s="8">
        <v>1.8</v>
      </c>
      <c r="O198" s="8">
        <v>17</v>
      </c>
      <c r="P198" s="6">
        <v>7.2421598434448242</v>
      </c>
      <c r="R198" s="8">
        <v>1.3</v>
      </c>
    </row>
    <row r="199" spans="4:18">
      <c r="D199" s="8">
        <v>18</v>
      </c>
      <c r="E199" s="6">
        <v>11.218000411987305</v>
      </c>
      <c r="G199" s="8">
        <v>2.87</v>
      </c>
      <c r="J199" s="8">
        <v>18</v>
      </c>
      <c r="K199" s="6">
        <v>73.25469970703125</v>
      </c>
      <c r="M199" s="8">
        <v>20.91</v>
      </c>
      <c r="O199" s="8">
        <v>18</v>
      </c>
      <c r="P199" s="6">
        <v>15.073399543762207</v>
      </c>
      <c r="R199" s="8">
        <v>3.57</v>
      </c>
    </row>
    <row r="200" spans="4:18">
      <c r="D200" s="8">
        <v>19</v>
      </c>
      <c r="E200" s="6">
        <v>17.330499649047852</v>
      </c>
      <c r="G200" s="8">
        <v>5.73</v>
      </c>
      <c r="J200" s="8">
        <v>19</v>
      </c>
      <c r="K200" s="6">
        <v>9.1859102249145508</v>
      </c>
      <c r="M200" s="8">
        <v>1.6</v>
      </c>
      <c r="O200" s="8">
        <v>19</v>
      </c>
      <c r="P200" s="6">
        <v>36.639999389648438</v>
      </c>
      <c r="R200" s="8">
        <v>10.59</v>
      </c>
    </row>
    <row r="201" spans="4:18">
      <c r="D201" s="8">
        <v>20</v>
      </c>
      <c r="E201" s="6">
        <v>4.5634598731994629</v>
      </c>
      <c r="G201" s="8">
        <v>0.78</v>
      </c>
      <c r="J201" s="8">
        <v>20</v>
      </c>
      <c r="K201" s="6">
        <v>17.579900741577148</v>
      </c>
      <c r="M201" s="8">
        <v>5.14</v>
      </c>
      <c r="O201" s="8">
        <v>20</v>
      </c>
      <c r="P201" s="6">
        <v>10.150699615478516</v>
      </c>
      <c r="R201" s="8">
        <v>2.73</v>
      </c>
    </row>
    <row r="202" spans="4:18">
      <c r="D202" s="8">
        <v>21</v>
      </c>
      <c r="E202" s="6">
        <v>35.58380126953125</v>
      </c>
      <c r="G202" s="8">
        <v>11.22</v>
      </c>
      <c r="J202" s="8">
        <v>21</v>
      </c>
      <c r="K202" s="6">
        <v>25.816600799560547</v>
      </c>
      <c r="M202" s="8">
        <v>8.39</v>
      </c>
      <c r="O202" s="8">
        <v>21</v>
      </c>
      <c r="P202" s="6">
        <v>27.063499450683594</v>
      </c>
      <c r="R202" s="8">
        <v>8.14</v>
      </c>
    </row>
    <row r="203" spans="4:18">
      <c r="D203" s="8">
        <v>22</v>
      </c>
      <c r="E203" s="6">
        <v>6.4740900993347168</v>
      </c>
      <c r="G203" s="8">
        <v>1.04</v>
      </c>
      <c r="J203" s="8">
        <v>22</v>
      </c>
      <c r="K203" s="6">
        <v>20.600299835205078</v>
      </c>
      <c r="M203" s="8">
        <v>5.17</v>
      </c>
    </row>
    <row r="204" spans="4:18">
      <c r="D204" s="8">
        <v>23</v>
      </c>
      <c r="E204" s="6">
        <v>33.758899688720703</v>
      </c>
      <c r="G204" s="8">
        <v>10.38</v>
      </c>
      <c r="J204" s="8">
        <v>23</v>
      </c>
      <c r="K204" s="6">
        <v>14.242600440979004</v>
      </c>
      <c r="M204" s="8">
        <v>3.23</v>
      </c>
    </row>
    <row r="205" spans="4:18">
      <c r="D205" s="8">
        <v>24</v>
      </c>
      <c r="E205" s="6">
        <v>48.734100341796875</v>
      </c>
      <c r="G205" s="8">
        <v>13.45</v>
      </c>
      <c r="J205" s="8">
        <v>24</v>
      </c>
      <c r="K205" s="6">
        <v>17.741300582885742</v>
      </c>
      <c r="M205" s="8">
        <v>4.59</v>
      </c>
    </row>
    <row r="206" spans="4:18">
      <c r="D206" s="8">
        <v>25</v>
      </c>
      <c r="E206" s="6">
        <v>5.1617999076843262</v>
      </c>
      <c r="G206" s="8">
        <v>0.85</v>
      </c>
      <c r="J206" s="8">
        <v>25</v>
      </c>
      <c r="K206" s="6">
        <v>6.7654299736022949</v>
      </c>
      <c r="M206" s="8">
        <v>1.24</v>
      </c>
    </row>
    <row r="207" spans="4:18">
      <c r="J207" s="8">
        <v>26</v>
      </c>
      <c r="K207" s="6">
        <v>16.959999084472656</v>
      </c>
      <c r="M207" s="8">
        <v>4.22</v>
      </c>
    </row>
    <row r="208" spans="4:18">
      <c r="J208" s="8">
        <v>27</v>
      </c>
      <c r="K208" s="6">
        <v>7.2421598434448242</v>
      </c>
      <c r="M208" s="8">
        <v>1.3</v>
      </c>
    </row>
    <row r="209" spans="1:15">
      <c r="J209" s="8">
        <v>28</v>
      </c>
      <c r="K209" s="6">
        <v>15.073399543762207</v>
      </c>
      <c r="M209" s="8">
        <v>3.57</v>
      </c>
    </row>
    <row r="210" spans="1:15">
      <c r="J210" s="8">
        <v>29</v>
      </c>
      <c r="K210" s="6">
        <v>36.639999389648438</v>
      </c>
      <c r="M210" s="8">
        <v>10.59</v>
      </c>
    </row>
    <row r="211" spans="1:15">
      <c r="J211" s="8">
        <v>30</v>
      </c>
      <c r="K211" s="6">
        <v>10.150699615478516</v>
      </c>
      <c r="M211" s="8">
        <v>2.73</v>
      </c>
    </row>
    <row r="212" spans="1:15">
      <c r="J212" s="8">
        <v>31</v>
      </c>
      <c r="K212" s="6">
        <v>27.063499450683594</v>
      </c>
      <c r="M212" s="8">
        <v>8.14</v>
      </c>
    </row>
    <row r="213" spans="1:15">
      <c r="J213" s="8">
        <v>32</v>
      </c>
      <c r="K213" s="6">
        <v>6.2118902206420898</v>
      </c>
      <c r="M213" s="8">
        <v>1.07</v>
      </c>
    </row>
    <row r="214" spans="1:15">
      <c r="J214" s="8">
        <v>33</v>
      </c>
      <c r="K214" s="6">
        <v>24.590200424194336</v>
      </c>
      <c r="M214" s="8">
        <v>6.86</v>
      </c>
    </row>
    <row r="215" spans="1:15">
      <c r="J215" s="8">
        <v>34</v>
      </c>
      <c r="K215" s="6">
        <v>7.9116997718811035</v>
      </c>
      <c r="M215" s="8">
        <v>1.45</v>
      </c>
    </row>
    <row r="216" spans="1:15">
      <c r="J216" s="8">
        <v>35</v>
      </c>
      <c r="K216" s="6">
        <v>15.008000373840332</v>
      </c>
      <c r="M216" s="8">
        <v>3.03</v>
      </c>
    </row>
    <row r="217" spans="1:15" s="35" customFormat="1">
      <c r="A217" s="35" t="s">
        <v>21</v>
      </c>
      <c r="B217" s="35" t="s">
        <v>22</v>
      </c>
      <c r="C217" s="35" t="s">
        <v>23</v>
      </c>
      <c r="D217" s="35" t="s">
        <v>24</v>
      </c>
      <c r="E217" s="35" t="s">
        <v>25</v>
      </c>
      <c r="F217" s="35" t="s">
        <v>26</v>
      </c>
      <c r="G217" s="35" t="s">
        <v>27</v>
      </c>
      <c r="H217" s="35" t="s">
        <v>28</v>
      </c>
      <c r="I217" s="35" t="s">
        <v>26</v>
      </c>
      <c r="J217" s="35" t="s">
        <v>29</v>
      </c>
      <c r="K217" s="35" t="s">
        <v>30</v>
      </c>
      <c r="L217" s="35" t="s">
        <v>31</v>
      </c>
      <c r="M217" s="35" t="s">
        <v>32</v>
      </c>
      <c r="N217" s="35" t="s">
        <v>33</v>
      </c>
      <c r="O217" s="35" t="s">
        <v>34</v>
      </c>
    </row>
    <row r="218" spans="1:15" s="35" customFormat="1">
      <c r="A218" s="35">
        <v>3099</v>
      </c>
      <c r="B218" s="35">
        <v>3225</v>
      </c>
      <c r="C218" s="35">
        <v>26</v>
      </c>
      <c r="D218" s="35">
        <v>36</v>
      </c>
      <c r="E218" s="35">
        <v>22</v>
      </c>
      <c r="G218" s="35">
        <v>35</v>
      </c>
      <c r="H218" s="35">
        <v>22</v>
      </c>
      <c r="J218" s="35">
        <v>17.508690109619728</v>
      </c>
      <c r="K218" s="35">
        <v>4.7965384615384625</v>
      </c>
      <c r="L218" s="35">
        <v>16.114114999771118</v>
      </c>
      <c r="M218" s="35">
        <v>3.9711111111111115</v>
      </c>
      <c r="N218" s="35">
        <v>18.42063994841142</v>
      </c>
      <c r="O218" s="35">
        <v>4.6990909090909092</v>
      </c>
    </row>
    <row r="231" spans="1:19" ht="21">
      <c r="A231" s="4" t="s">
        <v>39</v>
      </c>
      <c r="B231" s="2" t="s">
        <v>44</v>
      </c>
      <c r="D231" s="3" t="s">
        <v>3</v>
      </c>
      <c r="E231" s="3" t="s">
        <v>4</v>
      </c>
      <c r="F231" s="3" t="s">
        <v>5</v>
      </c>
      <c r="G231" s="3" t="s">
        <v>6</v>
      </c>
      <c r="H231" s="3" t="s">
        <v>7</v>
      </c>
      <c r="J231" s="3" t="s">
        <v>8</v>
      </c>
      <c r="K231" s="3" t="s">
        <v>4</v>
      </c>
      <c r="L231" s="3" t="s">
        <v>5</v>
      </c>
      <c r="M231" s="3" t="s">
        <v>6</v>
      </c>
      <c r="N231" s="3" t="s">
        <v>7</v>
      </c>
      <c r="O231" s="3" t="s">
        <v>9</v>
      </c>
      <c r="P231" s="3" t="s">
        <v>10</v>
      </c>
      <c r="Q231" s="3" t="s">
        <v>11</v>
      </c>
      <c r="R231" s="3" t="s">
        <v>12</v>
      </c>
      <c r="S231" s="3" t="s">
        <v>11</v>
      </c>
    </row>
    <row r="232" spans="1:19">
      <c r="A232" t="s">
        <v>13</v>
      </c>
      <c r="B232">
        <v>7559</v>
      </c>
      <c r="D232" s="8">
        <v>0</v>
      </c>
      <c r="E232" s="6">
        <v>11.674200057983398</v>
      </c>
      <c r="F232" s="16">
        <f>AVERAGE(E232:E311)</f>
        <v>15.295971012115478</v>
      </c>
      <c r="G232" s="8">
        <v>2.63</v>
      </c>
      <c r="H232" s="16">
        <f>AVERAGE(G232:G311)</f>
        <v>4.117874999999998</v>
      </c>
      <c r="J232" s="8">
        <v>0</v>
      </c>
      <c r="K232" s="6">
        <v>5.2581601142883301</v>
      </c>
      <c r="L232" s="16">
        <f>AVERAGE(K232:K331)</f>
        <v>13.114951500892639</v>
      </c>
      <c r="M232" s="8">
        <v>0.87</v>
      </c>
      <c r="N232" s="16">
        <f>AVERAGE(M232:M331)</f>
        <v>2.896500000000001</v>
      </c>
      <c r="O232" s="8">
        <v>0</v>
      </c>
      <c r="P232" s="6">
        <v>14.836400032043457</v>
      </c>
      <c r="Q232" s="16">
        <f>AVERAGE(P232:P295)</f>
        <v>15.822856083512306</v>
      </c>
      <c r="R232" s="8">
        <v>3.06</v>
      </c>
      <c r="S232" s="16">
        <f>AVERAGE(R232:R295)</f>
        <v>3.7025000000000006</v>
      </c>
    </row>
    <row r="233" spans="1:19">
      <c r="A233" t="s">
        <v>14</v>
      </c>
      <c r="B233">
        <v>9679</v>
      </c>
      <c r="D233" s="8">
        <v>1</v>
      </c>
      <c r="E233" s="6">
        <v>10.469699859619141</v>
      </c>
      <c r="G233" s="8">
        <v>2.57</v>
      </c>
      <c r="J233" s="8">
        <v>1</v>
      </c>
      <c r="K233" s="6">
        <v>6.8228201866149902</v>
      </c>
      <c r="M233" s="8">
        <v>1.17</v>
      </c>
      <c r="O233" s="8">
        <v>1</v>
      </c>
      <c r="P233" s="6">
        <v>9.858220100402832</v>
      </c>
      <c r="R233" s="8">
        <v>1.84</v>
      </c>
    </row>
    <row r="234" spans="1:19">
      <c r="A234" t="s">
        <v>15</v>
      </c>
      <c r="B234">
        <v>80</v>
      </c>
      <c r="D234" s="8">
        <v>2</v>
      </c>
      <c r="E234" s="6">
        <v>11.034899711608887</v>
      </c>
      <c r="G234" s="8">
        <v>2.91</v>
      </c>
      <c r="J234" s="8">
        <v>2</v>
      </c>
      <c r="K234" s="6">
        <v>4.5234999656677246</v>
      </c>
      <c r="M234" s="8">
        <v>0.69</v>
      </c>
      <c r="O234" s="8">
        <v>2</v>
      </c>
      <c r="P234" s="6">
        <v>18.697599411010742</v>
      </c>
      <c r="R234" s="8">
        <v>4.22</v>
      </c>
    </row>
    <row r="235" spans="1:19">
      <c r="A235" t="s">
        <v>16</v>
      </c>
      <c r="B235">
        <v>100</v>
      </c>
      <c r="D235" s="8">
        <v>3</v>
      </c>
      <c r="E235" s="6">
        <v>8.3020200729370117</v>
      </c>
      <c r="G235" s="8">
        <v>1.78</v>
      </c>
      <c r="J235" s="8">
        <v>3</v>
      </c>
      <c r="K235" s="6">
        <v>14.381699562072754</v>
      </c>
      <c r="M235" s="8">
        <v>2.59</v>
      </c>
      <c r="O235" s="8">
        <v>3</v>
      </c>
      <c r="P235" s="6">
        <v>10.00160026550293</v>
      </c>
      <c r="R235" s="8">
        <v>1.71</v>
      </c>
    </row>
    <row r="236" spans="1:19">
      <c r="A236" t="s">
        <v>17</v>
      </c>
      <c r="B236">
        <v>64</v>
      </c>
      <c r="D236" s="8">
        <v>4</v>
      </c>
      <c r="E236" s="6">
        <v>7.7597098350524902</v>
      </c>
      <c r="G236" s="8">
        <v>1.62</v>
      </c>
      <c r="J236" s="8">
        <v>4</v>
      </c>
      <c r="K236" s="6">
        <v>5.7297101020812988</v>
      </c>
      <c r="M236" s="8">
        <v>0.97</v>
      </c>
      <c r="O236" s="8">
        <v>4</v>
      </c>
      <c r="P236" s="6">
        <v>16.521499633789063</v>
      </c>
      <c r="R236" s="8">
        <v>3.16</v>
      </c>
    </row>
    <row r="237" spans="1:19">
      <c r="A237" t="s">
        <v>18</v>
      </c>
      <c r="D237" s="8">
        <v>5</v>
      </c>
      <c r="E237" s="6">
        <v>9.8275899887084961</v>
      </c>
      <c r="G237" s="8">
        <v>2.13</v>
      </c>
      <c r="J237" s="8">
        <v>5</v>
      </c>
      <c r="K237" s="6">
        <v>7.789179801940918</v>
      </c>
      <c r="M237" s="8">
        <v>1.51</v>
      </c>
      <c r="O237" s="8">
        <v>5</v>
      </c>
      <c r="P237" s="6">
        <v>10.536199569702148</v>
      </c>
      <c r="R237" s="8">
        <v>1.99</v>
      </c>
    </row>
    <row r="238" spans="1:19">
      <c r="A238" t="s">
        <v>19</v>
      </c>
      <c r="B238">
        <v>119</v>
      </c>
      <c r="D238" s="8">
        <v>6</v>
      </c>
      <c r="E238" s="6">
        <v>18.780099868774414</v>
      </c>
      <c r="G238" s="8">
        <v>5.17</v>
      </c>
      <c r="J238" s="8">
        <v>6</v>
      </c>
      <c r="K238" s="6">
        <v>5.5997500419616699</v>
      </c>
      <c r="M238" s="8">
        <v>0.96</v>
      </c>
      <c r="O238" s="8">
        <v>6</v>
      </c>
      <c r="P238" s="6">
        <v>16.022300720214844</v>
      </c>
      <c r="R238" s="8">
        <v>3.77</v>
      </c>
    </row>
    <row r="239" spans="1:19">
      <c r="A239" t="s">
        <v>20</v>
      </c>
      <c r="B239">
        <v>74</v>
      </c>
      <c r="D239" s="8">
        <v>7</v>
      </c>
      <c r="E239" s="6">
        <v>9.2369003295898438</v>
      </c>
      <c r="G239" s="8">
        <v>1.6</v>
      </c>
      <c r="J239" s="8">
        <v>7</v>
      </c>
      <c r="K239" s="6">
        <v>14.836400032043457</v>
      </c>
      <c r="M239" s="8">
        <v>3.06</v>
      </c>
      <c r="O239" s="8">
        <v>7</v>
      </c>
      <c r="P239" s="6">
        <v>12.292699813842773</v>
      </c>
      <c r="R239" s="8">
        <v>2.23</v>
      </c>
    </row>
    <row r="240" spans="1:19">
      <c r="A240" s="1" t="s">
        <v>18</v>
      </c>
      <c r="D240" s="8">
        <v>8</v>
      </c>
      <c r="E240" s="6">
        <v>14.988400459289551</v>
      </c>
      <c r="G240" s="8">
        <v>3.09</v>
      </c>
      <c r="J240" s="8">
        <v>8</v>
      </c>
      <c r="K240" s="6">
        <v>9.858220100402832</v>
      </c>
      <c r="M240" s="8">
        <v>1.84</v>
      </c>
      <c r="O240" s="8">
        <v>8</v>
      </c>
      <c r="P240" s="6">
        <v>11.909000396728516</v>
      </c>
      <c r="R240" s="8">
        <v>2.25</v>
      </c>
    </row>
    <row r="241" spans="4:18">
      <c r="D241" s="8">
        <v>9</v>
      </c>
      <c r="E241" s="6">
        <v>6.548799991607666</v>
      </c>
      <c r="G241" s="8">
        <v>1.25</v>
      </c>
      <c r="J241" s="8">
        <v>9</v>
      </c>
      <c r="K241" s="6">
        <v>9.6474800109863281</v>
      </c>
      <c r="M241" s="8">
        <v>1.51</v>
      </c>
      <c r="O241" s="8">
        <v>9</v>
      </c>
      <c r="P241" s="6">
        <v>6.4510798454284668</v>
      </c>
      <c r="R241" s="8">
        <v>1.04</v>
      </c>
    </row>
    <row r="242" spans="4:18">
      <c r="D242" s="8">
        <v>10</v>
      </c>
      <c r="E242" s="6">
        <v>12.967399597167969</v>
      </c>
      <c r="G242" s="8">
        <v>3.42</v>
      </c>
      <c r="J242" s="8">
        <v>10</v>
      </c>
      <c r="K242" s="6">
        <v>18.697599411010742</v>
      </c>
      <c r="M242" s="8">
        <v>4.22</v>
      </c>
      <c r="O242" s="8">
        <v>10</v>
      </c>
      <c r="P242" s="6">
        <v>8.9188499450683594</v>
      </c>
      <c r="R242" s="8">
        <v>1.88</v>
      </c>
    </row>
    <row r="243" spans="4:18">
      <c r="D243" s="8">
        <v>11</v>
      </c>
      <c r="E243" s="6">
        <v>22.107999801635742</v>
      </c>
      <c r="G243" s="8">
        <v>7.3</v>
      </c>
      <c r="J243" s="8">
        <v>11</v>
      </c>
      <c r="K243" s="6">
        <v>10.00160026550293</v>
      </c>
      <c r="M243" s="8">
        <v>1.71</v>
      </c>
      <c r="O243" s="8">
        <v>11</v>
      </c>
      <c r="P243" s="6">
        <v>65.657699584960938</v>
      </c>
      <c r="R243" s="8">
        <v>16.62</v>
      </c>
    </row>
    <row r="244" spans="4:18">
      <c r="D244" s="8">
        <v>12</v>
      </c>
      <c r="E244" s="6">
        <v>13.067600250244141</v>
      </c>
      <c r="G244" s="8">
        <v>3.49</v>
      </c>
      <c r="J244" s="8">
        <v>12</v>
      </c>
      <c r="K244" s="6">
        <v>5.6190299987792969</v>
      </c>
      <c r="M244" s="8">
        <v>0.84</v>
      </c>
      <c r="O244" s="8">
        <v>12</v>
      </c>
      <c r="P244" s="6">
        <v>16.045200347900391</v>
      </c>
      <c r="R244" s="8">
        <v>3.84</v>
      </c>
    </row>
    <row r="245" spans="4:18">
      <c r="D245" s="8">
        <v>13</v>
      </c>
      <c r="E245" s="6">
        <v>15.889100074768066</v>
      </c>
      <c r="G245" s="8">
        <v>4.2300000000000004</v>
      </c>
      <c r="J245" s="8">
        <v>13</v>
      </c>
      <c r="K245" s="6">
        <v>16.521499633789063</v>
      </c>
      <c r="M245" s="8">
        <v>3.16</v>
      </c>
      <c r="O245" s="8">
        <v>13</v>
      </c>
      <c r="P245" s="6">
        <v>12.911499977111816</v>
      </c>
      <c r="R245" s="8">
        <v>2.95</v>
      </c>
    </row>
    <row r="246" spans="4:18">
      <c r="D246" s="8">
        <v>14</v>
      </c>
      <c r="E246" s="6">
        <v>6.8783798217773438</v>
      </c>
      <c r="G246" s="8">
        <v>1.33</v>
      </c>
      <c r="J246" s="8">
        <v>14</v>
      </c>
      <c r="K246" s="6">
        <v>10.536199569702148</v>
      </c>
      <c r="M246" s="8">
        <v>1.99</v>
      </c>
      <c r="O246" s="8">
        <v>14</v>
      </c>
      <c r="P246" s="6">
        <v>17.591800689697266</v>
      </c>
      <c r="R246" s="8">
        <v>4.37</v>
      </c>
    </row>
    <row r="247" spans="4:18">
      <c r="D247" s="8">
        <v>15</v>
      </c>
      <c r="E247" s="6">
        <v>5.413640022277832</v>
      </c>
      <c r="G247" s="8">
        <v>0.92</v>
      </c>
      <c r="J247" s="8">
        <v>15</v>
      </c>
      <c r="K247" s="6">
        <v>17.642400741577148</v>
      </c>
      <c r="M247" s="8">
        <v>3.03</v>
      </c>
      <c r="O247" s="8">
        <v>15</v>
      </c>
      <c r="P247" s="6">
        <v>15.644200325012207</v>
      </c>
      <c r="R247" s="8">
        <v>4.51</v>
      </c>
    </row>
    <row r="248" spans="4:18">
      <c r="D248" s="8">
        <v>16</v>
      </c>
      <c r="E248" s="6">
        <v>12.110899925231934</v>
      </c>
      <c r="G248" s="8">
        <v>2.5499999999999998</v>
      </c>
      <c r="J248" s="8">
        <v>16</v>
      </c>
      <c r="K248" s="6">
        <v>9.0129203796386719</v>
      </c>
      <c r="M248" s="8">
        <v>1.81</v>
      </c>
      <c r="O248" s="8">
        <v>16</v>
      </c>
      <c r="P248" s="6">
        <v>23.689699172973633</v>
      </c>
      <c r="R248" s="8">
        <v>6.74</v>
      </c>
    </row>
    <row r="249" spans="4:18">
      <c r="D249" s="8">
        <v>17</v>
      </c>
      <c r="E249" s="6">
        <v>26.978599548339844</v>
      </c>
      <c r="G249" s="8">
        <v>10.44</v>
      </c>
      <c r="J249" s="8">
        <v>17</v>
      </c>
      <c r="K249" s="6">
        <v>16.022300720214844</v>
      </c>
      <c r="M249" s="8">
        <v>3.77</v>
      </c>
      <c r="O249" s="8">
        <v>17</v>
      </c>
      <c r="P249" s="6">
        <v>18.182699203491211</v>
      </c>
      <c r="R249" s="8">
        <v>4.87</v>
      </c>
    </row>
    <row r="250" spans="4:18">
      <c r="D250" s="8">
        <v>18</v>
      </c>
      <c r="E250" s="6">
        <v>7.4393000602722168</v>
      </c>
      <c r="G250" s="8">
        <v>1.38</v>
      </c>
      <c r="J250" s="8">
        <v>18</v>
      </c>
      <c r="K250" s="6">
        <v>12.292699813842773</v>
      </c>
      <c r="M250" s="8">
        <v>2.23</v>
      </c>
      <c r="O250" s="8">
        <v>18</v>
      </c>
      <c r="P250" s="6">
        <v>18.478799819946289</v>
      </c>
      <c r="R250" s="8">
        <v>4.0199999999999996</v>
      </c>
    </row>
    <row r="251" spans="4:18">
      <c r="D251" s="8">
        <v>19</v>
      </c>
      <c r="E251" s="6">
        <v>13.299599647521973</v>
      </c>
      <c r="G251" s="8">
        <v>3.46</v>
      </c>
      <c r="J251" s="8">
        <v>19</v>
      </c>
      <c r="K251" s="6">
        <v>7.8976998329162598</v>
      </c>
      <c r="M251" s="8">
        <v>1.45</v>
      </c>
      <c r="O251" s="8">
        <v>19</v>
      </c>
      <c r="P251" s="6">
        <v>22.933500289916992</v>
      </c>
      <c r="R251" s="8">
        <v>5.56</v>
      </c>
    </row>
    <row r="252" spans="4:18">
      <c r="D252" s="8">
        <v>20</v>
      </c>
      <c r="E252" s="6">
        <v>6.8098101615905762</v>
      </c>
      <c r="G252" s="8">
        <v>1.26</v>
      </c>
      <c r="J252" s="8">
        <v>20</v>
      </c>
      <c r="K252" s="6">
        <v>11.909000396728516</v>
      </c>
      <c r="M252" s="8">
        <v>2.25</v>
      </c>
      <c r="O252" s="8">
        <v>20</v>
      </c>
      <c r="P252" s="6">
        <v>14.502900123596191</v>
      </c>
      <c r="R252" s="8">
        <v>3.25</v>
      </c>
    </row>
    <row r="253" spans="4:18">
      <c r="D253" s="8">
        <v>21</v>
      </c>
      <c r="E253" s="6">
        <v>19.569999694824219</v>
      </c>
      <c r="G253" s="8">
        <v>5.61</v>
      </c>
      <c r="J253" s="8">
        <v>21</v>
      </c>
      <c r="K253" s="6">
        <v>6.4510798454284668</v>
      </c>
      <c r="M253" s="8">
        <v>1.04</v>
      </c>
      <c r="O253" s="8">
        <v>21</v>
      </c>
      <c r="P253" s="6">
        <v>15.703499794006348</v>
      </c>
      <c r="R253" s="8">
        <v>3.47</v>
      </c>
    </row>
    <row r="254" spans="4:18">
      <c r="D254" s="8">
        <v>22</v>
      </c>
      <c r="E254" s="6">
        <v>23.694499969482422</v>
      </c>
      <c r="G254" s="8">
        <v>7.24</v>
      </c>
      <c r="J254" s="8">
        <v>22</v>
      </c>
      <c r="K254" s="6">
        <v>8.9188499450683594</v>
      </c>
      <c r="M254" s="8">
        <v>1.88</v>
      </c>
      <c r="O254" s="8">
        <v>22</v>
      </c>
      <c r="P254" s="6">
        <v>6.9139699935913086</v>
      </c>
      <c r="R254" s="8">
        <v>1.38</v>
      </c>
    </row>
    <row r="255" spans="4:18">
      <c r="D255" s="8">
        <v>23</v>
      </c>
      <c r="E255" s="6">
        <v>30.73539924621582</v>
      </c>
      <c r="G255" s="8">
        <v>6.23</v>
      </c>
      <c r="J255" s="8">
        <v>23</v>
      </c>
      <c r="K255" s="6">
        <v>9.8311100006103516</v>
      </c>
      <c r="M255" s="8">
        <v>1.71</v>
      </c>
      <c r="O255" s="8">
        <v>23</v>
      </c>
      <c r="P255" s="6">
        <v>32.418098449707031</v>
      </c>
      <c r="R255" s="8">
        <v>7.45</v>
      </c>
    </row>
    <row r="256" spans="4:18">
      <c r="D256" s="8">
        <v>24</v>
      </c>
      <c r="E256" s="6">
        <v>18.768899917602539</v>
      </c>
      <c r="G256" s="8">
        <v>5.84</v>
      </c>
      <c r="J256" s="8">
        <v>24</v>
      </c>
      <c r="K256" s="6">
        <v>65.657699584960938</v>
      </c>
      <c r="M256" s="8">
        <v>16.62</v>
      </c>
      <c r="O256" s="8">
        <v>24</v>
      </c>
      <c r="P256" s="6">
        <v>6.912330150604248</v>
      </c>
      <c r="R256" s="8">
        <v>1.33</v>
      </c>
    </row>
    <row r="257" spans="4:18">
      <c r="D257" s="8">
        <v>25</v>
      </c>
      <c r="E257" s="6">
        <v>28.212699890136719</v>
      </c>
      <c r="G257" s="8">
        <v>5.87</v>
      </c>
      <c r="J257" s="8">
        <v>25</v>
      </c>
      <c r="K257" s="6">
        <v>16.045200347900391</v>
      </c>
      <c r="M257" s="8">
        <v>3.84</v>
      </c>
      <c r="O257" s="8">
        <v>25</v>
      </c>
      <c r="P257" s="6">
        <v>22.170299530029297</v>
      </c>
      <c r="R257" s="8">
        <v>6.68</v>
      </c>
    </row>
    <row r="258" spans="4:18">
      <c r="D258" s="8">
        <v>26</v>
      </c>
      <c r="E258" s="6">
        <v>15.713700294494629</v>
      </c>
      <c r="G258" s="8">
        <v>4.21</v>
      </c>
      <c r="J258" s="8">
        <v>26</v>
      </c>
      <c r="K258" s="6">
        <v>12.911499977111816</v>
      </c>
      <c r="M258" s="8">
        <v>2.95</v>
      </c>
      <c r="O258" s="8">
        <v>26</v>
      </c>
      <c r="P258" s="6">
        <v>7.9217901229858398</v>
      </c>
      <c r="R258" s="8">
        <v>1.7</v>
      </c>
    </row>
    <row r="259" spans="4:18">
      <c r="D259" s="8">
        <v>27</v>
      </c>
      <c r="E259" s="6">
        <v>20.522300720214844</v>
      </c>
      <c r="G259" s="8">
        <v>7.21</v>
      </c>
      <c r="J259" s="8">
        <v>27</v>
      </c>
      <c r="K259" s="6">
        <v>17.591800689697266</v>
      </c>
      <c r="M259" s="8">
        <v>4.37</v>
      </c>
      <c r="O259" s="8">
        <v>27</v>
      </c>
      <c r="P259" s="6">
        <v>8.6359796524047852</v>
      </c>
      <c r="R259" s="8">
        <v>1.78</v>
      </c>
    </row>
    <row r="260" spans="4:18">
      <c r="D260" s="8">
        <v>28</v>
      </c>
      <c r="E260" s="6">
        <v>18.475000381469727</v>
      </c>
      <c r="G260" s="8">
        <v>5.93</v>
      </c>
      <c r="J260" s="8">
        <v>28</v>
      </c>
      <c r="K260" s="6">
        <v>9.8839597702026367</v>
      </c>
      <c r="M260" s="8">
        <v>1.19</v>
      </c>
      <c r="O260" s="8">
        <v>28</v>
      </c>
      <c r="P260" s="6">
        <v>9.8854198455810547</v>
      </c>
      <c r="R260" s="8">
        <v>2.14</v>
      </c>
    </row>
    <row r="261" spans="4:18">
      <c r="D261" s="8">
        <v>29</v>
      </c>
      <c r="E261" s="6">
        <v>12.276700019836426</v>
      </c>
      <c r="G261" s="8">
        <v>2.83</v>
      </c>
      <c r="J261" s="8">
        <v>29</v>
      </c>
      <c r="K261" s="6">
        <v>15.644200325012207</v>
      </c>
      <c r="M261" s="8">
        <v>4.51</v>
      </c>
      <c r="O261" s="8">
        <v>29</v>
      </c>
      <c r="P261" s="6">
        <v>14.631699562072754</v>
      </c>
      <c r="R261" s="8">
        <v>3.33</v>
      </c>
    </row>
    <row r="262" spans="4:18">
      <c r="D262" s="8">
        <v>30</v>
      </c>
      <c r="E262" s="6">
        <v>12.547200202941895</v>
      </c>
      <c r="G262" s="8">
        <v>2.92</v>
      </c>
      <c r="J262" s="8">
        <v>30</v>
      </c>
      <c r="K262" s="6">
        <v>23.689699172973633</v>
      </c>
      <c r="M262" s="8">
        <v>6.74</v>
      </c>
      <c r="O262" s="8">
        <v>30</v>
      </c>
      <c r="P262" s="6">
        <v>10.628600120544434</v>
      </c>
      <c r="R262" s="8">
        <v>2.5499999999999998</v>
      </c>
    </row>
    <row r="263" spans="4:18">
      <c r="D263" s="8">
        <v>31</v>
      </c>
      <c r="E263" s="6">
        <v>10.689700126647949</v>
      </c>
      <c r="G263" s="8">
        <v>2.4300000000000002</v>
      </c>
      <c r="J263" s="8">
        <v>31</v>
      </c>
      <c r="K263" s="6">
        <v>18.182699203491211</v>
      </c>
      <c r="M263" s="8">
        <v>4.87</v>
      </c>
      <c r="O263" s="8">
        <v>31</v>
      </c>
      <c r="P263" s="6">
        <v>17.01300048828125</v>
      </c>
      <c r="R263" s="8">
        <v>5.27</v>
      </c>
    </row>
    <row r="264" spans="4:18">
      <c r="D264" s="8">
        <v>32</v>
      </c>
      <c r="E264" s="6">
        <v>12.689399719238281</v>
      </c>
      <c r="G264" s="8">
        <v>2.95</v>
      </c>
      <c r="J264" s="8">
        <v>32</v>
      </c>
      <c r="K264" s="6">
        <v>18.478799819946289</v>
      </c>
      <c r="M264" s="8">
        <v>4.0199999999999996</v>
      </c>
      <c r="O264" s="8">
        <v>32</v>
      </c>
      <c r="P264" s="6">
        <v>22.914400100708008</v>
      </c>
      <c r="R264" s="8">
        <v>5.67</v>
      </c>
    </row>
    <row r="265" spans="4:18">
      <c r="D265" s="8">
        <v>33</v>
      </c>
      <c r="E265" s="6">
        <v>17.847799301147461</v>
      </c>
      <c r="G265" s="8">
        <v>4.3499999999999996</v>
      </c>
      <c r="J265" s="8">
        <v>33</v>
      </c>
      <c r="K265" s="6">
        <v>22.933500289916992</v>
      </c>
      <c r="M265" s="8">
        <v>5.56</v>
      </c>
      <c r="O265" s="8">
        <v>33</v>
      </c>
      <c r="P265" s="6">
        <v>13.554900169372559</v>
      </c>
      <c r="R265" s="8">
        <v>4.12</v>
      </c>
    </row>
    <row r="266" spans="4:18">
      <c r="D266" s="8">
        <v>34</v>
      </c>
      <c r="E266" s="6">
        <v>21.811399459838867</v>
      </c>
      <c r="G266" s="8">
        <v>5.79</v>
      </c>
      <c r="J266" s="8">
        <v>34</v>
      </c>
      <c r="K266" s="6">
        <v>5.3762397766113281</v>
      </c>
      <c r="M266" s="8">
        <v>0.92</v>
      </c>
      <c r="O266" s="8">
        <v>34</v>
      </c>
      <c r="P266" s="6">
        <v>8.6526498794555664</v>
      </c>
      <c r="R266" s="8">
        <v>1.81</v>
      </c>
    </row>
    <row r="267" spans="4:18">
      <c r="D267" s="8">
        <v>35</v>
      </c>
      <c r="E267" s="6">
        <v>12.931599617004395</v>
      </c>
      <c r="G267" s="8">
        <v>3.52</v>
      </c>
      <c r="J267" s="8">
        <v>35</v>
      </c>
      <c r="K267" s="6">
        <v>14.502900123596191</v>
      </c>
      <c r="M267" s="8">
        <v>3.25</v>
      </c>
      <c r="O267" s="8">
        <v>35</v>
      </c>
      <c r="P267" s="6">
        <v>35.617401123046875</v>
      </c>
      <c r="R267" s="8">
        <v>9.16</v>
      </c>
    </row>
    <row r="268" spans="4:18">
      <c r="D268" s="8">
        <v>36</v>
      </c>
      <c r="E268" s="6">
        <v>8.7857999801635742</v>
      </c>
      <c r="G268" s="8">
        <v>1.72</v>
      </c>
      <c r="J268" s="8">
        <v>36</v>
      </c>
      <c r="K268" s="6">
        <v>4.0612201690673828</v>
      </c>
      <c r="M268" s="8">
        <v>0.55000000000000004</v>
      </c>
      <c r="O268" s="8">
        <v>36</v>
      </c>
      <c r="P268" s="6">
        <v>12.708600044250488</v>
      </c>
      <c r="R268" s="8">
        <v>3.09</v>
      </c>
    </row>
    <row r="269" spans="4:18">
      <c r="D269" s="8">
        <v>37</v>
      </c>
      <c r="E269" s="6">
        <v>17.585199356079102</v>
      </c>
      <c r="G269" s="8">
        <v>4.9000000000000004</v>
      </c>
      <c r="J269" s="8">
        <v>37</v>
      </c>
      <c r="K269" s="6">
        <v>15.703499794006348</v>
      </c>
      <c r="M269" s="8">
        <v>3.47</v>
      </c>
      <c r="O269" s="8">
        <v>37</v>
      </c>
      <c r="P269" s="6">
        <v>32.823299407958984</v>
      </c>
      <c r="R269" s="8">
        <v>9.2200000000000006</v>
      </c>
    </row>
    <row r="270" spans="4:18">
      <c r="D270" s="8">
        <v>38</v>
      </c>
      <c r="E270" s="6">
        <v>10.120100021362305</v>
      </c>
      <c r="G270" s="8">
        <v>2.0499999999999998</v>
      </c>
      <c r="J270" s="8">
        <v>38</v>
      </c>
      <c r="K270" s="6">
        <v>6.0841598510742188</v>
      </c>
      <c r="M270" s="8">
        <v>1.1000000000000001</v>
      </c>
      <c r="O270" s="8">
        <v>38</v>
      </c>
      <c r="P270" s="6">
        <v>11.868900299072266</v>
      </c>
      <c r="R270" s="8">
        <v>2.86</v>
      </c>
    </row>
    <row r="271" spans="4:18">
      <c r="D271" s="8">
        <v>39</v>
      </c>
      <c r="E271" s="6">
        <v>37.678501129150391</v>
      </c>
      <c r="G271" s="8">
        <v>11.05</v>
      </c>
      <c r="J271" s="8">
        <v>39</v>
      </c>
      <c r="K271" s="6">
        <v>6.9139699935913086</v>
      </c>
      <c r="M271" s="8">
        <v>1.38</v>
      </c>
      <c r="O271" s="8">
        <v>39</v>
      </c>
      <c r="P271" s="6">
        <v>23.789400100708008</v>
      </c>
      <c r="R271" s="8">
        <v>5.03</v>
      </c>
    </row>
    <row r="272" spans="4:18">
      <c r="D272" s="8">
        <v>40</v>
      </c>
      <c r="E272" s="6">
        <v>21.263799667358398</v>
      </c>
      <c r="G272" s="8">
        <v>6.15</v>
      </c>
      <c r="J272" s="8">
        <v>40</v>
      </c>
      <c r="K272" s="6">
        <v>7.1828899383544922</v>
      </c>
      <c r="M272" s="8">
        <v>1.45</v>
      </c>
      <c r="O272" s="8">
        <v>40</v>
      </c>
      <c r="P272" s="6">
        <v>8.5276298522949219</v>
      </c>
      <c r="R272" s="8">
        <v>1.63</v>
      </c>
    </row>
    <row r="273" spans="4:18">
      <c r="D273" s="8">
        <v>41</v>
      </c>
      <c r="E273" s="6">
        <v>24.3125</v>
      </c>
      <c r="G273" s="8">
        <v>8.16</v>
      </c>
      <c r="J273" s="8">
        <v>41</v>
      </c>
      <c r="K273" s="6">
        <v>32.418098449707031</v>
      </c>
      <c r="M273" s="8">
        <v>7.45</v>
      </c>
      <c r="O273" s="8">
        <v>41</v>
      </c>
      <c r="P273" s="6">
        <v>27.462499618530273</v>
      </c>
      <c r="R273" s="8">
        <v>7.4</v>
      </c>
    </row>
    <row r="274" spans="4:18">
      <c r="D274" s="8">
        <v>42</v>
      </c>
      <c r="E274" s="6">
        <v>18.383199691772461</v>
      </c>
      <c r="G274" s="8">
        <v>4.92</v>
      </c>
      <c r="J274" s="8">
        <v>42</v>
      </c>
      <c r="K274" s="6">
        <v>13.661600112915039</v>
      </c>
      <c r="M274" s="8">
        <v>2.42</v>
      </c>
      <c r="O274" s="8">
        <v>42</v>
      </c>
      <c r="P274" s="6">
        <v>16.421600341796875</v>
      </c>
      <c r="R274" s="8">
        <v>3.85</v>
      </c>
    </row>
    <row r="275" spans="4:18">
      <c r="D275" s="8">
        <v>43</v>
      </c>
      <c r="E275" s="6">
        <v>18.751899719238281</v>
      </c>
      <c r="G275" s="8">
        <v>3.84</v>
      </c>
      <c r="J275" s="8">
        <v>43</v>
      </c>
      <c r="K275" s="6">
        <v>7.3726401329040527</v>
      </c>
      <c r="M275" s="8">
        <v>1.1399999999999999</v>
      </c>
      <c r="O275" s="8">
        <v>43</v>
      </c>
      <c r="P275" s="6">
        <v>8.2525596618652344</v>
      </c>
      <c r="R275" s="8">
        <v>1.43</v>
      </c>
    </row>
    <row r="276" spans="4:18">
      <c r="D276" s="8">
        <v>44</v>
      </c>
      <c r="E276" s="6">
        <v>12.804499626159668</v>
      </c>
      <c r="G276" s="8">
        <v>3.26</v>
      </c>
      <c r="J276" s="8">
        <v>44</v>
      </c>
      <c r="K276" s="6">
        <v>8.59375</v>
      </c>
      <c r="M276" s="8">
        <v>1.73</v>
      </c>
      <c r="O276" s="8">
        <v>44</v>
      </c>
      <c r="P276" s="6">
        <v>13.275099754333496</v>
      </c>
      <c r="R276" s="8">
        <v>2.91</v>
      </c>
    </row>
    <row r="277" spans="4:18">
      <c r="D277" s="8">
        <v>45</v>
      </c>
      <c r="E277" s="6">
        <v>11.326899528503418</v>
      </c>
      <c r="G277" s="8">
        <v>3.01</v>
      </c>
      <c r="J277" s="8">
        <v>45</v>
      </c>
      <c r="K277" s="6">
        <v>10.806400299072266</v>
      </c>
      <c r="M277" s="8">
        <v>1.83</v>
      </c>
      <c r="O277" s="8">
        <v>45</v>
      </c>
      <c r="P277" s="6">
        <v>9.9750204086303711</v>
      </c>
      <c r="R277" s="8">
        <v>2.02</v>
      </c>
    </row>
    <row r="278" spans="4:18">
      <c r="D278" s="8">
        <v>46</v>
      </c>
      <c r="E278" s="6">
        <v>31.506599426269531</v>
      </c>
      <c r="G278" s="8">
        <v>10.86</v>
      </c>
      <c r="J278" s="8">
        <v>46</v>
      </c>
      <c r="K278" s="6">
        <v>6.912330150604248</v>
      </c>
      <c r="M278" s="8">
        <v>1.33</v>
      </c>
      <c r="O278" s="8">
        <v>46</v>
      </c>
      <c r="P278" s="6">
        <v>7.5671701431274414</v>
      </c>
      <c r="R278" s="8">
        <v>1.34</v>
      </c>
    </row>
    <row r="279" spans="4:18">
      <c r="D279" s="8">
        <v>47</v>
      </c>
      <c r="E279" s="6">
        <v>18.762199401855469</v>
      </c>
      <c r="G279" s="8">
        <v>4.74</v>
      </c>
      <c r="J279" s="8">
        <v>47</v>
      </c>
      <c r="K279" s="6">
        <v>22.170299530029297</v>
      </c>
      <c r="M279" s="8">
        <v>6.68</v>
      </c>
      <c r="O279" s="8">
        <v>47</v>
      </c>
      <c r="P279" s="6">
        <v>21.545600891113281</v>
      </c>
      <c r="R279" s="8">
        <v>4.21</v>
      </c>
    </row>
    <row r="280" spans="4:18">
      <c r="D280" s="8">
        <v>48</v>
      </c>
      <c r="E280" s="6">
        <v>14.408100128173828</v>
      </c>
      <c r="G280" s="8">
        <v>3.85</v>
      </c>
      <c r="J280" s="8">
        <v>48</v>
      </c>
      <c r="K280" s="6">
        <v>6.0145602226257324</v>
      </c>
      <c r="M280" s="8">
        <v>0.75</v>
      </c>
      <c r="O280" s="8">
        <v>48</v>
      </c>
      <c r="P280" s="6">
        <v>10.171299934387207</v>
      </c>
      <c r="R280" s="8">
        <v>1.84</v>
      </c>
    </row>
    <row r="281" spans="4:18">
      <c r="D281" s="8">
        <v>49</v>
      </c>
      <c r="E281" s="6">
        <v>27.979400634765625</v>
      </c>
      <c r="G281" s="8">
        <v>7.17</v>
      </c>
      <c r="J281" s="8">
        <v>49</v>
      </c>
      <c r="K281" s="6">
        <v>7.9217901229858398</v>
      </c>
      <c r="M281" s="8">
        <v>1.7</v>
      </c>
      <c r="O281" s="8">
        <v>49</v>
      </c>
      <c r="P281" s="6">
        <v>13.847499847412109</v>
      </c>
      <c r="R281" s="8">
        <v>3.46</v>
      </c>
    </row>
    <row r="282" spans="4:18">
      <c r="D282" s="8">
        <v>50</v>
      </c>
      <c r="E282" s="6">
        <v>26.492399215698242</v>
      </c>
      <c r="G282" s="8">
        <v>8.64</v>
      </c>
      <c r="J282" s="8">
        <v>50</v>
      </c>
      <c r="K282" s="6">
        <v>8.6359796524047852</v>
      </c>
      <c r="M282" s="8">
        <v>1.78</v>
      </c>
      <c r="O282" s="8">
        <v>50</v>
      </c>
      <c r="P282" s="6">
        <v>13.663599967956543</v>
      </c>
      <c r="R282" s="8">
        <v>2.48</v>
      </c>
    </row>
    <row r="283" spans="4:18">
      <c r="D283" s="8">
        <v>51</v>
      </c>
      <c r="E283" s="6">
        <v>18.016899108886719</v>
      </c>
      <c r="G283" s="8">
        <v>5.2</v>
      </c>
      <c r="J283" s="8">
        <v>51</v>
      </c>
      <c r="K283" s="6">
        <v>9.8854198455810547</v>
      </c>
      <c r="M283" s="8">
        <v>2.14</v>
      </c>
      <c r="O283" s="8">
        <v>51</v>
      </c>
      <c r="P283" s="6">
        <v>12.047499656677246</v>
      </c>
      <c r="R283" s="8">
        <v>2.63</v>
      </c>
    </row>
    <row r="284" spans="4:18">
      <c r="D284" s="8">
        <v>52</v>
      </c>
      <c r="E284" s="6">
        <v>5.9381399154663086</v>
      </c>
      <c r="G284" s="8">
        <v>1.17</v>
      </c>
      <c r="J284" s="8">
        <v>52</v>
      </c>
      <c r="K284" s="6">
        <v>14.631699562072754</v>
      </c>
      <c r="M284" s="8">
        <v>3.33</v>
      </c>
      <c r="O284" s="8">
        <v>52</v>
      </c>
      <c r="P284" s="6">
        <v>9.5451602935791016</v>
      </c>
      <c r="R284" s="8">
        <v>1.83</v>
      </c>
    </row>
    <row r="285" spans="4:18">
      <c r="D285" s="8">
        <v>53</v>
      </c>
      <c r="E285" s="6">
        <v>6.3492498397827148</v>
      </c>
      <c r="G285" s="8">
        <v>1.1399999999999999</v>
      </c>
      <c r="J285" s="8">
        <v>53</v>
      </c>
      <c r="K285" s="6">
        <v>7.3976402282714844</v>
      </c>
      <c r="M285" s="8">
        <v>1.39</v>
      </c>
      <c r="O285" s="8">
        <v>53</v>
      </c>
      <c r="P285" s="6">
        <v>13.048700332641602</v>
      </c>
      <c r="R285" s="8">
        <v>3.31</v>
      </c>
    </row>
    <row r="286" spans="4:18">
      <c r="D286" s="8">
        <v>54</v>
      </c>
      <c r="E286" s="6">
        <v>37.487598419189453</v>
      </c>
      <c r="G286" s="8">
        <v>13.03</v>
      </c>
      <c r="J286" s="8">
        <v>54</v>
      </c>
      <c r="K286" s="6">
        <v>10.628600120544434</v>
      </c>
      <c r="M286" s="8">
        <v>2.5499999999999998</v>
      </c>
      <c r="O286" s="8">
        <v>54</v>
      </c>
      <c r="P286" s="6">
        <v>12.18589973449707</v>
      </c>
      <c r="R286" s="8">
        <v>2.56</v>
      </c>
    </row>
    <row r="287" spans="4:18">
      <c r="D287" s="8">
        <v>55</v>
      </c>
      <c r="E287" s="6">
        <v>5.0089001655578613</v>
      </c>
      <c r="G287" s="8">
        <v>0.86</v>
      </c>
      <c r="J287" s="8">
        <v>55</v>
      </c>
      <c r="K287" s="6">
        <v>17.01300048828125</v>
      </c>
      <c r="M287" s="8">
        <v>5.27</v>
      </c>
      <c r="O287" s="8">
        <v>55</v>
      </c>
      <c r="P287" s="6">
        <v>16.303400039672852</v>
      </c>
      <c r="R287" s="8">
        <v>3.16</v>
      </c>
    </row>
    <row r="288" spans="4:18">
      <c r="D288" s="8">
        <v>56</v>
      </c>
      <c r="E288" s="6">
        <v>12.340900421142578</v>
      </c>
      <c r="G288" s="8">
        <v>3.1</v>
      </c>
      <c r="J288" s="8">
        <v>56</v>
      </c>
      <c r="K288" s="6">
        <v>22.914400100708008</v>
      </c>
      <c r="M288" s="8">
        <v>5.67</v>
      </c>
      <c r="O288" s="8">
        <v>56</v>
      </c>
      <c r="P288" s="6">
        <v>12.943900108337402</v>
      </c>
      <c r="R288" s="8">
        <v>2.95</v>
      </c>
    </row>
    <row r="289" spans="4:18">
      <c r="D289" s="8">
        <v>57</v>
      </c>
      <c r="E289" s="6">
        <v>12.911399841308594</v>
      </c>
      <c r="G289" s="8">
        <v>3.25</v>
      </c>
      <c r="J289" s="8">
        <v>57</v>
      </c>
      <c r="K289" s="6">
        <v>13.554900169372559</v>
      </c>
      <c r="M289" s="8">
        <v>4.12</v>
      </c>
      <c r="O289" s="8">
        <v>57</v>
      </c>
      <c r="P289" s="6">
        <v>8.0521602630615234</v>
      </c>
      <c r="R289" s="8">
        <v>1.5</v>
      </c>
    </row>
    <row r="290" spans="4:18">
      <c r="D290" s="8">
        <v>58</v>
      </c>
      <c r="E290" s="6">
        <v>9.7587604522705078</v>
      </c>
      <c r="G290" s="8">
        <v>2.27</v>
      </c>
      <c r="J290" s="8">
        <v>58</v>
      </c>
      <c r="K290" s="6">
        <v>8.6526498794555664</v>
      </c>
      <c r="M290" s="8">
        <v>1.81</v>
      </c>
      <c r="O290" s="8">
        <v>58</v>
      </c>
      <c r="P290" s="6">
        <v>10.772600173950195</v>
      </c>
      <c r="R290" s="8">
        <v>2.1800000000000002</v>
      </c>
    </row>
    <row r="291" spans="4:18">
      <c r="D291" s="8">
        <v>59</v>
      </c>
      <c r="E291" s="6">
        <v>5.4088201522827148</v>
      </c>
      <c r="G291" s="8">
        <v>0.96</v>
      </c>
      <c r="J291" s="8">
        <v>59</v>
      </c>
      <c r="K291" s="6">
        <v>35.617401123046875</v>
      </c>
      <c r="M291" s="8">
        <v>9.16</v>
      </c>
      <c r="O291" s="8">
        <v>59</v>
      </c>
      <c r="P291" s="6">
        <v>16.082300186157227</v>
      </c>
      <c r="R291" s="8">
        <v>3.64</v>
      </c>
    </row>
    <row r="292" spans="4:18">
      <c r="D292" s="8">
        <v>60</v>
      </c>
      <c r="E292" s="6">
        <v>7.9998698234558105</v>
      </c>
      <c r="G292" s="8">
        <v>1.64</v>
      </c>
      <c r="J292" s="8">
        <v>60</v>
      </c>
      <c r="K292" s="6">
        <v>6.3755202293395996</v>
      </c>
      <c r="M292" s="8">
        <v>1.17</v>
      </c>
      <c r="O292" s="8">
        <v>60</v>
      </c>
      <c r="P292" s="6">
        <v>20.222700119018555</v>
      </c>
      <c r="R292" s="8">
        <v>4.87</v>
      </c>
    </row>
    <row r="293" spans="4:18">
      <c r="D293" s="8">
        <v>61</v>
      </c>
      <c r="E293" s="6">
        <v>23.173099517822266</v>
      </c>
      <c r="G293" s="8">
        <v>5.16</v>
      </c>
      <c r="J293" s="8">
        <v>61</v>
      </c>
      <c r="K293" s="6">
        <v>4.6441001892089844</v>
      </c>
      <c r="M293" s="8">
        <v>0.84</v>
      </c>
      <c r="O293" s="8">
        <v>61</v>
      </c>
      <c r="P293" s="6">
        <v>12.28950023651123</v>
      </c>
      <c r="R293" s="8">
        <v>2.35</v>
      </c>
    </row>
    <row r="294" spans="4:18">
      <c r="D294" s="8">
        <v>62</v>
      </c>
      <c r="E294" s="6">
        <v>14.512700080871582</v>
      </c>
      <c r="G294" s="8">
        <v>4.2</v>
      </c>
      <c r="J294" s="8">
        <v>62</v>
      </c>
      <c r="K294" s="6">
        <v>12.708600044250488</v>
      </c>
      <c r="M294" s="8">
        <v>3.09</v>
      </c>
      <c r="O294" s="8">
        <v>62</v>
      </c>
      <c r="P294" s="6">
        <v>17.431299209594727</v>
      </c>
      <c r="R294" s="8">
        <v>4.16</v>
      </c>
    </row>
    <row r="295" spans="4:18">
      <c r="D295" s="8">
        <v>63</v>
      </c>
      <c r="E295" s="6">
        <v>14.007399559020996</v>
      </c>
      <c r="G295" s="8">
        <v>4.16</v>
      </c>
      <c r="J295" s="8">
        <v>63</v>
      </c>
      <c r="K295" s="6">
        <v>32.823299407958984</v>
      </c>
      <c r="M295" s="8">
        <v>9.2200000000000006</v>
      </c>
      <c r="O295" s="8">
        <v>63</v>
      </c>
      <c r="P295" s="6">
        <v>24.580400466918945</v>
      </c>
      <c r="R295" s="8">
        <v>7.33</v>
      </c>
    </row>
    <row r="296" spans="4:18">
      <c r="D296" s="8">
        <v>64</v>
      </c>
      <c r="E296" s="6">
        <v>11.147899627685547</v>
      </c>
      <c r="G296" s="8">
        <v>2.98</v>
      </c>
      <c r="J296" s="8">
        <v>64</v>
      </c>
      <c r="K296" s="6">
        <v>10.973299980163574</v>
      </c>
      <c r="M296" s="8">
        <v>2.44</v>
      </c>
    </row>
    <row r="297" spans="4:18">
      <c r="D297" s="8">
        <v>65</v>
      </c>
      <c r="E297" s="6">
        <v>16.05419921875</v>
      </c>
      <c r="G297" s="8">
        <v>4.6399999999999997</v>
      </c>
      <c r="J297" s="8">
        <v>65</v>
      </c>
      <c r="K297" s="6">
        <v>11.868900299072266</v>
      </c>
      <c r="M297" s="8">
        <v>2.86</v>
      </c>
    </row>
    <row r="298" spans="4:18">
      <c r="D298" s="8">
        <v>66</v>
      </c>
      <c r="E298" s="6">
        <v>15.893400192260742</v>
      </c>
      <c r="G298" s="8">
        <v>5.28</v>
      </c>
      <c r="J298" s="8">
        <v>66</v>
      </c>
      <c r="K298" s="6">
        <v>23.789400100708008</v>
      </c>
      <c r="M298" s="8">
        <v>5.03</v>
      </c>
    </row>
    <row r="299" spans="4:18">
      <c r="D299" s="8">
        <v>67</v>
      </c>
      <c r="E299" s="6">
        <v>6.0274100303649902</v>
      </c>
      <c r="G299" s="8">
        <v>1.1299999999999999</v>
      </c>
      <c r="J299" s="8">
        <v>67</v>
      </c>
      <c r="K299" s="6">
        <v>12.152400016784668</v>
      </c>
      <c r="M299" s="8">
        <v>1.61</v>
      </c>
    </row>
    <row r="300" spans="4:18">
      <c r="D300" s="8">
        <v>68</v>
      </c>
      <c r="E300" s="6">
        <v>14.381699562072754</v>
      </c>
      <c r="G300" s="8">
        <v>3.52</v>
      </c>
      <c r="J300" s="8">
        <v>68</v>
      </c>
      <c r="K300" s="6">
        <v>8.5276298522949219</v>
      </c>
      <c r="M300" s="8">
        <v>1.63</v>
      </c>
    </row>
    <row r="301" spans="4:18">
      <c r="D301" s="8">
        <v>69</v>
      </c>
      <c r="E301" s="6">
        <v>18.031400680541992</v>
      </c>
      <c r="G301" s="8">
        <v>4.63</v>
      </c>
      <c r="J301" s="8">
        <v>69</v>
      </c>
      <c r="K301" s="6">
        <v>27.462499618530273</v>
      </c>
      <c r="M301" s="8">
        <v>7.4</v>
      </c>
    </row>
    <row r="302" spans="4:18">
      <c r="D302" s="8">
        <v>70</v>
      </c>
      <c r="E302" s="6">
        <v>8.9255800247192383</v>
      </c>
      <c r="G302" s="8">
        <v>2.1</v>
      </c>
      <c r="J302" s="8">
        <v>70</v>
      </c>
      <c r="K302" s="6">
        <v>16.421600341796875</v>
      </c>
      <c r="M302" s="8">
        <v>3.85</v>
      </c>
    </row>
    <row r="303" spans="4:18">
      <c r="D303" s="8">
        <v>71</v>
      </c>
      <c r="E303" s="6">
        <v>10.925600051879883</v>
      </c>
      <c r="G303" s="8">
        <v>2.84</v>
      </c>
      <c r="J303" s="8">
        <v>71</v>
      </c>
      <c r="K303" s="6">
        <v>7.5270900726318359</v>
      </c>
      <c r="M303" s="8">
        <v>1.28</v>
      </c>
    </row>
    <row r="304" spans="4:18">
      <c r="D304" s="8">
        <v>72</v>
      </c>
      <c r="E304" s="6">
        <v>21.690999984741211</v>
      </c>
      <c r="G304" s="8">
        <v>5.77</v>
      </c>
      <c r="J304" s="8">
        <v>72</v>
      </c>
      <c r="K304" s="6">
        <v>9.0784702301025391</v>
      </c>
      <c r="M304" s="8">
        <v>1.62</v>
      </c>
    </row>
    <row r="305" spans="4:13">
      <c r="D305" s="8">
        <v>73</v>
      </c>
      <c r="E305" s="6">
        <v>23.841699600219727</v>
      </c>
      <c r="G305" s="8">
        <v>8.34</v>
      </c>
      <c r="J305" s="8">
        <v>73</v>
      </c>
      <c r="K305" s="6">
        <v>10.188599586486816</v>
      </c>
      <c r="M305" s="8">
        <v>1.94</v>
      </c>
    </row>
    <row r="306" spans="4:13">
      <c r="D306" s="8">
        <v>74</v>
      </c>
      <c r="E306" s="6">
        <v>6.0826501846313477</v>
      </c>
      <c r="G306" s="8">
        <v>1.08</v>
      </c>
      <c r="J306" s="8">
        <v>74</v>
      </c>
      <c r="K306" s="6">
        <v>5.8825101852416992</v>
      </c>
      <c r="M306" s="8">
        <v>1</v>
      </c>
    </row>
    <row r="307" spans="4:13">
      <c r="D307" s="8">
        <v>75</v>
      </c>
      <c r="E307" s="6">
        <v>6.6359601020812988</v>
      </c>
      <c r="G307" s="8">
        <v>1.3</v>
      </c>
      <c r="J307" s="8">
        <v>75</v>
      </c>
      <c r="K307" s="6">
        <v>8.9949197769165039</v>
      </c>
      <c r="M307" s="8">
        <v>2.04</v>
      </c>
    </row>
    <row r="308" spans="4:13">
      <c r="D308" s="8">
        <v>76</v>
      </c>
      <c r="E308" s="6">
        <v>15.761799812316895</v>
      </c>
      <c r="G308" s="8">
        <v>5.45</v>
      </c>
      <c r="J308" s="8">
        <v>76</v>
      </c>
      <c r="K308" s="6">
        <v>8.2525596618652344</v>
      </c>
      <c r="M308" s="8">
        <v>1.43</v>
      </c>
    </row>
    <row r="309" spans="4:13">
      <c r="D309" s="8">
        <v>77</v>
      </c>
      <c r="E309" s="6">
        <v>13.961299896240234</v>
      </c>
      <c r="G309" s="8">
        <v>3.43</v>
      </c>
      <c r="J309" s="8">
        <v>77</v>
      </c>
      <c r="K309" s="6">
        <v>13.275099754333496</v>
      </c>
      <c r="M309" s="8">
        <v>2.91</v>
      </c>
    </row>
    <row r="310" spans="4:13">
      <c r="D310" s="8">
        <v>78</v>
      </c>
      <c r="E310" s="6">
        <v>17.015800476074219</v>
      </c>
      <c r="G310" s="8">
        <v>4.83</v>
      </c>
      <c r="J310" s="8">
        <v>78</v>
      </c>
      <c r="K310" s="6">
        <v>9.9750204086303711</v>
      </c>
      <c r="M310" s="8">
        <v>2.02</v>
      </c>
    </row>
    <row r="311" spans="4:13">
      <c r="D311" s="8">
        <v>79</v>
      </c>
      <c r="E311" s="6">
        <v>16.154499053955078</v>
      </c>
      <c r="G311" s="8">
        <v>4.1900000000000004</v>
      </c>
      <c r="J311" s="8">
        <v>79</v>
      </c>
      <c r="K311" s="6">
        <v>7.5671701431274414</v>
      </c>
      <c r="M311" s="8">
        <v>1.34</v>
      </c>
    </row>
    <row r="312" spans="4:13">
      <c r="J312" s="8">
        <v>80</v>
      </c>
      <c r="K312" s="6">
        <v>21.545600891113281</v>
      </c>
      <c r="M312" s="8">
        <v>4.21</v>
      </c>
    </row>
    <row r="313" spans="4:13">
      <c r="J313" s="8">
        <v>81</v>
      </c>
      <c r="K313" s="6">
        <v>10.171299934387207</v>
      </c>
      <c r="M313" s="8">
        <v>1.84</v>
      </c>
    </row>
    <row r="314" spans="4:13">
      <c r="J314" s="8">
        <v>82</v>
      </c>
      <c r="K314" s="6">
        <v>13.847499847412109</v>
      </c>
      <c r="M314" s="8">
        <v>3.46</v>
      </c>
    </row>
    <row r="315" spans="4:13">
      <c r="J315" s="8">
        <v>83</v>
      </c>
      <c r="K315" s="6">
        <v>13.663599967956543</v>
      </c>
      <c r="M315" s="8">
        <v>2.48</v>
      </c>
    </row>
    <row r="316" spans="4:13">
      <c r="J316" s="8">
        <v>84</v>
      </c>
      <c r="K316" s="6">
        <v>12.047499656677246</v>
      </c>
      <c r="M316" s="8">
        <v>2.63</v>
      </c>
    </row>
    <row r="317" spans="4:13">
      <c r="J317" s="8">
        <v>85</v>
      </c>
      <c r="K317" s="6">
        <v>9.5451602935791016</v>
      </c>
      <c r="M317" s="8">
        <v>1.83</v>
      </c>
    </row>
    <row r="318" spans="4:13">
      <c r="J318" s="8">
        <v>86</v>
      </c>
      <c r="K318" s="6">
        <v>9.4810199737548828</v>
      </c>
      <c r="M318" s="8">
        <v>1.93</v>
      </c>
    </row>
    <row r="319" spans="4:13">
      <c r="J319" s="8">
        <v>87</v>
      </c>
      <c r="K319" s="6">
        <v>13.048700332641602</v>
      </c>
      <c r="M319" s="8">
        <v>3.31</v>
      </c>
    </row>
    <row r="320" spans="4:13">
      <c r="J320" s="8">
        <v>88</v>
      </c>
      <c r="K320" s="6">
        <v>12.18589973449707</v>
      </c>
      <c r="M320" s="8">
        <v>2.56</v>
      </c>
    </row>
    <row r="321" spans="1:15">
      <c r="J321" s="8">
        <v>89</v>
      </c>
      <c r="K321" s="6">
        <v>16.303400039672852</v>
      </c>
      <c r="M321" s="8">
        <v>3.16</v>
      </c>
    </row>
    <row r="322" spans="1:15">
      <c r="J322" s="8">
        <v>90</v>
      </c>
      <c r="K322" s="6">
        <v>12.943900108337402</v>
      </c>
      <c r="M322" s="8">
        <v>2.95</v>
      </c>
    </row>
    <row r="323" spans="1:15">
      <c r="J323" s="8">
        <v>91</v>
      </c>
      <c r="K323" s="6">
        <v>8.0521602630615234</v>
      </c>
      <c r="M323" s="8">
        <v>1.5</v>
      </c>
    </row>
    <row r="324" spans="1:15">
      <c r="J324" s="8">
        <v>92</v>
      </c>
      <c r="K324" s="6">
        <v>10.772600173950195</v>
      </c>
      <c r="M324" s="8">
        <v>2.1800000000000002</v>
      </c>
    </row>
    <row r="325" spans="1:15">
      <c r="J325" s="8">
        <v>93</v>
      </c>
      <c r="K325" s="6">
        <v>16.082300186157227</v>
      </c>
      <c r="M325" s="8">
        <v>3.64</v>
      </c>
    </row>
    <row r="326" spans="1:15">
      <c r="J326" s="8">
        <v>94</v>
      </c>
      <c r="K326" s="6">
        <v>9.2911195755004883</v>
      </c>
      <c r="M326" s="8">
        <v>1.63</v>
      </c>
    </row>
    <row r="327" spans="1:15">
      <c r="J327" s="8">
        <v>95</v>
      </c>
      <c r="K327" s="6">
        <v>8.0527896881103516</v>
      </c>
      <c r="M327" s="8">
        <v>1.61</v>
      </c>
    </row>
    <row r="328" spans="1:15">
      <c r="J328" s="8">
        <v>96</v>
      </c>
      <c r="K328" s="6">
        <v>20.222700119018555</v>
      </c>
      <c r="M328" s="8">
        <v>4.87</v>
      </c>
    </row>
    <row r="329" spans="1:15">
      <c r="J329" s="8">
        <v>97</v>
      </c>
      <c r="K329" s="6">
        <v>12.28950023651123</v>
      </c>
      <c r="M329" s="8">
        <v>2.35</v>
      </c>
    </row>
    <row r="330" spans="1:15">
      <c r="J330" s="8">
        <v>98</v>
      </c>
      <c r="K330" s="6">
        <v>17.431299209594727</v>
      </c>
      <c r="M330" s="8">
        <v>4.16</v>
      </c>
    </row>
    <row r="331" spans="1:15">
      <c r="J331" s="8">
        <v>99</v>
      </c>
      <c r="K331" s="6">
        <v>24.580400466918945</v>
      </c>
      <c r="M331" s="8">
        <v>7.33</v>
      </c>
    </row>
    <row r="332" spans="1:15" s="35" customFormat="1">
      <c r="A332" s="35" t="s">
        <v>21</v>
      </c>
      <c r="B332" s="35" t="s">
        <v>22</v>
      </c>
      <c r="C332" s="35" t="s">
        <v>23</v>
      </c>
      <c r="D332" s="35" t="s">
        <v>24</v>
      </c>
      <c r="E332" s="35" t="s">
        <v>25</v>
      </c>
      <c r="F332" s="35" t="s">
        <v>26</v>
      </c>
      <c r="G332" s="35" t="s">
        <v>27</v>
      </c>
      <c r="H332" s="35" t="s">
        <v>28</v>
      </c>
      <c r="I332" s="35" t="s">
        <v>26</v>
      </c>
      <c r="J332" s="35" t="s">
        <v>29</v>
      </c>
      <c r="K332" s="35" t="s">
        <v>30</v>
      </c>
      <c r="L332" s="35" t="s">
        <v>31</v>
      </c>
      <c r="M332" s="35" t="s">
        <v>32</v>
      </c>
      <c r="N332" s="35" t="s">
        <v>33</v>
      </c>
      <c r="O332" s="35" t="s">
        <v>34</v>
      </c>
    </row>
    <row r="333" spans="1:15" s="35" customFormat="1">
      <c r="A333" s="35">
        <v>7559</v>
      </c>
      <c r="B333" s="35">
        <v>9679</v>
      </c>
      <c r="C333" s="35">
        <v>80</v>
      </c>
      <c r="D333" s="35">
        <v>100</v>
      </c>
      <c r="E333" s="35">
        <v>64</v>
      </c>
      <c r="G333" s="35">
        <v>119</v>
      </c>
      <c r="H333" s="35">
        <v>74</v>
      </c>
      <c r="J333" s="35">
        <v>15.295971012115478</v>
      </c>
      <c r="K333" s="35">
        <v>4.117874999999998</v>
      </c>
      <c r="L333" s="35">
        <v>13.114951500892639</v>
      </c>
      <c r="M333" s="35">
        <v>2.896500000000001</v>
      </c>
      <c r="N333" s="35">
        <v>15.822856083512306</v>
      </c>
      <c r="O333" s="35">
        <v>3.7025000000000006</v>
      </c>
    </row>
    <row r="339" spans="1:19" ht="21">
      <c r="A339" s="4" t="s">
        <v>41</v>
      </c>
      <c r="B339" s="2" t="s">
        <v>46</v>
      </c>
      <c r="D339" s="3" t="s">
        <v>3</v>
      </c>
      <c r="E339" s="3" t="s">
        <v>4</v>
      </c>
      <c r="F339" s="3" t="s">
        <v>5</v>
      </c>
      <c r="G339" s="3" t="s">
        <v>6</v>
      </c>
      <c r="H339" s="3" t="s">
        <v>7</v>
      </c>
      <c r="J339" s="3" t="s">
        <v>8</v>
      </c>
      <c r="K339" s="3" t="s">
        <v>4</v>
      </c>
      <c r="L339" s="3" t="s">
        <v>5</v>
      </c>
      <c r="M339" s="3" t="s">
        <v>6</v>
      </c>
      <c r="N339" s="3" t="s">
        <v>7</v>
      </c>
      <c r="O339" s="3" t="s">
        <v>9</v>
      </c>
      <c r="P339" s="3" t="s">
        <v>10</v>
      </c>
      <c r="Q339" s="3" t="s">
        <v>11</v>
      </c>
      <c r="R339" s="3" t="s">
        <v>12</v>
      </c>
      <c r="S339" s="3" t="s">
        <v>11</v>
      </c>
    </row>
    <row r="340" spans="1:19">
      <c r="A340" t="s">
        <v>13</v>
      </c>
      <c r="B340">
        <v>6598</v>
      </c>
      <c r="D340" s="7">
        <v>0</v>
      </c>
      <c r="E340" s="6">
        <v>15.04419994354248</v>
      </c>
      <c r="F340" s="16">
        <f>AVERAGE(E340:E418)</f>
        <v>16.023670444005653</v>
      </c>
      <c r="G340" s="8">
        <v>3.88</v>
      </c>
      <c r="H340" s="16">
        <f>AVERAGE(G340:G418)</f>
        <v>4.4915189873417711</v>
      </c>
      <c r="J340" s="7">
        <v>0</v>
      </c>
      <c r="K340" s="6">
        <v>12.272199630737305</v>
      </c>
      <c r="L340" s="16">
        <f>AVERAGE(K340:K446)</f>
        <v>11.714563389804876</v>
      </c>
      <c r="M340" s="6">
        <v>1.8003599643707275</v>
      </c>
      <c r="N340" s="16">
        <f>AVERAGE(M340:M446)</f>
        <v>2.393906276220473</v>
      </c>
      <c r="O340" s="8">
        <v>0</v>
      </c>
      <c r="P340" s="6">
        <v>12.272199630737305</v>
      </c>
      <c r="Q340" s="16">
        <f>AVERAGE(P340:P404)</f>
        <v>15.073675265678993</v>
      </c>
      <c r="R340" s="8">
        <v>1.8</v>
      </c>
      <c r="S340" s="16">
        <f>AVERAGE(R340:R404)</f>
        <v>3.2172307692307673</v>
      </c>
    </row>
    <row r="341" spans="1:19">
      <c r="A341" t="s">
        <v>14</v>
      </c>
      <c r="B341">
        <v>9149</v>
      </c>
      <c r="D341" s="7">
        <v>1</v>
      </c>
      <c r="E341" s="6">
        <v>17.439899444580078</v>
      </c>
      <c r="G341" s="8">
        <v>4.05</v>
      </c>
      <c r="J341" s="7">
        <v>1</v>
      </c>
      <c r="K341" s="6">
        <v>5.2282099723815918</v>
      </c>
      <c r="M341" s="6">
        <v>0.703544020652771</v>
      </c>
      <c r="O341" s="8">
        <v>1</v>
      </c>
      <c r="P341" s="6">
        <v>5.2282099723815918</v>
      </c>
      <c r="R341" s="8">
        <v>0.7</v>
      </c>
    </row>
    <row r="342" spans="1:19">
      <c r="A342" t="s">
        <v>15</v>
      </c>
      <c r="B342">
        <v>79</v>
      </c>
      <c r="D342" s="7">
        <v>2</v>
      </c>
      <c r="E342" s="6">
        <v>20.237800598144531</v>
      </c>
      <c r="G342" s="8">
        <v>5.56</v>
      </c>
      <c r="J342" s="7">
        <v>2</v>
      </c>
      <c r="K342" s="6">
        <v>7.7357001304626465</v>
      </c>
      <c r="M342" s="6">
        <v>0.99619597196578979</v>
      </c>
      <c r="O342" s="8">
        <v>2</v>
      </c>
      <c r="P342" s="6">
        <v>18.003799438476563</v>
      </c>
      <c r="R342" s="8">
        <v>3.87</v>
      </c>
    </row>
    <row r="343" spans="1:19">
      <c r="A343" t="s">
        <v>16</v>
      </c>
      <c r="B343">
        <v>107</v>
      </c>
      <c r="D343" s="7">
        <v>3</v>
      </c>
      <c r="E343" s="6">
        <v>16.330499649047852</v>
      </c>
      <c r="G343" s="8">
        <v>4.5999999999999996</v>
      </c>
      <c r="J343" s="7">
        <v>3</v>
      </c>
      <c r="K343" s="6">
        <v>18.003799438476563</v>
      </c>
      <c r="M343" s="6">
        <v>3.8666799068450928</v>
      </c>
      <c r="O343" s="8">
        <v>3</v>
      </c>
      <c r="P343" s="6">
        <v>6.8135199546813965</v>
      </c>
      <c r="R343" s="8">
        <v>1.21</v>
      </c>
    </row>
    <row r="344" spans="1:19">
      <c r="A344" t="s">
        <v>17</v>
      </c>
      <c r="B344">
        <v>65</v>
      </c>
      <c r="D344" s="7">
        <v>4</v>
      </c>
      <c r="E344" s="6">
        <v>13.350399971008301</v>
      </c>
      <c r="G344" s="8">
        <v>3.65</v>
      </c>
      <c r="J344" s="7">
        <v>4</v>
      </c>
      <c r="K344" s="6">
        <v>6.8135199546813965</v>
      </c>
      <c r="M344" s="6">
        <v>1.2128399610519409</v>
      </c>
      <c r="O344" s="8">
        <v>4</v>
      </c>
      <c r="P344" s="6">
        <v>10.101300239562988</v>
      </c>
      <c r="R344" s="8">
        <v>2.0499999999999998</v>
      </c>
    </row>
    <row r="345" spans="1:19">
      <c r="A345" t="s">
        <v>18</v>
      </c>
      <c r="D345" s="7">
        <v>5</v>
      </c>
      <c r="E345" s="6">
        <v>27.633800506591797</v>
      </c>
      <c r="G345" s="8">
        <v>8.36</v>
      </c>
      <c r="J345" s="7">
        <v>5</v>
      </c>
      <c r="K345" s="6">
        <v>7.5449099540710449</v>
      </c>
      <c r="M345" s="6">
        <v>1.1757700443267822</v>
      </c>
      <c r="O345" s="8">
        <v>5</v>
      </c>
      <c r="P345" s="6">
        <v>6.4840798377990723</v>
      </c>
      <c r="R345" s="8">
        <v>1.0900000000000001</v>
      </c>
    </row>
    <row r="346" spans="1:19">
      <c r="A346" t="s">
        <v>19</v>
      </c>
      <c r="B346">
        <v>111</v>
      </c>
      <c r="D346" s="7">
        <v>6</v>
      </c>
      <c r="E346" s="6">
        <v>20.259599685668945</v>
      </c>
      <c r="G346" s="8">
        <v>6.2</v>
      </c>
      <c r="J346" s="7">
        <v>6</v>
      </c>
      <c r="K346" s="6">
        <v>4.9661998748779297</v>
      </c>
      <c r="M346" s="6">
        <v>0.7650189995765686</v>
      </c>
      <c r="O346" s="8">
        <v>6</v>
      </c>
      <c r="P346" s="6">
        <v>21.090999603271484</v>
      </c>
      <c r="R346" s="8">
        <v>5.84</v>
      </c>
    </row>
    <row r="347" spans="1:19">
      <c r="A347" t="s">
        <v>20</v>
      </c>
      <c r="B347">
        <v>65</v>
      </c>
      <c r="D347" s="7">
        <v>7</v>
      </c>
      <c r="E347" s="6">
        <v>33.871700286865234</v>
      </c>
      <c r="G347" s="8">
        <v>12.36</v>
      </c>
      <c r="J347" s="7">
        <v>7</v>
      </c>
      <c r="K347" s="6">
        <v>6.4320898056030273</v>
      </c>
      <c r="M347" s="6">
        <v>1.0536799430847168</v>
      </c>
      <c r="O347" s="8">
        <v>7</v>
      </c>
      <c r="P347" s="6">
        <v>18.431100845336914</v>
      </c>
      <c r="R347" s="8">
        <v>3.91</v>
      </c>
    </row>
    <row r="348" spans="1:19">
      <c r="A348" s="1" t="s">
        <v>18</v>
      </c>
      <c r="D348" s="7">
        <v>8</v>
      </c>
      <c r="E348" s="6">
        <v>10.286999702453613</v>
      </c>
      <c r="G348" s="8">
        <v>2.58</v>
      </c>
      <c r="J348" s="7">
        <v>8</v>
      </c>
      <c r="K348" s="6">
        <v>10.101300239562988</v>
      </c>
      <c r="M348" s="6">
        <v>2.0515100955963135</v>
      </c>
      <c r="O348" s="8">
        <v>8</v>
      </c>
      <c r="P348" s="6">
        <v>17.416099548339844</v>
      </c>
      <c r="R348" s="8">
        <v>3.77</v>
      </c>
    </row>
    <row r="349" spans="1:19">
      <c r="D349" s="7">
        <v>9</v>
      </c>
      <c r="E349" s="6">
        <v>27.343999862670898</v>
      </c>
      <c r="G349" s="8">
        <v>7.31</v>
      </c>
      <c r="J349" s="7">
        <v>9</v>
      </c>
      <c r="K349" s="6">
        <v>6.1753301620483398</v>
      </c>
      <c r="M349" s="6">
        <v>1.0862499475479126</v>
      </c>
      <c r="O349" s="8">
        <v>9</v>
      </c>
      <c r="P349" s="6">
        <v>22.64900016784668</v>
      </c>
      <c r="R349" s="8">
        <v>4.55</v>
      </c>
    </row>
    <row r="350" spans="1:19">
      <c r="D350" s="7">
        <v>10</v>
      </c>
      <c r="E350" s="6">
        <v>20.6427001953125</v>
      </c>
      <c r="G350" s="8">
        <v>5.72</v>
      </c>
      <c r="J350" s="7">
        <v>10</v>
      </c>
      <c r="K350" s="6">
        <v>6.4840798377990723</v>
      </c>
      <c r="M350" s="6">
        <v>1.0857399702072144</v>
      </c>
      <c r="O350" s="8">
        <v>10</v>
      </c>
      <c r="P350" s="6">
        <v>12.161199569702148</v>
      </c>
      <c r="R350" s="8">
        <v>3.11</v>
      </c>
    </row>
    <row r="351" spans="1:19">
      <c r="D351" s="7">
        <v>11</v>
      </c>
      <c r="E351" s="6">
        <v>6.9531397819519043</v>
      </c>
      <c r="G351" s="8">
        <v>1.32</v>
      </c>
      <c r="J351" s="7">
        <v>11</v>
      </c>
      <c r="K351" s="6">
        <v>21.090999603271484</v>
      </c>
      <c r="M351" s="6">
        <v>5.8403000831604004</v>
      </c>
      <c r="O351" s="8">
        <v>11</v>
      </c>
      <c r="P351" s="6">
        <v>19.069499969482422</v>
      </c>
      <c r="R351" s="8">
        <v>4.78</v>
      </c>
    </row>
    <row r="352" spans="1:19">
      <c r="D352" s="7">
        <v>12</v>
      </c>
      <c r="E352" s="6">
        <v>24.099300384521484</v>
      </c>
      <c r="G352" s="8">
        <v>7.08</v>
      </c>
      <c r="J352" s="7">
        <v>12</v>
      </c>
      <c r="K352" s="6">
        <v>18.431100845336914</v>
      </c>
      <c r="M352" s="6">
        <v>3.9114298820495605</v>
      </c>
      <c r="O352" s="8">
        <v>12</v>
      </c>
      <c r="P352" s="6">
        <v>13.24470043182373</v>
      </c>
      <c r="R352" s="8">
        <v>3.24</v>
      </c>
    </row>
    <row r="353" spans="4:18">
      <c r="D353" s="7">
        <v>13</v>
      </c>
      <c r="E353" s="6">
        <v>9.1923799514770508</v>
      </c>
      <c r="G353" s="8">
        <v>1.6</v>
      </c>
      <c r="J353" s="7">
        <v>13</v>
      </c>
      <c r="K353" s="6">
        <v>17.416099548339844</v>
      </c>
      <c r="M353" s="6">
        <v>3.7717099189758301</v>
      </c>
      <c r="O353" s="8">
        <v>13</v>
      </c>
      <c r="P353" s="6">
        <v>18.026199340820313</v>
      </c>
      <c r="R353" s="8">
        <v>4.37</v>
      </c>
    </row>
    <row r="354" spans="4:18">
      <c r="D354" s="7">
        <v>14</v>
      </c>
      <c r="E354" s="6">
        <v>12.392800331115723</v>
      </c>
      <c r="G354" s="8">
        <v>2.74</v>
      </c>
      <c r="J354" s="7">
        <v>14</v>
      </c>
      <c r="K354" s="6">
        <v>22.64900016784668</v>
      </c>
      <c r="M354" s="6">
        <v>4.5545401573181152</v>
      </c>
      <c r="O354" s="8">
        <v>14</v>
      </c>
      <c r="P354" s="6">
        <v>9.9292898178100586</v>
      </c>
      <c r="R354" s="8">
        <v>1.69</v>
      </c>
    </row>
    <row r="355" spans="4:18">
      <c r="D355" s="7">
        <v>15</v>
      </c>
      <c r="E355" s="6">
        <v>18.9375</v>
      </c>
      <c r="G355" s="8">
        <v>4.95</v>
      </c>
      <c r="J355" s="7">
        <v>15</v>
      </c>
      <c r="K355" s="6">
        <v>12.161199569702148</v>
      </c>
      <c r="M355" s="6">
        <v>3.1104400157928467</v>
      </c>
      <c r="O355" s="8">
        <v>15</v>
      </c>
      <c r="P355" s="6">
        <v>16.437200546264648</v>
      </c>
      <c r="R355" s="8">
        <v>3.35</v>
      </c>
    </row>
    <row r="356" spans="4:18">
      <c r="D356" s="7">
        <v>16</v>
      </c>
      <c r="E356" s="6">
        <v>8.9973297119140625</v>
      </c>
      <c r="G356" s="8">
        <v>1.48</v>
      </c>
      <c r="J356" s="7">
        <v>16</v>
      </c>
      <c r="K356" s="6">
        <v>19.069499969482422</v>
      </c>
      <c r="M356" s="6">
        <v>4.7846999168395996</v>
      </c>
      <c r="O356" s="8">
        <v>16</v>
      </c>
      <c r="P356" s="6">
        <v>14.006500244140625</v>
      </c>
      <c r="R356" s="8">
        <v>3.26</v>
      </c>
    </row>
    <row r="357" spans="4:18">
      <c r="D357" s="7">
        <v>17</v>
      </c>
      <c r="E357" s="6">
        <v>7.746650218963623</v>
      </c>
      <c r="G357" s="8">
        <v>1.67</v>
      </c>
      <c r="J357" s="7">
        <v>17</v>
      </c>
      <c r="K357" s="6">
        <v>7.3589200973510742</v>
      </c>
      <c r="M357" s="6">
        <v>0.93396097421646118</v>
      </c>
      <c r="O357" s="8">
        <v>17</v>
      </c>
      <c r="P357" s="6">
        <v>9.0774297714233398</v>
      </c>
      <c r="R357" s="8">
        <v>1.48</v>
      </c>
    </row>
    <row r="358" spans="4:18">
      <c r="D358" s="7">
        <v>18</v>
      </c>
      <c r="E358" s="6">
        <v>10.469499588012695</v>
      </c>
      <c r="G358" s="8">
        <v>2.57</v>
      </c>
      <c r="J358" s="7">
        <v>18</v>
      </c>
      <c r="K358" s="6">
        <v>13.24470043182373</v>
      </c>
      <c r="M358" s="6">
        <v>3.2433900833129883</v>
      </c>
      <c r="O358" s="8">
        <v>18</v>
      </c>
      <c r="P358" s="6">
        <v>11.872200012207031</v>
      </c>
      <c r="R358" s="8">
        <v>3.03</v>
      </c>
    </row>
    <row r="359" spans="4:18">
      <c r="D359" s="7">
        <v>19</v>
      </c>
      <c r="E359" s="6">
        <v>17.242099761962891</v>
      </c>
      <c r="G359" s="8">
        <v>4.8899999999999997</v>
      </c>
      <c r="J359" s="7">
        <v>19</v>
      </c>
      <c r="K359" s="6">
        <v>18.026199340820313</v>
      </c>
      <c r="M359" s="6">
        <v>4.3733100891113281</v>
      </c>
      <c r="O359" s="8">
        <v>19</v>
      </c>
      <c r="P359" s="6">
        <v>20.05470085144043</v>
      </c>
      <c r="R359" s="8">
        <v>4.4800000000000004</v>
      </c>
    </row>
    <row r="360" spans="4:18">
      <c r="D360" s="7">
        <v>20</v>
      </c>
      <c r="E360" s="6">
        <v>7.9520401954650879</v>
      </c>
      <c r="G360" s="8">
        <v>1.72</v>
      </c>
      <c r="J360" s="7">
        <v>20</v>
      </c>
      <c r="K360" s="6">
        <v>9.9292898178100586</v>
      </c>
      <c r="M360" s="6">
        <v>1.6861300468444824</v>
      </c>
      <c r="O360" s="8">
        <v>20</v>
      </c>
      <c r="P360" s="6">
        <v>20.972600936889648</v>
      </c>
      <c r="R360" s="8">
        <v>5.05</v>
      </c>
    </row>
    <row r="361" spans="4:18">
      <c r="D361" s="7">
        <v>21</v>
      </c>
      <c r="E361" s="6">
        <v>13.091300010681152</v>
      </c>
      <c r="G361" s="8">
        <v>3.35</v>
      </c>
      <c r="J361" s="7">
        <v>21</v>
      </c>
      <c r="K361" s="6">
        <v>5.1581897735595703</v>
      </c>
      <c r="M361" s="6">
        <v>0.84189099073410034</v>
      </c>
      <c r="O361" s="8">
        <v>21</v>
      </c>
      <c r="P361" s="6">
        <v>12.017900466918945</v>
      </c>
      <c r="R361" s="8">
        <v>2.44</v>
      </c>
    </row>
    <row r="362" spans="4:18">
      <c r="D362" s="7">
        <v>22</v>
      </c>
      <c r="E362" s="6">
        <v>14.606200218200684</v>
      </c>
      <c r="G362" s="8">
        <v>4.49</v>
      </c>
      <c r="J362" s="7">
        <v>22</v>
      </c>
      <c r="K362" s="6">
        <v>16.437200546264648</v>
      </c>
      <c r="M362" s="6">
        <v>3.3468201160430908</v>
      </c>
      <c r="O362" s="8">
        <v>22</v>
      </c>
      <c r="P362" s="6">
        <v>17.43079948425293</v>
      </c>
      <c r="R362" s="8">
        <v>3.39</v>
      </c>
    </row>
    <row r="363" spans="4:18">
      <c r="D363" s="7">
        <v>23</v>
      </c>
      <c r="E363" s="6">
        <v>8.7144298553466797</v>
      </c>
      <c r="G363" s="8">
        <v>1.65</v>
      </c>
      <c r="J363" s="7">
        <v>23</v>
      </c>
      <c r="K363" s="6">
        <v>14.006500244140625</v>
      </c>
      <c r="M363" s="6">
        <v>3.2589800357818604</v>
      </c>
      <c r="O363" s="8">
        <v>23</v>
      </c>
      <c r="P363" s="6">
        <v>17.347999572753906</v>
      </c>
      <c r="R363" s="8">
        <v>4.1100000000000003</v>
      </c>
    </row>
    <row r="364" spans="4:18">
      <c r="D364" s="7">
        <v>24</v>
      </c>
      <c r="E364" s="6">
        <v>7.5270099639892578</v>
      </c>
      <c r="G364" s="8">
        <v>1.41</v>
      </c>
      <c r="J364" s="7">
        <v>24</v>
      </c>
      <c r="K364" s="6">
        <v>9.0774297714233398</v>
      </c>
      <c r="M364" s="6">
        <v>1.4756400585174561</v>
      </c>
      <c r="O364" s="8">
        <v>24</v>
      </c>
      <c r="P364" s="6">
        <v>10.255900382995605</v>
      </c>
      <c r="R364" s="8">
        <v>2.2400000000000002</v>
      </c>
    </row>
    <row r="365" spans="4:18">
      <c r="D365" s="7">
        <v>25</v>
      </c>
      <c r="E365" s="6">
        <v>13.189999580383301</v>
      </c>
      <c r="G365" s="8">
        <v>3.29</v>
      </c>
      <c r="J365" s="7">
        <v>25</v>
      </c>
      <c r="K365" s="6">
        <v>11.872200012207031</v>
      </c>
      <c r="M365" s="6">
        <v>3.0277700424194336</v>
      </c>
      <c r="O365" s="8">
        <v>25</v>
      </c>
      <c r="P365" s="6">
        <v>12.293000221252441</v>
      </c>
      <c r="R365" s="8">
        <v>3.11</v>
      </c>
    </row>
    <row r="366" spans="4:18">
      <c r="D366" s="7">
        <v>26</v>
      </c>
      <c r="E366" s="6">
        <v>38.680099487304688</v>
      </c>
      <c r="G366" s="8">
        <v>12.99</v>
      </c>
      <c r="J366" s="7">
        <v>26</v>
      </c>
      <c r="K366" s="6">
        <v>4.5429902076721191</v>
      </c>
      <c r="M366" s="6">
        <v>0.68897998332977295</v>
      </c>
      <c r="O366" s="8">
        <v>26</v>
      </c>
      <c r="P366" s="6">
        <v>18.943899154663086</v>
      </c>
      <c r="R366" s="8">
        <v>4</v>
      </c>
    </row>
    <row r="367" spans="4:18">
      <c r="D367" s="7">
        <v>27</v>
      </c>
      <c r="E367" s="6">
        <v>32.118999481201172</v>
      </c>
      <c r="G367" s="8">
        <v>13.29</v>
      </c>
      <c r="J367" s="7">
        <v>27</v>
      </c>
      <c r="K367" s="6">
        <v>5.0274300575256348</v>
      </c>
      <c r="M367" s="6">
        <v>0.70655900239944458</v>
      </c>
      <c r="O367" s="8">
        <v>27</v>
      </c>
      <c r="P367" s="6">
        <v>18.742300033569336</v>
      </c>
      <c r="R367" s="8">
        <v>4.13</v>
      </c>
    </row>
    <row r="368" spans="4:18">
      <c r="D368" s="7">
        <v>28</v>
      </c>
      <c r="E368" s="6">
        <v>7.8482198715209961</v>
      </c>
      <c r="G368" s="8">
        <v>1.46</v>
      </c>
      <c r="J368" s="7">
        <v>28</v>
      </c>
      <c r="K368" s="6">
        <v>2.4932100772857666</v>
      </c>
      <c r="M368" s="6">
        <v>0.23694400489330292</v>
      </c>
      <c r="O368" s="8">
        <v>28</v>
      </c>
      <c r="P368" s="6">
        <v>9.1780300140380859</v>
      </c>
      <c r="R368" s="8">
        <v>1.74</v>
      </c>
    </row>
    <row r="369" spans="4:18">
      <c r="D369" s="7">
        <v>29</v>
      </c>
      <c r="E369" s="6">
        <v>6.2800102233886719</v>
      </c>
      <c r="G369" s="8">
        <v>1.1100000000000001</v>
      </c>
      <c r="J369" s="7">
        <v>29</v>
      </c>
      <c r="K369" s="6">
        <v>10.240799903869629</v>
      </c>
      <c r="M369" s="6">
        <v>2.296299934387207</v>
      </c>
      <c r="O369" s="8">
        <v>29</v>
      </c>
      <c r="P369" s="6">
        <v>9.669219970703125</v>
      </c>
      <c r="R369" s="8">
        <v>2.0499999999999998</v>
      </c>
    </row>
    <row r="370" spans="4:18">
      <c r="D370" s="7">
        <v>30</v>
      </c>
      <c r="E370" s="6">
        <v>41.104499816894531</v>
      </c>
      <c r="G370" s="8">
        <v>14.3</v>
      </c>
      <c r="J370" s="7">
        <v>30</v>
      </c>
      <c r="K370" s="6">
        <v>20.05470085144043</v>
      </c>
      <c r="M370" s="6">
        <v>4.4809999465942383</v>
      </c>
      <c r="O370" s="8">
        <v>30</v>
      </c>
      <c r="P370" s="6">
        <v>16.294500350952148</v>
      </c>
      <c r="R370" s="8">
        <v>2.35</v>
      </c>
    </row>
    <row r="371" spans="4:18">
      <c r="D371" s="7">
        <v>31</v>
      </c>
      <c r="E371" s="6">
        <v>6.8451600074768066</v>
      </c>
      <c r="G371" s="8">
        <v>1.29</v>
      </c>
      <c r="J371" s="7">
        <v>31</v>
      </c>
      <c r="K371" s="6">
        <v>6.5508298873901367</v>
      </c>
      <c r="M371" s="6">
        <v>1.2589199542999268</v>
      </c>
      <c r="O371" s="8">
        <v>31</v>
      </c>
      <c r="P371" s="6">
        <v>15.525600433349609</v>
      </c>
      <c r="R371" s="8">
        <v>3.07</v>
      </c>
    </row>
    <row r="372" spans="4:18">
      <c r="D372" s="7">
        <v>32</v>
      </c>
      <c r="E372" s="6">
        <v>7.7765598297119141</v>
      </c>
      <c r="G372" s="8">
        <v>1.54</v>
      </c>
      <c r="J372" s="7">
        <v>32</v>
      </c>
      <c r="K372" s="6">
        <v>4.4175100326538086</v>
      </c>
      <c r="M372" s="6">
        <v>0.70637798309326172</v>
      </c>
      <c r="O372" s="8">
        <v>32</v>
      </c>
      <c r="P372" s="6">
        <v>13.128199577331543</v>
      </c>
      <c r="R372" s="8">
        <v>2.82</v>
      </c>
    </row>
    <row r="373" spans="4:18">
      <c r="D373" s="7">
        <v>33</v>
      </c>
      <c r="E373" s="6">
        <v>13.00730037689209</v>
      </c>
      <c r="G373" s="8">
        <v>3.27</v>
      </c>
      <c r="J373" s="7">
        <v>33</v>
      </c>
      <c r="K373" s="6">
        <v>20.972600936889648</v>
      </c>
      <c r="M373" s="6">
        <v>5.0478801727294922</v>
      </c>
      <c r="O373" s="8">
        <v>33</v>
      </c>
      <c r="P373" s="6">
        <v>21.781400680541992</v>
      </c>
      <c r="R373" s="8">
        <v>5.55</v>
      </c>
    </row>
    <row r="374" spans="4:18">
      <c r="D374" s="7">
        <v>34</v>
      </c>
      <c r="E374" s="6">
        <v>11.607199668884277</v>
      </c>
      <c r="G374" s="8">
        <v>2.63</v>
      </c>
      <c r="J374" s="7">
        <v>34</v>
      </c>
      <c r="K374" s="6">
        <v>12.017900466918945</v>
      </c>
      <c r="M374" s="6">
        <v>2.436539888381958</v>
      </c>
      <c r="O374" s="8">
        <v>34</v>
      </c>
      <c r="P374" s="6">
        <v>13.364299774169922</v>
      </c>
      <c r="R374" s="8">
        <v>3.02</v>
      </c>
    </row>
    <row r="375" spans="4:18">
      <c r="D375" s="7">
        <v>35</v>
      </c>
      <c r="E375" s="6">
        <v>14.812800407409668</v>
      </c>
      <c r="G375" s="8">
        <v>3.34</v>
      </c>
      <c r="J375" s="7">
        <v>35</v>
      </c>
      <c r="K375" s="6">
        <v>4.2769198417663574</v>
      </c>
      <c r="M375" s="6">
        <v>0.66706502437591553</v>
      </c>
      <c r="O375" s="8">
        <v>35</v>
      </c>
      <c r="P375" s="6">
        <v>32.306098937988281</v>
      </c>
      <c r="R375" s="8">
        <v>7.08</v>
      </c>
    </row>
    <row r="376" spans="4:18">
      <c r="D376" s="7">
        <v>36</v>
      </c>
      <c r="E376" s="6">
        <v>18.814300537109375</v>
      </c>
      <c r="G376" s="8">
        <v>4.3600000000000003</v>
      </c>
      <c r="J376" s="7">
        <v>36</v>
      </c>
      <c r="K376" s="6">
        <v>5.9145498275756836</v>
      </c>
      <c r="M376" s="6">
        <v>0.93381601572036743</v>
      </c>
      <c r="O376" s="8">
        <v>36</v>
      </c>
      <c r="P376" s="6">
        <v>14.939700126647949</v>
      </c>
      <c r="R376" s="8">
        <v>3.02</v>
      </c>
    </row>
    <row r="377" spans="4:18">
      <c r="D377" s="7">
        <v>37</v>
      </c>
      <c r="E377" s="6">
        <v>8.7849197387695313</v>
      </c>
      <c r="G377" s="8">
        <v>1.82</v>
      </c>
      <c r="J377" s="7">
        <v>37</v>
      </c>
      <c r="K377" s="6">
        <v>17.43079948425293</v>
      </c>
      <c r="M377" s="6">
        <v>3.387890100479126</v>
      </c>
      <c r="O377" s="8">
        <v>37</v>
      </c>
      <c r="P377" s="6">
        <v>9.2002201080322266</v>
      </c>
      <c r="R377" s="8">
        <v>1.89</v>
      </c>
    </row>
    <row r="378" spans="4:18">
      <c r="D378" s="7">
        <v>38</v>
      </c>
      <c r="E378" s="6">
        <v>6.0956101417541504</v>
      </c>
      <c r="G378" s="8">
        <v>1.02</v>
      </c>
      <c r="J378" s="7">
        <v>38</v>
      </c>
      <c r="K378" s="6">
        <v>17.347999572753906</v>
      </c>
      <c r="M378" s="6">
        <v>4.1121201515197754</v>
      </c>
      <c r="O378" s="8">
        <v>38</v>
      </c>
      <c r="P378" s="6">
        <v>12.190400123596191</v>
      </c>
      <c r="R378" s="8">
        <v>2.27</v>
      </c>
    </row>
    <row r="379" spans="4:18">
      <c r="D379" s="7">
        <v>39</v>
      </c>
      <c r="E379" s="6">
        <v>6.590980052947998</v>
      </c>
      <c r="G379" s="8">
        <v>1.21</v>
      </c>
      <c r="J379" s="7">
        <v>39</v>
      </c>
      <c r="K379" s="6">
        <v>4.4224600791931152</v>
      </c>
      <c r="M379" s="6">
        <v>0.68928897380828857</v>
      </c>
      <c r="O379" s="8">
        <v>39</v>
      </c>
      <c r="P379" s="6">
        <v>12.722999572753906</v>
      </c>
      <c r="R379" s="8">
        <v>2.58</v>
      </c>
    </row>
    <row r="380" spans="4:18">
      <c r="D380" s="7">
        <v>40</v>
      </c>
      <c r="E380" s="6">
        <v>15.275300025939941</v>
      </c>
      <c r="G380" s="8">
        <v>4.18</v>
      </c>
      <c r="J380" s="7">
        <v>40</v>
      </c>
      <c r="K380" s="6">
        <v>7.9945402145385742</v>
      </c>
      <c r="M380" s="6">
        <v>1.2740600109100342</v>
      </c>
      <c r="O380" s="8">
        <v>40</v>
      </c>
      <c r="P380" s="6">
        <v>12.695899963378906</v>
      </c>
      <c r="R380" s="8">
        <v>2.11</v>
      </c>
    </row>
    <row r="381" spans="4:18">
      <c r="D381" s="7">
        <v>41</v>
      </c>
      <c r="E381" s="6">
        <v>7.3410201072692871</v>
      </c>
      <c r="G381" s="8">
        <v>1.41</v>
      </c>
      <c r="J381" s="7">
        <v>41</v>
      </c>
      <c r="K381" s="6">
        <v>6.1906099319458008</v>
      </c>
      <c r="M381" s="6">
        <v>0.95412498712539673</v>
      </c>
      <c r="O381" s="8">
        <v>41</v>
      </c>
      <c r="P381" s="6">
        <v>12.431900024414063</v>
      </c>
      <c r="R381" s="8">
        <v>2.13</v>
      </c>
    </row>
    <row r="382" spans="4:18">
      <c r="D382" s="7">
        <v>42</v>
      </c>
      <c r="E382" s="6">
        <v>10.710000038146973</v>
      </c>
      <c r="G382" s="8">
        <v>2.23</v>
      </c>
      <c r="J382" s="7">
        <v>42</v>
      </c>
      <c r="K382" s="6">
        <v>5.8022699356079102</v>
      </c>
      <c r="M382" s="6">
        <v>0.97656399011611938</v>
      </c>
      <c r="O382" s="8">
        <v>42</v>
      </c>
      <c r="P382" s="6">
        <v>12.723199844360352</v>
      </c>
      <c r="R382" s="8">
        <v>2.78</v>
      </c>
    </row>
    <row r="383" spans="4:18">
      <c r="D383" s="7">
        <v>43</v>
      </c>
      <c r="E383" s="6">
        <v>21.568500518798828</v>
      </c>
      <c r="G383" s="8">
        <v>6.41</v>
      </c>
      <c r="J383" s="7">
        <v>43</v>
      </c>
      <c r="K383" s="6">
        <v>10.255900382995605</v>
      </c>
      <c r="M383" s="6">
        <v>2.2363400459289551</v>
      </c>
      <c r="O383" s="8">
        <v>43</v>
      </c>
      <c r="P383" s="6">
        <v>37.013999938964844</v>
      </c>
      <c r="R383" s="8">
        <v>8</v>
      </c>
    </row>
    <row r="384" spans="4:18">
      <c r="D384" s="7">
        <v>44</v>
      </c>
      <c r="E384" s="6">
        <v>19.460100173950195</v>
      </c>
      <c r="G384" s="8">
        <v>5.79</v>
      </c>
      <c r="J384" s="7">
        <v>44</v>
      </c>
      <c r="K384" s="6">
        <v>12.293000221252441</v>
      </c>
      <c r="M384" s="6">
        <v>3.1050100326538086</v>
      </c>
      <c r="O384" s="8">
        <v>44</v>
      </c>
      <c r="P384" s="6">
        <v>34.331298828125</v>
      </c>
      <c r="R384" s="8">
        <v>6.07</v>
      </c>
    </row>
    <row r="385" spans="4:18">
      <c r="D385" s="7">
        <v>45</v>
      </c>
      <c r="E385" s="6">
        <v>22.78019905090332</v>
      </c>
      <c r="G385" s="8">
        <v>7.28</v>
      </c>
      <c r="J385" s="7">
        <v>45</v>
      </c>
      <c r="K385" s="6">
        <v>18.943899154663086</v>
      </c>
      <c r="M385" s="6">
        <v>3.9976799488067627</v>
      </c>
      <c r="O385" s="8">
        <v>45</v>
      </c>
      <c r="P385" s="6">
        <v>8.7829103469848633</v>
      </c>
      <c r="R385" s="8">
        <v>1.66</v>
      </c>
    </row>
    <row r="386" spans="4:18">
      <c r="D386" s="7">
        <v>46</v>
      </c>
      <c r="E386" s="6">
        <v>26.274299621582031</v>
      </c>
      <c r="G386" s="8">
        <v>9.3000000000000007</v>
      </c>
      <c r="J386" s="7">
        <v>46</v>
      </c>
      <c r="K386" s="6">
        <v>5.8905601501464844</v>
      </c>
      <c r="M386" s="6">
        <v>0.99019700288772583</v>
      </c>
      <c r="O386" s="8">
        <v>46</v>
      </c>
      <c r="P386" s="6">
        <v>15.05370044708252</v>
      </c>
      <c r="R386" s="8">
        <v>3.48</v>
      </c>
    </row>
    <row r="387" spans="4:18">
      <c r="D387" s="7">
        <v>47</v>
      </c>
      <c r="E387" s="6">
        <v>21.405300140380859</v>
      </c>
      <c r="G387" s="8">
        <v>6.23</v>
      </c>
      <c r="J387" s="7">
        <v>47</v>
      </c>
      <c r="K387" s="6">
        <v>18.742300033569336</v>
      </c>
      <c r="M387" s="6">
        <v>4.126190185546875</v>
      </c>
      <c r="O387" s="8">
        <v>47</v>
      </c>
      <c r="P387" s="6">
        <v>8.3545503616333008</v>
      </c>
      <c r="R387" s="8">
        <v>1.57</v>
      </c>
    </row>
    <row r="388" spans="4:18">
      <c r="D388" s="7">
        <v>48</v>
      </c>
      <c r="E388" s="6">
        <v>16.11199951171875</v>
      </c>
      <c r="G388" s="8">
        <v>3.06</v>
      </c>
      <c r="J388" s="7">
        <v>48</v>
      </c>
      <c r="K388" s="6">
        <v>9.1780300140380859</v>
      </c>
      <c r="M388" s="6">
        <v>1.740880012512207</v>
      </c>
      <c r="O388" s="8">
        <v>48</v>
      </c>
      <c r="P388" s="6">
        <v>14.109100341796875</v>
      </c>
      <c r="R388" s="8">
        <v>3.17</v>
      </c>
    </row>
    <row r="389" spans="4:18">
      <c r="D389" s="7">
        <v>49</v>
      </c>
      <c r="E389" s="6">
        <v>22.820400238037109</v>
      </c>
      <c r="G389" s="8">
        <v>6.68</v>
      </c>
      <c r="J389" s="7">
        <v>49</v>
      </c>
      <c r="K389" s="6">
        <v>10.23900032043457</v>
      </c>
      <c r="M389" s="6">
        <v>2.0184099674224854</v>
      </c>
      <c r="O389" s="8">
        <v>49</v>
      </c>
      <c r="P389" s="6">
        <v>10.055800437927246</v>
      </c>
      <c r="R389" s="8">
        <v>2.0499999999999998</v>
      </c>
    </row>
    <row r="390" spans="4:18">
      <c r="D390" s="7">
        <v>50</v>
      </c>
      <c r="E390" s="6">
        <v>7.4989500045776367</v>
      </c>
      <c r="G390" s="8">
        <v>1.5</v>
      </c>
      <c r="J390" s="7">
        <v>50</v>
      </c>
      <c r="K390" s="6">
        <v>9.669219970703125</v>
      </c>
      <c r="M390" s="6">
        <v>2.0521800518035889</v>
      </c>
      <c r="O390" s="8">
        <v>50</v>
      </c>
      <c r="P390" s="6">
        <v>11.554400444030762</v>
      </c>
      <c r="R390" s="8">
        <v>2.44</v>
      </c>
    </row>
    <row r="391" spans="4:18">
      <c r="D391" s="7">
        <v>51</v>
      </c>
      <c r="E391" s="6">
        <v>20.777399063110352</v>
      </c>
      <c r="G391" s="8">
        <v>5.67</v>
      </c>
      <c r="J391" s="7">
        <v>51</v>
      </c>
      <c r="K391" s="6">
        <v>16.294500350952148</v>
      </c>
      <c r="M391" s="6">
        <v>2.353410005569458</v>
      </c>
      <c r="O391" s="8">
        <v>51</v>
      </c>
      <c r="P391" s="6">
        <v>13.042499542236328</v>
      </c>
      <c r="R391" s="8">
        <v>2.94</v>
      </c>
    </row>
    <row r="392" spans="4:18">
      <c r="D392" s="7">
        <v>52</v>
      </c>
      <c r="E392" s="6">
        <v>8.9003696441650391</v>
      </c>
      <c r="G392" s="8">
        <v>2.11</v>
      </c>
      <c r="J392" s="7">
        <v>52</v>
      </c>
      <c r="K392" s="6">
        <v>15.525600433349609</v>
      </c>
      <c r="M392" s="6">
        <v>3.0697898864746094</v>
      </c>
      <c r="O392" s="8">
        <v>52</v>
      </c>
      <c r="P392" s="6">
        <v>7.4066901206970215</v>
      </c>
      <c r="R392" s="8">
        <v>1.36</v>
      </c>
    </row>
    <row r="393" spans="4:18">
      <c r="D393" s="7">
        <v>53</v>
      </c>
      <c r="E393" s="6">
        <v>11.41919994354248</v>
      </c>
      <c r="G393" s="8">
        <v>3.18</v>
      </c>
      <c r="J393" s="7">
        <v>53</v>
      </c>
      <c r="K393" s="6">
        <v>13.128199577331543</v>
      </c>
      <c r="M393" s="6">
        <v>2.8220400810241699</v>
      </c>
      <c r="O393" s="8">
        <v>53</v>
      </c>
      <c r="P393" s="6">
        <v>7.798220157623291</v>
      </c>
      <c r="R393" s="8">
        <v>1.5</v>
      </c>
    </row>
    <row r="394" spans="4:18">
      <c r="D394" s="7">
        <v>54</v>
      </c>
      <c r="E394" s="6">
        <v>24.013500213623047</v>
      </c>
      <c r="G394" s="8">
        <v>8.23</v>
      </c>
      <c r="J394" s="7">
        <v>54</v>
      </c>
      <c r="K394" s="6">
        <v>4.9917597770690918</v>
      </c>
      <c r="M394" s="6">
        <v>0.81369000673294067</v>
      </c>
      <c r="O394" s="8">
        <v>54</v>
      </c>
      <c r="P394" s="6">
        <v>27.739400863647461</v>
      </c>
      <c r="R394" s="8">
        <v>7.28</v>
      </c>
    </row>
    <row r="395" spans="4:18">
      <c r="D395" s="7">
        <v>55</v>
      </c>
      <c r="E395" s="6">
        <v>9.0514402389526367</v>
      </c>
      <c r="G395" s="8">
        <v>1.66</v>
      </c>
      <c r="J395" s="7">
        <v>55</v>
      </c>
      <c r="K395" s="6">
        <v>21.781400680541992</v>
      </c>
      <c r="M395" s="6">
        <v>5.5470600128173828</v>
      </c>
      <c r="O395" s="8">
        <v>55</v>
      </c>
      <c r="P395" s="6">
        <v>16.810100555419922</v>
      </c>
      <c r="R395" s="8">
        <v>3.42</v>
      </c>
    </row>
    <row r="396" spans="4:18">
      <c r="D396" s="7">
        <v>56</v>
      </c>
      <c r="E396" s="6">
        <v>4.874849796295166</v>
      </c>
      <c r="G396" s="8">
        <v>0.82</v>
      </c>
      <c r="J396" s="7">
        <v>56</v>
      </c>
      <c r="K396" s="6">
        <v>5.3664097785949707</v>
      </c>
      <c r="M396" s="6">
        <v>0.83812797069549561</v>
      </c>
      <c r="O396" s="8">
        <v>56</v>
      </c>
      <c r="P396" s="6">
        <v>15.648900032043457</v>
      </c>
      <c r="R396" s="8">
        <v>3.52</v>
      </c>
    </row>
    <row r="397" spans="4:18">
      <c r="D397" s="7">
        <v>57</v>
      </c>
      <c r="E397" s="6">
        <v>21.041599273681641</v>
      </c>
      <c r="G397" s="8">
        <v>5.0999999999999996</v>
      </c>
      <c r="J397" s="7">
        <v>57</v>
      </c>
      <c r="K397" s="6">
        <v>7.3144598007202148</v>
      </c>
      <c r="M397" s="6">
        <v>1.3078099489212036</v>
      </c>
      <c r="O397" s="8">
        <v>57</v>
      </c>
      <c r="P397" s="6">
        <v>9.0330896377563477</v>
      </c>
      <c r="R397" s="8">
        <v>1.43</v>
      </c>
    </row>
    <row r="398" spans="4:18">
      <c r="D398" s="7">
        <v>58</v>
      </c>
      <c r="E398" s="6">
        <v>5.9922199249267578</v>
      </c>
      <c r="G398" s="8">
        <v>0.97</v>
      </c>
      <c r="J398" s="7">
        <v>58</v>
      </c>
      <c r="K398" s="6">
        <v>4.4069499969482422</v>
      </c>
      <c r="M398" s="6">
        <v>0.77732199430465698</v>
      </c>
      <c r="O398" s="8">
        <v>58</v>
      </c>
      <c r="P398" s="6">
        <v>12.753299713134766</v>
      </c>
      <c r="R398" s="8">
        <v>2.58</v>
      </c>
    </row>
    <row r="399" spans="4:18">
      <c r="D399" s="7">
        <v>59</v>
      </c>
      <c r="E399" s="6">
        <v>18.591299057006836</v>
      </c>
      <c r="G399" s="8">
        <v>4.79</v>
      </c>
      <c r="J399" s="7">
        <v>59</v>
      </c>
      <c r="K399" s="6">
        <v>13.364299774169922</v>
      </c>
      <c r="M399" s="6">
        <v>3.0239999294281006</v>
      </c>
      <c r="O399" s="8">
        <v>59</v>
      </c>
      <c r="P399" s="6">
        <v>21.475299835205078</v>
      </c>
      <c r="R399" s="8">
        <v>5.42</v>
      </c>
    </row>
    <row r="400" spans="4:18">
      <c r="D400" s="7">
        <v>60</v>
      </c>
      <c r="E400" s="6">
        <v>5.3368000984191895</v>
      </c>
      <c r="G400" s="8">
        <v>0.91</v>
      </c>
      <c r="J400" s="7">
        <v>60</v>
      </c>
      <c r="K400" s="6">
        <v>5.3249001502990723</v>
      </c>
      <c r="M400" s="6">
        <v>0.90672701597213745</v>
      </c>
      <c r="O400" s="8">
        <v>60</v>
      </c>
      <c r="P400" s="6">
        <v>18.196500778198242</v>
      </c>
      <c r="R400" s="8">
        <v>4.07</v>
      </c>
    </row>
    <row r="401" spans="4:18">
      <c r="D401" s="7">
        <v>61</v>
      </c>
      <c r="E401" s="6">
        <v>18.298500061035156</v>
      </c>
      <c r="G401" s="8">
        <v>5.07</v>
      </c>
      <c r="J401" s="7">
        <v>61</v>
      </c>
      <c r="K401" s="6">
        <v>7.6080498695373535</v>
      </c>
      <c r="M401" s="6">
        <v>1.4782799482345581</v>
      </c>
      <c r="O401" s="8">
        <v>61</v>
      </c>
      <c r="P401" s="6">
        <v>17.628400802612305</v>
      </c>
      <c r="R401" s="8">
        <v>3.35</v>
      </c>
    </row>
    <row r="402" spans="4:18">
      <c r="D402" s="7">
        <v>62</v>
      </c>
      <c r="E402" s="6">
        <v>18.613700866699219</v>
      </c>
      <c r="G402" s="8">
        <v>5.72</v>
      </c>
      <c r="J402" s="7">
        <v>62</v>
      </c>
      <c r="K402" s="6">
        <v>32.306098937988281</v>
      </c>
      <c r="M402" s="6">
        <v>7.0812602043151855</v>
      </c>
      <c r="O402" s="8">
        <v>62</v>
      </c>
      <c r="P402" s="6">
        <v>8.3304300308227539</v>
      </c>
      <c r="R402" s="8">
        <v>1.7</v>
      </c>
    </row>
    <row r="403" spans="4:18">
      <c r="D403" s="7">
        <v>63</v>
      </c>
      <c r="E403" s="6">
        <v>4.8336701393127441</v>
      </c>
      <c r="G403" s="8">
        <v>0.77</v>
      </c>
      <c r="J403" s="7">
        <v>63</v>
      </c>
      <c r="K403" s="6">
        <v>14.939700126647949</v>
      </c>
      <c r="M403" s="6">
        <v>3.0222399234771729</v>
      </c>
      <c r="O403" s="8">
        <v>63</v>
      </c>
      <c r="P403" s="6">
        <v>22.128299713134766</v>
      </c>
      <c r="R403" s="8">
        <v>4.34</v>
      </c>
    </row>
    <row r="404" spans="4:18">
      <c r="D404" s="7">
        <v>64</v>
      </c>
      <c r="E404" s="6">
        <v>22.621200561523438</v>
      </c>
      <c r="G404" s="8">
        <v>6.03</v>
      </c>
      <c r="J404" s="7">
        <v>64</v>
      </c>
      <c r="K404" s="6">
        <v>9.2002201080322266</v>
      </c>
      <c r="M404" s="6">
        <v>1.8875900506973267</v>
      </c>
      <c r="O404" s="8">
        <v>64</v>
      </c>
      <c r="P404" s="6">
        <v>14.01669979095459</v>
      </c>
      <c r="R404" s="8">
        <v>3.26</v>
      </c>
    </row>
    <row r="405" spans="4:18">
      <c r="D405" s="7">
        <v>65</v>
      </c>
      <c r="E405" s="6">
        <v>21.11039924621582</v>
      </c>
      <c r="G405" s="8">
        <v>6.64</v>
      </c>
      <c r="J405" s="7">
        <v>65</v>
      </c>
      <c r="K405" s="6">
        <v>12.190400123596191</v>
      </c>
      <c r="M405" s="6">
        <v>2.2696900367736816</v>
      </c>
    </row>
    <row r="406" spans="4:18">
      <c r="D406" s="7">
        <v>66</v>
      </c>
      <c r="E406" s="6">
        <v>25.960899353027344</v>
      </c>
      <c r="G406" s="8">
        <v>7.59</v>
      </c>
      <c r="J406" s="7">
        <v>66</v>
      </c>
      <c r="K406" s="6">
        <v>12.722999572753906</v>
      </c>
      <c r="M406" s="6">
        <v>2.5827701091766357</v>
      </c>
    </row>
    <row r="407" spans="4:18">
      <c r="D407" s="7">
        <v>67</v>
      </c>
      <c r="E407" s="6">
        <v>19.648799896240234</v>
      </c>
      <c r="G407" s="8">
        <v>6.73</v>
      </c>
      <c r="J407" s="7">
        <v>67</v>
      </c>
      <c r="K407" s="6">
        <v>12.695899963378906</v>
      </c>
      <c r="M407" s="6">
        <v>2.1108601093292236</v>
      </c>
    </row>
    <row r="408" spans="4:18">
      <c r="D408" s="7">
        <v>68</v>
      </c>
      <c r="E408" s="6">
        <v>30.046199798583984</v>
      </c>
      <c r="G408" s="8">
        <v>11.81</v>
      </c>
      <c r="J408" s="7">
        <v>68</v>
      </c>
      <c r="K408" s="6">
        <v>12.431900024414063</v>
      </c>
      <c r="M408" s="6">
        <v>2.1311399936676025</v>
      </c>
    </row>
    <row r="409" spans="4:18">
      <c r="D409" s="7">
        <v>69</v>
      </c>
      <c r="E409" s="6">
        <v>16.611499786376953</v>
      </c>
      <c r="G409" s="8">
        <v>5.0599999999999996</v>
      </c>
      <c r="J409" s="7">
        <v>69</v>
      </c>
      <c r="K409" s="6">
        <v>12.723199844360352</v>
      </c>
      <c r="M409" s="6">
        <v>2.7784700393676758</v>
      </c>
    </row>
    <row r="410" spans="4:18">
      <c r="D410" s="7">
        <v>70</v>
      </c>
      <c r="E410" s="6">
        <v>15.381899833679199</v>
      </c>
      <c r="G410" s="8">
        <v>4.2</v>
      </c>
      <c r="J410" s="7">
        <v>70</v>
      </c>
      <c r="K410" s="6">
        <v>7.4290299415588379</v>
      </c>
      <c r="M410" s="6">
        <v>1.3964600563049316</v>
      </c>
    </row>
    <row r="411" spans="4:18">
      <c r="D411" s="7">
        <v>71</v>
      </c>
      <c r="E411" s="6">
        <v>11.234800338745117</v>
      </c>
      <c r="G411" s="8">
        <v>2.37</v>
      </c>
      <c r="J411" s="7">
        <v>71</v>
      </c>
      <c r="K411" s="6">
        <v>37.013999938964844</v>
      </c>
      <c r="M411" s="6">
        <v>8.0010595321655273</v>
      </c>
    </row>
    <row r="412" spans="4:18">
      <c r="D412" s="7">
        <v>72</v>
      </c>
      <c r="E412" s="6">
        <v>14.272199630737305</v>
      </c>
      <c r="G412" s="8">
        <v>3.07</v>
      </c>
      <c r="J412" s="7">
        <v>72</v>
      </c>
      <c r="K412" s="6">
        <v>34.331298828125</v>
      </c>
      <c r="M412" s="6">
        <v>6.0716700553894043</v>
      </c>
    </row>
    <row r="413" spans="4:18">
      <c r="D413" s="7">
        <v>73</v>
      </c>
      <c r="E413" s="6">
        <v>16.256200790405273</v>
      </c>
      <c r="G413" s="8">
        <v>4.8499999999999996</v>
      </c>
      <c r="J413" s="7">
        <v>73</v>
      </c>
      <c r="K413" s="6">
        <v>7.5050101280212402</v>
      </c>
      <c r="M413" s="6">
        <v>1.4202899932861328</v>
      </c>
    </row>
    <row r="414" spans="4:18">
      <c r="D414" s="7">
        <v>74</v>
      </c>
      <c r="E414" s="6">
        <v>5.7800998687744141</v>
      </c>
      <c r="G414" s="8">
        <v>1.01</v>
      </c>
      <c r="J414" s="7">
        <v>74</v>
      </c>
      <c r="K414" s="6">
        <v>8.7829103469848633</v>
      </c>
      <c r="M414" s="6">
        <v>1.6612900495529175</v>
      </c>
    </row>
    <row r="415" spans="4:18">
      <c r="D415" s="7">
        <v>75</v>
      </c>
      <c r="E415" s="6">
        <v>23.562299728393555</v>
      </c>
      <c r="G415" s="8">
        <v>8.08</v>
      </c>
      <c r="J415" s="7">
        <v>75</v>
      </c>
      <c r="K415" s="6">
        <v>10.793499946594238</v>
      </c>
      <c r="M415" s="6">
        <v>1.9312200546264648</v>
      </c>
    </row>
    <row r="416" spans="4:18">
      <c r="D416" s="7">
        <v>76</v>
      </c>
      <c r="E416" s="6">
        <v>5.4537100791931152</v>
      </c>
      <c r="G416" s="8">
        <v>0.92</v>
      </c>
      <c r="J416" s="7">
        <v>76</v>
      </c>
      <c r="K416" s="6">
        <v>5.848869800567627</v>
      </c>
      <c r="M416" s="6">
        <v>0.94644099473953247</v>
      </c>
    </row>
    <row r="417" spans="4:13">
      <c r="D417" s="7">
        <v>77</v>
      </c>
      <c r="E417" s="6">
        <v>28.240400314331055</v>
      </c>
      <c r="G417" s="8">
        <v>7.7</v>
      </c>
      <c r="J417" s="7">
        <v>77</v>
      </c>
      <c r="K417" s="6">
        <v>15.05370044708252</v>
      </c>
      <c r="M417" s="6">
        <v>3.4833199977874756</v>
      </c>
    </row>
    <row r="418" spans="4:13">
      <c r="D418" s="7">
        <v>78</v>
      </c>
      <c r="E418" s="6">
        <v>22.778799057006836</v>
      </c>
      <c r="G418" s="8">
        <v>7.59</v>
      </c>
      <c r="J418" s="7">
        <v>78</v>
      </c>
      <c r="K418" s="6">
        <v>8.3545503616333008</v>
      </c>
      <c r="M418" s="6">
        <v>1.5699399709701538</v>
      </c>
    </row>
    <row r="419" spans="4:13">
      <c r="J419" s="7">
        <v>79</v>
      </c>
      <c r="K419" s="6">
        <v>7.6675901412963867</v>
      </c>
      <c r="M419" s="6">
        <v>1.4354100227355957</v>
      </c>
    </row>
    <row r="420" spans="4:13">
      <c r="J420" s="7">
        <v>80</v>
      </c>
      <c r="K420" s="6">
        <v>14.109100341796875</v>
      </c>
      <c r="M420" s="6">
        <v>3.1715800762176514</v>
      </c>
    </row>
    <row r="421" spans="4:13">
      <c r="J421" s="7">
        <v>81</v>
      </c>
      <c r="K421" s="6">
        <v>10.055800437927246</v>
      </c>
      <c r="M421" s="6">
        <v>2.0496299266815186</v>
      </c>
    </row>
    <row r="422" spans="4:13">
      <c r="J422" s="7">
        <v>82</v>
      </c>
      <c r="K422" s="6">
        <v>5.2086701393127441</v>
      </c>
      <c r="M422" s="6">
        <v>0.81914299726486206</v>
      </c>
    </row>
    <row r="423" spans="4:13">
      <c r="J423" s="7">
        <v>83</v>
      </c>
      <c r="K423" s="6">
        <v>11.554400444030762</v>
      </c>
      <c r="M423" s="6">
        <v>2.4426400661468506</v>
      </c>
    </row>
    <row r="424" spans="4:13">
      <c r="J424" s="7">
        <v>84</v>
      </c>
      <c r="K424" s="6">
        <v>5.2051501274108887</v>
      </c>
      <c r="M424" s="6">
        <v>0.83951902389526367</v>
      </c>
    </row>
    <row r="425" spans="4:13">
      <c r="J425" s="7">
        <v>85</v>
      </c>
      <c r="K425" s="6">
        <v>16.290000915527344</v>
      </c>
      <c r="M425" s="6">
        <v>3.6403300762176514</v>
      </c>
    </row>
    <row r="426" spans="4:13">
      <c r="J426" s="7">
        <v>86</v>
      </c>
      <c r="K426" s="6">
        <v>13.042499542236328</v>
      </c>
      <c r="M426" s="6">
        <v>2.9448099136352539</v>
      </c>
    </row>
    <row r="427" spans="4:13">
      <c r="J427" s="7">
        <v>87</v>
      </c>
      <c r="K427" s="6">
        <v>6.0157599449157715</v>
      </c>
      <c r="M427" s="6">
        <v>0.96625500917434692</v>
      </c>
    </row>
    <row r="428" spans="4:13">
      <c r="J428" s="7">
        <v>88</v>
      </c>
      <c r="K428" s="6">
        <v>5.2772102355957031</v>
      </c>
      <c r="M428" s="6">
        <v>0.70490700006484985</v>
      </c>
    </row>
    <row r="429" spans="4:13">
      <c r="J429" s="7">
        <v>89</v>
      </c>
      <c r="K429" s="6">
        <v>8.324589729309082</v>
      </c>
      <c r="M429" s="6">
        <v>1.5374200344085693</v>
      </c>
    </row>
    <row r="430" spans="4:13">
      <c r="J430" s="7">
        <v>90</v>
      </c>
      <c r="K430" s="6">
        <v>7.4066901206970215</v>
      </c>
      <c r="M430" s="6">
        <v>1.3626500368118286</v>
      </c>
    </row>
    <row r="431" spans="4:13">
      <c r="J431" s="7">
        <v>91</v>
      </c>
      <c r="K431" s="6">
        <v>5.2125601768493652</v>
      </c>
      <c r="M431" s="6">
        <v>0.84116601943969727</v>
      </c>
    </row>
    <row r="432" spans="4:13">
      <c r="J432" s="7">
        <v>92</v>
      </c>
      <c r="K432" s="6">
        <v>7.798220157623291</v>
      </c>
      <c r="M432" s="6">
        <v>1.4987800121307373</v>
      </c>
    </row>
    <row r="433" spans="1:15">
      <c r="J433" s="7">
        <v>93</v>
      </c>
      <c r="K433" s="6">
        <v>27.739400863647461</v>
      </c>
      <c r="M433" s="6">
        <v>7.2764301300048828</v>
      </c>
    </row>
    <row r="434" spans="1:15">
      <c r="J434" s="7">
        <v>94</v>
      </c>
      <c r="K434" s="6">
        <v>16.810100555419922</v>
      </c>
      <c r="M434" s="6">
        <v>3.4161500930786133</v>
      </c>
    </row>
    <row r="435" spans="1:15">
      <c r="J435" s="7">
        <v>95</v>
      </c>
      <c r="K435" s="6">
        <v>15.648900032043457</v>
      </c>
      <c r="M435" s="6">
        <v>3.5180900096893311</v>
      </c>
    </row>
    <row r="436" spans="1:15">
      <c r="J436" s="7">
        <v>96</v>
      </c>
      <c r="K436" s="6">
        <v>9.0330896377563477</v>
      </c>
      <c r="M436" s="6">
        <v>1.4337699413299561</v>
      </c>
    </row>
    <row r="437" spans="1:15">
      <c r="J437" s="7">
        <v>97</v>
      </c>
      <c r="K437" s="6">
        <v>12.753299713134766</v>
      </c>
      <c r="M437" s="6">
        <v>2.5836501121520996</v>
      </c>
    </row>
    <row r="438" spans="1:15">
      <c r="J438" s="7">
        <v>98</v>
      </c>
      <c r="K438" s="6">
        <v>21.475299835205078</v>
      </c>
      <c r="M438" s="6">
        <v>5.4200100898742676</v>
      </c>
    </row>
    <row r="439" spans="1:15">
      <c r="J439" s="7">
        <v>99</v>
      </c>
      <c r="K439" s="6">
        <v>18.196500778198242</v>
      </c>
      <c r="M439" s="6">
        <v>4.0732197761535645</v>
      </c>
    </row>
    <row r="440" spans="1:15">
      <c r="J440" s="7">
        <v>100</v>
      </c>
      <c r="K440" s="6">
        <v>4.6047701835632324</v>
      </c>
      <c r="M440" s="6">
        <v>0.71625798940658569</v>
      </c>
    </row>
    <row r="441" spans="1:15">
      <c r="J441" s="7">
        <v>101</v>
      </c>
      <c r="K441" s="6">
        <v>17.628400802612305</v>
      </c>
      <c r="M441" s="6">
        <v>3.3465099334716797</v>
      </c>
    </row>
    <row r="442" spans="1:15">
      <c r="J442" s="7">
        <v>102</v>
      </c>
      <c r="K442" s="6">
        <v>8.3304300308227539</v>
      </c>
      <c r="M442" s="6">
        <v>1.6957999467849731</v>
      </c>
    </row>
    <row r="443" spans="1:15">
      <c r="J443" s="7">
        <v>103</v>
      </c>
      <c r="K443" s="6">
        <v>22.128299713134766</v>
      </c>
      <c r="M443" s="6">
        <v>4.337979793548584</v>
      </c>
    </row>
    <row r="444" spans="1:15">
      <c r="J444" s="7">
        <v>104</v>
      </c>
      <c r="K444" s="6">
        <v>14.01669979095459</v>
      </c>
      <c r="M444" s="6">
        <v>3.2571699619293213</v>
      </c>
    </row>
    <row r="445" spans="1:15">
      <c r="J445" s="7">
        <v>105</v>
      </c>
      <c r="K445" s="6">
        <v>8.8831195831298828</v>
      </c>
      <c r="M445" s="6">
        <v>1.6520199775695801</v>
      </c>
    </row>
    <row r="446" spans="1:15">
      <c r="J446" s="7">
        <v>106</v>
      </c>
      <c r="K446" s="6">
        <v>5.0160098075866699</v>
      </c>
      <c r="M446" s="6">
        <v>0.80278700590133667</v>
      </c>
    </row>
    <row r="447" spans="1:15" s="35" customFormat="1">
      <c r="A447" s="35" t="s">
        <v>21</v>
      </c>
      <c r="B447" s="35" t="s">
        <v>22</v>
      </c>
      <c r="C447" s="35" t="s">
        <v>23</v>
      </c>
      <c r="D447" s="35" t="s">
        <v>24</v>
      </c>
      <c r="E447" s="35" t="s">
        <v>25</v>
      </c>
      <c r="F447" s="35" t="s">
        <v>26</v>
      </c>
      <c r="G447" s="35" t="s">
        <v>27</v>
      </c>
      <c r="H447" s="35" t="s">
        <v>28</v>
      </c>
      <c r="I447" s="35" t="s">
        <v>26</v>
      </c>
      <c r="J447" s="35" t="s">
        <v>29</v>
      </c>
      <c r="K447" s="35" t="s">
        <v>30</v>
      </c>
      <c r="L447" s="35" t="s">
        <v>31</v>
      </c>
      <c r="M447" s="35" t="s">
        <v>32</v>
      </c>
      <c r="N447" s="35" t="s">
        <v>33</v>
      </c>
      <c r="O447" s="35" t="s">
        <v>34</v>
      </c>
    </row>
    <row r="448" spans="1:15" s="35" customFormat="1">
      <c r="A448" s="35">
        <v>6598</v>
      </c>
      <c r="B448" s="35">
        <v>9149</v>
      </c>
      <c r="C448" s="35">
        <v>79</v>
      </c>
      <c r="D448" s="35">
        <v>107</v>
      </c>
      <c r="E448" s="35">
        <v>65</v>
      </c>
      <c r="G448" s="35">
        <v>111</v>
      </c>
      <c r="H448" s="35">
        <v>65</v>
      </c>
      <c r="J448" s="35">
        <v>16.023670444005653</v>
      </c>
      <c r="K448" s="35">
        <v>4.4915189873417711</v>
      </c>
      <c r="L448" s="35">
        <v>11.714563389804876</v>
      </c>
      <c r="M448" s="35">
        <v>2.393906276220473</v>
      </c>
      <c r="N448" s="35">
        <v>15.073675265678993</v>
      </c>
      <c r="O448" s="35">
        <v>3.2172307692307673</v>
      </c>
    </row>
    <row r="454" spans="1:19" ht="21">
      <c r="A454" s="4" t="s">
        <v>43</v>
      </c>
      <c r="B454" s="40" t="s">
        <v>48</v>
      </c>
      <c r="D454" s="3" t="s">
        <v>3</v>
      </c>
      <c r="E454" s="3" t="s">
        <v>4</v>
      </c>
      <c r="F454" s="3" t="s">
        <v>5</v>
      </c>
      <c r="G454" s="3" t="s">
        <v>6</v>
      </c>
      <c r="H454" s="3" t="s">
        <v>7</v>
      </c>
      <c r="J454" s="3" t="s">
        <v>8</v>
      </c>
      <c r="K454" s="3" t="s">
        <v>4</v>
      </c>
      <c r="L454" s="3" t="s">
        <v>5</v>
      </c>
      <c r="M454" s="3" t="s">
        <v>6</v>
      </c>
      <c r="N454" s="3" t="s">
        <v>7</v>
      </c>
      <c r="O454" s="3" t="s">
        <v>9</v>
      </c>
      <c r="P454" s="3" t="s">
        <v>10</v>
      </c>
      <c r="Q454" s="3" t="s">
        <v>11</v>
      </c>
      <c r="R454" s="3" t="s">
        <v>12</v>
      </c>
      <c r="S454" s="3" t="s">
        <v>11</v>
      </c>
    </row>
    <row r="455" spans="1:19">
      <c r="A455" t="s">
        <v>13</v>
      </c>
      <c r="B455">
        <v>4651</v>
      </c>
      <c r="D455" s="8">
        <v>0</v>
      </c>
      <c r="E455" s="6">
        <v>2.2720499038696289</v>
      </c>
      <c r="F455" s="16">
        <f>AVERAGE(E455:E512)</f>
        <v>11.686364574679013</v>
      </c>
      <c r="G455" s="8">
        <v>0.24</v>
      </c>
      <c r="H455" s="16">
        <f>AVERAGE(G455:G512)</f>
        <v>2.9463793103448275</v>
      </c>
      <c r="J455" s="8">
        <v>0</v>
      </c>
      <c r="K455" s="6">
        <v>5.8401198387145996</v>
      </c>
      <c r="L455" s="16">
        <f>AVERAGE(K455:K527)</f>
        <v>16.410248109739122</v>
      </c>
      <c r="M455" s="8">
        <v>0.94</v>
      </c>
      <c r="N455" s="16">
        <f>AVERAGE(M455:M527)</f>
        <v>3.8861643835616455</v>
      </c>
      <c r="O455" s="8">
        <v>0</v>
      </c>
      <c r="P455" s="6">
        <v>5.8401198387145996</v>
      </c>
      <c r="Q455" s="16">
        <f>AVERAGE(P455:P507)</f>
        <v>18.900300232869274</v>
      </c>
      <c r="R455" s="8">
        <v>0.94</v>
      </c>
      <c r="S455" s="16">
        <f>AVERAGE(R455:R507)</f>
        <v>4.6077358490566045</v>
      </c>
    </row>
    <row r="456" spans="1:19">
      <c r="A456" t="s">
        <v>14</v>
      </c>
      <c r="B456">
        <v>8454</v>
      </c>
      <c r="D456" s="8">
        <v>1</v>
      </c>
      <c r="E456" s="6">
        <v>13.246899604797363</v>
      </c>
      <c r="G456" s="8">
        <v>3.39</v>
      </c>
      <c r="J456" s="8">
        <v>1</v>
      </c>
      <c r="K456" s="6">
        <v>12.473099708557129</v>
      </c>
      <c r="M456" s="8">
        <v>3.11</v>
      </c>
      <c r="O456" s="8">
        <v>1</v>
      </c>
      <c r="P456" s="6">
        <v>12.473099708557129</v>
      </c>
      <c r="R456" s="8">
        <v>3.11</v>
      </c>
    </row>
    <row r="457" spans="1:19">
      <c r="A457" t="s">
        <v>15</v>
      </c>
      <c r="B457">
        <v>58</v>
      </c>
      <c r="D457" s="8">
        <v>2</v>
      </c>
      <c r="E457" s="6">
        <v>7.1331000328063965</v>
      </c>
      <c r="G457" s="8">
        <v>1.17</v>
      </c>
      <c r="J457" s="8">
        <v>2</v>
      </c>
      <c r="K457" s="6">
        <v>24.072700500488281</v>
      </c>
      <c r="M457" s="8">
        <v>7.59</v>
      </c>
      <c r="O457" s="8">
        <v>2</v>
      </c>
      <c r="P457" s="6">
        <v>15.803600311279297</v>
      </c>
      <c r="R457" s="8">
        <v>3.6</v>
      </c>
    </row>
    <row r="458" spans="1:19">
      <c r="A458" t="s">
        <v>16</v>
      </c>
      <c r="B458">
        <v>73</v>
      </c>
      <c r="D458" s="8">
        <v>3</v>
      </c>
      <c r="E458" s="6">
        <v>14.576299667358398</v>
      </c>
      <c r="G458" s="8">
        <v>3.14</v>
      </c>
      <c r="J458" s="8">
        <v>3</v>
      </c>
      <c r="K458" s="6">
        <v>15.803600311279297</v>
      </c>
      <c r="M458" s="8">
        <v>3.6</v>
      </c>
      <c r="O458" s="8">
        <v>3</v>
      </c>
      <c r="P458" s="6">
        <v>18.878700256347656</v>
      </c>
      <c r="R458" s="8">
        <v>4.6100000000000003</v>
      </c>
    </row>
    <row r="459" spans="1:19">
      <c r="A459" t="s">
        <v>17</v>
      </c>
      <c r="B459">
        <v>53</v>
      </c>
      <c r="D459" s="8">
        <v>4</v>
      </c>
      <c r="E459" s="6">
        <v>7.4878301620483398</v>
      </c>
      <c r="G459" s="8">
        <v>1.42</v>
      </c>
      <c r="J459" s="8">
        <v>4</v>
      </c>
      <c r="K459" s="6">
        <v>18.878700256347656</v>
      </c>
      <c r="M459" s="8">
        <v>4.6100000000000003</v>
      </c>
      <c r="O459" s="8">
        <v>4</v>
      </c>
      <c r="P459" s="6">
        <v>24.919099807739258</v>
      </c>
      <c r="R459" s="8">
        <v>6.66</v>
      </c>
    </row>
    <row r="460" spans="1:19">
      <c r="A460" t="s">
        <v>18</v>
      </c>
      <c r="D460" s="8">
        <v>5</v>
      </c>
      <c r="E460" s="6">
        <v>6.6794099807739258</v>
      </c>
      <c r="G460" s="8">
        <v>1.29</v>
      </c>
      <c r="J460" s="8">
        <v>5</v>
      </c>
      <c r="K460" s="6">
        <v>24.919099807739258</v>
      </c>
      <c r="M460" s="8">
        <v>6.66</v>
      </c>
      <c r="O460" s="8">
        <v>5</v>
      </c>
      <c r="P460" s="6">
        <v>7.9245100021362305</v>
      </c>
      <c r="R460" s="8">
        <v>1.1399999999999999</v>
      </c>
    </row>
    <row r="461" spans="1:19">
      <c r="A461" t="s">
        <v>19</v>
      </c>
      <c r="B461">
        <v>74</v>
      </c>
      <c r="D461" s="8">
        <v>6</v>
      </c>
      <c r="E461" s="6">
        <v>14.051600456237793</v>
      </c>
      <c r="G461" s="8">
        <v>3.13</v>
      </c>
      <c r="J461" s="8">
        <v>6</v>
      </c>
      <c r="K461" s="6">
        <v>7.9245100021362305</v>
      </c>
      <c r="M461" s="8">
        <v>1.1399999999999999</v>
      </c>
      <c r="O461" s="8">
        <v>6</v>
      </c>
      <c r="P461" s="6">
        <v>17.033199310302734</v>
      </c>
      <c r="R461" s="8">
        <v>2.94</v>
      </c>
    </row>
    <row r="462" spans="1:19">
      <c r="A462" t="s">
        <v>20</v>
      </c>
      <c r="B462">
        <v>54</v>
      </c>
      <c r="D462" s="8">
        <v>7</v>
      </c>
      <c r="E462" s="6">
        <v>10.545499801635742</v>
      </c>
      <c r="G462" s="8">
        <v>2.41</v>
      </c>
      <c r="J462" s="8">
        <v>7</v>
      </c>
      <c r="K462" s="6">
        <v>17.033199310302734</v>
      </c>
      <c r="M462" s="8">
        <v>2.94</v>
      </c>
      <c r="O462" s="8">
        <v>7</v>
      </c>
      <c r="P462" s="6">
        <v>41.303298950195313</v>
      </c>
      <c r="R462" s="8">
        <v>12.23</v>
      </c>
    </row>
    <row r="463" spans="1:19">
      <c r="A463" s="1" t="s">
        <v>18</v>
      </c>
      <c r="D463" s="8">
        <v>8</v>
      </c>
      <c r="E463" s="6">
        <v>10.682600021362305</v>
      </c>
      <c r="G463" s="8">
        <v>2.35</v>
      </c>
      <c r="J463" s="8">
        <v>8</v>
      </c>
      <c r="K463" s="6">
        <v>41.303298950195313</v>
      </c>
      <c r="M463" s="8">
        <v>12.23</v>
      </c>
      <c r="O463" s="8">
        <v>8</v>
      </c>
      <c r="P463" s="6">
        <v>11.305600166320801</v>
      </c>
      <c r="R463" s="8">
        <v>2.92</v>
      </c>
    </row>
    <row r="464" spans="1:19">
      <c r="D464" s="8">
        <v>9</v>
      </c>
      <c r="E464" s="6">
        <v>11.410400390625</v>
      </c>
      <c r="G464" s="8">
        <v>2.4700000000000002</v>
      </c>
      <c r="J464" s="8">
        <v>9</v>
      </c>
      <c r="K464" s="6">
        <v>5.0816597938537598</v>
      </c>
      <c r="M464" s="8">
        <v>0.78</v>
      </c>
      <c r="O464" s="8">
        <v>9</v>
      </c>
      <c r="P464" s="6">
        <v>14.62030029296875</v>
      </c>
      <c r="R464" s="8">
        <v>2.33</v>
      </c>
    </row>
    <row r="465" spans="4:18">
      <c r="D465" s="8">
        <v>10</v>
      </c>
      <c r="E465" s="6">
        <v>1.7729500532150269</v>
      </c>
      <c r="G465" s="8">
        <v>0.17</v>
      </c>
      <c r="J465" s="8">
        <v>10</v>
      </c>
      <c r="K465" s="6">
        <v>6.5069198608398438</v>
      </c>
      <c r="M465" s="8">
        <v>1.08</v>
      </c>
      <c r="O465" s="8">
        <v>10</v>
      </c>
      <c r="P465" s="6">
        <v>28.510299682617188</v>
      </c>
      <c r="R465" s="8">
        <v>5.32</v>
      </c>
    </row>
    <row r="466" spans="4:18">
      <c r="D466" s="8">
        <v>11</v>
      </c>
      <c r="E466" s="6">
        <v>16.988000869750977</v>
      </c>
      <c r="G466" s="8">
        <v>3.81</v>
      </c>
      <c r="J466" s="8">
        <v>11</v>
      </c>
      <c r="K466" s="6">
        <v>11.305600166320801</v>
      </c>
      <c r="M466" s="8">
        <v>2.92</v>
      </c>
      <c r="O466" s="8">
        <v>11</v>
      </c>
      <c r="P466" s="6">
        <v>10.962300300598145</v>
      </c>
      <c r="R466" s="8">
        <v>2.08</v>
      </c>
    </row>
    <row r="467" spans="4:18">
      <c r="D467" s="8">
        <v>12</v>
      </c>
      <c r="E467" s="6">
        <v>2.6588099002838135</v>
      </c>
      <c r="G467" s="8">
        <v>0.31</v>
      </c>
      <c r="J467" s="8">
        <v>12</v>
      </c>
      <c r="K467" s="6">
        <v>19.231800079345703</v>
      </c>
      <c r="M467" s="8">
        <v>4.1100000000000003</v>
      </c>
      <c r="O467" s="8">
        <v>12</v>
      </c>
      <c r="P467" s="6">
        <v>12.149800300598145</v>
      </c>
      <c r="R467" s="8">
        <v>2.8</v>
      </c>
    </row>
    <row r="468" spans="4:18">
      <c r="D468" s="8">
        <v>13</v>
      </c>
      <c r="E468" s="6">
        <v>3.7154800891876221</v>
      </c>
      <c r="G468" s="8">
        <v>0.55000000000000004</v>
      </c>
      <c r="J468" s="8">
        <v>13</v>
      </c>
      <c r="K468" s="6">
        <v>14.62030029296875</v>
      </c>
      <c r="M468" s="8">
        <v>2.33</v>
      </c>
      <c r="O468" s="8">
        <v>13</v>
      </c>
      <c r="P468" s="6">
        <v>10.17140007019043</v>
      </c>
      <c r="R468" s="8">
        <v>1.76</v>
      </c>
    </row>
    <row r="469" spans="4:18">
      <c r="D469" s="8">
        <v>14</v>
      </c>
      <c r="E469" s="6">
        <v>14.638799667358398</v>
      </c>
      <c r="G469" s="8">
        <v>4.13</v>
      </c>
      <c r="J469" s="8">
        <v>14</v>
      </c>
      <c r="K469" s="6">
        <v>5.1491799354553223</v>
      </c>
      <c r="M469" s="8">
        <v>0.82</v>
      </c>
      <c r="O469" s="8">
        <v>14</v>
      </c>
      <c r="P469" s="6">
        <v>20.750200271606445</v>
      </c>
      <c r="R469" s="8">
        <v>5.19</v>
      </c>
    </row>
    <row r="470" spans="4:18">
      <c r="D470" s="8">
        <v>15</v>
      </c>
      <c r="E470" s="6">
        <v>9.4006795883178711</v>
      </c>
      <c r="G470" s="8">
        <v>2.15</v>
      </c>
      <c r="J470" s="8">
        <v>15</v>
      </c>
      <c r="K470" s="6">
        <v>14.198100090026855</v>
      </c>
      <c r="M470" s="8">
        <v>3.08</v>
      </c>
      <c r="O470" s="8">
        <v>15</v>
      </c>
      <c r="P470" s="6">
        <v>31.083200454711914</v>
      </c>
      <c r="R470" s="8">
        <v>9.17</v>
      </c>
    </row>
    <row r="471" spans="4:18">
      <c r="D471" s="8">
        <v>16</v>
      </c>
      <c r="E471" s="6">
        <v>16.950000762939453</v>
      </c>
      <c r="G471" s="8">
        <v>4.1100000000000003</v>
      </c>
      <c r="J471" s="8">
        <v>16</v>
      </c>
      <c r="K471" s="6">
        <v>4.9467101097106934</v>
      </c>
      <c r="M471" s="8">
        <v>0.76</v>
      </c>
      <c r="O471" s="8">
        <v>16</v>
      </c>
      <c r="P471" s="6">
        <v>10.365699768066406</v>
      </c>
      <c r="R471" s="8">
        <v>1.94</v>
      </c>
    </row>
    <row r="472" spans="4:18">
      <c r="D472" s="8">
        <v>17</v>
      </c>
      <c r="E472" s="6">
        <v>28.468000411987305</v>
      </c>
      <c r="G472" s="8">
        <v>8.25</v>
      </c>
      <c r="J472" s="8">
        <v>17</v>
      </c>
      <c r="K472" s="6">
        <v>28.510299682617188</v>
      </c>
      <c r="M472" s="8">
        <v>5.32</v>
      </c>
      <c r="O472" s="8">
        <v>17</v>
      </c>
      <c r="P472" s="6">
        <v>19.314699172973633</v>
      </c>
      <c r="R472" s="8">
        <v>3.43</v>
      </c>
    </row>
    <row r="473" spans="4:18">
      <c r="D473" s="8">
        <v>18</v>
      </c>
      <c r="E473" s="6">
        <v>7.0234799385070801</v>
      </c>
      <c r="G473" s="8">
        <v>1.24</v>
      </c>
      <c r="J473" s="8">
        <v>18</v>
      </c>
      <c r="K473" s="6">
        <v>10.962300300598145</v>
      </c>
      <c r="M473" s="8">
        <v>2.08</v>
      </c>
      <c r="O473" s="8">
        <v>18</v>
      </c>
      <c r="P473" s="6">
        <v>7.2092599868774414</v>
      </c>
      <c r="R473" s="8">
        <v>1.29</v>
      </c>
    </row>
    <row r="474" spans="4:18">
      <c r="D474" s="8">
        <v>19</v>
      </c>
      <c r="E474" s="6">
        <v>3.4010701179504395</v>
      </c>
      <c r="G474" s="8">
        <v>0.46</v>
      </c>
      <c r="J474" s="8">
        <v>19</v>
      </c>
      <c r="K474" s="6">
        <v>7.3147702217102051</v>
      </c>
      <c r="M474" s="8">
        <v>1.19</v>
      </c>
      <c r="O474" s="8">
        <v>19</v>
      </c>
      <c r="P474" s="6">
        <v>8.6758298873901367</v>
      </c>
      <c r="R474" s="8">
        <v>0.99</v>
      </c>
    </row>
    <row r="475" spans="4:18">
      <c r="D475" s="8">
        <v>20</v>
      </c>
      <c r="E475" s="6">
        <v>16.643699645996094</v>
      </c>
      <c r="G475" s="8">
        <v>5.15</v>
      </c>
      <c r="J475" s="8">
        <v>20</v>
      </c>
      <c r="K475" s="6">
        <v>12.149800300598145</v>
      </c>
      <c r="M475" s="8">
        <v>2.8</v>
      </c>
      <c r="O475" s="8">
        <v>20</v>
      </c>
      <c r="P475" s="6">
        <v>4.2364501953125</v>
      </c>
      <c r="R475" s="8">
        <v>0.56000000000000005</v>
      </c>
    </row>
    <row r="476" spans="4:18">
      <c r="D476" s="8">
        <v>21</v>
      </c>
      <c r="E476" s="6">
        <v>3.5032401084899902</v>
      </c>
      <c r="G476" s="8">
        <v>0.48</v>
      </c>
      <c r="J476" s="8">
        <v>21</v>
      </c>
      <c r="K476" s="6">
        <v>10.17140007019043</v>
      </c>
      <c r="M476" s="8">
        <v>1.76</v>
      </c>
      <c r="O476" s="8">
        <v>21</v>
      </c>
      <c r="P476" s="6">
        <v>10.866100311279297</v>
      </c>
      <c r="R476" s="8">
        <v>1.62</v>
      </c>
    </row>
    <row r="477" spans="4:18">
      <c r="D477" s="8">
        <v>22</v>
      </c>
      <c r="E477" s="6">
        <v>3.0966498851776123</v>
      </c>
      <c r="G477" s="8">
        <v>0.4</v>
      </c>
      <c r="J477" s="8">
        <v>22</v>
      </c>
      <c r="K477" s="6">
        <v>20.750200271606445</v>
      </c>
      <c r="M477" s="8">
        <v>5.19</v>
      </c>
      <c r="O477" s="8">
        <v>22</v>
      </c>
      <c r="P477" s="6">
        <v>15.114100456237793</v>
      </c>
      <c r="R477" s="8">
        <v>2.66</v>
      </c>
    </row>
    <row r="478" spans="4:18">
      <c r="D478" s="8">
        <v>23</v>
      </c>
      <c r="E478" s="6">
        <v>4.9228000640869141</v>
      </c>
      <c r="G478" s="8">
        <v>0.59</v>
      </c>
      <c r="J478" s="8">
        <v>23</v>
      </c>
      <c r="K478" s="6">
        <v>31.083200454711914</v>
      </c>
      <c r="M478" s="8">
        <v>9.17</v>
      </c>
      <c r="O478" s="8">
        <v>23</v>
      </c>
      <c r="P478" s="6">
        <v>9.9334602355957031</v>
      </c>
      <c r="R478" s="8">
        <v>2.0299999999999998</v>
      </c>
    </row>
    <row r="479" spans="4:18">
      <c r="D479" s="8">
        <v>24</v>
      </c>
      <c r="E479" s="6">
        <v>25.298000335693359</v>
      </c>
      <c r="G479" s="8">
        <v>9.06</v>
      </c>
      <c r="J479" s="8">
        <v>24</v>
      </c>
      <c r="K479" s="6">
        <v>10.365699768066406</v>
      </c>
      <c r="M479" s="8">
        <v>1.94</v>
      </c>
      <c r="O479" s="8">
        <v>24</v>
      </c>
      <c r="P479" s="6">
        <v>15.526599884033203</v>
      </c>
      <c r="R479" s="8">
        <v>2.92</v>
      </c>
    </row>
    <row r="480" spans="4:18">
      <c r="D480" s="8">
        <v>25</v>
      </c>
      <c r="E480" s="6">
        <v>9.7852096557617188</v>
      </c>
      <c r="G480" s="8">
        <v>2.4300000000000002</v>
      </c>
      <c r="J480" s="8">
        <v>25</v>
      </c>
      <c r="K480" s="6">
        <v>19.314699172973633</v>
      </c>
      <c r="M480" s="8">
        <v>3.43</v>
      </c>
      <c r="O480" s="8">
        <v>25</v>
      </c>
      <c r="P480" s="6">
        <v>14.882900238037109</v>
      </c>
      <c r="R480" s="8">
        <v>3.38</v>
      </c>
    </row>
    <row r="481" spans="4:18">
      <c r="D481" s="8">
        <v>26</v>
      </c>
      <c r="E481" s="6">
        <v>16.908000946044922</v>
      </c>
      <c r="G481" s="8">
        <v>5.15</v>
      </c>
      <c r="J481" s="8">
        <v>26</v>
      </c>
      <c r="K481" s="6">
        <v>7.2092599868774414</v>
      </c>
      <c r="M481" s="8">
        <v>1.29</v>
      </c>
      <c r="O481" s="8">
        <v>26</v>
      </c>
      <c r="P481" s="6">
        <v>17.962099075317383</v>
      </c>
      <c r="R481" s="8">
        <v>3.63</v>
      </c>
    </row>
    <row r="482" spans="4:18">
      <c r="D482" s="8">
        <v>27</v>
      </c>
      <c r="E482" s="6">
        <v>10.287899971008301</v>
      </c>
      <c r="G482" s="8">
        <v>2.4900000000000002</v>
      </c>
      <c r="J482" s="8">
        <v>27</v>
      </c>
      <c r="K482" s="6">
        <v>8.6758298873901367</v>
      </c>
      <c r="M482" s="8">
        <v>0.99</v>
      </c>
      <c r="O482" s="8">
        <v>27</v>
      </c>
      <c r="P482" s="6">
        <v>21.612100601196289</v>
      </c>
      <c r="R482" s="8">
        <v>5.87</v>
      </c>
    </row>
    <row r="483" spans="4:18">
      <c r="D483" s="8">
        <v>28</v>
      </c>
      <c r="E483" s="6">
        <v>13.34630012512207</v>
      </c>
      <c r="G483" s="8">
        <v>2.7</v>
      </c>
      <c r="J483" s="8">
        <v>28</v>
      </c>
      <c r="K483" s="6">
        <v>4.2364501953125</v>
      </c>
      <c r="M483" s="8">
        <v>0.56000000000000005</v>
      </c>
      <c r="O483" s="8">
        <v>28</v>
      </c>
      <c r="P483" s="6">
        <v>17.653099060058594</v>
      </c>
      <c r="R483" s="8">
        <v>5.51</v>
      </c>
    </row>
    <row r="484" spans="4:18">
      <c r="D484" s="8">
        <v>29</v>
      </c>
      <c r="E484" s="6">
        <v>2.3011600971221924</v>
      </c>
      <c r="G484" s="8">
        <v>0.27</v>
      </c>
      <c r="J484" s="8">
        <v>29</v>
      </c>
      <c r="K484" s="6">
        <v>10.866100311279297</v>
      </c>
      <c r="M484" s="8">
        <v>1.62</v>
      </c>
      <c r="O484" s="8">
        <v>29</v>
      </c>
      <c r="P484" s="6">
        <v>24.034299850463867</v>
      </c>
      <c r="R484" s="8">
        <v>7.01</v>
      </c>
    </row>
    <row r="485" spans="4:18">
      <c r="D485" s="8">
        <v>30</v>
      </c>
      <c r="E485" s="6">
        <v>2.5921800136566162</v>
      </c>
      <c r="G485" s="8">
        <v>0.3</v>
      </c>
      <c r="J485" s="8">
        <v>30</v>
      </c>
      <c r="K485" s="6">
        <v>15.114100456237793</v>
      </c>
      <c r="M485" s="8">
        <v>2.66</v>
      </c>
      <c r="O485" s="8">
        <v>30</v>
      </c>
      <c r="P485" s="6">
        <v>17.012100219726563</v>
      </c>
      <c r="R485" s="8">
        <v>4.97</v>
      </c>
    </row>
    <row r="486" spans="4:18">
      <c r="D486" s="8">
        <v>31</v>
      </c>
      <c r="E486" s="6">
        <v>14.793000221252441</v>
      </c>
      <c r="G486" s="8">
        <v>2.9</v>
      </c>
      <c r="J486" s="8">
        <v>31</v>
      </c>
      <c r="K486" s="6">
        <v>9.9334602355957031</v>
      </c>
      <c r="M486" s="8">
        <v>2.0299999999999998</v>
      </c>
      <c r="O486" s="8">
        <v>31</v>
      </c>
      <c r="P486" s="6">
        <v>28.291000366210938</v>
      </c>
      <c r="R486" s="8">
        <v>10.24</v>
      </c>
    </row>
    <row r="487" spans="4:18">
      <c r="D487" s="8">
        <v>32</v>
      </c>
      <c r="E487" s="6">
        <v>2.8596599102020264</v>
      </c>
      <c r="G487" s="8">
        <v>0.34</v>
      </c>
      <c r="J487" s="8">
        <v>32</v>
      </c>
      <c r="K487" s="6">
        <v>8.5336503982543945</v>
      </c>
      <c r="M487" s="8">
        <v>1.53</v>
      </c>
      <c r="O487" s="8">
        <v>32</v>
      </c>
      <c r="P487" s="6">
        <v>26.761699676513672</v>
      </c>
      <c r="R487" s="8">
        <v>6.68</v>
      </c>
    </row>
    <row r="488" spans="4:18">
      <c r="D488" s="8">
        <v>33</v>
      </c>
      <c r="E488" s="6">
        <v>23.575799942016602</v>
      </c>
      <c r="G488" s="8">
        <v>6.55</v>
      </c>
      <c r="J488" s="8">
        <v>33</v>
      </c>
      <c r="K488" s="6">
        <v>6.9704098701477051</v>
      </c>
      <c r="M488" s="8">
        <v>1.0900000000000001</v>
      </c>
      <c r="O488" s="8">
        <v>33</v>
      </c>
      <c r="P488" s="6">
        <v>15.754899978637695</v>
      </c>
      <c r="R488" s="8">
        <v>3.77</v>
      </c>
    </row>
    <row r="489" spans="4:18">
      <c r="D489" s="8">
        <v>34</v>
      </c>
      <c r="E489" s="6">
        <v>10.318400382995605</v>
      </c>
      <c r="G489" s="8">
        <v>1.79</v>
      </c>
      <c r="J489" s="8">
        <v>34</v>
      </c>
      <c r="K489" s="6">
        <v>15.526599884033203</v>
      </c>
      <c r="M489" s="8">
        <v>2.92</v>
      </c>
      <c r="O489" s="8">
        <v>34</v>
      </c>
      <c r="P489" s="6">
        <v>27.866500854492188</v>
      </c>
      <c r="R489" s="8">
        <v>8.81</v>
      </c>
    </row>
    <row r="490" spans="4:18">
      <c r="D490" s="8">
        <v>35</v>
      </c>
      <c r="E490" s="6">
        <v>3.2802700996398926</v>
      </c>
      <c r="G490" s="8">
        <v>0.42</v>
      </c>
      <c r="J490" s="8">
        <v>35</v>
      </c>
      <c r="K490" s="6">
        <v>14.882900238037109</v>
      </c>
      <c r="M490" s="8">
        <v>3.38</v>
      </c>
      <c r="O490" s="8">
        <v>35</v>
      </c>
      <c r="P490" s="6">
        <v>27.470600128173828</v>
      </c>
      <c r="R490" s="8">
        <v>7.28</v>
      </c>
    </row>
    <row r="491" spans="4:18">
      <c r="D491" s="8">
        <v>36</v>
      </c>
      <c r="E491" s="6">
        <v>18.358600616455078</v>
      </c>
      <c r="G491" s="8">
        <v>5.35</v>
      </c>
      <c r="J491" s="8">
        <v>36</v>
      </c>
      <c r="K491" s="6">
        <v>12.536499977111816</v>
      </c>
      <c r="M491" s="8">
        <v>2.2400000000000002</v>
      </c>
      <c r="O491" s="8">
        <v>36</v>
      </c>
      <c r="P491" s="6">
        <v>21.222900390625</v>
      </c>
      <c r="R491" s="8">
        <v>5.34</v>
      </c>
    </row>
    <row r="492" spans="4:18">
      <c r="D492" s="8">
        <v>37</v>
      </c>
      <c r="E492" s="6">
        <v>23.325700759887695</v>
      </c>
      <c r="G492" s="8">
        <v>7.75</v>
      </c>
      <c r="J492" s="8">
        <v>37</v>
      </c>
      <c r="K492" s="6">
        <v>17.962099075317383</v>
      </c>
      <c r="M492" s="8">
        <v>3.63</v>
      </c>
      <c r="O492" s="8">
        <v>37</v>
      </c>
      <c r="P492" s="6">
        <v>11.659099578857422</v>
      </c>
      <c r="R492" s="8">
        <v>2.4900000000000002</v>
      </c>
    </row>
    <row r="493" spans="4:18">
      <c r="D493" s="8">
        <v>38</v>
      </c>
      <c r="E493" s="6">
        <v>14.682100296020508</v>
      </c>
      <c r="G493" s="8">
        <v>4.2</v>
      </c>
      <c r="J493" s="8">
        <v>38</v>
      </c>
      <c r="K493" s="6">
        <v>21.612100601196289</v>
      </c>
      <c r="M493" s="8">
        <v>5.87</v>
      </c>
      <c r="O493" s="8">
        <v>38</v>
      </c>
      <c r="P493" s="6">
        <v>22.87700080871582</v>
      </c>
      <c r="R493" s="8">
        <v>6.93</v>
      </c>
    </row>
    <row r="494" spans="4:18">
      <c r="D494" s="8">
        <v>39</v>
      </c>
      <c r="E494" s="6">
        <v>2.6273200511932373</v>
      </c>
      <c r="G494" s="8">
        <v>0.33</v>
      </c>
      <c r="J494" s="8">
        <v>39</v>
      </c>
      <c r="K494" s="6">
        <v>17.653099060058594</v>
      </c>
      <c r="M494" s="8">
        <v>5.51</v>
      </c>
      <c r="O494" s="8">
        <v>39</v>
      </c>
      <c r="P494" s="6">
        <v>15.183899879455566</v>
      </c>
      <c r="R494" s="8">
        <v>3.07</v>
      </c>
    </row>
    <row r="495" spans="4:18">
      <c r="D495" s="8">
        <v>40</v>
      </c>
      <c r="E495" s="6">
        <v>3.9084699153900146</v>
      </c>
      <c r="G495" s="8">
        <v>0.59</v>
      </c>
      <c r="J495" s="8">
        <v>40</v>
      </c>
      <c r="K495" s="6">
        <v>10.441499710083008</v>
      </c>
      <c r="M495" s="8">
        <v>2.27</v>
      </c>
      <c r="O495" s="8">
        <v>40</v>
      </c>
      <c r="P495" s="6">
        <v>27.857599258422852</v>
      </c>
      <c r="R495" s="8">
        <v>7.81</v>
      </c>
    </row>
    <row r="496" spans="4:18">
      <c r="D496" s="8">
        <v>41</v>
      </c>
      <c r="E496" s="6">
        <v>21.379899978637695</v>
      </c>
      <c r="G496" s="8">
        <v>5.63</v>
      </c>
      <c r="J496" s="8">
        <v>41</v>
      </c>
      <c r="K496" s="6">
        <v>24.034299850463867</v>
      </c>
      <c r="M496" s="8">
        <v>7.01</v>
      </c>
      <c r="O496" s="8">
        <v>41</v>
      </c>
      <c r="P496" s="6">
        <v>13.206000328063965</v>
      </c>
      <c r="R496" s="8">
        <v>2.13</v>
      </c>
    </row>
    <row r="497" spans="4:18">
      <c r="D497" s="8">
        <v>42</v>
      </c>
      <c r="E497" s="6">
        <v>15.341799736022949</v>
      </c>
      <c r="G497" s="8">
        <v>4.26</v>
      </c>
      <c r="J497" s="8">
        <v>42</v>
      </c>
      <c r="K497" s="6">
        <v>17.012100219726563</v>
      </c>
      <c r="M497" s="8">
        <v>4.97</v>
      </c>
      <c r="O497" s="8">
        <v>42</v>
      </c>
      <c r="P497" s="6">
        <v>24.753900527954102</v>
      </c>
      <c r="R497" s="8">
        <v>4.45</v>
      </c>
    </row>
    <row r="498" spans="4:18">
      <c r="D498" s="8">
        <v>43</v>
      </c>
      <c r="E498" s="6">
        <v>19.555900573730469</v>
      </c>
      <c r="G498" s="8">
        <v>5.27</v>
      </c>
      <c r="J498" s="8">
        <v>43</v>
      </c>
      <c r="K498" s="6">
        <v>2.9623699188232422</v>
      </c>
      <c r="M498" s="8">
        <v>0.41</v>
      </c>
      <c r="O498" s="8">
        <v>43</v>
      </c>
      <c r="P498" s="6">
        <v>14.66919994354248</v>
      </c>
      <c r="R498" s="8">
        <v>3.96</v>
      </c>
    </row>
    <row r="499" spans="4:18">
      <c r="D499" s="8">
        <v>44</v>
      </c>
      <c r="E499" s="6">
        <v>2.3500099182128906</v>
      </c>
      <c r="G499" s="8">
        <v>0.27</v>
      </c>
      <c r="J499" s="8">
        <v>44</v>
      </c>
      <c r="K499" s="6">
        <v>28.291000366210938</v>
      </c>
      <c r="M499" s="8">
        <v>10.24</v>
      </c>
      <c r="O499" s="8">
        <v>44</v>
      </c>
      <c r="P499" s="6">
        <v>25.041299819946289</v>
      </c>
      <c r="R499" s="8">
        <v>8.82</v>
      </c>
    </row>
    <row r="500" spans="4:18">
      <c r="D500" s="8">
        <v>45</v>
      </c>
      <c r="E500" s="6">
        <v>14.810700416564941</v>
      </c>
      <c r="G500" s="8">
        <v>3.69</v>
      </c>
      <c r="J500" s="8">
        <v>45</v>
      </c>
      <c r="K500" s="6">
        <v>9.0608797073364258</v>
      </c>
      <c r="M500" s="8">
        <v>1.62</v>
      </c>
      <c r="O500" s="8">
        <v>45</v>
      </c>
      <c r="P500" s="6">
        <v>46.079200744628906</v>
      </c>
      <c r="R500" s="8">
        <v>12.21</v>
      </c>
    </row>
    <row r="501" spans="4:18">
      <c r="D501" s="8">
        <v>46</v>
      </c>
      <c r="E501" s="6">
        <v>13.391799926757813</v>
      </c>
      <c r="G501" s="8">
        <v>3.08</v>
      </c>
      <c r="J501" s="8">
        <v>46</v>
      </c>
      <c r="K501" s="6">
        <v>26.761699676513672</v>
      </c>
      <c r="M501" s="8">
        <v>6.68</v>
      </c>
      <c r="O501" s="8">
        <v>46</v>
      </c>
      <c r="P501" s="6">
        <v>12.426699638366699</v>
      </c>
      <c r="R501" s="8">
        <v>2.2999999999999998</v>
      </c>
    </row>
    <row r="502" spans="4:18">
      <c r="D502" s="8">
        <v>47</v>
      </c>
      <c r="E502" s="6">
        <v>18.451900482177734</v>
      </c>
      <c r="G502" s="8">
        <v>5.68</v>
      </c>
      <c r="J502" s="8">
        <v>47</v>
      </c>
      <c r="K502" s="6">
        <v>15.754899978637695</v>
      </c>
      <c r="M502" s="8">
        <v>3.77</v>
      </c>
      <c r="O502" s="8">
        <v>47</v>
      </c>
      <c r="P502" s="6">
        <v>24.48900032043457</v>
      </c>
      <c r="R502" s="8">
        <v>6.43</v>
      </c>
    </row>
    <row r="503" spans="4:18">
      <c r="D503" s="8">
        <v>48</v>
      </c>
      <c r="E503" s="6">
        <v>21.284500122070313</v>
      </c>
      <c r="G503" s="8">
        <v>6.26</v>
      </c>
      <c r="J503" s="8">
        <v>48</v>
      </c>
      <c r="K503" s="6">
        <v>27.866500854492188</v>
      </c>
      <c r="M503" s="8">
        <v>8.81</v>
      </c>
      <c r="O503" s="8">
        <v>48</v>
      </c>
      <c r="P503" s="6">
        <v>36.550701141357422</v>
      </c>
      <c r="R503" s="8">
        <v>9.17</v>
      </c>
    </row>
    <row r="504" spans="4:18">
      <c r="D504" s="8">
        <v>49</v>
      </c>
      <c r="E504" s="6">
        <v>12.128600120544434</v>
      </c>
      <c r="G504" s="8">
        <v>3.09</v>
      </c>
      <c r="J504" s="8">
        <v>49</v>
      </c>
      <c r="K504" s="6">
        <v>27.470600128173828</v>
      </c>
      <c r="M504" s="8">
        <v>7.28</v>
      </c>
      <c r="O504" s="8">
        <v>49</v>
      </c>
      <c r="P504" s="6">
        <v>29.983699798583984</v>
      </c>
      <c r="R504" s="8">
        <v>6.55</v>
      </c>
    </row>
    <row r="505" spans="4:18">
      <c r="D505" s="8">
        <v>50</v>
      </c>
      <c r="E505" s="6">
        <v>7.0052800178527832</v>
      </c>
      <c r="G505" s="8">
        <v>1.26</v>
      </c>
      <c r="J505" s="8">
        <v>50</v>
      </c>
      <c r="K505" s="6">
        <v>21.222900390625</v>
      </c>
      <c r="M505" s="8">
        <v>5.34</v>
      </c>
      <c r="O505" s="8">
        <v>50</v>
      </c>
      <c r="P505" s="6">
        <v>8.0470800399780273</v>
      </c>
      <c r="R505" s="8">
        <v>1.4</v>
      </c>
    </row>
    <row r="506" spans="4:18">
      <c r="D506" s="8">
        <v>51</v>
      </c>
      <c r="E506" s="6">
        <v>15.72599983215332</v>
      </c>
      <c r="G506" s="8">
        <v>4.6399999999999997</v>
      </c>
      <c r="J506" s="8">
        <v>51</v>
      </c>
      <c r="K506" s="6">
        <v>11.659099578857422</v>
      </c>
      <c r="M506" s="8">
        <v>2.4900000000000002</v>
      </c>
      <c r="O506" s="8">
        <v>51</v>
      </c>
      <c r="P506" s="6">
        <v>28.474300384521484</v>
      </c>
      <c r="R506" s="8">
        <v>6.35</v>
      </c>
    </row>
    <row r="507" spans="4:18">
      <c r="D507" s="8">
        <v>52</v>
      </c>
      <c r="E507" s="6">
        <v>20.430900573730469</v>
      </c>
      <c r="G507" s="8">
        <v>6.95</v>
      </c>
      <c r="J507" s="8">
        <v>52</v>
      </c>
      <c r="K507" s="6">
        <v>7.6269001960754395</v>
      </c>
      <c r="M507" s="8">
        <v>1.26</v>
      </c>
      <c r="O507" s="8">
        <v>52</v>
      </c>
      <c r="P507" s="6">
        <v>14.922100067138672</v>
      </c>
      <c r="R507" s="8">
        <v>3.41</v>
      </c>
    </row>
    <row r="508" spans="4:18">
      <c r="D508" s="8">
        <v>53</v>
      </c>
      <c r="E508" s="6">
        <v>13.835300445556641</v>
      </c>
      <c r="G508" s="8">
        <v>2.4900000000000002</v>
      </c>
      <c r="J508" s="8">
        <v>53</v>
      </c>
      <c r="K508" s="6">
        <v>22.87700080871582</v>
      </c>
      <c r="M508" s="8">
        <v>6.93</v>
      </c>
    </row>
    <row r="509" spans="4:18">
      <c r="D509" s="8">
        <v>54</v>
      </c>
      <c r="E509" s="6">
        <v>4.9719200134277344</v>
      </c>
      <c r="G509" s="8">
        <v>0.8</v>
      </c>
      <c r="J509" s="8">
        <v>54</v>
      </c>
      <c r="K509" s="6">
        <v>7.2038397789001465</v>
      </c>
      <c r="M509" s="8">
        <v>1.28</v>
      </c>
    </row>
    <row r="510" spans="4:18">
      <c r="D510" s="8">
        <v>55</v>
      </c>
      <c r="E510" s="6">
        <v>13.199099540710449</v>
      </c>
      <c r="G510" s="8">
        <v>3.1</v>
      </c>
      <c r="J510" s="8">
        <v>55</v>
      </c>
      <c r="K510" s="6">
        <v>15.183899879455566</v>
      </c>
      <c r="M510" s="8">
        <v>3.07</v>
      </c>
    </row>
    <row r="511" spans="4:18">
      <c r="D511" s="8">
        <v>56</v>
      </c>
      <c r="E511" s="6">
        <v>24.812799453735352</v>
      </c>
      <c r="G511" s="8">
        <v>7.05</v>
      </c>
      <c r="J511" s="8">
        <v>56</v>
      </c>
      <c r="K511" s="6">
        <v>27.857599258422852</v>
      </c>
      <c r="M511" s="8">
        <v>7.81</v>
      </c>
    </row>
    <row r="512" spans="4:18">
      <c r="D512" s="8">
        <v>57</v>
      </c>
      <c r="E512" s="6">
        <v>9.6153097152709961</v>
      </c>
      <c r="G512" s="8">
        <v>1.94</v>
      </c>
      <c r="J512" s="8">
        <v>57</v>
      </c>
      <c r="K512" s="6">
        <v>17.497299194335938</v>
      </c>
      <c r="M512" s="8">
        <v>3.94</v>
      </c>
    </row>
    <row r="513" spans="1:15">
      <c r="J513" s="8">
        <v>58</v>
      </c>
      <c r="K513" s="6">
        <v>5.5625100135803223</v>
      </c>
      <c r="M513" s="8">
        <v>0.81</v>
      </c>
    </row>
    <row r="514" spans="1:15">
      <c r="J514" s="8">
        <v>59</v>
      </c>
      <c r="K514" s="6">
        <v>13.206000328063965</v>
      </c>
      <c r="M514" s="8">
        <v>2.13</v>
      </c>
    </row>
    <row r="515" spans="1:15">
      <c r="J515" s="8">
        <v>60</v>
      </c>
      <c r="K515" s="6">
        <v>24.753900527954102</v>
      </c>
      <c r="M515" s="8">
        <v>4.45</v>
      </c>
    </row>
    <row r="516" spans="1:15">
      <c r="J516" s="8">
        <v>61</v>
      </c>
      <c r="K516" s="6">
        <v>14.66919994354248</v>
      </c>
      <c r="M516" s="8">
        <v>3.96</v>
      </c>
    </row>
    <row r="517" spans="1:15">
      <c r="J517" s="8">
        <v>62</v>
      </c>
      <c r="K517" s="6">
        <v>11.07859992980957</v>
      </c>
      <c r="M517" s="8">
        <v>1.87</v>
      </c>
    </row>
    <row r="518" spans="1:15">
      <c r="J518" s="8">
        <v>63</v>
      </c>
      <c r="K518" s="6">
        <v>25.041299819946289</v>
      </c>
      <c r="M518" s="8">
        <v>8.82</v>
      </c>
    </row>
    <row r="519" spans="1:15">
      <c r="J519" s="8">
        <v>64</v>
      </c>
      <c r="K519" s="6">
        <v>46.079200744628906</v>
      </c>
      <c r="M519" s="8">
        <v>12.21</v>
      </c>
    </row>
    <row r="520" spans="1:15">
      <c r="J520" s="8">
        <v>65</v>
      </c>
      <c r="K520" s="6">
        <v>12.426699638366699</v>
      </c>
      <c r="M520" s="8">
        <v>2.2999999999999998</v>
      </c>
    </row>
    <row r="521" spans="1:15">
      <c r="J521" s="8">
        <v>66</v>
      </c>
      <c r="K521" s="6">
        <v>10.255900382995605</v>
      </c>
      <c r="M521" s="8">
        <v>1.75</v>
      </c>
    </row>
    <row r="522" spans="1:15">
      <c r="J522" s="8">
        <v>67</v>
      </c>
      <c r="K522" s="6">
        <v>24.48900032043457</v>
      </c>
      <c r="M522" s="8">
        <v>6.43</v>
      </c>
    </row>
    <row r="523" spans="1:15">
      <c r="J523" s="8">
        <v>68</v>
      </c>
      <c r="K523" s="6">
        <v>36.550701141357422</v>
      </c>
      <c r="M523" s="8">
        <v>9.17</v>
      </c>
    </row>
    <row r="524" spans="1:15">
      <c r="J524" s="8">
        <v>69</v>
      </c>
      <c r="K524" s="6">
        <v>29.983699798583984</v>
      </c>
      <c r="M524" s="8">
        <v>6.55</v>
      </c>
    </row>
    <row r="525" spans="1:15">
      <c r="J525" s="8">
        <v>70</v>
      </c>
      <c r="K525" s="6">
        <v>8.0470800399780273</v>
      </c>
      <c r="M525" s="8">
        <v>1.4</v>
      </c>
    </row>
    <row r="526" spans="1:15">
      <c r="J526" s="8">
        <v>71</v>
      </c>
      <c r="K526" s="6">
        <v>28.474300384521484</v>
      </c>
      <c r="M526" s="8">
        <v>6.35</v>
      </c>
    </row>
    <row r="527" spans="1:15">
      <c r="J527" s="8">
        <v>72</v>
      </c>
      <c r="K527" s="6">
        <v>14.922100067138672</v>
      </c>
      <c r="M527" s="8">
        <v>3.41</v>
      </c>
    </row>
    <row r="528" spans="1:15" s="35" customFormat="1">
      <c r="A528" s="35" t="s">
        <v>21</v>
      </c>
      <c r="B528" s="35" t="s">
        <v>22</v>
      </c>
      <c r="C528" s="35" t="s">
        <v>23</v>
      </c>
      <c r="D528" s="35" t="s">
        <v>24</v>
      </c>
      <c r="E528" s="35" t="s">
        <v>25</v>
      </c>
      <c r="F528" s="35" t="s">
        <v>26</v>
      </c>
      <c r="G528" s="35" t="s">
        <v>27</v>
      </c>
      <c r="H528" s="35" t="s">
        <v>28</v>
      </c>
      <c r="I528" s="35" t="s">
        <v>26</v>
      </c>
      <c r="J528" s="35" t="s">
        <v>29</v>
      </c>
      <c r="K528" s="35" t="s">
        <v>30</v>
      </c>
      <c r="L528" s="35" t="s">
        <v>31</v>
      </c>
      <c r="M528" s="35" t="s">
        <v>32</v>
      </c>
      <c r="N528" s="35" t="s">
        <v>33</v>
      </c>
      <c r="O528" s="35" t="s">
        <v>34</v>
      </c>
    </row>
    <row r="529" spans="1:19" s="35" customFormat="1">
      <c r="A529" s="35">
        <v>4651</v>
      </c>
      <c r="B529" s="35">
        <v>8454</v>
      </c>
      <c r="C529" s="35">
        <v>58</v>
      </c>
      <c r="D529" s="35">
        <v>73</v>
      </c>
      <c r="E529" s="35">
        <v>53</v>
      </c>
      <c r="G529" s="35">
        <v>74</v>
      </c>
      <c r="H529" s="35">
        <v>54</v>
      </c>
      <c r="J529" s="35">
        <v>11.686364574679013</v>
      </c>
      <c r="K529" s="35">
        <v>2.9463793103448275</v>
      </c>
      <c r="L529" s="35">
        <v>16.410248109739122</v>
      </c>
      <c r="M529" s="35">
        <v>3.8861643835616455</v>
      </c>
      <c r="N529" s="35">
        <v>18.900300232869274</v>
      </c>
      <c r="O529" s="35">
        <v>4.6077358490566045</v>
      </c>
    </row>
    <row r="538" spans="1:19" ht="21">
      <c r="A538" s="4" t="s">
        <v>45</v>
      </c>
      <c r="B538" s="2" t="s">
        <v>56</v>
      </c>
      <c r="D538" s="3" t="s">
        <v>3</v>
      </c>
      <c r="E538" s="3" t="s">
        <v>4</v>
      </c>
      <c r="F538" s="3" t="s">
        <v>5</v>
      </c>
      <c r="G538" s="3" t="s">
        <v>6</v>
      </c>
      <c r="H538" s="3" t="s">
        <v>7</v>
      </c>
      <c r="J538" s="3" t="s">
        <v>8</v>
      </c>
      <c r="K538" s="3" t="s">
        <v>4</v>
      </c>
      <c r="L538" s="3" t="s">
        <v>5</v>
      </c>
      <c r="M538" s="3" t="s">
        <v>6</v>
      </c>
      <c r="N538" s="3" t="s">
        <v>7</v>
      </c>
      <c r="O538" s="3" t="s">
        <v>9</v>
      </c>
      <c r="P538" s="3" t="s">
        <v>10</v>
      </c>
      <c r="Q538" s="3" t="s">
        <v>11</v>
      </c>
      <c r="R538" s="3" t="s">
        <v>12</v>
      </c>
      <c r="S538" s="3" t="s">
        <v>11</v>
      </c>
    </row>
    <row r="539" spans="1:19">
      <c r="A539" t="s">
        <v>13</v>
      </c>
      <c r="B539">
        <v>4401</v>
      </c>
      <c r="D539" s="8">
        <v>0</v>
      </c>
      <c r="E539" s="6">
        <v>14.457900047302246</v>
      </c>
      <c r="F539" s="16">
        <f>AVERAGE(E539:E583)</f>
        <v>18.658174324035645</v>
      </c>
      <c r="G539" s="8">
        <v>3.1</v>
      </c>
      <c r="H539" s="16">
        <f>AVERAGE(G539:G583)</f>
        <v>5.5726666666666667</v>
      </c>
      <c r="J539" s="8">
        <v>0</v>
      </c>
      <c r="K539" s="6">
        <v>9.8343296051025391</v>
      </c>
      <c r="L539" s="16">
        <f>AVERAGE(K539:K613)</f>
        <v>14.999803320566814</v>
      </c>
      <c r="M539" s="8">
        <v>1.48</v>
      </c>
      <c r="N539" s="16">
        <f>AVERAGE(M539:M613)</f>
        <v>3.347466666666667</v>
      </c>
      <c r="O539" s="8">
        <v>0</v>
      </c>
      <c r="P539" s="6">
        <v>15.046500205993652</v>
      </c>
      <c r="Q539" s="16">
        <f>AVERAGE(P539:P577)</f>
        <v>19.898816683353523</v>
      </c>
      <c r="R539" s="8">
        <v>3</v>
      </c>
      <c r="S539" s="16">
        <f>AVERAGE(R539:R577)</f>
        <v>4.954871794871794</v>
      </c>
    </row>
    <row r="540" spans="1:19">
      <c r="A540" t="s">
        <v>14</v>
      </c>
      <c r="B540">
        <v>5782</v>
      </c>
      <c r="D540" s="8">
        <v>1</v>
      </c>
      <c r="E540" s="6">
        <v>19.529600143432617</v>
      </c>
      <c r="G540" s="8">
        <v>5.83</v>
      </c>
      <c r="J540" s="8">
        <v>1</v>
      </c>
      <c r="K540" s="6">
        <v>15.046500205993652</v>
      </c>
      <c r="M540" s="8">
        <v>3</v>
      </c>
      <c r="O540" s="8">
        <v>1</v>
      </c>
      <c r="P540" s="6">
        <v>21.796899795532227</v>
      </c>
      <c r="R540" s="8">
        <v>5.96</v>
      </c>
    </row>
    <row r="541" spans="1:19">
      <c r="A541" t="s">
        <v>15</v>
      </c>
      <c r="B541">
        <v>45</v>
      </c>
      <c r="D541" s="8">
        <v>2</v>
      </c>
      <c r="E541" s="6">
        <v>11.42039966583252</v>
      </c>
      <c r="G541" s="8">
        <v>2.37</v>
      </c>
      <c r="J541" s="8">
        <v>2</v>
      </c>
      <c r="K541" s="6">
        <v>8.7275400161743164</v>
      </c>
      <c r="M541" s="8">
        <v>1.95</v>
      </c>
      <c r="O541" s="8">
        <v>2</v>
      </c>
      <c r="P541" s="6">
        <v>30.476200103759766</v>
      </c>
      <c r="R541" s="8">
        <v>9.02</v>
      </c>
    </row>
    <row r="542" spans="1:19">
      <c r="A542" t="s">
        <v>16</v>
      </c>
      <c r="B542">
        <v>75</v>
      </c>
      <c r="D542" s="8">
        <v>3</v>
      </c>
      <c r="E542" s="6">
        <v>10.102199554443359</v>
      </c>
      <c r="G542" s="8">
        <v>2.21</v>
      </c>
      <c r="J542" s="8">
        <v>3</v>
      </c>
      <c r="K542" s="6">
        <v>4.6795401573181152</v>
      </c>
      <c r="M542" s="8">
        <v>0.66</v>
      </c>
      <c r="O542" s="8">
        <v>3</v>
      </c>
      <c r="P542" s="6">
        <v>25.376300811767578</v>
      </c>
      <c r="R542" s="8">
        <v>6.42</v>
      </c>
    </row>
    <row r="543" spans="1:19">
      <c r="A543" t="s">
        <v>17</v>
      </c>
      <c r="B543">
        <v>39</v>
      </c>
      <c r="D543" s="8">
        <v>4</v>
      </c>
      <c r="E543" s="6">
        <v>15.672200202941895</v>
      </c>
      <c r="G543" s="8">
        <v>4.78</v>
      </c>
      <c r="J543" s="8">
        <v>4</v>
      </c>
      <c r="K543" s="6">
        <v>21.796899795532227</v>
      </c>
      <c r="M543" s="8">
        <v>5.96</v>
      </c>
      <c r="O543" s="8">
        <v>4</v>
      </c>
      <c r="P543" s="6">
        <v>23.904199600219727</v>
      </c>
      <c r="R543" s="8">
        <v>6.44</v>
      </c>
    </row>
    <row r="544" spans="1:19">
      <c r="A544" t="s">
        <v>18</v>
      </c>
      <c r="D544" s="8">
        <v>5</v>
      </c>
      <c r="E544" s="6">
        <v>8.0572500228881836</v>
      </c>
      <c r="G544" s="8">
        <v>1.72</v>
      </c>
      <c r="J544" s="8">
        <v>5</v>
      </c>
      <c r="K544" s="6">
        <v>15.210000038146973</v>
      </c>
      <c r="M544" s="8">
        <v>2.71</v>
      </c>
      <c r="O544" s="8">
        <v>5</v>
      </c>
      <c r="P544" s="6">
        <v>14.339300155639648</v>
      </c>
      <c r="R544" s="8">
        <v>3.13</v>
      </c>
    </row>
    <row r="545" spans="1:18">
      <c r="A545" t="s">
        <v>19</v>
      </c>
      <c r="B545">
        <v>78</v>
      </c>
      <c r="D545" s="8">
        <v>6</v>
      </c>
      <c r="E545" s="6">
        <v>18.319599151611328</v>
      </c>
      <c r="G545" s="8">
        <v>5.09</v>
      </c>
      <c r="J545" s="8">
        <v>6</v>
      </c>
      <c r="K545" s="6">
        <v>3.8457999229431152</v>
      </c>
      <c r="M545" s="8">
        <v>0.47</v>
      </c>
      <c r="O545" s="8">
        <v>6</v>
      </c>
      <c r="P545" s="6">
        <v>33.230899810791016</v>
      </c>
      <c r="R545" s="8">
        <v>10.26</v>
      </c>
    </row>
    <row r="546" spans="1:18">
      <c r="A546" t="s">
        <v>20</v>
      </c>
      <c r="B546">
        <v>39</v>
      </c>
      <c r="D546" s="8">
        <v>7</v>
      </c>
      <c r="E546" s="6">
        <v>7.6828799247741699</v>
      </c>
      <c r="G546" s="8">
        <v>1.34</v>
      </c>
      <c r="J546" s="8">
        <v>7</v>
      </c>
      <c r="K546" s="6">
        <v>6.6987099647521973</v>
      </c>
      <c r="M546" s="8">
        <v>1.2</v>
      </c>
      <c r="O546" s="8">
        <v>7</v>
      </c>
      <c r="P546" s="6">
        <v>41.004398345947266</v>
      </c>
      <c r="R546" s="8">
        <v>10.08</v>
      </c>
    </row>
    <row r="547" spans="1:18">
      <c r="A547" s="1" t="s">
        <v>18</v>
      </c>
      <c r="D547" s="8">
        <v>8</v>
      </c>
      <c r="E547" s="6">
        <v>5.7473602294921875</v>
      </c>
      <c r="G547" s="8">
        <v>0.95</v>
      </c>
      <c r="J547" s="8">
        <v>8</v>
      </c>
      <c r="K547" s="6">
        <v>14.627400398254395</v>
      </c>
      <c r="M547" s="8">
        <v>2.2000000000000002</v>
      </c>
      <c r="O547" s="8">
        <v>8</v>
      </c>
      <c r="P547" s="6">
        <v>59.295700073242188</v>
      </c>
      <c r="R547" s="8">
        <v>18.97</v>
      </c>
    </row>
    <row r="548" spans="1:18">
      <c r="D548" s="8">
        <v>9</v>
      </c>
      <c r="E548" s="6">
        <v>26.397100448608398</v>
      </c>
      <c r="G548" s="8">
        <v>8.98</v>
      </c>
      <c r="J548" s="8">
        <v>9</v>
      </c>
      <c r="K548" s="6">
        <v>30.476200103759766</v>
      </c>
      <c r="M548" s="8">
        <v>9.02</v>
      </c>
      <c r="O548" s="8">
        <v>9</v>
      </c>
      <c r="P548" s="6">
        <v>12.987400054931641</v>
      </c>
      <c r="R548" s="8">
        <v>3.44</v>
      </c>
    </row>
    <row r="549" spans="1:18">
      <c r="D549" s="8">
        <v>10</v>
      </c>
      <c r="E549" s="6">
        <v>23.355199813842773</v>
      </c>
      <c r="G549" s="8">
        <v>7</v>
      </c>
      <c r="J549" s="8">
        <v>10</v>
      </c>
      <c r="K549" s="6">
        <v>12.161600112915039</v>
      </c>
      <c r="M549" s="8">
        <v>2.02</v>
      </c>
      <c r="O549" s="8">
        <v>10</v>
      </c>
      <c r="P549" s="6">
        <v>14.014699935913086</v>
      </c>
      <c r="R549" s="8">
        <v>3.74</v>
      </c>
    </row>
    <row r="550" spans="1:18">
      <c r="D550" s="8">
        <v>11</v>
      </c>
      <c r="E550" s="6">
        <v>17.130199432373047</v>
      </c>
      <c r="G550" s="8">
        <v>4.41</v>
      </c>
      <c r="J550" s="8">
        <v>11</v>
      </c>
      <c r="K550" s="6">
        <v>25.376300811767578</v>
      </c>
      <c r="M550" s="8">
        <v>6.42</v>
      </c>
      <c r="O550" s="8">
        <v>11</v>
      </c>
      <c r="P550" s="6">
        <v>5.7606401443481445</v>
      </c>
      <c r="R550" s="8">
        <v>1.1000000000000001</v>
      </c>
    </row>
    <row r="551" spans="1:18">
      <c r="D551" s="8">
        <v>12</v>
      </c>
      <c r="E551" s="6">
        <v>31.548799514770508</v>
      </c>
      <c r="G551" s="8">
        <v>12.37</v>
      </c>
      <c r="J551" s="8">
        <v>12</v>
      </c>
      <c r="K551" s="6">
        <v>7.7701401710510254</v>
      </c>
      <c r="M551" s="8">
        <v>0.94</v>
      </c>
      <c r="O551" s="8">
        <v>12</v>
      </c>
      <c r="P551" s="6">
        <v>20.743099212646484</v>
      </c>
      <c r="R551" s="8">
        <v>5.94</v>
      </c>
    </row>
    <row r="552" spans="1:18">
      <c r="D552" s="8">
        <v>13</v>
      </c>
      <c r="E552" s="6">
        <v>27.852699279785156</v>
      </c>
      <c r="G552" s="8">
        <v>9.1999999999999993</v>
      </c>
      <c r="J552" s="8">
        <v>13</v>
      </c>
      <c r="K552" s="6">
        <v>4.2706699371337891</v>
      </c>
      <c r="M552" s="8">
        <v>0.61</v>
      </c>
      <c r="O552" s="8">
        <v>13</v>
      </c>
      <c r="P552" s="6">
        <v>8.0751895904541016</v>
      </c>
      <c r="R552" s="8">
        <v>1.73</v>
      </c>
    </row>
    <row r="553" spans="1:18">
      <c r="D553" s="8">
        <v>14</v>
      </c>
      <c r="E553" s="6">
        <v>24.737699508666992</v>
      </c>
      <c r="G553" s="8">
        <v>7.01</v>
      </c>
      <c r="J553" s="8">
        <v>14</v>
      </c>
      <c r="K553" s="6">
        <v>7.1708998680114746</v>
      </c>
      <c r="M553" s="8">
        <v>1.23</v>
      </c>
      <c r="O553" s="8">
        <v>14</v>
      </c>
      <c r="P553" s="6">
        <v>20.65570068359375</v>
      </c>
      <c r="R553" s="8">
        <v>5.69</v>
      </c>
    </row>
    <row r="554" spans="1:18">
      <c r="D554" s="8">
        <v>15</v>
      </c>
      <c r="E554" s="6">
        <v>8.5544900894165039</v>
      </c>
      <c r="G554" s="8">
        <v>1.68</v>
      </c>
      <c r="J554" s="8">
        <v>15</v>
      </c>
      <c r="K554" s="6">
        <v>23.904199600219727</v>
      </c>
      <c r="M554" s="8">
        <v>6.44</v>
      </c>
      <c r="O554" s="8">
        <v>15</v>
      </c>
      <c r="P554" s="6">
        <v>11.270400047302246</v>
      </c>
      <c r="R554" s="8">
        <v>2.29</v>
      </c>
    </row>
    <row r="555" spans="1:18">
      <c r="D555" s="8">
        <v>16</v>
      </c>
      <c r="E555" s="6">
        <v>20.521499633789063</v>
      </c>
      <c r="G555" s="8">
        <v>6.14</v>
      </c>
      <c r="J555" s="8">
        <v>16</v>
      </c>
      <c r="K555" s="6">
        <v>7.4258499145507813</v>
      </c>
      <c r="M555" s="8">
        <v>1.63</v>
      </c>
      <c r="O555" s="8">
        <v>16</v>
      </c>
      <c r="P555" s="6">
        <v>15.600099563598633</v>
      </c>
      <c r="R555" s="8">
        <v>3.16</v>
      </c>
    </row>
    <row r="556" spans="1:18">
      <c r="D556" s="8">
        <v>17</v>
      </c>
      <c r="E556" s="6">
        <v>18.058399200439453</v>
      </c>
      <c r="G556" s="8">
        <v>5.68</v>
      </c>
      <c r="J556" s="8">
        <v>17</v>
      </c>
      <c r="K556" s="6">
        <v>14.339300155639648</v>
      </c>
      <c r="M556" s="8">
        <v>3.13</v>
      </c>
      <c r="O556" s="8">
        <v>17</v>
      </c>
      <c r="P556" s="6">
        <v>39.965099334716797</v>
      </c>
      <c r="R556" s="8">
        <v>10.14</v>
      </c>
    </row>
    <row r="557" spans="1:18">
      <c r="D557" s="8">
        <v>18</v>
      </c>
      <c r="E557" s="6">
        <v>16.822599411010742</v>
      </c>
      <c r="G557" s="8">
        <v>3.79</v>
      </c>
      <c r="J557" s="8">
        <v>18</v>
      </c>
      <c r="K557" s="6">
        <v>5.9047298431396484</v>
      </c>
      <c r="M557" s="8">
        <v>0.93</v>
      </c>
      <c r="O557" s="8">
        <v>18</v>
      </c>
      <c r="P557" s="6">
        <v>10.927700042724609</v>
      </c>
      <c r="R557" s="8">
        <v>2.42</v>
      </c>
    </row>
    <row r="558" spans="1:18">
      <c r="D558" s="8">
        <v>19</v>
      </c>
      <c r="E558" s="6">
        <v>6.3678998947143555</v>
      </c>
      <c r="G558" s="8">
        <v>1.18</v>
      </c>
      <c r="J558" s="8">
        <v>19</v>
      </c>
      <c r="K558" s="6">
        <v>33.230899810791016</v>
      </c>
      <c r="M558" s="8">
        <v>10.26</v>
      </c>
      <c r="O558" s="8">
        <v>19</v>
      </c>
      <c r="P558" s="6">
        <v>14.313899993896484</v>
      </c>
      <c r="R558" s="8">
        <v>3.6</v>
      </c>
    </row>
    <row r="559" spans="1:18">
      <c r="D559" s="8">
        <v>20</v>
      </c>
      <c r="E559" s="6">
        <v>4.9597201347351074</v>
      </c>
      <c r="G559" s="8">
        <v>0.81</v>
      </c>
      <c r="J559" s="8">
        <v>20</v>
      </c>
      <c r="K559" s="6">
        <v>41.004398345947266</v>
      </c>
      <c r="M559" s="8">
        <v>10.08</v>
      </c>
      <c r="O559" s="8">
        <v>20</v>
      </c>
      <c r="P559" s="6">
        <v>35.661201477050781</v>
      </c>
      <c r="R559" s="8">
        <v>7</v>
      </c>
    </row>
    <row r="560" spans="1:18">
      <c r="D560" s="8">
        <v>21</v>
      </c>
      <c r="E560" s="6">
        <v>5.1398501396179199</v>
      </c>
      <c r="G560" s="8">
        <v>0.91</v>
      </c>
      <c r="J560" s="8">
        <v>21</v>
      </c>
      <c r="K560" s="6">
        <v>59.295700073242188</v>
      </c>
      <c r="M560" s="8">
        <v>18.97</v>
      </c>
      <c r="O560" s="8">
        <v>21</v>
      </c>
      <c r="P560" s="6">
        <v>22.901699066162109</v>
      </c>
      <c r="R560" s="8">
        <v>4.2699999999999996</v>
      </c>
    </row>
    <row r="561" spans="4:18">
      <c r="D561" s="8">
        <v>22</v>
      </c>
      <c r="E561" s="6">
        <v>25.511800765991211</v>
      </c>
      <c r="G561" s="8">
        <v>8.7100000000000009</v>
      </c>
      <c r="J561" s="8">
        <v>22</v>
      </c>
      <c r="K561" s="6">
        <v>12.987400054931641</v>
      </c>
      <c r="M561" s="8">
        <v>3.44</v>
      </c>
      <c r="O561" s="8">
        <v>22</v>
      </c>
      <c r="P561" s="6">
        <v>20.424299240112305</v>
      </c>
      <c r="R561" s="8">
        <v>5.05</v>
      </c>
    </row>
    <row r="562" spans="4:18">
      <c r="D562" s="8">
        <v>23</v>
      </c>
      <c r="E562" s="6">
        <v>25.201499938964844</v>
      </c>
      <c r="G562" s="8">
        <v>8.9600000000000009</v>
      </c>
      <c r="J562" s="8">
        <v>23</v>
      </c>
      <c r="K562" s="6">
        <v>15.160400390625</v>
      </c>
      <c r="M562" s="8">
        <v>1.99</v>
      </c>
      <c r="O562" s="8">
        <v>23</v>
      </c>
      <c r="P562" s="6">
        <v>17.770299911499023</v>
      </c>
      <c r="R562" s="8">
        <v>4.07</v>
      </c>
    </row>
    <row r="563" spans="4:18">
      <c r="D563" s="8">
        <v>24</v>
      </c>
      <c r="E563" s="6">
        <v>14.781499862670898</v>
      </c>
      <c r="G563" s="8">
        <v>2.78</v>
      </c>
      <c r="J563" s="8">
        <v>24</v>
      </c>
      <c r="K563" s="6">
        <v>14.014699935913086</v>
      </c>
      <c r="M563" s="8">
        <v>3.74</v>
      </c>
      <c r="O563" s="8">
        <v>24</v>
      </c>
      <c r="P563" s="6">
        <v>7.9963698387145996</v>
      </c>
      <c r="R563" s="8">
        <v>1.38</v>
      </c>
    </row>
    <row r="564" spans="4:18">
      <c r="D564" s="8">
        <v>25</v>
      </c>
      <c r="E564" s="6">
        <v>10.788000106811523</v>
      </c>
      <c r="G564" s="8">
        <v>2.73</v>
      </c>
      <c r="J564" s="8">
        <v>25</v>
      </c>
      <c r="K564" s="6">
        <v>5.7606401443481445</v>
      </c>
      <c r="M564" s="8">
        <v>1.1000000000000001</v>
      </c>
      <c r="O564" s="8">
        <v>25</v>
      </c>
      <c r="P564" s="6">
        <v>10.619600296020508</v>
      </c>
      <c r="R564" s="8">
        <v>2.35</v>
      </c>
    </row>
    <row r="565" spans="4:18">
      <c r="D565" s="8">
        <v>26</v>
      </c>
      <c r="E565" s="6">
        <v>23.308700561523438</v>
      </c>
      <c r="G565" s="8">
        <v>6.79</v>
      </c>
      <c r="J565" s="8">
        <v>26</v>
      </c>
      <c r="K565" s="6">
        <v>20.743099212646484</v>
      </c>
      <c r="M565" s="8">
        <v>5.94</v>
      </c>
      <c r="O565" s="8">
        <v>26</v>
      </c>
      <c r="P565" s="6">
        <v>22.013200759887695</v>
      </c>
      <c r="R565" s="8">
        <v>4.57</v>
      </c>
    </row>
    <row r="566" spans="4:18">
      <c r="D566" s="8">
        <v>27</v>
      </c>
      <c r="E566" s="6">
        <v>20.44849967956543</v>
      </c>
      <c r="G566" s="8">
        <v>6.64</v>
      </c>
      <c r="J566" s="8">
        <v>27</v>
      </c>
      <c r="K566" s="6">
        <v>8.0751895904541016</v>
      </c>
      <c r="M566" s="8">
        <v>1.73</v>
      </c>
      <c r="O566" s="8">
        <v>27</v>
      </c>
      <c r="P566" s="6">
        <v>14.125300407409668</v>
      </c>
      <c r="R566" s="8">
        <v>3.86</v>
      </c>
    </row>
    <row r="567" spans="4:18">
      <c r="D567" s="8">
        <v>28</v>
      </c>
      <c r="E567" s="6">
        <v>16.747499465942383</v>
      </c>
      <c r="G567" s="8">
        <v>5.45</v>
      </c>
      <c r="J567" s="8">
        <v>28</v>
      </c>
      <c r="K567" s="6">
        <v>20.65570068359375</v>
      </c>
      <c r="M567" s="8">
        <v>5.69</v>
      </c>
      <c r="O567" s="8">
        <v>28</v>
      </c>
      <c r="P567" s="6">
        <v>17.809499740600586</v>
      </c>
      <c r="R567" s="8">
        <v>4.82</v>
      </c>
    </row>
    <row r="568" spans="4:18">
      <c r="D568" s="8">
        <v>29</v>
      </c>
      <c r="E568" s="6">
        <v>63.266899108886719</v>
      </c>
      <c r="G568" s="8">
        <v>24.09</v>
      </c>
      <c r="J568" s="8">
        <v>29</v>
      </c>
      <c r="K568" s="6">
        <v>11.270400047302246</v>
      </c>
      <c r="M568" s="8">
        <v>2.29</v>
      </c>
      <c r="O568" s="8">
        <v>29</v>
      </c>
      <c r="P568" s="6">
        <v>18.386199951171875</v>
      </c>
      <c r="R568" s="8">
        <v>5</v>
      </c>
    </row>
    <row r="569" spans="4:18">
      <c r="D569" s="8">
        <v>30</v>
      </c>
      <c r="E569" s="6">
        <v>5.7410202026367188</v>
      </c>
      <c r="G569" s="8">
        <v>1.04</v>
      </c>
      <c r="J569" s="8">
        <v>30</v>
      </c>
      <c r="K569" s="6">
        <v>15.600099563598633</v>
      </c>
      <c r="M569" s="8">
        <v>3.16</v>
      </c>
      <c r="O569" s="8">
        <v>30</v>
      </c>
      <c r="P569" s="6">
        <v>12.463800430297852</v>
      </c>
      <c r="R569" s="8">
        <v>2.69</v>
      </c>
    </row>
    <row r="570" spans="4:18">
      <c r="D570" s="8">
        <v>31</v>
      </c>
      <c r="E570" s="6">
        <v>40.313098907470703</v>
      </c>
      <c r="G570" s="8">
        <v>13.82</v>
      </c>
      <c r="J570" s="8">
        <v>31</v>
      </c>
      <c r="K570" s="6">
        <v>39.965099334716797</v>
      </c>
      <c r="M570" s="8">
        <v>10.14</v>
      </c>
      <c r="O570" s="8">
        <v>31</v>
      </c>
      <c r="P570" s="6">
        <v>6.7979497909545898</v>
      </c>
      <c r="R570" s="8">
        <v>1.29</v>
      </c>
    </row>
    <row r="571" spans="4:18">
      <c r="D571" s="8">
        <v>32</v>
      </c>
      <c r="E571" s="6">
        <v>23.194599151611328</v>
      </c>
      <c r="G571" s="8">
        <v>7.74</v>
      </c>
      <c r="J571" s="8">
        <v>32</v>
      </c>
      <c r="K571" s="6">
        <v>25.780500411987305</v>
      </c>
      <c r="M571" s="8">
        <v>3.53</v>
      </c>
      <c r="O571" s="8">
        <v>32</v>
      </c>
      <c r="P571" s="6">
        <v>11.524399757385254</v>
      </c>
      <c r="R571" s="8">
        <v>2.36</v>
      </c>
    </row>
    <row r="572" spans="4:18">
      <c r="D572" s="8">
        <v>33</v>
      </c>
      <c r="E572" s="6">
        <v>13.800200462341309</v>
      </c>
      <c r="G572" s="8">
        <v>3.26</v>
      </c>
      <c r="J572" s="8">
        <v>33</v>
      </c>
      <c r="K572" s="6">
        <v>9.5841197967529297</v>
      </c>
      <c r="M572" s="8">
        <v>1.28</v>
      </c>
      <c r="O572" s="8">
        <v>33</v>
      </c>
      <c r="P572" s="6">
        <v>14.551300048828125</v>
      </c>
      <c r="R572" s="8">
        <v>3.25</v>
      </c>
    </row>
    <row r="573" spans="4:18">
      <c r="D573" s="8">
        <v>34</v>
      </c>
      <c r="E573" s="6">
        <v>18.869400024414063</v>
      </c>
      <c r="G573" s="8">
        <v>4.4000000000000004</v>
      </c>
      <c r="J573" s="8">
        <v>34</v>
      </c>
      <c r="K573" s="6">
        <v>10.927700042724609</v>
      </c>
      <c r="M573" s="8">
        <v>2.42</v>
      </c>
      <c r="O573" s="8">
        <v>34</v>
      </c>
      <c r="P573" s="6">
        <v>21.495000839233398</v>
      </c>
      <c r="R573" s="8">
        <v>4.9000000000000004</v>
      </c>
    </row>
    <row r="574" spans="4:18">
      <c r="D574" s="8">
        <v>35</v>
      </c>
      <c r="E574" s="6">
        <v>9.4784297943115234</v>
      </c>
      <c r="G574" s="8">
        <v>2.2999999999999998</v>
      </c>
      <c r="J574" s="8">
        <v>35</v>
      </c>
      <c r="K574" s="6">
        <v>13.822999954223633</v>
      </c>
      <c r="M574" s="8">
        <v>2.02</v>
      </c>
      <c r="O574" s="8">
        <v>35</v>
      </c>
      <c r="P574" s="6">
        <v>16.626100540161133</v>
      </c>
      <c r="R574" s="8">
        <v>3.66</v>
      </c>
    </row>
    <row r="575" spans="4:18">
      <c r="D575" s="8">
        <v>36</v>
      </c>
      <c r="E575" s="6">
        <v>22.593700408935547</v>
      </c>
      <c r="G575" s="8">
        <v>7.5</v>
      </c>
      <c r="J575" s="8">
        <v>36</v>
      </c>
      <c r="K575" s="6">
        <v>4.217440128326416</v>
      </c>
      <c r="M575" s="8">
        <v>0.65</v>
      </c>
      <c r="O575" s="8">
        <v>36</v>
      </c>
      <c r="P575" s="6">
        <v>11.899100303649902</v>
      </c>
      <c r="R575" s="8">
        <v>2.4</v>
      </c>
    </row>
    <row r="576" spans="4:18">
      <c r="D576" s="8">
        <v>37</v>
      </c>
      <c r="E576" s="6">
        <v>16.114999771118164</v>
      </c>
      <c r="G576" s="8">
        <v>3.68</v>
      </c>
      <c r="J576" s="8">
        <v>37</v>
      </c>
      <c r="K576" s="6">
        <v>4.3521299362182617</v>
      </c>
      <c r="M576" s="8">
        <v>0.43</v>
      </c>
      <c r="O576" s="8">
        <v>37</v>
      </c>
      <c r="P576" s="6">
        <v>23.3302001953125</v>
      </c>
      <c r="R576" s="8">
        <v>6.32</v>
      </c>
    </row>
    <row r="577" spans="4:18">
      <c r="D577" s="8">
        <v>38</v>
      </c>
      <c r="E577" s="6">
        <v>26.170400619506836</v>
      </c>
      <c r="G577" s="8">
        <v>7.17</v>
      </c>
      <c r="J577" s="8">
        <v>38</v>
      </c>
      <c r="K577" s="6">
        <v>5.7841601371765137</v>
      </c>
      <c r="M577" s="8">
        <v>0.8</v>
      </c>
      <c r="O577" s="8">
        <v>38</v>
      </c>
      <c r="P577" s="6">
        <v>30.874000549316406</v>
      </c>
      <c r="R577" s="8">
        <v>7.47</v>
      </c>
    </row>
    <row r="578" spans="4:18">
      <c r="D578" s="8">
        <v>39</v>
      </c>
      <c r="E578" s="6">
        <v>4.9666199684143066</v>
      </c>
      <c r="G578" s="8">
        <v>0.79</v>
      </c>
      <c r="J578" s="8">
        <v>39</v>
      </c>
      <c r="K578" s="6">
        <v>5.2445797920227051</v>
      </c>
      <c r="M578" s="8">
        <v>0.68</v>
      </c>
    </row>
    <row r="579" spans="4:18">
      <c r="D579" s="8">
        <v>40</v>
      </c>
      <c r="E579" s="6">
        <v>5.5839300155639648</v>
      </c>
      <c r="G579" s="8">
        <v>0.91</v>
      </c>
      <c r="J579" s="8">
        <v>40</v>
      </c>
      <c r="K579" s="6">
        <v>8.4608497619628906</v>
      </c>
      <c r="M579" s="8">
        <v>1.05</v>
      </c>
    </row>
    <row r="580" spans="4:18">
      <c r="D580" s="8">
        <v>41</v>
      </c>
      <c r="E580" s="6">
        <v>53.904701232910156</v>
      </c>
      <c r="G580" s="8">
        <v>18.920000000000002</v>
      </c>
      <c r="J580" s="8">
        <v>41</v>
      </c>
      <c r="K580" s="6">
        <v>12.695799827575684</v>
      </c>
      <c r="M580" s="8">
        <v>1.96</v>
      </c>
    </row>
    <row r="581" spans="4:18">
      <c r="D581" s="8">
        <v>42</v>
      </c>
      <c r="E581" s="6">
        <v>12.631500244140625</v>
      </c>
      <c r="G581" s="8">
        <v>3.25</v>
      </c>
      <c r="J581" s="8">
        <v>42</v>
      </c>
      <c r="K581" s="6">
        <v>14.313899993896484</v>
      </c>
      <c r="M581" s="8">
        <v>3.6</v>
      </c>
    </row>
    <row r="582" spans="4:18">
      <c r="D582" s="8">
        <v>43</v>
      </c>
      <c r="E582" s="6">
        <v>31.237499237060547</v>
      </c>
      <c r="G582" s="8">
        <v>10.62</v>
      </c>
      <c r="J582" s="8">
        <v>43</v>
      </c>
      <c r="K582" s="6">
        <v>35.661201477050781</v>
      </c>
      <c r="M582" s="8">
        <v>7</v>
      </c>
    </row>
    <row r="583" spans="4:18">
      <c r="D583" s="8">
        <v>44</v>
      </c>
      <c r="E583" s="6">
        <v>12.527799606323242</v>
      </c>
      <c r="G583" s="8">
        <v>2.67</v>
      </c>
      <c r="J583" s="8">
        <v>44</v>
      </c>
      <c r="K583" s="6">
        <v>16.270299911499023</v>
      </c>
      <c r="M583" s="8">
        <v>2.46</v>
      </c>
    </row>
    <row r="584" spans="4:18">
      <c r="J584" s="8">
        <v>45</v>
      </c>
      <c r="K584" s="6">
        <v>22.901699066162109</v>
      </c>
      <c r="M584" s="8">
        <v>4.2699999999999996</v>
      </c>
    </row>
    <row r="585" spans="4:18">
      <c r="J585" s="8">
        <v>46</v>
      </c>
      <c r="K585" s="6">
        <v>10.402600288391113</v>
      </c>
      <c r="M585" s="8">
        <v>2.37</v>
      </c>
    </row>
    <row r="586" spans="4:18">
      <c r="J586" s="8">
        <v>47</v>
      </c>
      <c r="K586" s="6">
        <v>6.3878397941589355</v>
      </c>
      <c r="M586" s="8">
        <v>1.04</v>
      </c>
    </row>
    <row r="587" spans="4:18">
      <c r="J587" s="8">
        <v>48</v>
      </c>
      <c r="K587" s="6">
        <v>9.9255599975585938</v>
      </c>
      <c r="M587" s="8">
        <v>1.34</v>
      </c>
    </row>
    <row r="588" spans="4:18">
      <c r="J588" s="8">
        <v>49</v>
      </c>
      <c r="K588" s="6">
        <v>6.7600197792053223</v>
      </c>
      <c r="M588" s="8">
        <v>0.92</v>
      </c>
    </row>
    <row r="589" spans="4:18">
      <c r="J589" s="8">
        <v>50</v>
      </c>
      <c r="K589" s="6">
        <v>20.424299240112305</v>
      </c>
      <c r="M589" s="8">
        <v>5.05</v>
      </c>
    </row>
    <row r="590" spans="4:18">
      <c r="J590" s="8">
        <v>51</v>
      </c>
      <c r="K590" s="6">
        <v>17.770299911499023</v>
      </c>
      <c r="M590" s="8">
        <v>4.07</v>
      </c>
    </row>
    <row r="591" spans="4:18">
      <c r="J591" s="8">
        <v>52</v>
      </c>
      <c r="K591" s="6">
        <v>7.9963698387145996</v>
      </c>
      <c r="M591" s="8">
        <v>1.38</v>
      </c>
    </row>
    <row r="592" spans="4:18">
      <c r="J592" s="8">
        <v>53</v>
      </c>
      <c r="K592" s="6">
        <v>4.1888599395751953</v>
      </c>
      <c r="M592" s="8">
        <v>0.65</v>
      </c>
    </row>
    <row r="593" spans="10:13">
      <c r="J593" s="8">
        <v>54</v>
      </c>
      <c r="K593" s="6">
        <v>16.725299835205078</v>
      </c>
      <c r="M593" s="8">
        <v>4.03</v>
      </c>
    </row>
    <row r="594" spans="10:13">
      <c r="J594" s="8">
        <v>55</v>
      </c>
      <c r="K594" s="6">
        <v>10.619600296020508</v>
      </c>
      <c r="M594" s="8">
        <v>2.35</v>
      </c>
    </row>
    <row r="595" spans="10:13">
      <c r="J595" s="8">
        <v>56</v>
      </c>
      <c r="K595" s="6">
        <v>22.013200759887695</v>
      </c>
      <c r="M595" s="8">
        <v>4.57</v>
      </c>
    </row>
    <row r="596" spans="10:13">
      <c r="J596" s="8">
        <v>57</v>
      </c>
      <c r="K596" s="6">
        <v>17.838699340820313</v>
      </c>
      <c r="M596" s="8">
        <v>4.6100000000000003</v>
      </c>
    </row>
    <row r="597" spans="10:13">
      <c r="J597" s="8">
        <v>58</v>
      </c>
      <c r="K597" s="6">
        <v>10.22089958190918</v>
      </c>
      <c r="M597" s="8">
        <v>1.69</v>
      </c>
    </row>
    <row r="598" spans="10:13">
      <c r="J598" s="8">
        <v>59</v>
      </c>
      <c r="K598" s="6">
        <v>14.125300407409668</v>
      </c>
      <c r="M598" s="8">
        <v>3.86</v>
      </c>
    </row>
    <row r="599" spans="10:13">
      <c r="J599" s="8">
        <v>60</v>
      </c>
      <c r="K599" s="6">
        <v>17.809499740600586</v>
      </c>
      <c r="M599" s="8">
        <v>4.82</v>
      </c>
    </row>
    <row r="600" spans="10:13">
      <c r="J600" s="8">
        <v>61</v>
      </c>
      <c r="K600" s="6">
        <v>18.386199951171875</v>
      </c>
      <c r="M600" s="8">
        <v>5</v>
      </c>
    </row>
    <row r="601" spans="10:13">
      <c r="J601" s="8">
        <v>62</v>
      </c>
      <c r="K601" s="6">
        <v>12.463800430297852</v>
      </c>
      <c r="M601" s="8">
        <v>2.69</v>
      </c>
    </row>
    <row r="602" spans="10:13">
      <c r="J602" s="8">
        <v>63</v>
      </c>
      <c r="K602" s="6">
        <v>6.7979497909545898</v>
      </c>
      <c r="M602" s="8">
        <v>1.29</v>
      </c>
    </row>
    <row r="603" spans="10:13">
      <c r="J603" s="8">
        <v>64</v>
      </c>
      <c r="K603" s="6">
        <v>15.297599792480469</v>
      </c>
      <c r="M603" s="8">
        <v>2.41</v>
      </c>
    </row>
    <row r="604" spans="10:13">
      <c r="J604" s="8">
        <v>65</v>
      </c>
      <c r="K604" s="6">
        <v>11.524399757385254</v>
      </c>
      <c r="M604" s="8">
        <v>2.36</v>
      </c>
    </row>
    <row r="605" spans="10:13">
      <c r="J605" s="8">
        <v>66</v>
      </c>
      <c r="K605" s="6">
        <v>10.660699844360352</v>
      </c>
      <c r="M605" s="8">
        <v>2.09</v>
      </c>
    </row>
    <row r="606" spans="10:13">
      <c r="J606" s="8">
        <v>67</v>
      </c>
      <c r="K606" s="6">
        <v>14.551300048828125</v>
      </c>
      <c r="M606" s="8">
        <v>3.25</v>
      </c>
    </row>
    <row r="607" spans="10:13">
      <c r="J607" s="8">
        <v>68</v>
      </c>
      <c r="K607" s="6">
        <v>5.6367201805114746</v>
      </c>
      <c r="M607" s="8">
        <v>0.91</v>
      </c>
    </row>
    <row r="608" spans="10:13">
      <c r="J608" s="8">
        <v>69</v>
      </c>
      <c r="K608" s="6">
        <v>21.495000839233398</v>
      </c>
      <c r="M608" s="8">
        <v>4.9000000000000004</v>
      </c>
    </row>
    <row r="609" spans="1:19">
      <c r="J609" s="8">
        <v>70</v>
      </c>
      <c r="K609" s="6">
        <v>5.1861100196838379</v>
      </c>
      <c r="M609" s="8">
        <v>0.88</v>
      </c>
    </row>
    <row r="610" spans="1:19">
      <c r="J610" s="8">
        <v>71</v>
      </c>
      <c r="K610" s="6">
        <v>16.626100540161133</v>
      </c>
      <c r="M610" s="8">
        <v>3.66</v>
      </c>
    </row>
    <row r="611" spans="1:19">
      <c r="J611" s="8">
        <v>72</v>
      </c>
      <c r="K611" s="6">
        <v>11.899100303649902</v>
      </c>
      <c r="M611" s="8">
        <v>2.4</v>
      </c>
    </row>
    <row r="612" spans="1:19">
      <c r="J612" s="8">
        <v>73</v>
      </c>
      <c r="K612" s="6">
        <v>23.3302001953125</v>
      </c>
      <c r="M612" s="8">
        <v>6.32</v>
      </c>
    </row>
    <row r="613" spans="1:19">
      <c r="J613" s="8">
        <v>74</v>
      </c>
      <c r="K613" s="6">
        <v>30.874000549316406</v>
      </c>
      <c r="M613" s="8">
        <v>7.47</v>
      </c>
    </row>
    <row r="614" spans="1:19" s="35" customFormat="1">
      <c r="A614" s="35" t="s">
        <v>21</v>
      </c>
      <c r="B614" s="35" t="s">
        <v>22</v>
      </c>
      <c r="C614" s="35" t="s">
        <v>23</v>
      </c>
      <c r="D614" s="35" t="s">
        <v>24</v>
      </c>
      <c r="E614" s="35" t="s">
        <v>25</v>
      </c>
      <c r="F614" s="35" t="s">
        <v>26</v>
      </c>
      <c r="G614" s="35" t="s">
        <v>27</v>
      </c>
      <c r="H614" s="35" t="s">
        <v>28</v>
      </c>
      <c r="I614" s="35" t="s">
        <v>26</v>
      </c>
      <c r="J614" s="35" t="s">
        <v>29</v>
      </c>
      <c r="K614" s="35" t="s">
        <v>30</v>
      </c>
      <c r="L614" s="35" t="s">
        <v>31</v>
      </c>
      <c r="M614" s="35" t="s">
        <v>32</v>
      </c>
      <c r="N614" s="35" t="s">
        <v>33</v>
      </c>
      <c r="O614" s="35" t="s">
        <v>34</v>
      </c>
    </row>
    <row r="615" spans="1:19" s="35" customFormat="1">
      <c r="A615" s="35">
        <v>4401</v>
      </c>
      <c r="B615" s="35">
        <v>5782</v>
      </c>
      <c r="C615" s="35">
        <v>45</v>
      </c>
      <c r="D615" s="35">
        <v>75</v>
      </c>
      <c r="E615" s="35">
        <v>39</v>
      </c>
      <c r="G615" s="35">
        <v>78</v>
      </c>
      <c r="H615" s="35">
        <v>39</v>
      </c>
      <c r="J615" s="35">
        <v>18.658174324035645</v>
      </c>
      <c r="K615" s="35">
        <v>5.5726666666666667</v>
      </c>
      <c r="L615" s="35">
        <v>14.999803320566814</v>
      </c>
      <c r="M615" s="35">
        <v>3.347466666666667</v>
      </c>
      <c r="N615" s="35">
        <v>19.898816683353523</v>
      </c>
      <c r="O615" s="35">
        <v>4.954871794871794</v>
      </c>
    </row>
    <row r="622" spans="1:19" ht="21">
      <c r="A622" s="4" t="s">
        <v>47</v>
      </c>
      <c r="B622" s="2" t="s">
        <v>58</v>
      </c>
      <c r="D622" s="3" t="s">
        <v>3</v>
      </c>
      <c r="E622" s="3" t="s">
        <v>4</v>
      </c>
      <c r="F622" s="3" t="s">
        <v>5</v>
      </c>
      <c r="G622" s="3" t="s">
        <v>6</v>
      </c>
      <c r="H622" s="3" t="s">
        <v>7</v>
      </c>
      <c r="J622" s="3" t="s">
        <v>8</v>
      </c>
      <c r="K622" s="3" t="s">
        <v>4</v>
      </c>
      <c r="L622" s="3" t="s">
        <v>5</v>
      </c>
      <c r="M622" s="3" t="s">
        <v>6</v>
      </c>
      <c r="N622" s="3" t="s">
        <v>7</v>
      </c>
      <c r="O622" s="3" t="s">
        <v>9</v>
      </c>
      <c r="P622" s="3" t="s">
        <v>10</v>
      </c>
      <c r="Q622" s="3" t="s">
        <v>11</v>
      </c>
      <c r="R622" s="3" t="s">
        <v>12</v>
      </c>
      <c r="S622" s="3" t="s">
        <v>11</v>
      </c>
    </row>
    <row r="623" spans="1:19">
      <c r="A623" t="s">
        <v>13</v>
      </c>
      <c r="B623">
        <v>4359</v>
      </c>
      <c r="D623" s="8">
        <v>0</v>
      </c>
      <c r="E623" s="6">
        <v>17.106100082397461</v>
      </c>
      <c r="F623" s="16">
        <f>AVERAGE(E623:E662)</f>
        <v>15.124249643087387</v>
      </c>
      <c r="G623" s="8">
        <v>4.58</v>
      </c>
      <c r="H623" s="16">
        <f>AVERAGE(G623:G662)</f>
        <v>4.1032500000000001</v>
      </c>
      <c r="J623" s="8">
        <v>0</v>
      </c>
      <c r="K623" s="6">
        <v>23.264499664306641</v>
      </c>
      <c r="L623" s="16">
        <f>AVERAGE(K623:K655)</f>
        <v>20.059092030380711</v>
      </c>
      <c r="M623" s="8">
        <v>5.28</v>
      </c>
      <c r="N623" s="16">
        <f>AVERAGE(M623:M655)</f>
        <v>4.5772727272727272</v>
      </c>
      <c r="O623" s="8">
        <v>0</v>
      </c>
      <c r="P623" s="6">
        <v>23.264499664306641</v>
      </c>
      <c r="Q623" s="16">
        <f>AVERAGE(P623:P645)</f>
        <v>24.549189380977463</v>
      </c>
      <c r="R623" s="8">
        <v>5.28</v>
      </c>
      <c r="S623" s="16">
        <f>AVERAGE(R623:R645)</f>
        <v>5.8717391304347819</v>
      </c>
    </row>
    <row r="624" spans="1:19">
      <c r="A624" t="s">
        <v>14</v>
      </c>
      <c r="B624">
        <v>7105</v>
      </c>
      <c r="D624" s="8">
        <v>1</v>
      </c>
      <c r="E624" s="6">
        <v>7.2987899780273438</v>
      </c>
      <c r="G624" s="8">
        <v>1.53</v>
      </c>
      <c r="J624" s="8">
        <v>1</v>
      </c>
      <c r="K624" s="6">
        <v>36.799598693847656</v>
      </c>
      <c r="M624" s="8">
        <v>11.9</v>
      </c>
      <c r="O624" s="8">
        <v>1</v>
      </c>
      <c r="P624" s="6">
        <v>36.799598693847656</v>
      </c>
      <c r="R624" s="8">
        <v>11.9</v>
      </c>
    </row>
    <row r="625" spans="1:18">
      <c r="A625" t="s">
        <v>15</v>
      </c>
      <c r="B625">
        <v>40</v>
      </c>
      <c r="D625" s="8">
        <v>2</v>
      </c>
      <c r="E625" s="6">
        <v>0.69202399253845215</v>
      </c>
      <c r="G625" s="8">
        <v>0.04</v>
      </c>
      <c r="J625" s="8">
        <v>2</v>
      </c>
      <c r="K625" s="6">
        <v>53.274799346923828</v>
      </c>
      <c r="M625" s="8">
        <v>13.39</v>
      </c>
      <c r="O625" s="8">
        <v>2</v>
      </c>
      <c r="P625" s="6">
        <v>53.274799346923828</v>
      </c>
      <c r="R625" s="8">
        <v>13.39</v>
      </c>
    </row>
    <row r="626" spans="1:18">
      <c r="A626" t="s">
        <v>16</v>
      </c>
      <c r="B626">
        <v>33</v>
      </c>
      <c r="D626" s="8">
        <v>3</v>
      </c>
      <c r="E626" s="6">
        <v>2.9915599822998047</v>
      </c>
      <c r="G626" s="8">
        <v>0.39</v>
      </c>
      <c r="J626" s="8">
        <v>3</v>
      </c>
      <c r="K626" s="6">
        <v>52.390701293945313</v>
      </c>
      <c r="M626" s="8">
        <v>14.5</v>
      </c>
      <c r="O626" s="8">
        <v>3</v>
      </c>
      <c r="P626" s="6">
        <v>52.390701293945313</v>
      </c>
      <c r="R626" s="8">
        <v>14.5</v>
      </c>
    </row>
    <row r="627" spans="1:18">
      <c r="A627" t="s">
        <v>17</v>
      </c>
      <c r="B627">
        <v>23</v>
      </c>
      <c r="D627" s="8">
        <v>4</v>
      </c>
      <c r="E627" s="6">
        <v>11.570400238037109</v>
      </c>
      <c r="G627" s="8">
        <v>2.83</v>
      </c>
      <c r="J627" s="8">
        <v>4</v>
      </c>
      <c r="K627" s="6">
        <v>29.324300765991211</v>
      </c>
      <c r="M627" s="8">
        <v>8.36</v>
      </c>
      <c r="O627" s="8">
        <v>4</v>
      </c>
      <c r="P627" s="6">
        <v>29.324300765991211</v>
      </c>
      <c r="R627" s="8">
        <v>8.36</v>
      </c>
    </row>
    <row r="628" spans="1:18">
      <c r="A628" t="s">
        <v>18</v>
      </c>
      <c r="D628" s="8">
        <v>5</v>
      </c>
      <c r="E628" s="6">
        <v>13.888799667358398</v>
      </c>
      <c r="G628" s="8">
        <v>3.36</v>
      </c>
      <c r="J628" s="8">
        <v>5</v>
      </c>
      <c r="K628" s="6">
        <v>33.484798431396484</v>
      </c>
      <c r="M628" s="8">
        <v>9.1999999999999993</v>
      </c>
      <c r="O628" s="8">
        <v>5</v>
      </c>
      <c r="P628" s="6">
        <v>33.484798431396484</v>
      </c>
      <c r="R628" s="8">
        <v>9.1999999999999993</v>
      </c>
    </row>
    <row r="629" spans="1:18">
      <c r="A629" t="s">
        <v>19</v>
      </c>
      <c r="B629">
        <v>39</v>
      </c>
      <c r="D629" s="8">
        <v>6</v>
      </c>
      <c r="E629" s="6">
        <v>14.411600112915039</v>
      </c>
      <c r="G629" s="8">
        <v>3.73</v>
      </c>
      <c r="J629" s="8">
        <v>6</v>
      </c>
      <c r="K629" s="6">
        <v>36.719699859619141</v>
      </c>
      <c r="M629" s="8">
        <v>9.94</v>
      </c>
      <c r="O629" s="8">
        <v>6</v>
      </c>
      <c r="P629" s="6">
        <v>36.719699859619141</v>
      </c>
      <c r="R629" s="8">
        <v>9.94</v>
      </c>
    </row>
    <row r="630" spans="1:18">
      <c r="A630" t="s">
        <v>20</v>
      </c>
      <c r="B630">
        <v>25</v>
      </c>
      <c r="D630" s="8">
        <v>7</v>
      </c>
      <c r="E630" s="6">
        <v>16.809600830078125</v>
      </c>
      <c r="G630" s="8">
        <v>4.45</v>
      </c>
      <c r="J630" s="8">
        <v>7</v>
      </c>
      <c r="K630" s="6">
        <v>8.0979404449462891</v>
      </c>
      <c r="M630" s="8">
        <v>1.49</v>
      </c>
      <c r="O630" s="8">
        <v>7</v>
      </c>
      <c r="P630" s="6">
        <v>13.739700317382813</v>
      </c>
      <c r="R630" s="8">
        <v>2.5499999999999998</v>
      </c>
    </row>
    <row r="631" spans="1:18">
      <c r="A631" s="1" t="s">
        <v>18</v>
      </c>
      <c r="D631" s="8">
        <v>8</v>
      </c>
      <c r="E631" s="6">
        <v>9.5419502258300781</v>
      </c>
      <c r="G631" s="8">
        <v>1.78</v>
      </c>
      <c r="J631" s="8">
        <v>8</v>
      </c>
      <c r="K631" s="6">
        <v>13.739700317382813</v>
      </c>
      <c r="M631" s="8">
        <v>2.5499999999999998</v>
      </c>
      <c r="O631" s="8">
        <v>8</v>
      </c>
      <c r="P631" s="6">
        <v>47.441799163818359</v>
      </c>
      <c r="R631" s="8">
        <v>10.91</v>
      </c>
    </row>
    <row r="632" spans="1:18">
      <c r="D632" s="8">
        <v>9</v>
      </c>
      <c r="E632" s="6">
        <v>10.736800193786621</v>
      </c>
      <c r="G632" s="8">
        <v>2.57</v>
      </c>
      <c r="J632" s="8">
        <v>9</v>
      </c>
      <c r="K632" s="6">
        <v>5.8166699409484863</v>
      </c>
      <c r="M632" s="8">
        <v>1.05</v>
      </c>
      <c r="O632" s="8">
        <v>9</v>
      </c>
      <c r="P632" s="6">
        <v>32.969799041748047</v>
      </c>
      <c r="R632" s="8">
        <v>7.73</v>
      </c>
    </row>
    <row r="633" spans="1:18">
      <c r="D633" s="8">
        <v>10</v>
      </c>
      <c r="E633" s="6">
        <v>6.4079699516296387</v>
      </c>
      <c r="G633" s="8">
        <v>0.77</v>
      </c>
      <c r="J633" s="8">
        <v>10</v>
      </c>
      <c r="K633" s="6">
        <v>47.441799163818359</v>
      </c>
      <c r="M633" s="8">
        <v>10.91</v>
      </c>
      <c r="O633" s="8">
        <v>10</v>
      </c>
      <c r="P633" s="6">
        <v>13.867099761962891</v>
      </c>
      <c r="R633" s="8">
        <v>2.64</v>
      </c>
    </row>
    <row r="634" spans="1:18">
      <c r="D634" s="8">
        <v>11</v>
      </c>
      <c r="E634" s="6">
        <v>25.331199645996094</v>
      </c>
      <c r="G634" s="8">
        <v>7.93</v>
      </c>
      <c r="J634" s="8">
        <v>11</v>
      </c>
      <c r="K634" s="6">
        <v>32.969799041748047</v>
      </c>
      <c r="M634" s="8">
        <v>7.73</v>
      </c>
      <c r="O634" s="8">
        <v>11</v>
      </c>
      <c r="P634" s="6">
        <v>7.0362200736999512</v>
      </c>
      <c r="R634" s="8">
        <v>0.88</v>
      </c>
    </row>
    <row r="635" spans="1:18">
      <c r="D635" s="8">
        <v>12</v>
      </c>
      <c r="E635" s="6">
        <v>24.86870002746582</v>
      </c>
      <c r="G635" s="8">
        <v>6.47</v>
      </c>
      <c r="J635" s="8">
        <v>12</v>
      </c>
      <c r="K635" s="6">
        <v>14.713500022888184</v>
      </c>
      <c r="M635" s="8">
        <v>2.63</v>
      </c>
      <c r="O635" s="8">
        <v>12</v>
      </c>
      <c r="P635" s="6">
        <v>21.415800094604492</v>
      </c>
      <c r="R635" s="8">
        <v>5.51</v>
      </c>
    </row>
    <row r="636" spans="1:18">
      <c r="D636" s="8">
        <v>13</v>
      </c>
      <c r="E636" s="6">
        <v>9.1030597686767578</v>
      </c>
      <c r="G636" s="8">
        <v>1.82</v>
      </c>
      <c r="J636" s="8">
        <v>13</v>
      </c>
      <c r="K636" s="6">
        <v>10.947199821472168</v>
      </c>
      <c r="M636" s="8">
        <v>1.98</v>
      </c>
      <c r="O636" s="8">
        <v>13</v>
      </c>
      <c r="P636" s="6">
        <v>30.399599075317383</v>
      </c>
      <c r="R636" s="8">
        <v>7.34</v>
      </c>
    </row>
    <row r="637" spans="1:18">
      <c r="D637" s="8">
        <v>14</v>
      </c>
      <c r="E637" s="6">
        <v>13.41569995880127</v>
      </c>
      <c r="G637" s="8">
        <v>2.78</v>
      </c>
      <c r="J637" s="8">
        <v>14</v>
      </c>
      <c r="K637" s="6">
        <v>4.5478701591491699</v>
      </c>
      <c r="M637" s="8">
        <v>0.68</v>
      </c>
      <c r="O637" s="8">
        <v>14</v>
      </c>
      <c r="P637" s="6">
        <v>24.702999114990234</v>
      </c>
      <c r="R637" s="8">
        <v>6.15</v>
      </c>
    </row>
    <row r="638" spans="1:18">
      <c r="D638" s="8">
        <v>15</v>
      </c>
      <c r="E638" s="6">
        <v>22.503900527954102</v>
      </c>
      <c r="G638" s="8">
        <v>7.09</v>
      </c>
      <c r="J638" s="8">
        <v>15</v>
      </c>
      <c r="K638" s="6">
        <v>13.867099761962891</v>
      </c>
      <c r="M638" s="8">
        <v>2.64</v>
      </c>
      <c r="O638" s="8">
        <v>15</v>
      </c>
      <c r="P638" s="6">
        <v>17.160100936889648</v>
      </c>
      <c r="R638" s="8">
        <v>2.81</v>
      </c>
    </row>
    <row r="639" spans="1:18">
      <c r="D639" s="8">
        <v>16</v>
      </c>
      <c r="E639" s="6">
        <v>10.27340030670166</v>
      </c>
      <c r="G639" s="8">
        <v>1.88</v>
      </c>
      <c r="J639" s="8">
        <v>16</v>
      </c>
      <c r="K639" s="6">
        <v>5.4578700065612793</v>
      </c>
      <c r="M639" s="8">
        <v>0.77</v>
      </c>
      <c r="O639" s="8">
        <v>16</v>
      </c>
      <c r="P639" s="6">
        <v>21.422300338745117</v>
      </c>
      <c r="R639" s="8">
        <v>4.38</v>
      </c>
    </row>
    <row r="640" spans="1:18">
      <c r="D640" s="8">
        <v>17</v>
      </c>
      <c r="E640" s="6">
        <v>28.923200607299805</v>
      </c>
      <c r="G640" s="8">
        <v>10.51</v>
      </c>
      <c r="J640" s="8">
        <v>17</v>
      </c>
      <c r="K640" s="6">
        <v>7.0362200736999512</v>
      </c>
      <c r="M640" s="8">
        <v>0.88</v>
      </c>
      <c r="O640" s="8">
        <v>17</v>
      </c>
      <c r="P640" s="6">
        <v>14.117400169372559</v>
      </c>
      <c r="R640" s="8">
        <v>2.2999999999999998</v>
      </c>
    </row>
    <row r="641" spans="4:18">
      <c r="D641" s="8">
        <v>18</v>
      </c>
      <c r="E641" s="6">
        <v>5.9008097648620605</v>
      </c>
      <c r="G641" s="8">
        <v>0.88</v>
      </c>
      <c r="J641" s="8">
        <v>18</v>
      </c>
      <c r="K641" s="6">
        <v>7.5414400100708008</v>
      </c>
      <c r="M641" s="8">
        <v>0.8</v>
      </c>
      <c r="O641" s="8">
        <v>18</v>
      </c>
      <c r="P641" s="6">
        <v>12.293299674987793</v>
      </c>
      <c r="R641" s="8">
        <v>1.53</v>
      </c>
    </row>
    <row r="642" spans="4:18">
      <c r="D642" s="8">
        <v>19</v>
      </c>
      <c r="E642" s="6">
        <v>32.694698333740234</v>
      </c>
      <c r="G642" s="8">
        <v>10.8</v>
      </c>
      <c r="J642" s="8">
        <v>19</v>
      </c>
      <c r="K642" s="6">
        <v>21.415800094604492</v>
      </c>
      <c r="M642" s="8">
        <v>5.51</v>
      </c>
      <c r="O642" s="8">
        <v>19</v>
      </c>
      <c r="P642" s="6">
        <v>15.950300216674805</v>
      </c>
      <c r="R642" s="8">
        <v>3.18</v>
      </c>
    </row>
    <row r="643" spans="4:18">
      <c r="D643" s="8">
        <v>20</v>
      </c>
      <c r="E643" s="6">
        <v>6.2169499397277832</v>
      </c>
      <c r="G643" s="8">
        <v>1.1200000000000001</v>
      </c>
      <c r="J643" s="8">
        <v>20</v>
      </c>
      <c r="K643" s="6">
        <v>21.755300521850586</v>
      </c>
      <c r="M643" s="8">
        <v>3.92</v>
      </c>
      <c r="O643" s="8">
        <v>20</v>
      </c>
      <c r="P643" s="6">
        <v>6.2189202308654785</v>
      </c>
      <c r="R643" s="8">
        <v>0.73</v>
      </c>
    </row>
    <row r="644" spans="4:18">
      <c r="D644" s="8">
        <v>21</v>
      </c>
      <c r="E644" s="6">
        <v>9.3326396942138672</v>
      </c>
      <c r="G644" s="8">
        <v>1.69</v>
      </c>
      <c r="J644" s="8">
        <v>21</v>
      </c>
      <c r="K644" s="6">
        <v>12.746100425720215</v>
      </c>
      <c r="M644" s="8">
        <v>2.02</v>
      </c>
      <c r="O644" s="8">
        <v>21</v>
      </c>
      <c r="P644" s="6">
        <v>17.65839958190918</v>
      </c>
      <c r="R644" s="8">
        <v>3.5</v>
      </c>
    </row>
    <row r="645" spans="4:18">
      <c r="D645" s="8">
        <v>22</v>
      </c>
      <c r="E645" s="6">
        <v>22.469699859619141</v>
      </c>
      <c r="G645" s="8">
        <v>5.33</v>
      </c>
      <c r="J645" s="8">
        <v>22</v>
      </c>
      <c r="K645" s="6">
        <v>30.399599075317383</v>
      </c>
      <c r="M645" s="8">
        <v>7.34</v>
      </c>
      <c r="O645" s="8">
        <v>22</v>
      </c>
      <c r="P645" s="6">
        <v>2.979219913482666</v>
      </c>
      <c r="R645" s="8">
        <v>0.34</v>
      </c>
    </row>
    <row r="646" spans="4:18">
      <c r="D646" s="8">
        <v>23</v>
      </c>
      <c r="E646" s="6">
        <v>29.74839973449707</v>
      </c>
      <c r="G646" s="8">
        <v>8.3800000000000008</v>
      </c>
      <c r="J646" s="8">
        <v>23</v>
      </c>
      <c r="K646" s="6">
        <v>24.702999114990234</v>
      </c>
      <c r="M646" s="8">
        <v>6.15</v>
      </c>
    </row>
    <row r="647" spans="4:18">
      <c r="D647" s="8">
        <v>24</v>
      </c>
      <c r="E647" s="6">
        <v>24.891000747680664</v>
      </c>
      <c r="G647" s="8">
        <v>7.08</v>
      </c>
      <c r="J647" s="8">
        <v>24</v>
      </c>
      <c r="K647" s="6">
        <v>17.160100936889648</v>
      </c>
      <c r="M647" s="8">
        <v>2.81</v>
      </c>
    </row>
    <row r="648" spans="4:18">
      <c r="D648" s="8">
        <v>25</v>
      </c>
      <c r="E648" s="6">
        <v>3.0159199237823486</v>
      </c>
      <c r="G648" s="8">
        <v>0.44</v>
      </c>
      <c r="J648" s="8">
        <v>25</v>
      </c>
      <c r="K648" s="6">
        <v>21.422300338745117</v>
      </c>
      <c r="M648" s="8">
        <v>4.38</v>
      </c>
    </row>
    <row r="649" spans="4:18">
      <c r="D649" s="8">
        <v>26</v>
      </c>
      <c r="E649" s="6">
        <v>3.1682701110839844</v>
      </c>
      <c r="G649" s="8">
        <v>0.43</v>
      </c>
      <c r="J649" s="8">
        <v>26</v>
      </c>
      <c r="K649" s="6">
        <v>14.117400169372559</v>
      </c>
      <c r="M649" s="8">
        <v>2.2999999999999998</v>
      </c>
    </row>
    <row r="650" spans="4:18">
      <c r="D650" s="8">
        <v>27</v>
      </c>
      <c r="E650" s="6">
        <v>3.1535999774932861</v>
      </c>
      <c r="G650" s="8">
        <v>0.46</v>
      </c>
      <c r="J650" s="8">
        <v>27</v>
      </c>
      <c r="K650" s="6">
        <v>12.293299674987793</v>
      </c>
      <c r="M650" s="8">
        <v>1.53</v>
      </c>
    </row>
    <row r="651" spans="4:18">
      <c r="D651" s="8">
        <v>28</v>
      </c>
      <c r="E651" s="6">
        <v>7.9253802299499512</v>
      </c>
      <c r="G651" s="8">
        <v>1.59</v>
      </c>
      <c r="J651" s="8">
        <v>28</v>
      </c>
      <c r="K651" s="6">
        <v>5.6947898864746094</v>
      </c>
      <c r="M651" s="8">
        <v>0.66</v>
      </c>
    </row>
    <row r="652" spans="4:18">
      <c r="D652" s="8">
        <v>29</v>
      </c>
      <c r="E652" s="6">
        <v>10.360400199890137</v>
      </c>
      <c r="G652" s="8">
        <v>2.19</v>
      </c>
      <c r="J652" s="8">
        <v>29</v>
      </c>
      <c r="K652" s="6">
        <v>15.950300216674805</v>
      </c>
      <c r="M652" s="8">
        <v>3.18</v>
      </c>
    </row>
    <row r="653" spans="4:18">
      <c r="D653" s="8">
        <v>30</v>
      </c>
      <c r="E653" s="6">
        <v>12.416899681091309</v>
      </c>
      <c r="G653" s="8">
        <v>2.34</v>
      </c>
      <c r="J653" s="8">
        <v>30</v>
      </c>
      <c r="K653" s="6">
        <v>6.2189202308654785</v>
      </c>
      <c r="M653" s="8">
        <v>0.73</v>
      </c>
    </row>
    <row r="654" spans="4:18">
      <c r="D654" s="8">
        <v>31</v>
      </c>
      <c r="E654" s="6">
        <v>12.64169979095459</v>
      </c>
      <c r="G654" s="8">
        <v>3.26</v>
      </c>
      <c r="J654" s="8">
        <v>31</v>
      </c>
      <c r="K654" s="6">
        <v>17.65839958190918</v>
      </c>
      <c r="M654" s="8">
        <v>3.5</v>
      </c>
    </row>
    <row r="655" spans="4:18">
      <c r="D655" s="8">
        <v>32</v>
      </c>
      <c r="E655" s="6">
        <v>5.1680598258972168</v>
      </c>
      <c r="G655" s="8">
        <v>0.81</v>
      </c>
      <c r="J655" s="8">
        <v>32</v>
      </c>
      <c r="K655" s="6">
        <v>2.979219913482666</v>
      </c>
      <c r="M655" s="8">
        <v>0.34</v>
      </c>
    </row>
    <row r="656" spans="4:18">
      <c r="D656" s="8">
        <v>33</v>
      </c>
      <c r="E656" s="6">
        <v>17.545900344848633</v>
      </c>
      <c r="G656" s="8">
        <v>3.71</v>
      </c>
    </row>
    <row r="657" spans="1:19">
      <c r="D657" s="8">
        <v>34</v>
      </c>
      <c r="E657" s="6">
        <v>25.716400146484375</v>
      </c>
      <c r="G657" s="8">
        <v>6.7</v>
      </c>
    </row>
    <row r="658" spans="1:19">
      <c r="D658" s="8">
        <v>35</v>
      </c>
      <c r="E658" s="6">
        <v>13.810700416564941</v>
      </c>
      <c r="G658" s="8">
        <v>3.67</v>
      </c>
    </row>
    <row r="659" spans="1:19">
      <c r="D659" s="8">
        <v>36</v>
      </c>
      <c r="E659" s="6">
        <v>12.728500366210938</v>
      </c>
      <c r="G659" s="8">
        <v>3.4</v>
      </c>
    </row>
    <row r="660" spans="1:19">
      <c r="D660" s="8">
        <v>37</v>
      </c>
      <c r="E660" s="6">
        <v>40.773799896240234</v>
      </c>
      <c r="G660" s="8">
        <v>15.79</v>
      </c>
    </row>
    <row r="661" spans="1:19">
      <c r="D661" s="8">
        <v>38</v>
      </c>
      <c r="E661" s="6">
        <v>16.746200561523438</v>
      </c>
      <c r="G661" s="8">
        <v>4.47</v>
      </c>
    </row>
    <row r="662" spans="1:19">
      <c r="D662" s="8">
        <v>39</v>
      </c>
      <c r="E662" s="6">
        <v>42.669300079345703</v>
      </c>
      <c r="G662" s="8">
        <v>15.08</v>
      </c>
    </row>
    <row r="663" spans="1:19" s="35" customFormat="1">
      <c r="A663" s="35" t="s">
        <v>21</v>
      </c>
      <c r="B663" s="35" t="s">
        <v>22</v>
      </c>
      <c r="C663" s="35" t="s">
        <v>23</v>
      </c>
      <c r="D663" s="35" t="s">
        <v>24</v>
      </c>
      <c r="E663" s="35" t="s">
        <v>25</v>
      </c>
      <c r="F663" s="35" t="s">
        <v>26</v>
      </c>
      <c r="G663" s="35" t="s">
        <v>27</v>
      </c>
      <c r="H663" s="35" t="s">
        <v>28</v>
      </c>
      <c r="I663" s="35" t="s">
        <v>26</v>
      </c>
      <c r="J663" s="35" t="s">
        <v>29</v>
      </c>
      <c r="K663" s="35" t="s">
        <v>30</v>
      </c>
      <c r="L663" s="35" t="s">
        <v>31</v>
      </c>
      <c r="M663" s="35" t="s">
        <v>32</v>
      </c>
      <c r="N663" s="35" t="s">
        <v>33</v>
      </c>
      <c r="O663" s="35" t="s">
        <v>34</v>
      </c>
    </row>
    <row r="664" spans="1:19" s="35" customFormat="1">
      <c r="A664" s="35">
        <v>4359</v>
      </c>
      <c r="B664" s="35">
        <v>7105</v>
      </c>
      <c r="C664" s="35">
        <v>40</v>
      </c>
      <c r="D664" s="35">
        <v>33</v>
      </c>
      <c r="E664" s="35">
        <v>23</v>
      </c>
      <c r="G664" s="35">
        <v>39</v>
      </c>
      <c r="H664" s="35">
        <v>25</v>
      </c>
      <c r="J664" s="35">
        <v>15.124249643087387</v>
      </c>
      <c r="K664" s="35">
        <v>4.1032500000000001</v>
      </c>
      <c r="L664" s="35">
        <v>20.059092030380711</v>
      </c>
      <c r="M664" s="35">
        <v>4.5772727272727272</v>
      </c>
      <c r="N664" s="35">
        <v>24.549189380977463</v>
      </c>
      <c r="O664" s="35">
        <v>5.8717391304347819</v>
      </c>
    </row>
    <row r="671" spans="1:19" ht="21">
      <c r="A671" s="4" t="s">
        <v>49</v>
      </c>
      <c r="B671" s="2" t="s">
        <v>62</v>
      </c>
      <c r="D671" s="3" t="s">
        <v>3</v>
      </c>
      <c r="E671" s="3" t="s">
        <v>4</v>
      </c>
      <c r="F671" s="3" t="s">
        <v>5</v>
      </c>
      <c r="G671" s="3" t="s">
        <v>6</v>
      </c>
      <c r="H671" s="3" t="s">
        <v>7</v>
      </c>
      <c r="J671" s="3" t="s">
        <v>8</v>
      </c>
      <c r="K671" s="3" t="s">
        <v>4</v>
      </c>
      <c r="L671" s="3" t="s">
        <v>5</v>
      </c>
      <c r="M671" s="3" t="s">
        <v>6</v>
      </c>
      <c r="N671" s="3" t="s">
        <v>7</v>
      </c>
      <c r="O671" s="3" t="s">
        <v>9</v>
      </c>
      <c r="P671" s="3" t="s">
        <v>10</v>
      </c>
      <c r="Q671" s="3" t="s">
        <v>11</v>
      </c>
      <c r="R671" s="3" t="s">
        <v>12</v>
      </c>
      <c r="S671" s="3" t="s">
        <v>11</v>
      </c>
    </row>
    <row r="672" spans="1:19">
      <c r="A672" t="s">
        <v>13</v>
      </c>
      <c r="B672">
        <v>2985</v>
      </c>
      <c r="D672" s="8">
        <v>0</v>
      </c>
      <c r="E672" s="6">
        <v>9.85906982421875</v>
      </c>
      <c r="F672" s="16">
        <f>AVERAGE(E672:E698)</f>
        <v>20.322104189130997</v>
      </c>
      <c r="G672" s="8">
        <v>2.5099999999999998</v>
      </c>
      <c r="H672" s="16">
        <f>AVERAGE(G672:G698)</f>
        <v>6.3203703703703704</v>
      </c>
      <c r="J672" s="8">
        <v>0</v>
      </c>
      <c r="K672" s="6">
        <v>20.555299758911133</v>
      </c>
      <c r="L672" s="16">
        <f>AVERAGE(K672:K719)</f>
        <v>16.058477496107418</v>
      </c>
      <c r="M672" s="8">
        <v>3.71</v>
      </c>
      <c r="N672" s="16">
        <f>AVERAGE(M672:M719)</f>
        <v>3.7225000000000006</v>
      </c>
      <c r="O672" s="8">
        <v>0</v>
      </c>
      <c r="P672" s="6">
        <v>20.555299758911133</v>
      </c>
      <c r="Q672" s="16">
        <f>AVERAGE(P672:P695)</f>
        <v>25.125204126040142</v>
      </c>
      <c r="R672" s="8">
        <v>3.71</v>
      </c>
      <c r="S672" s="16">
        <f>AVERAGE(R672:R695)</f>
        <v>6.32125</v>
      </c>
    </row>
    <row r="673" spans="1:18">
      <c r="A673" t="s">
        <v>14</v>
      </c>
      <c r="B673">
        <v>5672</v>
      </c>
      <c r="D673" s="8">
        <v>1</v>
      </c>
      <c r="E673" s="6">
        <v>27.251399993896484</v>
      </c>
      <c r="G673" s="8">
        <v>8.4499999999999993</v>
      </c>
      <c r="J673" s="8">
        <v>1</v>
      </c>
      <c r="K673" s="6">
        <v>26.097299575805664</v>
      </c>
      <c r="M673" s="8">
        <v>6.84</v>
      </c>
      <c r="O673" s="8">
        <v>1</v>
      </c>
      <c r="P673" s="6">
        <v>26.097299575805664</v>
      </c>
      <c r="R673" s="8">
        <v>6.84</v>
      </c>
    </row>
    <row r="674" spans="1:18">
      <c r="A674" t="s">
        <v>15</v>
      </c>
      <c r="B674">
        <v>27</v>
      </c>
      <c r="D674" s="8">
        <v>2</v>
      </c>
      <c r="E674" s="6">
        <v>30.246500015258789</v>
      </c>
      <c r="G674" s="8">
        <v>10.16</v>
      </c>
      <c r="J674" s="8">
        <v>2</v>
      </c>
      <c r="K674" s="6">
        <v>21.529199600219727</v>
      </c>
      <c r="M674" s="8">
        <v>5.17</v>
      </c>
      <c r="O674" s="8">
        <v>2</v>
      </c>
      <c r="P674" s="6">
        <v>21.529199600219727</v>
      </c>
      <c r="R674" s="8">
        <v>5.17</v>
      </c>
    </row>
    <row r="675" spans="1:18">
      <c r="A675" t="s">
        <v>16</v>
      </c>
      <c r="B675">
        <v>48</v>
      </c>
      <c r="D675" s="8">
        <v>3</v>
      </c>
      <c r="E675" s="6">
        <v>33.463798522949219</v>
      </c>
      <c r="G675" s="8">
        <v>9.2799999999999994</v>
      </c>
      <c r="J675" s="8">
        <v>3</v>
      </c>
      <c r="K675" s="6">
        <v>2.1949601173400879</v>
      </c>
      <c r="M675" s="8">
        <v>0.28999999999999998</v>
      </c>
      <c r="O675" s="8">
        <v>3</v>
      </c>
      <c r="P675" s="6">
        <v>23.423099517822266</v>
      </c>
      <c r="R675" s="8">
        <v>6.71</v>
      </c>
    </row>
    <row r="676" spans="1:18">
      <c r="A676" t="s">
        <v>17</v>
      </c>
      <c r="B676">
        <v>24</v>
      </c>
      <c r="D676" s="8">
        <v>4</v>
      </c>
      <c r="E676" s="6">
        <v>36.979900360107422</v>
      </c>
      <c r="G676" s="8">
        <v>11.97</v>
      </c>
      <c r="J676" s="8">
        <v>4</v>
      </c>
      <c r="K676" s="6">
        <v>23.423099517822266</v>
      </c>
      <c r="M676" s="8">
        <v>6.71</v>
      </c>
      <c r="O676" s="8">
        <v>4</v>
      </c>
      <c r="P676" s="6">
        <v>25.02400016784668</v>
      </c>
      <c r="R676" s="8">
        <v>6.31</v>
      </c>
    </row>
    <row r="677" spans="1:18">
      <c r="A677" t="s">
        <v>18</v>
      </c>
      <c r="D677" s="8">
        <v>5</v>
      </c>
      <c r="E677" s="6">
        <v>20.544900894165039</v>
      </c>
      <c r="G677" s="8">
        <v>7.23</v>
      </c>
      <c r="J677" s="8">
        <v>5</v>
      </c>
      <c r="K677" s="6">
        <v>14.144599914550781</v>
      </c>
      <c r="M677" s="8">
        <v>2.68</v>
      </c>
      <c r="O677" s="8">
        <v>5</v>
      </c>
      <c r="P677" s="6">
        <v>13.796299934387207</v>
      </c>
      <c r="R677" s="8">
        <v>2.74</v>
      </c>
    </row>
    <row r="678" spans="1:18">
      <c r="A678" t="s">
        <v>19</v>
      </c>
      <c r="B678">
        <v>48</v>
      </c>
      <c r="D678" s="8">
        <v>6</v>
      </c>
      <c r="E678" s="6">
        <v>23.215900421142578</v>
      </c>
      <c r="G678" s="8">
        <v>7.7</v>
      </c>
      <c r="J678" s="8">
        <v>6</v>
      </c>
      <c r="K678" s="6">
        <v>25.02400016784668</v>
      </c>
      <c r="M678" s="8">
        <v>6.31</v>
      </c>
      <c r="O678" s="8">
        <v>6</v>
      </c>
      <c r="P678" s="6">
        <v>29.599800109863281</v>
      </c>
      <c r="R678" s="8">
        <v>9.35</v>
      </c>
    </row>
    <row r="679" spans="1:18">
      <c r="A679" t="s">
        <v>20</v>
      </c>
      <c r="B679">
        <v>22</v>
      </c>
      <c r="D679" s="8">
        <v>7</v>
      </c>
      <c r="E679" s="6">
        <v>21.151500701904297</v>
      </c>
      <c r="G679" s="8">
        <v>7.2</v>
      </c>
      <c r="J679" s="8">
        <v>7</v>
      </c>
      <c r="K679" s="6">
        <v>13.796299934387207</v>
      </c>
      <c r="M679" s="8">
        <v>2.74</v>
      </c>
      <c r="O679" s="8">
        <v>7</v>
      </c>
      <c r="P679" s="6">
        <v>21.240900039672852</v>
      </c>
      <c r="R679" s="8">
        <v>4.8499999999999996</v>
      </c>
    </row>
    <row r="680" spans="1:18">
      <c r="A680" s="1" t="s">
        <v>18</v>
      </c>
      <c r="D680" s="8">
        <v>8</v>
      </c>
      <c r="E680" s="6">
        <v>34.760700225830078</v>
      </c>
      <c r="G680" s="8">
        <v>13.35</v>
      </c>
      <c r="J680" s="8">
        <v>8</v>
      </c>
      <c r="K680" s="6">
        <v>6.067500114440918</v>
      </c>
      <c r="M680" s="8">
        <v>0.76</v>
      </c>
      <c r="O680" s="8">
        <v>8</v>
      </c>
      <c r="P680" s="6">
        <v>16.942399978637695</v>
      </c>
      <c r="R680" s="8">
        <v>4.5</v>
      </c>
    </row>
    <row r="681" spans="1:18">
      <c r="D681" s="8">
        <v>9</v>
      </c>
      <c r="E681" s="6">
        <v>8.2798995971679688</v>
      </c>
      <c r="G681" s="8">
        <v>1.71</v>
      </c>
      <c r="J681" s="8">
        <v>9</v>
      </c>
      <c r="K681" s="6">
        <v>29.599800109863281</v>
      </c>
      <c r="M681" s="8">
        <v>9.35</v>
      </c>
      <c r="O681" s="8">
        <v>9</v>
      </c>
      <c r="P681" s="6">
        <v>8.5684003829956055</v>
      </c>
      <c r="R681" s="8">
        <v>1.1000000000000001</v>
      </c>
    </row>
    <row r="682" spans="1:18">
      <c r="D682" s="8">
        <v>10</v>
      </c>
      <c r="E682" s="6">
        <v>21.690500259399414</v>
      </c>
      <c r="G682" s="8">
        <v>6.63</v>
      </c>
      <c r="J682" s="8">
        <v>10</v>
      </c>
      <c r="K682" s="6">
        <v>6.45281982421875</v>
      </c>
      <c r="M682" s="8">
        <v>1.0900000000000001</v>
      </c>
      <c r="O682" s="8">
        <v>10</v>
      </c>
      <c r="P682" s="6">
        <v>11.642600059509277</v>
      </c>
      <c r="R682" s="8">
        <v>2.13</v>
      </c>
    </row>
    <row r="683" spans="1:18">
      <c r="D683" s="8">
        <v>11</v>
      </c>
      <c r="E683" s="6">
        <v>17.963800430297852</v>
      </c>
      <c r="G683" s="8">
        <v>4.54</v>
      </c>
      <c r="J683" s="8">
        <v>11</v>
      </c>
      <c r="K683" s="6">
        <v>21.240900039672852</v>
      </c>
      <c r="M683" s="8">
        <v>4.8499999999999996</v>
      </c>
      <c r="O683" s="8">
        <v>11</v>
      </c>
      <c r="P683" s="6">
        <v>27.088199615478516</v>
      </c>
      <c r="R683" s="8">
        <v>7.87</v>
      </c>
    </row>
    <row r="684" spans="1:18">
      <c r="D684" s="8">
        <v>12</v>
      </c>
      <c r="E684" s="6">
        <v>4.3882098197937012</v>
      </c>
      <c r="G684" s="8">
        <v>0.5</v>
      </c>
      <c r="J684" s="8">
        <v>12</v>
      </c>
      <c r="K684" s="6">
        <v>16.942399978637695</v>
      </c>
      <c r="M684" s="8">
        <v>4.5</v>
      </c>
      <c r="O684" s="8">
        <v>12</v>
      </c>
      <c r="P684" s="6">
        <v>27.480800628662109</v>
      </c>
      <c r="R684" s="8">
        <v>7.22</v>
      </c>
    </row>
    <row r="685" spans="1:18">
      <c r="D685" s="8">
        <v>13</v>
      </c>
      <c r="E685" s="6">
        <v>7.4214701652526855</v>
      </c>
      <c r="G685" s="8">
        <v>1.22</v>
      </c>
      <c r="J685" s="8">
        <v>13</v>
      </c>
      <c r="K685" s="6">
        <v>8.5684003829956055</v>
      </c>
      <c r="M685" s="8">
        <v>1.1000000000000001</v>
      </c>
      <c r="O685" s="8">
        <v>13</v>
      </c>
      <c r="P685" s="6">
        <v>28.582300186157227</v>
      </c>
      <c r="R685" s="8">
        <v>7.92</v>
      </c>
    </row>
    <row r="686" spans="1:18">
      <c r="D686" s="8">
        <v>14</v>
      </c>
      <c r="E686" s="6">
        <v>14.052700042724609</v>
      </c>
      <c r="G686" s="8">
        <v>3.58</v>
      </c>
      <c r="J686" s="8">
        <v>14</v>
      </c>
      <c r="K686" s="6">
        <v>7.7122797966003418</v>
      </c>
      <c r="M686" s="8">
        <v>0.98</v>
      </c>
      <c r="O686" s="8">
        <v>14</v>
      </c>
      <c r="P686" s="6">
        <v>33.417098999023438</v>
      </c>
      <c r="R686" s="8">
        <v>8.9499999999999993</v>
      </c>
    </row>
    <row r="687" spans="1:18">
      <c r="D687" s="8">
        <v>15</v>
      </c>
      <c r="E687" s="6">
        <v>4.6792001724243164</v>
      </c>
      <c r="G687" s="8">
        <v>0.75</v>
      </c>
      <c r="J687" s="8">
        <v>15</v>
      </c>
      <c r="K687" s="6">
        <v>4.2041101455688477</v>
      </c>
      <c r="M687" s="8">
        <v>0.66</v>
      </c>
      <c r="O687" s="8">
        <v>15</v>
      </c>
      <c r="P687" s="6">
        <v>13.025099754333496</v>
      </c>
      <c r="R687" s="8">
        <v>2.65</v>
      </c>
    </row>
    <row r="688" spans="1:18">
      <c r="D688" s="8">
        <v>16</v>
      </c>
      <c r="E688" s="6">
        <v>27.153299331665039</v>
      </c>
      <c r="G688" s="8">
        <v>10.02</v>
      </c>
      <c r="J688" s="8">
        <v>16</v>
      </c>
      <c r="K688" s="6">
        <v>3.3914599418640137</v>
      </c>
      <c r="M688" s="8">
        <v>0.35</v>
      </c>
      <c r="O688" s="8">
        <v>16</v>
      </c>
      <c r="P688" s="6">
        <v>48.045200347900391</v>
      </c>
      <c r="R688" s="8">
        <v>10.61</v>
      </c>
    </row>
    <row r="689" spans="4:18">
      <c r="D689" s="8">
        <v>17</v>
      </c>
      <c r="E689" s="6">
        <v>33.973201751708984</v>
      </c>
      <c r="G689" s="8">
        <v>11.08</v>
      </c>
      <c r="J689" s="8">
        <v>17</v>
      </c>
      <c r="K689" s="6">
        <v>8.0106201171875</v>
      </c>
      <c r="M689" s="8">
        <v>1.33</v>
      </c>
      <c r="O689" s="8">
        <v>17</v>
      </c>
      <c r="P689" s="6">
        <v>22.159299850463867</v>
      </c>
      <c r="R689" s="8">
        <v>5.26</v>
      </c>
    </row>
    <row r="690" spans="4:18">
      <c r="D690" s="8">
        <v>18</v>
      </c>
      <c r="E690" s="6">
        <v>26.069400787353516</v>
      </c>
      <c r="G690" s="8">
        <v>7.75</v>
      </c>
      <c r="J690" s="8">
        <v>18</v>
      </c>
      <c r="K690" s="6">
        <v>11.642600059509277</v>
      </c>
      <c r="M690" s="8">
        <v>2.13</v>
      </c>
      <c r="O690" s="8">
        <v>18</v>
      </c>
      <c r="P690" s="6">
        <v>33.143600463867188</v>
      </c>
      <c r="R690" s="8">
        <v>7.21</v>
      </c>
    </row>
    <row r="691" spans="4:18">
      <c r="D691" s="8">
        <v>19</v>
      </c>
      <c r="E691" s="6">
        <v>7.1252498626708984</v>
      </c>
      <c r="G691" s="8">
        <v>1.23</v>
      </c>
      <c r="J691" s="8">
        <v>19</v>
      </c>
      <c r="K691" s="6">
        <v>27.088199615478516</v>
      </c>
      <c r="M691" s="8">
        <v>7.87</v>
      </c>
      <c r="O691" s="8">
        <v>19</v>
      </c>
      <c r="P691" s="6">
        <v>13.437100410461426</v>
      </c>
      <c r="R691" s="8">
        <v>3.46</v>
      </c>
    </row>
    <row r="692" spans="4:18">
      <c r="D692" s="8">
        <v>20</v>
      </c>
      <c r="E692" s="6">
        <v>19.74839973449707</v>
      </c>
      <c r="G692" s="8">
        <v>5.93</v>
      </c>
      <c r="J692" s="8">
        <v>20</v>
      </c>
      <c r="K692" s="6">
        <v>5.3908400535583496</v>
      </c>
      <c r="M692" s="8">
        <v>0.81</v>
      </c>
      <c r="O692" s="8">
        <v>20</v>
      </c>
      <c r="P692" s="6">
        <v>34.602798461914063</v>
      </c>
      <c r="R692" s="8">
        <v>8.24</v>
      </c>
    </row>
    <row r="693" spans="4:18">
      <c r="D693" s="8">
        <v>21</v>
      </c>
      <c r="E693" s="6">
        <v>18.201400756835938</v>
      </c>
      <c r="G693" s="8">
        <v>5.31</v>
      </c>
      <c r="J693" s="8">
        <v>21</v>
      </c>
      <c r="K693" s="6">
        <v>5.690770149230957</v>
      </c>
      <c r="M693" s="8">
        <v>0.93</v>
      </c>
      <c r="O693" s="8">
        <v>21</v>
      </c>
      <c r="P693" s="6">
        <v>36.588600158691406</v>
      </c>
      <c r="R693" s="8">
        <v>10.41</v>
      </c>
    </row>
    <row r="694" spans="4:18">
      <c r="D694" s="8">
        <v>22</v>
      </c>
      <c r="E694" s="6">
        <v>5.1300101280212402</v>
      </c>
      <c r="G694" s="8">
        <v>0.84</v>
      </c>
      <c r="J694" s="8">
        <v>22</v>
      </c>
      <c r="K694" s="6">
        <v>27.480800628662109</v>
      </c>
      <c r="M694" s="8">
        <v>7.22</v>
      </c>
      <c r="O694" s="8">
        <v>22</v>
      </c>
      <c r="P694" s="6">
        <v>41.919601440429688</v>
      </c>
      <c r="R694" s="8">
        <v>12.74</v>
      </c>
    </row>
    <row r="695" spans="4:18">
      <c r="D695" s="8">
        <v>23</v>
      </c>
      <c r="E695" s="6">
        <v>19.98069953918457</v>
      </c>
      <c r="G695" s="8">
        <v>5.59</v>
      </c>
      <c r="J695" s="8">
        <v>23</v>
      </c>
      <c r="K695" s="6">
        <v>28.582300186157227</v>
      </c>
      <c r="M695" s="8">
        <v>7.92</v>
      </c>
      <c r="O695" s="8">
        <v>23</v>
      </c>
      <c r="P695" s="6">
        <v>25.09589958190918</v>
      </c>
      <c r="R695" s="8">
        <v>5.76</v>
      </c>
    </row>
    <row r="696" spans="4:18">
      <c r="D696" s="8">
        <v>24</v>
      </c>
      <c r="E696" s="6">
        <v>33.744499206542969</v>
      </c>
      <c r="G696" s="8">
        <v>12.66</v>
      </c>
      <c r="J696" s="8">
        <v>24</v>
      </c>
      <c r="K696" s="6">
        <v>33.417098999023438</v>
      </c>
      <c r="M696" s="8">
        <v>8.9499999999999993</v>
      </c>
    </row>
    <row r="697" spans="4:18">
      <c r="D697" s="8">
        <v>25</v>
      </c>
      <c r="E697" s="6">
        <v>26.089000701904297</v>
      </c>
      <c r="G697" s="8">
        <v>9.08</v>
      </c>
      <c r="J697" s="8">
        <v>25</v>
      </c>
      <c r="K697" s="6">
        <v>5.580589771270752</v>
      </c>
      <c r="M697" s="8">
        <v>0.81</v>
      </c>
    </row>
    <row r="698" spans="4:18">
      <c r="D698" s="8">
        <v>26</v>
      </c>
      <c r="E698" s="6">
        <v>15.532199859619141</v>
      </c>
      <c r="G698" s="8">
        <v>4.38</v>
      </c>
      <c r="J698" s="8">
        <v>26</v>
      </c>
      <c r="K698" s="6">
        <v>3.3262801170349121</v>
      </c>
      <c r="M698" s="8">
        <v>0.46</v>
      </c>
    </row>
    <row r="699" spans="4:18">
      <c r="J699" s="8">
        <v>27</v>
      </c>
      <c r="K699" s="6">
        <v>6.6521701812744141</v>
      </c>
      <c r="M699" s="8">
        <v>1.17</v>
      </c>
    </row>
    <row r="700" spans="4:18">
      <c r="J700" s="8">
        <v>28</v>
      </c>
      <c r="K700" s="6">
        <v>3.0449800491333008</v>
      </c>
      <c r="M700" s="8">
        <v>0.45</v>
      </c>
    </row>
    <row r="701" spans="4:18">
      <c r="J701" s="8">
        <v>29</v>
      </c>
      <c r="K701" s="6">
        <v>3.2783300876617432</v>
      </c>
      <c r="M701" s="8">
        <v>0.48</v>
      </c>
    </row>
    <row r="702" spans="4:18">
      <c r="J702" s="8">
        <v>30</v>
      </c>
      <c r="K702" s="6">
        <v>5.7466797828674316</v>
      </c>
      <c r="M702" s="8">
        <v>0.82</v>
      </c>
    </row>
    <row r="703" spans="4:18">
      <c r="J703" s="8">
        <v>31</v>
      </c>
      <c r="K703" s="6">
        <v>6.623690128326416</v>
      </c>
      <c r="M703" s="8">
        <v>0.99</v>
      </c>
    </row>
    <row r="704" spans="4:18">
      <c r="J704" s="8">
        <v>32</v>
      </c>
      <c r="K704" s="6">
        <v>5.2383599281311035</v>
      </c>
      <c r="M704" s="8">
        <v>0.86</v>
      </c>
    </row>
    <row r="705" spans="1:15">
      <c r="J705" s="8">
        <v>33</v>
      </c>
      <c r="K705" s="6">
        <v>13.025099754333496</v>
      </c>
      <c r="M705" s="8">
        <v>2.65</v>
      </c>
    </row>
    <row r="706" spans="1:15">
      <c r="J706" s="8">
        <v>34</v>
      </c>
      <c r="K706" s="6">
        <v>9.2981700897216797</v>
      </c>
      <c r="M706" s="8">
        <v>0.98</v>
      </c>
    </row>
    <row r="707" spans="1:15">
      <c r="J707" s="8">
        <v>35</v>
      </c>
      <c r="K707" s="6">
        <v>8.75469970703125</v>
      </c>
      <c r="M707" s="8">
        <v>1.73</v>
      </c>
    </row>
    <row r="708" spans="1:15">
      <c r="J708" s="8">
        <v>36</v>
      </c>
      <c r="K708" s="6">
        <v>14.292200088500977</v>
      </c>
      <c r="M708" s="8">
        <v>2.14</v>
      </c>
    </row>
    <row r="709" spans="1:15">
      <c r="J709" s="8">
        <v>37</v>
      </c>
      <c r="K709" s="6">
        <v>20.923200607299805</v>
      </c>
      <c r="M709" s="8">
        <v>4.58</v>
      </c>
    </row>
    <row r="710" spans="1:15">
      <c r="J710" s="8">
        <v>38</v>
      </c>
      <c r="K710" s="6">
        <v>5.0652799606323242</v>
      </c>
      <c r="M710" s="8">
        <v>0.74</v>
      </c>
    </row>
    <row r="711" spans="1:15">
      <c r="J711" s="8">
        <v>39</v>
      </c>
      <c r="K711" s="6">
        <v>48.045200347900391</v>
      </c>
      <c r="M711" s="8">
        <v>10.61</v>
      </c>
    </row>
    <row r="712" spans="1:15">
      <c r="J712" s="8">
        <v>40</v>
      </c>
      <c r="K712" s="6">
        <v>22.159299850463867</v>
      </c>
      <c r="M712" s="8">
        <v>5.26</v>
      </c>
    </row>
    <row r="713" spans="1:15">
      <c r="J713" s="8">
        <v>41</v>
      </c>
      <c r="K713" s="6">
        <v>33.143600463867188</v>
      </c>
      <c r="M713" s="8">
        <v>7.21</v>
      </c>
    </row>
    <row r="714" spans="1:15">
      <c r="J714" s="8">
        <v>42</v>
      </c>
      <c r="K714" s="6">
        <v>13.437100410461426</v>
      </c>
      <c r="M714" s="8">
        <v>3.46</v>
      </c>
    </row>
    <row r="715" spans="1:15">
      <c r="J715" s="8">
        <v>43</v>
      </c>
      <c r="K715" s="6">
        <v>6.7174301147460938</v>
      </c>
      <c r="M715" s="8">
        <v>0.88</v>
      </c>
    </row>
    <row r="716" spans="1:15">
      <c r="J716" s="8">
        <v>44</v>
      </c>
      <c r="K716" s="6">
        <v>34.602798461914063</v>
      </c>
      <c r="M716" s="8">
        <v>8.24</v>
      </c>
    </row>
    <row r="717" spans="1:15">
      <c r="J717" s="8">
        <v>45</v>
      </c>
      <c r="K717" s="6">
        <v>36.588600158691406</v>
      </c>
      <c r="M717" s="8">
        <v>10.41</v>
      </c>
    </row>
    <row r="718" spans="1:15">
      <c r="J718" s="8">
        <v>46</v>
      </c>
      <c r="K718" s="6">
        <v>41.919601440429688</v>
      </c>
      <c r="M718" s="8">
        <v>12.74</v>
      </c>
    </row>
    <row r="719" spans="1:15">
      <c r="J719" s="8">
        <v>47</v>
      </c>
      <c r="K719" s="6">
        <v>25.09589958190918</v>
      </c>
      <c r="M719" s="8">
        <v>5.76</v>
      </c>
    </row>
    <row r="720" spans="1:15" s="35" customFormat="1">
      <c r="A720" s="35" t="s">
        <v>21</v>
      </c>
      <c r="B720" s="35" t="s">
        <v>22</v>
      </c>
      <c r="C720" s="35" t="s">
        <v>23</v>
      </c>
      <c r="D720" s="35" t="s">
        <v>24</v>
      </c>
      <c r="E720" s="35" t="s">
        <v>25</v>
      </c>
      <c r="F720" s="35" t="s">
        <v>26</v>
      </c>
      <c r="G720" s="35" t="s">
        <v>27</v>
      </c>
      <c r="H720" s="35" t="s">
        <v>28</v>
      </c>
      <c r="I720" s="35" t="s">
        <v>26</v>
      </c>
      <c r="J720" s="35" t="s">
        <v>29</v>
      </c>
      <c r="K720" s="35" t="s">
        <v>30</v>
      </c>
      <c r="L720" s="35" t="s">
        <v>31</v>
      </c>
      <c r="M720" s="35" t="s">
        <v>32</v>
      </c>
      <c r="N720" s="35" t="s">
        <v>33</v>
      </c>
      <c r="O720" s="35" t="s">
        <v>34</v>
      </c>
    </row>
    <row r="721" spans="1:19" s="35" customFormat="1">
      <c r="A721" s="35">
        <v>2985</v>
      </c>
      <c r="B721" s="35">
        <v>5672</v>
      </c>
      <c r="C721" s="35">
        <v>27</v>
      </c>
      <c r="D721" s="35">
        <v>48</v>
      </c>
      <c r="E721" s="35">
        <v>24</v>
      </c>
      <c r="G721" s="35">
        <v>48</v>
      </c>
      <c r="H721" s="35">
        <v>22</v>
      </c>
      <c r="J721" s="35">
        <v>20.322104189130997</v>
      </c>
      <c r="K721" s="35">
        <v>6.3203703703703704</v>
      </c>
      <c r="L721" s="35">
        <v>16.058477496107418</v>
      </c>
      <c r="M721" s="35">
        <v>3.7225000000000006</v>
      </c>
      <c r="N721" s="35">
        <v>25.125204126040142</v>
      </c>
      <c r="O721" s="35">
        <v>6.32125</v>
      </c>
    </row>
    <row r="728" spans="1:19" ht="21">
      <c r="A728" s="4" t="s">
        <v>51</v>
      </c>
      <c r="B728" s="2" t="s">
        <v>64</v>
      </c>
      <c r="D728" s="3" t="s">
        <v>3</v>
      </c>
      <c r="E728" s="3" t="s">
        <v>4</v>
      </c>
      <c r="F728" s="3" t="s">
        <v>5</v>
      </c>
      <c r="G728" s="3" t="s">
        <v>6</v>
      </c>
      <c r="H728" s="3" t="s">
        <v>7</v>
      </c>
      <c r="J728" s="3" t="s">
        <v>8</v>
      </c>
      <c r="K728" s="3" t="s">
        <v>4</v>
      </c>
      <c r="L728" s="3" t="s">
        <v>5</v>
      </c>
      <c r="M728" s="3" t="s">
        <v>6</v>
      </c>
      <c r="N728" s="3" t="s">
        <v>7</v>
      </c>
      <c r="O728" s="3" t="s">
        <v>9</v>
      </c>
      <c r="P728" s="3" t="s">
        <v>10</v>
      </c>
      <c r="Q728" s="3" t="s">
        <v>11</v>
      </c>
      <c r="R728" s="3" t="s">
        <v>12</v>
      </c>
      <c r="S728" s="3" t="s">
        <v>11</v>
      </c>
    </row>
    <row r="729" spans="1:19">
      <c r="A729" t="s">
        <v>13</v>
      </c>
      <c r="B729">
        <v>6372</v>
      </c>
      <c r="D729" s="8">
        <v>0</v>
      </c>
      <c r="E729" s="6">
        <v>33.634300231933594</v>
      </c>
      <c r="F729" s="16">
        <f>AVERAGE(E729:E759)</f>
        <v>19.675869434110581</v>
      </c>
      <c r="G729" s="8">
        <v>6.59</v>
      </c>
      <c r="H729" s="16">
        <f>AVERAGE(G729:G759)</f>
        <v>6.1041935483870962</v>
      </c>
      <c r="J729" s="8">
        <v>0</v>
      </c>
      <c r="K729" s="6">
        <v>24.78339958190918</v>
      </c>
      <c r="L729" s="16">
        <f>AVERAGE(K729:K774)</f>
        <v>17.469113349914551</v>
      </c>
      <c r="M729" s="8">
        <v>6.34</v>
      </c>
      <c r="N729" s="16">
        <f>AVERAGE(M729:M774)</f>
        <v>3.8406521739130444</v>
      </c>
      <c r="O729" s="8">
        <v>0</v>
      </c>
      <c r="P729" s="6">
        <v>24.78339958190918</v>
      </c>
      <c r="Q729" s="16">
        <f>AVERAGE(P729:P755)</f>
        <v>20.200696715602167</v>
      </c>
      <c r="R729" s="8">
        <v>6.34</v>
      </c>
      <c r="S729" s="16">
        <f>AVERAGE(R729:R755)</f>
        <v>4.5788888888888888</v>
      </c>
    </row>
    <row r="730" spans="1:19">
      <c r="A730" t="s">
        <v>14</v>
      </c>
      <c r="B730">
        <v>9577</v>
      </c>
      <c r="D730" s="8">
        <v>1</v>
      </c>
      <c r="E730" s="6">
        <v>14.349200248718262</v>
      </c>
      <c r="G730" s="8">
        <v>3.25</v>
      </c>
      <c r="J730" s="8">
        <v>1</v>
      </c>
      <c r="K730" s="6">
        <v>16.516500473022461</v>
      </c>
      <c r="M730" s="8">
        <v>3.42</v>
      </c>
      <c r="O730" s="8">
        <v>1</v>
      </c>
      <c r="P730" s="6">
        <v>16.516500473022461</v>
      </c>
      <c r="R730" s="8">
        <v>3.42</v>
      </c>
    </row>
    <row r="731" spans="1:19">
      <c r="A731" t="s">
        <v>15</v>
      </c>
      <c r="B731">
        <v>31</v>
      </c>
      <c r="D731" s="8">
        <v>2</v>
      </c>
      <c r="E731" s="6">
        <v>22.688699722290039</v>
      </c>
      <c r="G731" s="8">
        <v>7.66</v>
      </c>
      <c r="J731" s="8">
        <v>2</v>
      </c>
      <c r="K731" s="6">
        <v>31.152399063110352</v>
      </c>
      <c r="M731" s="8">
        <v>7.94</v>
      </c>
      <c r="O731" s="8">
        <v>2</v>
      </c>
      <c r="P731" s="6">
        <v>31.152399063110352</v>
      </c>
      <c r="R731" s="8">
        <v>7.94</v>
      </c>
    </row>
    <row r="732" spans="1:19">
      <c r="A732" t="s">
        <v>16</v>
      </c>
      <c r="B732">
        <v>46</v>
      </c>
      <c r="D732" s="8">
        <v>3</v>
      </c>
      <c r="E732" s="6">
        <v>4.7667698860168457</v>
      </c>
      <c r="G732" s="8">
        <v>0.75</v>
      </c>
      <c r="J732" s="8">
        <v>3</v>
      </c>
      <c r="K732" s="6">
        <v>29.665000915527344</v>
      </c>
      <c r="M732" s="8">
        <v>9.39</v>
      </c>
      <c r="O732" s="8">
        <v>3</v>
      </c>
      <c r="P732" s="6">
        <v>29.665000915527344</v>
      </c>
      <c r="R732" s="8">
        <v>9.39</v>
      </c>
    </row>
    <row r="733" spans="1:19">
      <c r="A733" t="s">
        <v>17</v>
      </c>
      <c r="B733">
        <v>27</v>
      </c>
      <c r="D733" s="8">
        <v>4</v>
      </c>
      <c r="E733" s="6">
        <v>12.013199806213379</v>
      </c>
      <c r="G733" s="8">
        <v>2.62</v>
      </c>
      <c r="J733" s="8">
        <v>4</v>
      </c>
      <c r="K733" s="6">
        <v>9.6532096862792969</v>
      </c>
      <c r="M733" s="8">
        <v>1.8</v>
      </c>
      <c r="O733" s="8">
        <v>4</v>
      </c>
      <c r="P733" s="6">
        <v>9.6532096862792969</v>
      </c>
      <c r="R733" s="8">
        <v>1.8</v>
      </c>
    </row>
    <row r="734" spans="1:19">
      <c r="A734" t="s">
        <v>18</v>
      </c>
      <c r="D734" s="8">
        <v>5</v>
      </c>
      <c r="E734" s="6">
        <v>23.103500366210938</v>
      </c>
      <c r="G734" s="8">
        <v>6.57</v>
      </c>
      <c r="J734" s="8">
        <v>5</v>
      </c>
      <c r="K734" s="6">
        <v>16.120000839233398</v>
      </c>
      <c r="M734" s="8">
        <v>3.28</v>
      </c>
      <c r="O734" s="8">
        <v>5</v>
      </c>
      <c r="P734" s="6">
        <v>16.120000839233398</v>
      </c>
      <c r="R734" s="8">
        <v>3.28</v>
      </c>
    </row>
    <row r="735" spans="1:19">
      <c r="A735" t="s">
        <v>19</v>
      </c>
      <c r="B735">
        <v>49</v>
      </c>
      <c r="D735" s="8">
        <v>6</v>
      </c>
      <c r="E735" s="6">
        <v>5.7663002014160156</v>
      </c>
      <c r="G735" s="8">
        <v>1</v>
      </c>
      <c r="J735" s="8">
        <v>6</v>
      </c>
      <c r="K735" s="6">
        <v>32.712100982666016</v>
      </c>
      <c r="M735" s="8">
        <v>9.7799999999999994</v>
      </c>
      <c r="O735" s="8">
        <v>6</v>
      </c>
      <c r="P735" s="6">
        <v>32.712100982666016</v>
      </c>
      <c r="R735" s="8">
        <v>9.7799999999999994</v>
      </c>
    </row>
    <row r="736" spans="1:19">
      <c r="A736" t="s">
        <v>20</v>
      </c>
      <c r="B736">
        <v>28</v>
      </c>
      <c r="D736" s="8">
        <v>7</v>
      </c>
      <c r="E736" s="6">
        <v>14.251999855041504</v>
      </c>
      <c r="G736" s="8">
        <v>2.2200000000000002</v>
      </c>
      <c r="J736" s="8">
        <v>7</v>
      </c>
      <c r="K736" s="6">
        <v>31.386100769042969</v>
      </c>
      <c r="M736" s="8">
        <v>8.5</v>
      </c>
      <c r="O736" s="8">
        <v>7</v>
      </c>
      <c r="P736" s="6">
        <v>31.386100769042969</v>
      </c>
      <c r="R736" s="8">
        <v>8.5</v>
      </c>
    </row>
    <row r="737" spans="1:18">
      <c r="A737" s="1" t="s">
        <v>18</v>
      </c>
      <c r="D737" s="8">
        <v>8</v>
      </c>
      <c r="E737" s="6">
        <v>44.769001007080078</v>
      </c>
      <c r="G737" s="8">
        <v>20.440000000000001</v>
      </c>
      <c r="J737" s="8">
        <v>8</v>
      </c>
      <c r="K737" s="6">
        <v>22.907699584960938</v>
      </c>
      <c r="M737" s="8">
        <v>4.76</v>
      </c>
      <c r="O737" s="8">
        <v>8</v>
      </c>
      <c r="P737" s="6">
        <v>22.907699584960938</v>
      </c>
      <c r="R737" s="8">
        <v>4.76</v>
      </c>
    </row>
    <row r="738" spans="1:18">
      <c r="D738" s="8">
        <v>9</v>
      </c>
      <c r="E738" s="6">
        <v>17.774099349975586</v>
      </c>
      <c r="G738" s="8">
        <v>5</v>
      </c>
      <c r="J738" s="8">
        <v>9</v>
      </c>
      <c r="K738" s="6">
        <v>29.731000900268555</v>
      </c>
      <c r="M738" s="8">
        <v>7.32</v>
      </c>
      <c r="O738" s="8">
        <v>9</v>
      </c>
      <c r="P738" s="6">
        <v>30.140300750732422</v>
      </c>
      <c r="R738" s="8">
        <v>7.38</v>
      </c>
    </row>
    <row r="739" spans="1:18">
      <c r="D739" s="8">
        <v>10</v>
      </c>
      <c r="E739" s="6">
        <v>19.648700714111328</v>
      </c>
      <c r="G739" s="8">
        <v>6.12</v>
      </c>
      <c r="J739" s="8">
        <v>10</v>
      </c>
      <c r="K739" s="6">
        <v>30.140300750732422</v>
      </c>
      <c r="M739" s="8">
        <v>7.38</v>
      </c>
      <c r="O739" s="8">
        <v>10</v>
      </c>
      <c r="P739" s="6">
        <v>17.666299819946289</v>
      </c>
      <c r="R739" s="8">
        <v>4.3899999999999997</v>
      </c>
    </row>
    <row r="740" spans="1:18">
      <c r="D740" s="8">
        <v>11</v>
      </c>
      <c r="E740" s="6">
        <v>11.267000198364258</v>
      </c>
      <c r="G740" s="8">
        <v>2.34</v>
      </c>
      <c r="J740" s="8">
        <v>11</v>
      </c>
      <c r="K740" s="6">
        <v>9.0613002777099609</v>
      </c>
      <c r="M740" s="8">
        <v>1.71</v>
      </c>
      <c r="O740" s="8">
        <v>11</v>
      </c>
      <c r="P740" s="6">
        <v>20.193599700927734</v>
      </c>
      <c r="R740" s="8">
        <v>5.17</v>
      </c>
    </row>
    <row r="741" spans="1:18">
      <c r="D741" s="8">
        <v>12</v>
      </c>
      <c r="E741" s="6">
        <v>10.492899894714355</v>
      </c>
      <c r="G741" s="8">
        <v>2.52</v>
      </c>
      <c r="J741" s="8">
        <v>12</v>
      </c>
      <c r="K741" s="6">
        <v>17.666299819946289</v>
      </c>
      <c r="M741" s="8">
        <v>4.3899999999999997</v>
      </c>
      <c r="O741" s="8">
        <v>12</v>
      </c>
      <c r="P741" s="6">
        <v>19.560800552368164</v>
      </c>
      <c r="R741" s="8">
        <v>4.22</v>
      </c>
    </row>
    <row r="742" spans="1:18">
      <c r="D742" s="8">
        <v>13</v>
      </c>
      <c r="E742" s="6">
        <v>6.8460302352905273</v>
      </c>
      <c r="G742" s="8">
        <v>1.28</v>
      </c>
      <c r="J742" s="8">
        <v>13</v>
      </c>
      <c r="K742" s="6">
        <v>20.193599700927734</v>
      </c>
      <c r="M742" s="8">
        <v>5.17</v>
      </c>
      <c r="O742" s="8">
        <v>13</v>
      </c>
      <c r="P742" s="6">
        <v>21.436199188232422</v>
      </c>
      <c r="R742" s="8">
        <v>5.53</v>
      </c>
    </row>
    <row r="743" spans="1:18">
      <c r="D743" s="8">
        <v>14</v>
      </c>
      <c r="E743" s="6">
        <v>23.525100708007813</v>
      </c>
      <c r="G743" s="8">
        <v>8.1300000000000008</v>
      </c>
      <c r="J743" s="8">
        <v>14</v>
      </c>
      <c r="K743" s="6">
        <v>7.1999897956848145</v>
      </c>
      <c r="M743" s="8">
        <v>1.21</v>
      </c>
      <c r="O743" s="8">
        <v>14</v>
      </c>
      <c r="P743" s="6">
        <v>7.7790498733520508</v>
      </c>
      <c r="R743" s="8">
        <v>1.39</v>
      </c>
    </row>
    <row r="744" spans="1:18">
      <c r="D744" s="8">
        <v>15</v>
      </c>
      <c r="E744" s="6">
        <v>5.824429988861084</v>
      </c>
      <c r="G744" s="8">
        <v>0.98</v>
      </c>
      <c r="J744" s="8">
        <v>15</v>
      </c>
      <c r="K744" s="6">
        <v>19.560800552368164</v>
      </c>
      <c r="M744" s="8">
        <v>4.22</v>
      </c>
      <c r="O744" s="8">
        <v>15</v>
      </c>
      <c r="P744" s="6">
        <v>5.033909797668457</v>
      </c>
      <c r="R744" s="8">
        <v>0.8</v>
      </c>
    </row>
    <row r="745" spans="1:18">
      <c r="D745" s="8">
        <v>16</v>
      </c>
      <c r="E745" s="6">
        <v>18.005300521850586</v>
      </c>
      <c r="G745" s="8">
        <v>4.24</v>
      </c>
      <c r="J745" s="8">
        <v>16</v>
      </c>
      <c r="K745" s="6">
        <v>8.7905302047729492</v>
      </c>
      <c r="M745" s="8">
        <v>1.62</v>
      </c>
      <c r="O745" s="8">
        <v>16</v>
      </c>
      <c r="P745" s="6">
        <v>17.062700271606445</v>
      </c>
      <c r="R745" s="8">
        <v>3.43</v>
      </c>
    </row>
    <row r="746" spans="1:18">
      <c r="D746" s="8">
        <v>17</v>
      </c>
      <c r="E746" s="6">
        <v>42.596199035644531</v>
      </c>
      <c r="G746" s="8">
        <v>14.35</v>
      </c>
      <c r="J746" s="8">
        <v>17</v>
      </c>
      <c r="K746" s="6">
        <v>21.436199188232422</v>
      </c>
      <c r="M746" s="8">
        <v>5.53</v>
      </c>
      <c r="O746" s="8">
        <v>17</v>
      </c>
      <c r="P746" s="6">
        <v>11.932100296020508</v>
      </c>
      <c r="R746" s="8">
        <v>1.92</v>
      </c>
    </row>
    <row r="747" spans="1:18">
      <c r="D747" s="8">
        <v>18</v>
      </c>
      <c r="E747" s="6">
        <v>25.420200347900391</v>
      </c>
      <c r="G747" s="8">
        <v>7.85</v>
      </c>
      <c r="J747" s="8">
        <v>18</v>
      </c>
      <c r="K747" s="6">
        <v>7.7790498733520508</v>
      </c>
      <c r="M747" s="8">
        <v>1.39</v>
      </c>
      <c r="O747" s="8">
        <v>18</v>
      </c>
      <c r="P747" s="6">
        <v>26.762899398803711</v>
      </c>
      <c r="R747" s="8">
        <v>4.74</v>
      </c>
    </row>
    <row r="748" spans="1:18">
      <c r="D748" s="8">
        <v>19</v>
      </c>
      <c r="E748" s="6">
        <v>13.939900398254395</v>
      </c>
      <c r="G748" s="8">
        <v>3.59</v>
      </c>
      <c r="J748" s="8">
        <v>19</v>
      </c>
      <c r="K748" s="6">
        <v>5.033909797668457</v>
      </c>
      <c r="M748" s="8">
        <v>0.8</v>
      </c>
      <c r="O748" s="8">
        <v>19</v>
      </c>
      <c r="P748" s="6">
        <v>30.521799087524414</v>
      </c>
      <c r="R748" s="8">
        <v>7.62</v>
      </c>
    </row>
    <row r="749" spans="1:18">
      <c r="D749" s="8">
        <v>20</v>
      </c>
      <c r="E749" s="6">
        <v>14.419300079345703</v>
      </c>
      <c r="G749" s="8">
        <v>2.72</v>
      </c>
      <c r="J749" s="8">
        <v>20</v>
      </c>
      <c r="K749" s="6">
        <v>17.062700271606445</v>
      </c>
      <c r="M749" s="8">
        <v>3.43</v>
      </c>
      <c r="O749" s="8">
        <v>20</v>
      </c>
      <c r="P749" s="6">
        <v>21.984500885009766</v>
      </c>
      <c r="R749" s="8">
        <v>4.9000000000000004</v>
      </c>
    </row>
    <row r="750" spans="1:18">
      <c r="D750" s="8">
        <v>21</v>
      </c>
      <c r="E750" s="6">
        <v>24.259599685668945</v>
      </c>
      <c r="G750" s="8">
        <v>6.53</v>
      </c>
      <c r="J750" s="8">
        <v>21</v>
      </c>
      <c r="K750" s="6">
        <v>6.8986301422119141</v>
      </c>
      <c r="M750" s="8">
        <v>1.04</v>
      </c>
      <c r="O750" s="8">
        <v>21</v>
      </c>
      <c r="P750" s="6">
        <v>6.9322800636291504</v>
      </c>
      <c r="R750" s="8">
        <v>1.24</v>
      </c>
    </row>
    <row r="751" spans="1:18">
      <c r="D751" s="8">
        <v>22</v>
      </c>
      <c r="E751" s="6">
        <v>12.767900466918945</v>
      </c>
      <c r="G751" s="8">
        <v>2.7</v>
      </c>
      <c r="J751" s="8">
        <v>22</v>
      </c>
      <c r="K751" s="6">
        <v>26.164499282836914</v>
      </c>
      <c r="M751" s="8">
        <v>6.07</v>
      </c>
      <c r="O751" s="8">
        <v>22</v>
      </c>
      <c r="P751" s="6">
        <v>21.971099853515625</v>
      </c>
      <c r="R751" s="8">
        <v>3.77</v>
      </c>
    </row>
    <row r="752" spans="1:18">
      <c r="D752" s="8">
        <v>23</v>
      </c>
      <c r="E752" s="6">
        <v>30.233999252319336</v>
      </c>
      <c r="G752" s="8">
        <v>11.49</v>
      </c>
      <c r="J752" s="8">
        <v>23</v>
      </c>
      <c r="K752" s="6">
        <v>10.00160026550293</v>
      </c>
      <c r="M752" s="8">
        <v>1.98</v>
      </c>
      <c r="O752" s="8">
        <v>23</v>
      </c>
      <c r="P752" s="6">
        <v>8.5366601943969727</v>
      </c>
      <c r="R752" s="8">
        <v>1.35</v>
      </c>
    </row>
    <row r="753" spans="4:18">
      <c r="D753" s="8">
        <v>24</v>
      </c>
      <c r="E753" s="6">
        <v>5.3660798072814941</v>
      </c>
      <c r="G753" s="8">
        <v>0.87</v>
      </c>
      <c r="J753" s="8">
        <v>24</v>
      </c>
      <c r="K753" s="6">
        <v>11.932100296020508</v>
      </c>
      <c r="M753" s="8">
        <v>1.92</v>
      </c>
      <c r="O753" s="8">
        <v>24</v>
      </c>
      <c r="P753" s="6">
        <v>19.431699752807617</v>
      </c>
      <c r="R753" s="8">
        <v>2.91</v>
      </c>
    </row>
    <row r="754" spans="4:18">
      <c r="D754" s="8">
        <v>25</v>
      </c>
      <c r="E754" s="6">
        <v>5.2731599807739258</v>
      </c>
      <c r="G754" s="8">
        <v>0.65</v>
      </c>
      <c r="J754" s="8">
        <v>25</v>
      </c>
      <c r="K754" s="6">
        <v>26.762899398803711</v>
      </c>
      <c r="M754" s="8">
        <v>4.74</v>
      </c>
      <c r="O754" s="8">
        <v>25</v>
      </c>
      <c r="P754" s="6">
        <v>25.784000396728516</v>
      </c>
      <c r="R754" s="8">
        <v>5.05</v>
      </c>
    </row>
    <row r="755" spans="4:18">
      <c r="D755" s="8">
        <v>26</v>
      </c>
      <c r="E755" s="6">
        <v>4.8863801956176758</v>
      </c>
      <c r="G755" s="8">
        <v>0.81</v>
      </c>
      <c r="J755" s="8">
        <v>26</v>
      </c>
      <c r="K755" s="6">
        <v>30.521799087524414</v>
      </c>
      <c r="M755" s="8">
        <v>7.62</v>
      </c>
      <c r="O755" s="8">
        <v>26</v>
      </c>
      <c r="P755" s="6">
        <v>17.792499542236328</v>
      </c>
      <c r="R755" s="8">
        <v>2.61</v>
      </c>
    </row>
    <row r="756" spans="4:18">
      <c r="D756" s="8">
        <v>27</v>
      </c>
      <c r="E756" s="6">
        <v>39.117401123046875</v>
      </c>
      <c r="G756" s="8">
        <v>15.62</v>
      </c>
      <c r="J756" s="8">
        <v>27</v>
      </c>
      <c r="K756" s="6">
        <v>21.984500885009766</v>
      </c>
      <c r="M756" s="8">
        <v>4.9000000000000004</v>
      </c>
    </row>
    <row r="757" spans="4:18">
      <c r="D757" s="8">
        <v>28</v>
      </c>
      <c r="E757" s="6">
        <v>22.549299240112305</v>
      </c>
      <c r="G757" s="8">
        <v>6.67</v>
      </c>
      <c r="J757" s="8">
        <v>28</v>
      </c>
      <c r="K757" s="6">
        <v>6.9322800636291504</v>
      </c>
      <c r="M757" s="8">
        <v>1.24</v>
      </c>
    </row>
    <row r="758" spans="4:18">
      <c r="D758" s="8">
        <v>29</v>
      </c>
      <c r="E758" s="6">
        <v>52.920299530029297</v>
      </c>
      <c r="G758" s="8">
        <v>23.41</v>
      </c>
      <c r="J758" s="8">
        <v>29</v>
      </c>
      <c r="K758" s="6">
        <v>20.110000610351563</v>
      </c>
      <c r="M758" s="8">
        <v>3.42</v>
      </c>
    </row>
    <row r="759" spans="4:18">
      <c r="D759" s="8">
        <v>30</v>
      </c>
      <c r="E759" s="6">
        <v>27.475700378417969</v>
      </c>
      <c r="G759" s="8">
        <v>10.26</v>
      </c>
      <c r="J759" s="8">
        <v>30</v>
      </c>
      <c r="K759" s="6">
        <v>14.009300231933594</v>
      </c>
      <c r="M759" s="8">
        <v>2.68</v>
      </c>
    </row>
    <row r="760" spans="4:18">
      <c r="J760" s="8">
        <v>31</v>
      </c>
      <c r="K760" s="6">
        <v>29.180900573730469</v>
      </c>
      <c r="M760" s="8">
        <v>7.65</v>
      </c>
    </row>
    <row r="761" spans="4:18">
      <c r="J761" s="8">
        <v>32</v>
      </c>
      <c r="K761" s="6">
        <v>5.5961198806762695</v>
      </c>
      <c r="M761" s="8">
        <v>0.87</v>
      </c>
    </row>
    <row r="762" spans="4:18">
      <c r="J762" s="8">
        <v>33</v>
      </c>
      <c r="K762" s="6">
        <v>21.971099853515625</v>
      </c>
      <c r="M762" s="8">
        <v>3.77</v>
      </c>
    </row>
    <row r="763" spans="4:18">
      <c r="J763" s="8">
        <v>34</v>
      </c>
      <c r="K763" s="6">
        <v>6.4691400527954102</v>
      </c>
      <c r="M763" s="8">
        <v>1.05</v>
      </c>
    </row>
    <row r="764" spans="4:18">
      <c r="J764" s="8">
        <v>35</v>
      </c>
      <c r="K764" s="6">
        <v>8.7306604385375977</v>
      </c>
      <c r="M764" s="8">
        <v>1.54</v>
      </c>
    </row>
    <row r="765" spans="4:18">
      <c r="J765" s="8">
        <v>36</v>
      </c>
      <c r="K765" s="6">
        <v>6.2826600074768066</v>
      </c>
      <c r="M765" s="8">
        <v>1.03</v>
      </c>
    </row>
    <row r="766" spans="4:18">
      <c r="J766" s="8">
        <v>37</v>
      </c>
      <c r="K766" s="6">
        <v>21.015300750732422</v>
      </c>
      <c r="M766" s="8">
        <v>4.66</v>
      </c>
    </row>
    <row r="767" spans="4:18">
      <c r="J767" s="8">
        <v>38</v>
      </c>
      <c r="K767" s="6">
        <v>6.9271798133850098</v>
      </c>
      <c r="M767" s="8">
        <v>1.1000000000000001</v>
      </c>
    </row>
    <row r="768" spans="4:18">
      <c r="J768" s="8">
        <v>39</v>
      </c>
      <c r="K768" s="6">
        <v>8.5366601943969727</v>
      </c>
      <c r="M768" s="8">
        <v>1.35</v>
      </c>
    </row>
    <row r="769" spans="1:19">
      <c r="J769" s="8">
        <v>40</v>
      </c>
      <c r="K769" s="6">
        <v>19.431699752807617</v>
      </c>
      <c r="M769" s="8">
        <v>2.91</v>
      </c>
    </row>
    <row r="770" spans="1:19">
      <c r="J770" s="8">
        <v>41</v>
      </c>
      <c r="K770" s="6">
        <v>8.5136899948120117</v>
      </c>
      <c r="M770" s="8">
        <v>1.26</v>
      </c>
    </row>
    <row r="771" spans="1:19">
      <c r="J771" s="8">
        <v>42</v>
      </c>
      <c r="K771" s="6">
        <v>19.310199737548828</v>
      </c>
      <c r="M771" s="8">
        <v>4.59</v>
      </c>
    </row>
    <row r="772" spans="1:19">
      <c r="J772" s="8">
        <v>43</v>
      </c>
      <c r="K772" s="6">
        <v>14.167699813842773</v>
      </c>
      <c r="M772" s="8">
        <v>2.2400000000000002</v>
      </c>
    </row>
    <row r="773" spans="1:19">
      <c r="J773" s="8">
        <v>44</v>
      </c>
      <c r="K773" s="6">
        <v>25.784000396728516</v>
      </c>
      <c r="M773" s="8">
        <v>5.05</v>
      </c>
    </row>
    <row r="774" spans="1:19">
      <c r="J774" s="8">
        <v>45</v>
      </c>
      <c r="K774" s="6">
        <v>17.792499542236328</v>
      </c>
      <c r="M774" s="8">
        <v>2.61</v>
      </c>
    </row>
    <row r="775" spans="1:19" s="35" customFormat="1">
      <c r="A775" s="35" t="s">
        <v>21</v>
      </c>
      <c r="B775" s="35" t="s">
        <v>22</v>
      </c>
      <c r="C775" s="35" t="s">
        <v>23</v>
      </c>
      <c r="D775" s="35" t="s">
        <v>24</v>
      </c>
      <c r="E775" s="35" t="s">
        <v>25</v>
      </c>
      <c r="F775" s="35" t="s">
        <v>26</v>
      </c>
      <c r="G775" s="35" t="s">
        <v>27</v>
      </c>
      <c r="H775" s="35" t="s">
        <v>28</v>
      </c>
      <c r="I775" s="35" t="s">
        <v>26</v>
      </c>
      <c r="J775" s="35" t="s">
        <v>29</v>
      </c>
      <c r="K775" s="35" t="s">
        <v>30</v>
      </c>
      <c r="L775" s="35" t="s">
        <v>31</v>
      </c>
      <c r="M775" s="35" t="s">
        <v>32</v>
      </c>
      <c r="N775" s="35" t="s">
        <v>33</v>
      </c>
      <c r="O775" s="35" t="s">
        <v>34</v>
      </c>
    </row>
    <row r="776" spans="1:19" s="35" customFormat="1">
      <c r="A776" s="35">
        <v>6372</v>
      </c>
      <c r="B776" s="35">
        <v>9577</v>
      </c>
      <c r="C776" s="35">
        <v>31</v>
      </c>
      <c r="D776" s="35">
        <v>46</v>
      </c>
      <c r="E776" s="35">
        <v>27</v>
      </c>
      <c r="G776" s="35">
        <v>49</v>
      </c>
      <c r="H776" s="35">
        <v>28</v>
      </c>
      <c r="J776" s="35">
        <v>19.675869434110581</v>
      </c>
      <c r="K776" s="35">
        <v>6.1041935483870962</v>
      </c>
      <c r="L776" s="35">
        <v>17.469113349914551</v>
      </c>
      <c r="M776" s="35">
        <v>3.8406521739130444</v>
      </c>
      <c r="N776" s="35">
        <v>20.200696715602167</v>
      </c>
      <c r="O776" s="35">
        <v>4.5788888888888888</v>
      </c>
    </row>
    <row r="784" spans="1:19" ht="21">
      <c r="A784" s="4" t="s">
        <v>53</v>
      </c>
      <c r="B784" s="2" t="s">
        <v>70</v>
      </c>
      <c r="D784" s="3" t="s">
        <v>3</v>
      </c>
      <c r="E784" s="3" t="s">
        <v>4</v>
      </c>
      <c r="F784" s="3" t="s">
        <v>5</v>
      </c>
      <c r="G784" s="3" t="s">
        <v>6</v>
      </c>
      <c r="H784" s="3" t="s">
        <v>7</v>
      </c>
      <c r="J784" s="3" t="s">
        <v>8</v>
      </c>
      <c r="K784" s="3" t="s">
        <v>4</v>
      </c>
      <c r="L784" s="3" t="s">
        <v>5</v>
      </c>
      <c r="M784" s="3" t="s">
        <v>6</v>
      </c>
      <c r="N784" s="3" t="s">
        <v>7</v>
      </c>
      <c r="O784" s="3" t="s">
        <v>9</v>
      </c>
      <c r="P784" s="3" t="s">
        <v>10</v>
      </c>
      <c r="Q784" s="3" t="s">
        <v>11</v>
      </c>
      <c r="R784" s="3" t="s">
        <v>12</v>
      </c>
      <c r="S784" s="3" t="s">
        <v>11</v>
      </c>
    </row>
    <row r="785" spans="1:19">
      <c r="A785" t="s">
        <v>13</v>
      </c>
      <c r="B785">
        <v>5917</v>
      </c>
      <c r="D785" s="8">
        <v>0</v>
      </c>
      <c r="E785" s="6">
        <v>17.421199798583984</v>
      </c>
      <c r="F785" s="16">
        <f>AVERAGE(E785:E833)</f>
        <v>29.393145755845673</v>
      </c>
      <c r="G785" s="8">
        <v>3.84</v>
      </c>
      <c r="H785" s="16">
        <f>AVERAGE(G785:G833)</f>
        <v>9.6995918367346938</v>
      </c>
      <c r="J785" s="8">
        <v>0</v>
      </c>
      <c r="K785" s="6">
        <v>25.235799789428711</v>
      </c>
      <c r="L785" s="16">
        <f>AVERAGE(K785:K827)</f>
        <v>26.745021154714184</v>
      </c>
      <c r="M785" s="8">
        <v>5.49</v>
      </c>
      <c r="N785" s="16">
        <f>AVERAGE(M785:M827)</f>
        <v>6.5276744186046525</v>
      </c>
      <c r="O785" s="8">
        <v>0</v>
      </c>
      <c r="P785" s="6">
        <v>25.235799789428711</v>
      </c>
      <c r="Q785" s="16">
        <f>AVERAGE(P785:P820)</f>
        <v>27.048307153913711</v>
      </c>
      <c r="R785" s="8">
        <v>5.49</v>
      </c>
      <c r="S785" s="16">
        <f>AVERAGE(R785:R820)</f>
        <v>6.8250000000000002</v>
      </c>
    </row>
    <row r="786" spans="1:19">
      <c r="A786" t="s">
        <v>14</v>
      </c>
      <c r="B786">
        <v>5752</v>
      </c>
      <c r="D786" s="8">
        <v>1</v>
      </c>
      <c r="E786" s="6">
        <v>13.129300117492676</v>
      </c>
      <c r="G786" s="8">
        <v>2.83</v>
      </c>
      <c r="J786" s="8">
        <v>1</v>
      </c>
      <c r="K786" s="6">
        <v>46.310600280761719</v>
      </c>
      <c r="M786" s="8">
        <v>14.15</v>
      </c>
      <c r="O786" s="8">
        <v>1</v>
      </c>
      <c r="P786" s="6">
        <v>46.310600280761719</v>
      </c>
      <c r="R786" s="8">
        <v>14.15</v>
      </c>
    </row>
    <row r="787" spans="1:19">
      <c r="A787" t="s">
        <v>15</v>
      </c>
      <c r="B787">
        <v>49</v>
      </c>
      <c r="D787" s="8">
        <v>2</v>
      </c>
      <c r="E787" s="6">
        <v>47.361499786376953</v>
      </c>
      <c r="G787" s="8">
        <v>18.09</v>
      </c>
      <c r="J787" s="8">
        <v>2</v>
      </c>
      <c r="K787" s="6">
        <v>45.291000366210938</v>
      </c>
      <c r="M787" s="8">
        <v>9.3699999999999992</v>
      </c>
      <c r="O787" s="8">
        <v>2</v>
      </c>
      <c r="P787" s="6">
        <v>45.291000366210938</v>
      </c>
      <c r="R787" s="8">
        <v>9.3699999999999992</v>
      </c>
    </row>
    <row r="788" spans="1:19">
      <c r="A788" t="s">
        <v>16</v>
      </c>
      <c r="B788">
        <v>43</v>
      </c>
      <c r="D788" s="8">
        <v>3</v>
      </c>
      <c r="E788" s="6">
        <v>20.201700210571289</v>
      </c>
      <c r="G788" s="8">
        <v>6.97</v>
      </c>
      <c r="J788" s="8">
        <v>3</v>
      </c>
      <c r="K788" s="6">
        <v>20.840599060058594</v>
      </c>
      <c r="M788" s="8">
        <v>5.39</v>
      </c>
      <c r="O788" s="8">
        <v>3</v>
      </c>
      <c r="P788" s="6">
        <v>20.840599060058594</v>
      </c>
      <c r="R788" s="8">
        <v>5.39</v>
      </c>
    </row>
    <row r="789" spans="1:19">
      <c r="A789" t="s">
        <v>17</v>
      </c>
      <c r="B789">
        <v>36</v>
      </c>
      <c r="D789" s="8">
        <v>4</v>
      </c>
      <c r="E789" s="6">
        <v>15.78339958190918</v>
      </c>
      <c r="G789" s="8">
        <v>4.25</v>
      </c>
      <c r="J789" s="8">
        <v>4</v>
      </c>
      <c r="K789" s="6">
        <v>22.914499282836914</v>
      </c>
      <c r="M789" s="8">
        <v>5.43</v>
      </c>
      <c r="O789" s="8">
        <v>4</v>
      </c>
      <c r="P789" s="6">
        <v>22.914499282836914</v>
      </c>
      <c r="R789" s="8">
        <v>5.43</v>
      </c>
    </row>
    <row r="790" spans="1:19">
      <c r="A790" t="s">
        <v>18</v>
      </c>
      <c r="D790" s="8">
        <v>5</v>
      </c>
      <c r="E790" s="6">
        <v>52.14849853515625</v>
      </c>
      <c r="G790" s="8">
        <v>22.81</v>
      </c>
      <c r="J790" s="8">
        <v>5</v>
      </c>
      <c r="K790" s="6">
        <v>49.847499847412109</v>
      </c>
      <c r="M790" s="8">
        <v>9.08</v>
      </c>
      <c r="O790" s="8">
        <v>5</v>
      </c>
      <c r="P790" s="6">
        <v>49.847499847412109</v>
      </c>
      <c r="R790" s="8">
        <v>9.08</v>
      </c>
    </row>
    <row r="791" spans="1:19">
      <c r="A791" t="s">
        <v>19</v>
      </c>
      <c r="B791">
        <v>40</v>
      </c>
      <c r="D791" s="8">
        <v>6</v>
      </c>
      <c r="E791" s="6">
        <v>47.854698181152344</v>
      </c>
      <c r="G791" s="8">
        <v>17.52</v>
      </c>
      <c r="J791" s="8">
        <v>6</v>
      </c>
      <c r="K791" s="6">
        <v>20.776599884033203</v>
      </c>
      <c r="M791" s="8">
        <v>4.99</v>
      </c>
      <c r="O791" s="8">
        <v>6</v>
      </c>
      <c r="P791" s="6">
        <v>20.776599884033203</v>
      </c>
      <c r="R791" s="8">
        <v>4.99</v>
      </c>
    </row>
    <row r="792" spans="1:19">
      <c r="A792" t="s">
        <v>20</v>
      </c>
      <c r="B792">
        <v>35</v>
      </c>
      <c r="D792" s="8">
        <v>7</v>
      </c>
      <c r="E792" s="6">
        <v>36.808399200439453</v>
      </c>
      <c r="G792" s="8">
        <v>10.49</v>
      </c>
      <c r="J792" s="8">
        <v>7</v>
      </c>
      <c r="K792" s="6">
        <v>33.135601043701172</v>
      </c>
      <c r="M792" s="8">
        <v>9.49</v>
      </c>
      <c r="O792" s="8">
        <v>7</v>
      </c>
      <c r="P792" s="6">
        <v>33.135601043701172</v>
      </c>
      <c r="R792" s="8">
        <v>9.49</v>
      </c>
    </row>
    <row r="793" spans="1:19">
      <c r="A793" s="1" t="s">
        <v>18</v>
      </c>
      <c r="D793" s="8">
        <v>8</v>
      </c>
      <c r="E793" s="6">
        <v>22.395999908447266</v>
      </c>
      <c r="G793" s="8">
        <v>6.88</v>
      </c>
      <c r="J793" s="8">
        <v>8</v>
      </c>
      <c r="K793" s="6">
        <v>32.863998413085938</v>
      </c>
      <c r="M793" s="8">
        <v>8.86</v>
      </c>
      <c r="O793" s="8">
        <v>8</v>
      </c>
      <c r="P793" s="6">
        <v>32.863998413085938</v>
      </c>
      <c r="R793" s="8">
        <v>8.86</v>
      </c>
    </row>
    <row r="794" spans="1:19">
      <c r="D794" s="8">
        <v>9</v>
      </c>
      <c r="E794" s="6">
        <v>34.978801727294922</v>
      </c>
      <c r="G794" s="8">
        <v>13.1</v>
      </c>
      <c r="J794" s="8">
        <v>9</v>
      </c>
      <c r="K794" s="6">
        <v>47.089900970458984</v>
      </c>
      <c r="M794" s="8">
        <v>9.0399999999999991</v>
      </c>
      <c r="O794" s="8">
        <v>9</v>
      </c>
      <c r="P794" s="6">
        <v>47.089900970458984</v>
      </c>
      <c r="R794" s="8">
        <v>9.0399999999999991</v>
      </c>
    </row>
    <row r="795" spans="1:19">
      <c r="D795" s="8">
        <v>10</v>
      </c>
      <c r="E795" s="6">
        <v>21.676799774169922</v>
      </c>
      <c r="G795" s="8">
        <v>6.58</v>
      </c>
      <c r="J795" s="8">
        <v>10</v>
      </c>
      <c r="K795" s="6">
        <v>37.868400573730469</v>
      </c>
      <c r="M795" s="8">
        <v>8.64</v>
      </c>
      <c r="O795" s="8">
        <v>10</v>
      </c>
      <c r="P795" s="6">
        <v>23.895299911499023</v>
      </c>
      <c r="R795" s="8">
        <v>6.38</v>
      </c>
    </row>
    <row r="796" spans="1:19">
      <c r="D796" s="8">
        <v>11</v>
      </c>
      <c r="E796" s="6">
        <v>35.633598327636719</v>
      </c>
      <c r="G796" s="8">
        <v>12.44</v>
      </c>
      <c r="J796" s="8">
        <v>11</v>
      </c>
      <c r="K796" s="6">
        <v>23.895299911499023</v>
      </c>
      <c r="M796" s="8">
        <v>6.38</v>
      </c>
      <c r="O796" s="8">
        <v>11</v>
      </c>
      <c r="P796" s="6">
        <v>32.684398651123047</v>
      </c>
      <c r="R796" s="8">
        <v>8.0299999999999994</v>
      </c>
    </row>
    <row r="797" spans="1:19">
      <c r="D797" s="8">
        <v>12</v>
      </c>
      <c r="E797" s="6">
        <v>4.9772500991821289</v>
      </c>
      <c r="G797" s="8">
        <v>0.86</v>
      </c>
      <c r="J797" s="8">
        <v>12</v>
      </c>
      <c r="K797" s="6">
        <v>32.684398651123047</v>
      </c>
      <c r="M797" s="8">
        <v>8.0299999999999994</v>
      </c>
      <c r="O797" s="8">
        <v>12</v>
      </c>
      <c r="P797" s="6">
        <v>35.317001342773438</v>
      </c>
      <c r="R797" s="8">
        <v>10.34</v>
      </c>
    </row>
    <row r="798" spans="1:19">
      <c r="D798" s="8">
        <v>13</v>
      </c>
      <c r="E798" s="6">
        <v>17.948099136352539</v>
      </c>
      <c r="G798" s="8">
        <v>4.66</v>
      </c>
      <c r="J798" s="8">
        <v>13</v>
      </c>
      <c r="K798" s="6">
        <v>35.317001342773438</v>
      </c>
      <c r="M798" s="8">
        <v>10.34</v>
      </c>
      <c r="O798" s="8">
        <v>13</v>
      </c>
      <c r="P798" s="6">
        <v>30.097299575805664</v>
      </c>
      <c r="R798" s="8">
        <v>10.59</v>
      </c>
    </row>
    <row r="799" spans="1:19">
      <c r="D799" s="8">
        <v>14</v>
      </c>
      <c r="E799" s="6">
        <v>50.996498107910156</v>
      </c>
      <c r="G799" s="8">
        <v>18.079999999999998</v>
      </c>
      <c r="J799" s="8">
        <v>14</v>
      </c>
      <c r="K799" s="6">
        <v>19.448200225830078</v>
      </c>
      <c r="M799" s="8">
        <v>3.91</v>
      </c>
      <c r="O799" s="8">
        <v>14</v>
      </c>
      <c r="P799" s="6">
        <v>8.481719970703125</v>
      </c>
      <c r="R799" s="8">
        <v>1.94</v>
      </c>
    </row>
    <row r="800" spans="1:19">
      <c r="D800" s="8">
        <v>15</v>
      </c>
      <c r="E800" s="6">
        <v>17.639499664306641</v>
      </c>
      <c r="G800" s="8">
        <v>4.93</v>
      </c>
      <c r="J800" s="8">
        <v>15</v>
      </c>
      <c r="K800" s="6">
        <v>40.620601654052734</v>
      </c>
      <c r="M800" s="8">
        <v>8.42</v>
      </c>
      <c r="O800" s="8">
        <v>15</v>
      </c>
      <c r="P800" s="6">
        <v>14.864100456237793</v>
      </c>
      <c r="R800" s="8">
        <v>2.16</v>
      </c>
    </row>
    <row r="801" spans="4:18">
      <c r="D801" s="8">
        <v>16</v>
      </c>
      <c r="E801" s="6">
        <v>21.154899597167969</v>
      </c>
      <c r="G801" s="8">
        <v>5.26</v>
      </c>
      <c r="J801" s="8">
        <v>16</v>
      </c>
      <c r="K801" s="6">
        <v>17.968399047851563</v>
      </c>
      <c r="M801" s="8">
        <v>3.42</v>
      </c>
      <c r="O801" s="8">
        <v>16</v>
      </c>
      <c r="P801" s="6">
        <v>10.18809986114502</v>
      </c>
      <c r="R801" s="8">
        <v>2.4700000000000002</v>
      </c>
    </row>
    <row r="802" spans="4:18">
      <c r="D802" s="8">
        <v>17</v>
      </c>
      <c r="E802" s="6">
        <v>29.439699172973633</v>
      </c>
      <c r="G802" s="8">
        <v>8.73</v>
      </c>
      <c r="J802" s="8">
        <v>17</v>
      </c>
      <c r="K802" s="6">
        <v>30.097299575805664</v>
      </c>
      <c r="M802" s="8">
        <v>10.59</v>
      </c>
      <c r="O802" s="8">
        <v>17</v>
      </c>
      <c r="P802" s="6">
        <v>23.653099060058594</v>
      </c>
      <c r="R802" s="8">
        <v>4.5599999999999996</v>
      </c>
    </row>
    <row r="803" spans="4:18">
      <c r="D803" s="8">
        <v>18</v>
      </c>
      <c r="E803" s="6">
        <v>37.225200653076172</v>
      </c>
      <c r="G803" s="8">
        <v>13.18</v>
      </c>
      <c r="J803" s="8">
        <v>18</v>
      </c>
      <c r="K803" s="6">
        <v>8.481719970703125</v>
      </c>
      <c r="M803" s="8">
        <v>1.94</v>
      </c>
      <c r="O803" s="8">
        <v>18</v>
      </c>
      <c r="P803" s="6">
        <v>14.089099884033203</v>
      </c>
      <c r="R803" s="8">
        <v>2.54</v>
      </c>
    </row>
    <row r="804" spans="4:18">
      <c r="D804" s="8">
        <v>19</v>
      </c>
      <c r="E804" s="6">
        <v>22.062599182128906</v>
      </c>
      <c r="G804" s="8">
        <v>6.94</v>
      </c>
      <c r="J804" s="8">
        <v>19</v>
      </c>
      <c r="K804" s="6">
        <v>8.1493501663208008</v>
      </c>
      <c r="M804" s="8">
        <v>1.47</v>
      </c>
      <c r="O804" s="8">
        <v>19</v>
      </c>
      <c r="P804" s="6">
        <v>34.615501403808594</v>
      </c>
      <c r="R804" s="8">
        <v>9.8000000000000007</v>
      </c>
    </row>
    <row r="805" spans="4:18">
      <c r="D805" s="8">
        <v>20</v>
      </c>
      <c r="E805" s="6">
        <v>43.508998870849609</v>
      </c>
      <c r="G805" s="8">
        <v>15.23</v>
      </c>
      <c r="J805" s="8">
        <v>20</v>
      </c>
      <c r="K805" s="6">
        <v>14.864100456237793</v>
      </c>
      <c r="M805" s="8">
        <v>2.16</v>
      </c>
      <c r="O805" s="8">
        <v>20</v>
      </c>
      <c r="P805" s="6">
        <v>12.024800300598145</v>
      </c>
      <c r="R805" s="8">
        <v>2.61</v>
      </c>
    </row>
    <row r="806" spans="4:18">
      <c r="D806" s="8">
        <v>21</v>
      </c>
      <c r="E806" s="6">
        <v>65.306602478027344</v>
      </c>
      <c r="G806" s="8">
        <v>21.77</v>
      </c>
      <c r="J806" s="8">
        <v>21</v>
      </c>
      <c r="K806" s="6">
        <v>38.267200469970703</v>
      </c>
      <c r="M806" s="8">
        <v>6.61</v>
      </c>
      <c r="O806" s="8">
        <v>21</v>
      </c>
      <c r="P806" s="6">
        <v>24.817100524902344</v>
      </c>
      <c r="R806" s="8">
        <v>7.14</v>
      </c>
    </row>
    <row r="807" spans="4:18">
      <c r="D807" s="8">
        <v>22</v>
      </c>
      <c r="E807" s="6">
        <v>16.10890007019043</v>
      </c>
      <c r="G807" s="8">
        <v>3.18</v>
      </c>
      <c r="J807" s="8">
        <v>22</v>
      </c>
      <c r="K807" s="6">
        <v>10.18809986114502</v>
      </c>
      <c r="M807" s="8">
        <v>2.4700000000000002</v>
      </c>
      <c r="O807" s="8">
        <v>22</v>
      </c>
      <c r="P807" s="6">
        <v>39.108200073242188</v>
      </c>
      <c r="R807" s="8">
        <v>12.42</v>
      </c>
    </row>
    <row r="808" spans="4:18">
      <c r="D808" s="8">
        <v>23</v>
      </c>
      <c r="E808" s="6">
        <v>16.347299575805664</v>
      </c>
      <c r="G808" s="8">
        <v>3.75</v>
      </c>
      <c r="J808" s="8">
        <v>23</v>
      </c>
      <c r="K808" s="6">
        <v>13.974699974060059</v>
      </c>
      <c r="M808" s="8">
        <v>2.52</v>
      </c>
      <c r="O808" s="8">
        <v>23</v>
      </c>
      <c r="P808" s="6">
        <v>17.136499404907227</v>
      </c>
      <c r="R808" s="8">
        <v>4.16</v>
      </c>
    </row>
    <row r="809" spans="4:18">
      <c r="D809" s="8">
        <v>24</v>
      </c>
      <c r="E809" s="6">
        <v>18.803199768066406</v>
      </c>
      <c r="G809" s="8">
        <v>5.91</v>
      </c>
      <c r="J809" s="8">
        <v>24</v>
      </c>
      <c r="K809" s="6">
        <v>23.653099060058594</v>
      </c>
      <c r="M809" s="8">
        <v>4.5599999999999996</v>
      </c>
      <c r="O809" s="8">
        <v>24</v>
      </c>
      <c r="P809" s="6">
        <v>10.508299827575684</v>
      </c>
      <c r="R809" s="8">
        <v>2.61</v>
      </c>
    </row>
    <row r="810" spans="4:18">
      <c r="D810" s="8">
        <v>25</v>
      </c>
      <c r="E810" s="6">
        <v>34.663799285888672</v>
      </c>
      <c r="G810" s="8">
        <v>11.54</v>
      </c>
      <c r="J810" s="8">
        <v>25</v>
      </c>
      <c r="K810" s="6">
        <v>14.089099884033203</v>
      </c>
      <c r="M810" s="8">
        <v>2.54</v>
      </c>
      <c r="O810" s="8">
        <v>25</v>
      </c>
      <c r="P810" s="6">
        <v>17.500999450683594</v>
      </c>
      <c r="R810" s="8">
        <v>5.12</v>
      </c>
    </row>
    <row r="811" spans="4:18">
      <c r="D811" s="8">
        <v>26</v>
      </c>
      <c r="E811" s="6">
        <v>64.97540283203125</v>
      </c>
      <c r="G811" s="8">
        <v>27.06</v>
      </c>
      <c r="J811" s="8">
        <v>26</v>
      </c>
      <c r="K811" s="6">
        <v>34.615501403808594</v>
      </c>
      <c r="M811" s="8">
        <v>9.8000000000000007</v>
      </c>
      <c r="O811" s="8">
        <v>26</v>
      </c>
      <c r="P811" s="6">
        <v>28.353099822998047</v>
      </c>
      <c r="R811" s="8">
        <v>5.04</v>
      </c>
    </row>
    <row r="812" spans="4:18">
      <c r="D812" s="8">
        <v>27</v>
      </c>
      <c r="E812" s="6">
        <v>24.833499908447266</v>
      </c>
      <c r="G812" s="8">
        <v>7.24</v>
      </c>
      <c r="J812" s="8">
        <v>27</v>
      </c>
      <c r="K812" s="6">
        <v>12.024800300598145</v>
      </c>
      <c r="M812" s="8">
        <v>2.61</v>
      </c>
      <c r="O812" s="8">
        <v>27</v>
      </c>
      <c r="P812" s="6">
        <v>34.002700805664063</v>
      </c>
      <c r="R812" s="8">
        <v>8.0299999999999994</v>
      </c>
    </row>
    <row r="813" spans="4:18">
      <c r="D813" s="8">
        <v>28</v>
      </c>
      <c r="E813" s="6">
        <v>14.967100143432617</v>
      </c>
      <c r="G813" s="8">
        <v>4.53</v>
      </c>
      <c r="J813" s="8">
        <v>28</v>
      </c>
      <c r="K813" s="6">
        <v>24.817100524902344</v>
      </c>
      <c r="M813" s="8">
        <v>7.14</v>
      </c>
      <c r="O813" s="8">
        <v>28</v>
      </c>
      <c r="P813" s="6">
        <v>54.310901641845703</v>
      </c>
      <c r="R813" s="8">
        <v>18.3</v>
      </c>
    </row>
    <row r="814" spans="4:18">
      <c r="D814" s="8">
        <v>29</v>
      </c>
      <c r="E814" s="6">
        <v>16.314800262451172</v>
      </c>
      <c r="G814" s="8">
        <v>3.82</v>
      </c>
      <c r="J814" s="8">
        <v>29</v>
      </c>
      <c r="K814" s="6">
        <v>39.108200073242188</v>
      </c>
      <c r="M814" s="8">
        <v>12.42</v>
      </c>
      <c r="O814" s="8">
        <v>29</v>
      </c>
      <c r="P814" s="6">
        <v>10.799099922180176</v>
      </c>
      <c r="R814" s="8">
        <v>2.0099999999999998</v>
      </c>
    </row>
    <row r="815" spans="4:18">
      <c r="D815" s="8">
        <v>30</v>
      </c>
      <c r="E815" s="6">
        <v>17.523199081420898</v>
      </c>
      <c r="G815" s="8">
        <v>3.23</v>
      </c>
      <c r="J815" s="8">
        <v>30</v>
      </c>
      <c r="K815" s="6">
        <v>17.136499404907227</v>
      </c>
      <c r="M815" s="8">
        <v>4.16</v>
      </c>
      <c r="O815" s="8">
        <v>30</v>
      </c>
      <c r="P815" s="6">
        <v>9.2540397644042969</v>
      </c>
      <c r="R815" s="8">
        <v>2.0499999999999998</v>
      </c>
    </row>
    <row r="816" spans="4:18">
      <c r="D816" s="8">
        <v>31</v>
      </c>
      <c r="E816" s="6">
        <v>15.028300285339355</v>
      </c>
      <c r="G816" s="8">
        <v>3.14</v>
      </c>
      <c r="J816" s="8">
        <v>31</v>
      </c>
      <c r="K816" s="6">
        <v>10.508299827575684</v>
      </c>
      <c r="M816" s="8">
        <v>2.61</v>
      </c>
      <c r="O816" s="8">
        <v>31</v>
      </c>
      <c r="P816" s="6">
        <v>69.4656982421875</v>
      </c>
      <c r="R816" s="8">
        <v>18.149999999999999</v>
      </c>
    </row>
    <row r="817" spans="4:18">
      <c r="D817" s="8">
        <v>32</v>
      </c>
      <c r="E817" s="6">
        <v>23.604400634765625</v>
      </c>
      <c r="G817" s="8">
        <v>6.23</v>
      </c>
      <c r="J817" s="8">
        <v>32</v>
      </c>
      <c r="K817" s="6">
        <v>17.500999450683594</v>
      </c>
      <c r="M817" s="8">
        <v>5.12</v>
      </c>
      <c r="O817" s="8">
        <v>32</v>
      </c>
      <c r="P817" s="6">
        <v>22.816099166870117</v>
      </c>
      <c r="R817" s="8">
        <v>6.47</v>
      </c>
    </row>
    <row r="818" spans="4:18">
      <c r="D818" s="8">
        <v>33</v>
      </c>
      <c r="E818" s="6">
        <v>10.685700416564941</v>
      </c>
      <c r="G818" s="8">
        <v>2.17</v>
      </c>
      <c r="J818" s="8">
        <v>33</v>
      </c>
      <c r="K818" s="6">
        <v>28.353099822998047</v>
      </c>
      <c r="M818" s="8">
        <v>5.04</v>
      </c>
      <c r="O818" s="8">
        <v>33</v>
      </c>
      <c r="P818" s="6">
        <v>12.226099967956543</v>
      </c>
      <c r="R818" s="8">
        <v>2.63</v>
      </c>
    </row>
    <row r="819" spans="4:18">
      <c r="D819" s="8">
        <v>34</v>
      </c>
      <c r="E819" s="6">
        <v>20.668899536132813</v>
      </c>
      <c r="G819" s="8">
        <v>4.83</v>
      </c>
      <c r="J819" s="8">
        <v>34</v>
      </c>
      <c r="K819" s="6">
        <v>34.002700805664063</v>
      </c>
      <c r="M819" s="8">
        <v>8.0299999999999994</v>
      </c>
      <c r="O819" s="8">
        <v>34</v>
      </c>
      <c r="P819" s="6">
        <v>21.686399459838867</v>
      </c>
      <c r="R819" s="8">
        <v>4.62</v>
      </c>
    </row>
    <row r="820" spans="4:18">
      <c r="D820" s="8">
        <v>35</v>
      </c>
      <c r="E820" s="6">
        <v>33.373798370361328</v>
      </c>
      <c r="G820" s="8">
        <v>11.12</v>
      </c>
      <c r="J820" s="8">
        <v>35</v>
      </c>
      <c r="K820" s="6">
        <v>54.310901641845703</v>
      </c>
      <c r="M820" s="8">
        <v>18.3</v>
      </c>
      <c r="O820" s="8">
        <v>35</v>
      </c>
      <c r="P820" s="6">
        <v>17.537300109863281</v>
      </c>
      <c r="R820" s="8">
        <v>4.24</v>
      </c>
    </row>
    <row r="821" spans="4:18">
      <c r="D821" s="8">
        <v>36</v>
      </c>
      <c r="E821" s="6">
        <v>20.517099380493164</v>
      </c>
      <c r="G821" s="8">
        <v>6.22</v>
      </c>
      <c r="J821" s="8">
        <v>36</v>
      </c>
      <c r="K821" s="6">
        <v>10.799099922180176</v>
      </c>
      <c r="M821" s="8">
        <v>2.0099999999999998</v>
      </c>
    </row>
    <row r="822" spans="4:18">
      <c r="D822" s="8">
        <v>37</v>
      </c>
      <c r="E822" s="6">
        <v>37.989200592041016</v>
      </c>
      <c r="G822" s="8">
        <v>14.78</v>
      </c>
      <c r="J822" s="8">
        <v>37</v>
      </c>
      <c r="K822" s="6">
        <v>9.2540397644042969</v>
      </c>
      <c r="M822" s="8">
        <v>2.0499999999999998</v>
      </c>
    </row>
    <row r="823" spans="4:18">
      <c r="D823" s="8">
        <v>38</v>
      </c>
      <c r="E823" s="6">
        <v>62.0802001953125</v>
      </c>
      <c r="G823" s="8">
        <v>27.37</v>
      </c>
      <c r="J823" s="8">
        <v>38</v>
      </c>
      <c r="K823" s="6">
        <v>69.4656982421875</v>
      </c>
      <c r="M823" s="8">
        <v>18.149999999999999</v>
      </c>
    </row>
    <row r="824" spans="4:18">
      <c r="D824" s="8">
        <v>39</v>
      </c>
      <c r="E824" s="6">
        <v>26.29210090637207</v>
      </c>
      <c r="G824" s="8">
        <v>7.79</v>
      </c>
      <c r="J824" s="8">
        <v>39</v>
      </c>
      <c r="K824" s="6">
        <v>22.816099166870117</v>
      </c>
      <c r="M824" s="8">
        <v>6.47</v>
      </c>
    </row>
    <row r="825" spans="4:18">
      <c r="D825" s="8">
        <v>40</v>
      </c>
      <c r="E825" s="6">
        <v>44.217998504638672</v>
      </c>
      <c r="G825" s="8">
        <v>13.93</v>
      </c>
      <c r="J825" s="8">
        <v>40</v>
      </c>
      <c r="K825" s="6">
        <v>12.226099967956543</v>
      </c>
      <c r="M825" s="8">
        <v>2.63</v>
      </c>
    </row>
    <row r="826" spans="4:18">
      <c r="D826" s="8">
        <v>41</v>
      </c>
      <c r="E826" s="6">
        <v>31.416400909423828</v>
      </c>
      <c r="G826" s="8">
        <v>9.59</v>
      </c>
      <c r="J826" s="8">
        <v>41</v>
      </c>
      <c r="K826" s="6">
        <v>21.686399459838867</v>
      </c>
      <c r="M826" s="8">
        <v>4.62</v>
      </c>
    </row>
    <row r="827" spans="4:18">
      <c r="D827" s="8">
        <v>42</v>
      </c>
      <c r="E827" s="6">
        <v>16.578800201416016</v>
      </c>
      <c r="G827" s="8">
        <v>4.47</v>
      </c>
      <c r="J827" s="8">
        <v>42</v>
      </c>
      <c r="K827" s="6">
        <v>17.537300109863281</v>
      </c>
      <c r="M827" s="8">
        <v>4.24</v>
      </c>
    </row>
    <row r="828" spans="4:18">
      <c r="D828" s="8">
        <v>43</v>
      </c>
      <c r="E828" s="6">
        <v>34.340499877929688</v>
      </c>
      <c r="G828" s="8">
        <v>12.53</v>
      </c>
    </row>
    <row r="829" spans="4:18">
      <c r="D829" s="8">
        <v>44</v>
      </c>
      <c r="E829" s="6">
        <v>8.3361997604370117</v>
      </c>
      <c r="G829" s="8">
        <v>1.52</v>
      </c>
    </row>
    <row r="830" spans="4:18">
      <c r="D830" s="8">
        <v>45</v>
      </c>
      <c r="E830" s="6">
        <v>52.642601013183594</v>
      </c>
      <c r="G830" s="8">
        <v>21.63</v>
      </c>
    </row>
    <row r="831" spans="4:18">
      <c r="D831" s="8">
        <v>46</v>
      </c>
      <c r="E831" s="6">
        <v>23.045799255371094</v>
      </c>
      <c r="G831" s="8">
        <v>6.72</v>
      </c>
    </row>
    <row r="832" spans="4:18">
      <c r="D832" s="8">
        <v>47</v>
      </c>
      <c r="E832" s="6">
        <v>54.385799407958984</v>
      </c>
      <c r="G832" s="8">
        <v>17.66</v>
      </c>
    </row>
    <row r="833" spans="1:19">
      <c r="D833" s="8">
        <v>48</v>
      </c>
      <c r="E833" s="6">
        <v>24.869899749755859</v>
      </c>
      <c r="G833" s="8">
        <v>7.88</v>
      </c>
    </row>
    <row r="834" spans="1:19" s="35" customFormat="1">
      <c r="A834" s="35" t="s">
        <v>21</v>
      </c>
      <c r="B834" s="35" t="s">
        <v>22</v>
      </c>
      <c r="C834" s="35" t="s">
        <v>23</v>
      </c>
      <c r="D834" s="35" t="s">
        <v>24</v>
      </c>
      <c r="E834" s="35" t="s">
        <v>25</v>
      </c>
      <c r="F834" s="35" t="s">
        <v>26</v>
      </c>
      <c r="G834" s="35" t="s">
        <v>27</v>
      </c>
      <c r="H834" s="35" t="s">
        <v>28</v>
      </c>
      <c r="I834" s="35" t="s">
        <v>26</v>
      </c>
      <c r="J834" s="35" t="s">
        <v>29</v>
      </c>
      <c r="K834" s="35" t="s">
        <v>30</v>
      </c>
      <c r="L834" s="35" t="s">
        <v>31</v>
      </c>
      <c r="M834" s="35" t="s">
        <v>32</v>
      </c>
      <c r="N834" s="35" t="s">
        <v>33</v>
      </c>
      <c r="O834" s="35" t="s">
        <v>34</v>
      </c>
    </row>
    <row r="835" spans="1:19" s="35" customFormat="1">
      <c r="A835" s="35">
        <v>5917</v>
      </c>
      <c r="B835" s="35">
        <v>5752</v>
      </c>
      <c r="C835" s="35">
        <v>49</v>
      </c>
      <c r="D835" s="35">
        <v>43</v>
      </c>
      <c r="E835" s="35">
        <v>36</v>
      </c>
      <c r="G835" s="35">
        <v>40</v>
      </c>
      <c r="H835" s="35">
        <v>35</v>
      </c>
      <c r="J835" s="35">
        <v>29.393145755845673</v>
      </c>
      <c r="K835" s="35">
        <v>9.6995918367346938</v>
      </c>
      <c r="L835" s="35">
        <v>26.745021154714184</v>
      </c>
      <c r="M835" s="35">
        <v>6.5276744186046525</v>
      </c>
      <c r="N835" s="35">
        <v>27.048307153913711</v>
      </c>
      <c r="O835" s="35">
        <v>6.8250000000000002</v>
      </c>
    </row>
    <row r="838" spans="1:19" ht="21">
      <c r="A838" s="4" t="s">
        <v>55</v>
      </c>
      <c r="B838" s="2" t="s">
        <v>72</v>
      </c>
      <c r="D838" s="3" t="s">
        <v>3</v>
      </c>
      <c r="E838" s="3" t="s">
        <v>4</v>
      </c>
      <c r="F838" s="3" t="s">
        <v>5</v>
      </c>
      <c r="G838" s="3" t="s">
        <v>6</v>
      </c>
      <c r="H838" s="3" t="s">
        <v>7</v>
      </c>
      <c r="J838" s="3" t="s">
        <v>8</v>
      </c>
      <c r="K838" s="3" t="s">
        <v>4</v>
      </c>
      <c r="L838" s="3" t="s">
        <v>5</v>
      </c>
      <c r="M838" s="3" t="s">
        <v>6</v>
      </c>
      <c r="N838" s="3" t="s">
        <v>7</v>
      </c>
      <c r="O838" s="3" t="s">
        <v>9</v>
      </c>
      <c r="P838" s="3" t="s">
        <v>10</v>
      </c>
      <c r="Q838" s="3" t="s">
        <v>11</v>
      </c>
      <c r="R838" s="3" t="s">
        <v>12</v>
      </c>
      <c r="S838" s="3" t="s">
        <v>11</v>
      </c>
    </row>
    <row r="839" spans="1:19">
      <c r="A839" t="s">
        <v>13</v>
      </c>
      <c r="B839">
        <v>5066</v>
      </c>
      <c r="D839" s="8">
        <v>0</v>
      </c>
      <c r="E839" s="6">
        <v>13.246999740600586</v>
      </c>
      <c r="F839" s="16">
        <f>AVERAGE(E839:E864)</f>
        <v>16.049015833781315</v>
      </c>
      <c r="G839" s="8">
        <v>3.85</v>
      </c>
      <c r="H839" s="16">
        <f>AVERAGE(G839:G864)</f>
        <v>4.4907692307692306</v>
      </c>
      <c r="J839" s="8">
        <v>0</v>
      </c>
      <c r="K839" s="6">
        <v>20.181699752807617</v>
      </c>
      <c r="L839" s="16">
        <f>AVERAGE(K839:K866)</f>
        <v>16.723580879824503</v>
      </c>
      <c r="M839" s="8">
        <v>5.59</v>
      </c>
      <c r="N839" s="16">
        <f>AVERAGE(M839:M866)</f>
        <v>4.2274999999999991</v>
      </c>
      <c r="O839" s="8">
        <v>0</v>
      </c>
      <c r="P839" s="6">
        <v>20.181699752807617</v>
      </c>
      <c r="Q839" s="16">
        <f>AVERAGE(P839:P861)</f>
        <v>18.704589346180793</v>
      </c>
      <c r="R839" s="8">
        <v>5.59</v>
      </c>
      <c r="S839" s="16">
        <f>AVERAGE(R839:R861)</f>
        <v>4.845217391304347</v>
      </c>
    </row>
    <row r="840" spans="1:19">
      <c r="A840" t="s">
        <v>14</v>
      </c>
      <c r="B840">
        <v>4606</v>
      </c>
      <c r="D840" s="8">
        <v>1</v>
      </c>
      <c r="E840" s="6">
        <v>15.395700454711914</v>
      </c>
      <c r="G840" s="8">
        <v>4.18</v>
      </c>
      <c r="J840" s="8">
        <v>1</v>
      </c>
      <c r="K840" s="6">
        <v>21.575199127197266</v>
      </c>
      <c r="M840" s="8">
        <v>5</v>
      </c>
      <c r="O840" s="8">
        <v>1</v>
      </c>
      <c r="P840" s="6">
        <v>21.575199127197266</v>
      </c>
      <c r="R840" s="8">
        <v>5</v>
      </c>
    </row>
    <row r="841" spans="1:19">
      <c r="A841" t="s">
        <v>15</v>
      </c>
      <c r="B841">
        <v>26</v>
      </c>
      <c r="D841" s="8">
        <v>2</v>
      </c>
      <c r="E841" s="6">
        <v>16.67970085144043</v>
      </c>
      <c r="G841" s="8">
        <v>4.46</v>
      </c>
      <c r="J841" s="8">
        <v>2</v>
      </c>
      <c r="K841" s="6">
        <v>16.649299621582031</v>
      </c>
      <c r="M841" s="8">
        <v>3.66</v>
      </c>
      <c r="O841" s="8">
        <v>2</v>
      </c>
      <c r="P841" s="6">
        <v>16.649299621582031</v>
      </c>
      <c r="R841" s="8">
        <v>3.66</v>
      </c>
    </row>
    <row r="842" spans="1:19">
      <c r="A842" t="s">
        <v>16</v>
      </c>
      <c r="B842">
        <v>28</v>
      </c>
      <c r="D842" s="8">
        <v>3</v>
      </c>
      <c r="E842" s="6">
        <v>16.535699844360352</v>
      </c>
      <c r="G842" s="8">
        <v>5.54</v>
      </c>
      <c r="J842" s="8">
        <v>3</v>
      </c>
      <c r="K842" s="6">
        <v>32.274600982666016</v>
      </c>
      <c r="M842" s="8">
        <v>10.029999999999999</v>
      </c>
      <c r="O842" s="8">
        <v>3</v>
      </c>
      <c r="P842" s="6">
        <v>32.274600982666016</v>
      </c>
      <c r="R842" s="8">
        <v>10.029999999999999</v>
      </c>
    </row>
    <row r="843" spans="1:19">
      <c r="A843" t="s">
        <v>17</v>
      </c>
      <c r="B843">
        <v>23</v>
      </c>
      <c r="D843" s="8">
        <v>4</v>
      </c>
      <c r="E843" s="6">
        <v>17.561399459838867</v>
      </c>
      <c r="G843" s="8">
        <v>5.05</v>
      </c>
      <c r="J843" s="8">
        <v>4</v>
      </c>
      <c r="K843" s="6">
        <v>2.3101699352264404</v>
      </c>
      <c r="M843" s="8">
        <v>0.23</v>
      </c>
      <c r="O843" s="8">
        <v>4</v>
      </c>
      <c r="P843" s="6">
        <v>7.1046199798583984</v>
      </c>
      <c r="R843" s="8">
        <v>1.1200000000000001</v>
      </c>
    </row>
    <row r="844" spans="1:19">
      <c r="A844" t="s">
        <v>18</v>
      </c>
      <c r="D844" s="8">
        <v>5</v>
      </c>
      <c r="E844" s="6">
        <v>19.314300537109375</v>
      </c>
      <c r="G844" s="8">
        <v>4.66</v>
      </c>
      <c r="J844" s="8">
        <v>5</v>
      </c>
      <c r="K844" s="6">
        <v>7.1046199798583984</v>
      </c>
      <c r="M844" s="8">
        <v>1.1200000000000001</v>
      </c>
      <c r="O844" s="8">
        <v>5</v>
      </c>
      <c r="P844" s="6">
        <v>24.289499282836914</v>
      </c>
      <c r="R844" s="8">
        <v>6.77</v>
      </c>
    </row>
    <row r="845" spans="1:19">
      <c r="A845" t="s">
        <v>19</v>
      </c>
      <c r="B845">
        <v>29</v>
      </c>
      <c r="D845" s="8">
        <v>6</v>
      </c>
      <c r="E845" s="6">
        <v>18.086200714111328</v>
      </c>
      <c r="G845" s="8">
        <v>5.28</v>
      </c>
      <c r="J845" s="8">
        <v>6</v>
      </c>
      <c r="K845" s="6">
        <v>24.289499282836914</v>
      </c>
      <c r="M845" s="8">
        <v>6.77</v>
      </c>
      <c r="O845" s="8">
        <v>6</v>
      </c>
      <c r="P845" s="6">
        <v>23.505399703979492</v>
      </c>
      <c r="R845" s="8">
        <v>6.62</v>
      </c>
    </row>
    <row r="846" spans="1:19">
      <c r="A846" t="s">
        <v>20</v>
      </c>
      <c r="B846">
        <v>24</v>
      </c>
      <c r="D846" s="8">
        <v>7</v>
      </c>
      <c r="E846" s="6">
        <v>19.431900024414063</v>
      </c>
      <c r="G846" s="8">
        <v>5.87</v>
      </c>
      <c r="J846" s="8">
        <v>7</v>
      </c>
      <c r="K846" s="6">
        <v>23.505399703979492</v>
      </c>
      <c r="M846" s="8">
        <v>6.62</v>
      </c>
      <c r="O846" s="8">
        <v>7</v>
      </c>
      <c r="P846" s="6">
        <v>39.791698455810547</v>
      </c>
      <c r="R846" s="8">
        <v>10.19</v>
      </c>
    </row>
    <row r="847" spans="1:19">
      <c r="A847" s="1" t="s">
        <v>18</v>
      </c>
      <c r="D847" s="8">
        <v>8</v>
      </c>
      <c r="E847" s="6">
        <v>23.495700836181641</v>
      </c>
      <c r="G847" s="8">
        <v>8</v>
      </c>
      <c r="J847" s="8">
        <v>8</v>
      </c>
      <c r="K847" s="6">
        <v>39.791698455810547</v>
      </c>
      <c r="M847" s="8">
        <v>10.19</v>
      </c>
      <c r="O847" s="8">
        <v>8</v>
      </c>
      <c r="P847" s="6">
        <v>19.180500030517578</v>
      </c>
      <c r="R847" s="8">
        <v>5.59</v>
      </c>
    </row>
    <row r="848" spans="1:19">
      <c r="D848" s="8">
        <v>9</v>
      </c>
      <c r="E848" s="6">
        <v>8.2547397613525391</v>
      </c>
      <c r="G848" s="8">
        <v>1.44</v>
      </c>
      <c r="J848" s="8">
        <v>9</v>
      </c>
      <c r="K848" s="6">
        <v>19.180500030517578</v>
      </c>
      <c r="M848" s="8">
        <v>5.59</v>
      </c>
      <c r="O848" s="8">
        <v>9</v>
      </c>
      <c r="P848" s="6">
        <v>12.439999580383301</v>
      </c>
      <c r="R848" s="8">
        <v>2.67</v>
      </c>
    </row>
    <row r="849" spans="4:18">
      <c r="D849" s="8">
        <v>10</v>
      </c>
      <c r="E849" s="6">
        <v>10.980299949645996</v>
      </c>
      <c r="G849" s="8">
        <v>2.63</v>
      </c>
      <c r="J849" s="8">
        <v>10</v>
      </c>
      <c r="K849" s="6">
        <v>12.439999580383301</v>
      </c>
      <c r="M849" s="8">
        <v>2.67</v>
      </c>
      <c r="O849" s="8">
        <v>10</v>
      </c>
      <c r="P849" s="6">
        <v>14.517900466918945</v>
      </c>
      <c r="R849" s="8">
        <v>3.49</v>
      </c>
    </row>
    <row r="850" spans="4:18">
      <c r="D850" s="8">
        <v>11</v>
      </c>
      <c r="E850" s="6">
        <v>12.471500396728516</v>
      </c>
      <c r="G850" s="8">
        <v>3.02</v>
      </c>
      <c r="J850" s="8">
        <v>11</v>
      </c>
      <c r="K850" s="6">
        <v>14.517900466918945</v>
      </c>
      <c r="M850" s="8">
        <v>3.49</v>
      </c>
      <c r="O850" s="8">
        <v>11</v>
      </c>
      <c r="P850" s="6">
        <v>18.607099533081055</v>
      </c>
      <c r="R850" s="8">
        <v>4.59</v>
      </c>
    </row>
    <row r="851" spans="4:18">
      <c r="D851" s="8">
        <v>12</v>
      </c>
      <c r="E851" s="6">
        <v>18.073200225830078</v>
      </c>
      <c r="G851" s="8">
        <v>5.07</v>
      </c>
      <c r="J851" s="8">
        <v>12</v>
      </c>
      <c r="K851" s="6">
        <v>18.607099533081055</v>
      </c>
      <c r="M851" s="8">
        <v>4.59</v>
      </c>
      <c r="O851" s="8">
        <v>12</v>
      </c>
      <c r="P851" s="6">
        <v>22.134199142456055</v>
      </c>
      <c r="R851" s="8">
        <v>5.49</v>
      </c>
    </row>
    <row r="852" spans="4:18">
      <c r="D852" s="8">
        <v>13</v>
      </c>
      <c r="E852" s="6">
        <v>14.523200035095215</v>
      </c>
      <c r="G852" s="8">
        <v>2.76</v>
      </c>
      <c r="J852" s="8">
        <v>13</v>
      </c>
      <c r="K852" s="6">
        <v>8.9231500625610352</v>
      </c>
      <c r="M852" s="8">
        <v>1.87</v>
      </c>
      <c r="O852" s="8">
        <v>13</v>
      </c>
      <c r="P852" s="6">
        <v>16.196699142456055</v>
      </c>
      <c r="R852" s="8">
        <v>4.38</v>
      </c>
    </row>
    <row r="853" spans="4:18">
      <c r="D853" s="8">
        <v>14</v>
      </c>
      <c r="E853" s="6">
        <v>4.2684798240661621</v>
      </c>
      <c r="G853" s="8">
        <v>0.73</v>
      </c>
      <c r="J853" s="8">
        <v>14</v>
      </c>
      <c r="K853" s="6">
        <v>22.134199142456055</v>
      </c>
      <c r="M853" s="8">
        <v>5.49</v>
      </c>
      <c r="O853" s="8">
        <v>14</v>
      </c>
      <c r="P853" s="6">
        <v>20.820699691772461</v>
      </c>
      <c r="R853" s="8">
        <v>5.82</v>
      </c>
    </row>
    <row r="854" spans="4:18">
      <c r="D854" s="8">
        <v>15</v>
      </c>
      <c r="E854" s="6">
        <v>4.7227802276611328</v>
      </c>
      <c r="G854" s="8">
        <v>0.7</v>
      </c>
      <c r="J854" s="8">
        <v>15</v>
      </c>
      <c r="K854" s="6">
        <v>14.091300010681152</v>
      </c>
      <c r="M854" s="8">
        <v>2.56</v>
      </c>
      <c r="O854" s="8">
        <v>15</v>
      </c>
      <c r="P854" s="6">
        <v>8.3245401382446289</v>
      </c>
      <c r="R854" s="8">
        <v>1.38</v>
      </c>
    </row>
    <row r="855" spans="4:18">
      <c r="D855" s="8">
        <v>16</v>
      </c>
      <c r="E855" s="6">
        <v>28.535699844360352</v>
      </c>
      <c r="G855" s="8">
        <v>9.1</v>
      </c>
      <c r="J855" s="8">
        <v>16</v>
      </c>
      <c r="K855" s="6">
        <v>16.196699142456055</v>
      </c>
      <c r="M855" s="8">
        <v>4.38</v>
      </c>
      <c r="O855" s="8">
        <v>16</v>
      </c>
      <c r="P855" s="6">
        <v>14.537500381469727</v>
      </c>
      <c r="R855" s="8">
        <v>3.66</v>
      </c>
    </row>
    <row r="856" spans="4:18">
      <c r="D856" s="8">
        <v>17</v>
      </c>
      <c r="E856" s="6">
        <v>9.3389101028442383</v>
      </c>
      <c r="G856" s="8">
        <v>2.1800000000000002</v>
      </c>
      <c r="J856" s="8">
        <v>17</v>
      </c>
      <c r="K856" s="6">
        <v>20.820699691772461</v>
      </c>
      <c r="M856" s="8">
        <v>5.82</v>
      </c>
      <c r="O856" s="8">
        <v>17</v>
      </c>
      <c r="P856" s="6">
        <v>17.887500762939453</v>
      </c>
      <c r="R856" s="8">
        <v>4.63</v>
      </c>
    </row>
    <row r="857" spans="4:18">
      <c r="D857" s="8">
        <v>18</v>
      </c>
      <c r="E857" s="6">
        <v>23.022600173950195</v>
      </c>
      <c r="G857" s="8">
        <v>7.47</v>
      </c>
      <c r="J857" s="8">
        <v>18</v>
      </c>
      <c r="K857" s="6">
        <v>8.3245401382446289</v>
      </c>
      <c r="M857" s="8">
        <v>1.38</v>
      </c>
      <c r="O857" s="8">
        <v>18</v>
      </c>
      <c r="P857" s="6">
        <v>15.526800155639648</v>
      </c>
      <c r="R857" s="8">
        <v>4.22</v>
      </c>
    </row>
    <row r="858" spans="4:18">
      <c r="D858" s="8">
        <v>19</v>
      </c>
      <c r="E858" s="6">
        <v>22.944000244140625</v>
      </c>
      <c r="G858" s="8">
        <v>6.62</v>
      </c>
      <c r="J858" s="8">
        <v>19</v>
      </c>
      <c r="K858" s="6">
        <v>6.0996198654174805</v>
      </c>
      <c r="M858" s="8">
        <v>1.08</v>
      </c>
      <c r="O858" s="8">
        <v>19</v>
      </c>
      <c r="P858" s="6">
        <v>17.142599105834961</v>
      </c>
      <c r="R858" s="8">
        <v>4.54</v>
      </c>
    </row>
    <row r="859" spans="4:18">
      <c r="D859" s="8">
        <v>20</v>
      </c>
      <c r="E859" s="6">
        <v>20.282499313354492</v>
      </c>
      <c r="G859" s="8">
        <v>6.75</v>
      </c>
      <c r="J859" s="8">
        <v>20</v>
      </c>
      <c r="K859" s="6">
        <v>14.537500381469727</v>
      </c>
      <c r="M859" s="8">
        <v>3.66</v>
      </c>
      <c r="O859" s="8">
        <v>20</v>
      </c>
      <c r="P859" s="6">
        <v>12.261899948120117</v>
      </c>
      <c r="R859" s="8">
        <v>2.69</v>
      </c>
    </row>
    <row r="860" spans="4:18">
      <c r="D860" s="8">
        <v>21</v>
      </c>
      <c r="E860" s="6">
        <v>18.069099426269531</v>
      </c>
      <c r="G860" s="8">
        <v>4.8600000000000003</v>
      </c>
      <c r="J860" s="8">
        <v>21</v>
      </c>
      <c r="K860" s="6">
        <v>17.887500762939453</v>
      </c>
      <c r="M860" s="8">
        <v>4.63</v>
      </c>
      <c r="O860" s="8">
        <v>21</v>
      </c>
      <c r="P860" s="6">
        <v>16.184600830078125</v>
      </c>
      <c r="R860" s="8">
        <v>4.3099999999999996</v>
      </c>
    </row>
    <row r="861" spans="4:18">
      <c r="D861" s="8">
        <v>22</v>
      </c>
      <c r="E861" s="6">
        <v>7.6433000564575195</v>
      </c>
      <c r="G861" s="8">
        <v>1.6</v>
      </c>
      <c r="J861" s="8">
        <v>22</v>
      </c>
      <c r="K861" s="6">
        <v>15.526800155639648</v>
      </c>
      <c r="M861" s="8">
        <v>4.22</v>
      </c>
      <c r="O861" s="8">
        <v>22</v>
      </c>
      <c r="P861" s="6">
        <v>19.070999145507813</v>
      </c>
      <c r="R861" s="8">
        <v>5</v>
      </c>
    </row>
    <row r="862" spans="4:18">
      <c r="D862" s="8">
        <v>23</v>
      </c>
      <c r="E862" s="6">
        <v>19.968500137329102</v>
      </c>
      <c r="G862" s="8">
        <v>5.39</v>
      </c>
      <c r="J862" s="8">
        <v>23</v>
      </c>
      <c r="K862" s="6">
        <v>6.630469799041748</v>
      </c>
      <c r="M862" s="8">
        <v>1.19</v>
      </c>
    </row>
    <row r="863" spans="4:18">
      <c r="D863" s="8">
        <v>24</v>
      </c>
      <c r="E863" s="6">
        <v>21.282899856567383</v>
      </c>
      <c r="G863" s="8">
        <v>5.99</v>
      </c>
      <c r="J863" s="8">
        <v>24</v>
      </c>
      <c r="K863" s="6">
        <v>17.142599105834961</v>
      </c>
      <c r="M863" s="8">
        <v>4.54</v>
      </c>
    </row>
    <row r="864" spans="4:18">
      <c r="D864" s="8">
        <v>25</v>
      </c>
      <c r="E864" s="6">
        <v>13.145099639892578</v>
      </c>
      <c r="G864" s="8">
        <v>3.56</v>
      </c>
      <c r="J864" s="8">
        <v>25</v>
      </c>
      <c r="K864" s="6">
        <v>12.261899948120117</v>
      </c>
      <c r="M864" s="8">
        <v>2.69</v>
      </c>
    </row>
    <row r="865" spans="1:15">
      <c r="J865" s="8">
        <v>26</v>
      </c>
      <c r="K865" s="6">
        <v>16.184600830078125</v>
      </c>
      <c r="M865" s="8">
        <v>4.3099999999999996</v>
      </c>
    </row>
    <row r="866" spans="1:15">
      <c r="J866" s="8">
        <v>27</v>
      </c>
      <c r="K866" s="6">
        <v>19.070999145507813</v>
      </c>
      <c r="M866" s="8">
        <v>5</v>
      </c>
    </row>
    <row r="867" spans="1:15" s="35" customFormat="1">
      <c r="A867" s="35" t="s">
        <v>21</v>
      </c>
      <c r="B867" s="35" t="s">
        <v>22</v>
      </c>
      <c r="C867" s="35" t="s">
        <v>23</v>
      </c>
      <c r="D867" s="35" t="s">
        <v>24</v>
      </c>
      <c r="E867" s="35" t="s">
        <v>25</v>
      </c>
      <c r="F867" s="35" t="s">
        <v>26</v>
      </c>
      <c r="G867" s="35" t="s">
        <v>27</v>
      </c>
      <c r="H867" s="35" t="s">
        <v>28</v>
      </c>
      <c r="I867" s="35" t="s">
        <v>26</v>
      </c>
      <c r="J867" s="35" t="s">
        <v>29</v>
      </c>
      <c r="K867" s="35" t="s">
        <v>30</v>
      </c>
      <c r="L867" s="35" t="s">
        <v>31</v>
      </c>
      <c r="M867" s="35" t="s">
        <v>32</v>
      </c>
      <c r="N867" s="35" t="s">
        <v>33</v>
      </c>
      <c r="O867" s="35" t="s">
        <v>34</v>
      </c>
    </row>
    <row r="868" spans="1:15" s="35" customFormat="1">
      <c r="A868" s="35">
        <v>5066</v>
      </c>
      <c r="B868" s="35">
        <v>4606</v>
      </c>
      <c r="C868" s="35">
        <v>26</v>
      </c>
      <c r="D868" s="35">
        <v>28</v>
      </c>
      <c r="E868" s="35">
        <v>23</v>
      </c>
      <c r="G868" s="35">
        <v>29</v>
      </c>
      <c r="H868" s="35">
        <v>24</v>
      </c>
      <c r="J868" s="35">
        <v>16.049015833781315</v>
      </c>
      <c r="K868" s="35">
        <v>4.4907692307692306</v>
      </c>
      <c r="L868" s="35">
        <v>16.723580879824503</v>
      </c>
      <c r="M868" s="35">
        <v>4.2274999999999991</v>
      </c>
      <c r="N868" s="35">
        <v>18.704589346180793</v>
      </c>
      <c r="O868" s="35">
        <v>4.845217391304347</v>
      </c>
    </row>
    <row r="884" spans="1:19" ht="21">
      <c r="A884" s="4" t="s">
        <v>57</v>
      </c>
      <c r="B884" s="2" t="s">
        <v>74</v>
      </c>
      <c r="D884" s="3" t="s">
        <v>3</v>
      </c>
      <c r="E884" s="3" t="s">
        <v>4</v>
      </c>
      <c r="F884" s="3" t="s">
        <v>5</v>
      </c>
      <c r="G884" s="3" t="s">
        <v>6</v>
      </c>
      <c r="H884" s="3" t="s">
        <v>7</v>
      </c>
      <c r="J884" s="3" t="s">
        <v>8</v>
      </c>
      <c r="K884" s="3" t="s">
        <v>4</v>
      </c>
      <c r="L884" s="3" t="s">
        <v>5</v>
      </c>
      <c r="M884" s="3" t="s">
        <v>6</v>
      </c>
      <c r="N884" s="3" t="s">
        <v>7</v>
      </c>
      <c r="O884" s="3" t="s">
        <v>9</v>
      </c>
      <c r="P884" s="3" t="s">
        <v>10</v>
      </c>
      <c r="Q884" s="3" t="s">
        <v>11</v>
      </c>
      <c r="R884" s="3" t="s">
        <v>12</v>
      </c>
      <c r="S884" s="3" t="s">
        <v>11</v>
      </c>
    </row>
    <row r="885" spans="1:19">
      <c r="A885" t="s">
        <v>13</v>
      </c>
      <c r="B885">
        <v>3884</v>
      </c>
      <c r="D885" s="8">
        <v>0</v>
      </c>
      <c r="E885" s="6">
        <v>10.86299991607666</v>
      </c>
      <c r="F885" s="16">
        <f>AVERAGE(E885:E916)</f>
        <v>30.904769986867905</v>
      </c>
      <c r="G885" s="8">
        <v>2.33</v>
      </c>
      <c r="H885" s="16">
        <f>AVERAGE(G885:G916)</f>
        <v>11.055312500000001</v>
      </c>
      <c r="J885" s="8">
        <v>0</v>
      </c>
      <c r="K885" s="6">
        <v>30.803199768066406</v>
      </c>
      <c r="L885" s="16">
        <f>AVERAGE(K885:K906)</f>
        <v>27.431948445060037</v>
      </c>
      <c r="M885" s="8">
        <v>6.49</v>
      </c>
      <c r="N885" s="16">
        <f>AVERAGE(M885:M906)</f>
        <v>7.3899999999999979</v>
      </c>
      <c r="O885" s="8">
        <v>0</v>
      </c>
      <c r="P885" s="6">
        <v>30.803199768066406</v>
      </c>
      <c r="Q885" s="16">
        <f>AVERAGE(P885:P902)</f>
        <v>29.057450241512722</v>
      </c>
      <c r="R885" s="8">
        <v>6.49</v>
      </c>
      <c r="S885" s="16">
        <f>AVERAGE(R885:R902)</f>
        <v>7.865555555555555</v>
      </c>
    </row>
    <row r="886" spans="1:19">
      <c r="A886" t="s">
        <v>14</v>
      </c>
      <c r="B886">
        <v>3998</v>
      </c>
      <c r="D886" s="8">
        <v>1</v>
      </c>
      <c r="E886" s="6">
        <v>33.602798461914063</v>
      </c>
      <c r="G886" s="8">
        <v>9.8000000000000007</v>
      </c>
      <c r="J886" s="8">
        <v>1</v>
      </c>
      <c r="K886" s="6">
        <v>25.835100173950195</v>
      </c>
      <c r="M886" s="8">
        <v>5.95</v>
      </c>
      <c r="O886" s="8">
        <v>1</v>
      </c>
      <c r="P886" s="6">
        <v>25.835100173950195</v>
      </c>
      <c r="R886" s="8">
        <v>5.95</v>
      </c>
    </row>
    <row r="887" spans="1:19">
      <c r="A887" t="s">
        <v>15</v>
      </c>
      <c r="B887">
        <v>32</v>
      </c>
      <c r="D887" s="8">
        <v>2</v>
      </c>
      <c r="E887" s="6">
        <v>23.527000427246094</v>
      </c>
      <c r="G887" s="8">
        <v>7.52</v>
      </c>
      <c r="J887" s="8">
        <v>2</v>
      </c>
      <c r="K887" s="6">
        <v>46.981800079345703</v>
      </c>
      <c r="M887" s="8">
        <v>11.33</v>
      </c>
      <c r="O887" s="8">
        <v>2</v>
      </c>
      <c r="P887" s="6">
        <v>46.981800079345703</v>
      </c>
      <c r="R887" s="8">
        <v>11.33</v>
      </c>
    </row>
    <row r="888" spans="1:19">
      <c r="A888" t="s">
        <v>16</v>
      </c>
      <c r="B888">
        <v>22</v>
      </c>
      <c r="D888" s="8">
        <v>3</v>
      </c>
      <c r="E888" s="6">
        <v>50.935901641845703</v>
      </c>
      <c r="G888" s="8">
        <v>18.41</v>
      </c>
      <c r="J888" s="8">
        <v>3</v>
      </c>
      <c r="K888" s="6">
        <v>38.334201812744141</v>
      </c>
      <c r="M888" s="8">
        <v>11.85</v>
      </c>
      <c r="O888" s="8">
        <v>3</v>
      </c>
      <c r="P888" s="6">
        <v>38.334201812744141</v>
      </c>
      <c r="R888" s="8">
        <v>11.85</v>
      </c>
    </row>
    <row r="889" spans="1:19">
      <c r="A889" t="s">
        <v>17</v>
      </c>
      <c r="B889">
        <v>18</v>
      </c>
      <c r="D889" s="8">
        <v>4</v>
      </c>
      <c r="E889" s="6">
        <v>65.426101684570313</v>
      </c>
      <c r="G889" s="8">
        <v>30.17</v>
      </c>
      <c r="J889" s="8">
        <v>4</v>
      </c>
      <c r="K889" s="6">
        <v>28.238100051879883</v>
      </c>
      <c r="M889" s="8">
        <v>7.91</v>
      </c>
      <c r="O889" s="8">
        <v>4</v>
      </c>
      <c r="P889" s="6">
        <v>28.238100051879883</v>
      </c>
      <c r="R889" s="8">
        <v>7.91</v>
      </c>
    </row>
    <row r="890" spans="1:19">
      <c r="A890" t="s">
        <v>18</v>
      </c>
      <c r="D890" s="8">
        <v>5</v>
      </c>
      <c r="E890" s="6">
        <v>36.250999450683594</v>
      </c>
      <c r="G890" s="8">
        <v>14.21</v>
      </c>
      <c r="J890" s="8">
        <v>5</v>
      </c>
      <c r="K890" s="6">
        <v>24.653499603271484</v>
      </c>
      <c r="M890" s="8">
        <v>7.95</v>
      </c>
      <c r="O890" s="8">
        <v>5</v>
      </c>
      <c r="P890" s="6">
        <v>24.653499603271484</v>
      </c>
      <c r="R890" s="8">
        <v>7.95</v>
      </c>
    </row>
    <row r="891" spans="1:19">
      <c r="A891" t="s">
        <v>19</v>
      </c>
      <c r="B891">
        <v>20</v>
      </c>
      <c r="D891" s="8">
        <v>6</v>
      </c>
      <c r="E891" s="6">
        <v>33.590599060058594</v>
      </c>
      <c r="G891" s="8">
        <v>11.97</v>
      </c>
      <c r="J891" s="8">
        <v>6</v>
      </c>
      <c r="K891" s="6">
        <v>11.835100173950195</v>
      </c>
      <c r="M891" s="8">
        <v>1.89</v>
      </c>
      <c r="O891" s="8">
        <v>6</v>
      </c>
      <c r="P891" s="6">
        <v>11.835100173950195</v>
      </c>
      <c r="R891" s="8">
        <v>1.89</v>
      </c>
    </row>
    <row r="892" spans="1:19">
      <c r="A892" t="s">
        <v>20</v>
      </c>
      <c r="B892">
        <v>17</v>
      </c>
      <c r="D892" s="8">
        <v>7</v>
      </c>
      <c r="E892" s="6">
        <v>45.866600036621094</v>
      </c>
      <c r="G892" s="8">
        <v>21.1</v>
      </c>
      <c r="J892" s="8">
        <v>7</v>
      </c>
      <c r="K892" s="6">
        <v>30.736400604248047</v>
      </c>
      <c r="M892" s="8">
        <v>6.77</v>
      </c>
      <c r="O892" s="8">
        <v>7</v>
      </c>
      <c r="P892" s="6">
        <v>30.736400604248047</v>
      </c>
      <c r="R892" s="8">
        <v>6.77</v>
      </c>
    </row>
    <row r="893" spans="1:19">
      <c r="A893" s="1" t="s">
        <v>18</v>
      </c>
      <c r="D893" s="8">
        <v>8</v>
      </c>
      <c r="E893" s="6">
        <v>20.641300201416016</v>
      </c>
      <c r="G893" s="8">
        <v>6.61</v>
      </c>
      <c r="J893" s="8">
        <v>8</v>
      </c>
      <c r="K893" s="6">
        <v>12.185099601745605</v>
      </c>
      <c r="M893" s="8">
        <v>3.19</v>
      </c>
      <c r="O893" s="8">
        <v>8</v>
      </c>
      <c r="P893" s="6">
        <v>47.507499694824219</v>
      </c>
      <c r="R893" s="8">
        <v>13.11</v>
      </c>
    </row>
    <row r="894" spans="1:19">
      <c r="D894" s="8">
        <v>9</v>
      </c>
      <c r="E894" s="6">
        <v>28.893800735473633</v>
      </c>
      <c r="G894" s="8">
        <v>7.4</v>
      </c>
      <c r="J894" s="8">
        <v>9</v>
      </c>
      <c r="K894" s="6">
        <v>26.367700576782227</v>
      </c>
      <c r="M894" s="8">
        <v>7.38</v>
      </c>
      <c r="O894" s="8">
        <v>9</v>
      </c>
      <c r="P894" s="6">
        <v>34.426498413085938</v>
      </c>
      <c r="R894" s="8">
        <v>9.5</v>
      </c>
    </row>
    <row r="895" spans="1:19">
      <c r="D895" s="8">
        <v>10</v>
      </c>
      <c r="E895" s="6">
        <v>9.4620800018310547</v>
      </c>
      <c r="G895" s="8">
        <v>1.89</v>
      </c>
      <c r="J895" s="8">
        <v>10</v>
      </c>
      <c r="K895" s="6">
        <v>47.507499694824219</v>
      </c>
      <c r="M895" s="8">
        <v>13.11</v>
      </c>
      <c r="O895" s="8">
        <v>10</v>
      </c>
      <c r="P895" s="6">
        <v>17.184200286865234</v>
      </c>
      <c r="R895" s="8">
        <v>4.28</v>
      </c>
    </row>
    <row r="896" spans="1:19">
      <c r="D896" s="8">
        <v>11</v>
      </c>
      <c r="E896" s="6">
        <v>13.076600074768066</v>
      </c>
      <c r="G896" s="8">
        <v>2.81</v>
      </c>
      <c r="J896" s="8">
        <v>11</v>
      </c>
      <c r="K896" s="6">
        <v>34.426498413085938</v>
      </c>
      <c r="M896" s="8">
        <v>9.5</v>
      </c>
      <c r="O896" s="8">
        <v>11</v>
      </c>
      <c r="P896" s="6">
        <v>25.919700622558594</v>
      </c>
      <c r="R896" s="8">
        <v>7.88</v>
      </c>
    </row>
    <row r="897" spans="4:18">
      <c r="D897" s="8">
        <v>12</v>
      </c>
      <c r="E897" s="6">
        <v>6.858950138092041</v>
      </c>
      <c r="G897" s="8">
        <v>1.34</v>
      </c>
      <c r="J897" s="8">
        <v>12</v>
      </c>
      <c r="K897" s="6">
        <v>17.184200286865234</v>
      </c>
      <c r="M897" s="8">
        <v>4.28</v>
      </c>
      <c r="O897" s="8">
        <v>12</v>
      </c>
      <c r="P897" s="6">
        <v>21.883600234985352</v>
      </c>
      <c r="R897" s="8">
        <v>5.86</v>
      </c>
    </row>
    <row r="898" spans="4:18">
      <c r="D898" s="8">
        <v>13</v>
      </c>
      <c r="E898" s="6">
        <v>22.702699661254883</v>
      </c>
      <c r="G898" s="8">
        <v>6.93</v>
      </c>
      <c r="J898" s="8">
        <v>13</v>
      </c>
      <c r="K898" s="6">
        <v>25.919700622558594</v>
      </c>
      <c r="M898" s="8">
        <v>7.88</v>
      </c>
      <c r="O898" s="8">
        <v>13</v>
      </c>
      <c r="P898" s="6">
        <v>18.049299240112305</v>
      </c>
      <c r="R898" s="8">
        <v>4.5199999999999996</v>
      </c>
    </row>
    <row r="899" spans="4:18">
      <c r="D899" s="8">
        <v>14</v>
      </c>
      <c r="E899" s="6">
        <v>23.687700271606445</v>
      </c>
      <c r="G899" s="8">
        <v>5.63</v>
      </c>
      <c r="J899" s="8">
        <v>14</v>
      </c>
      <c r="K899" s="6">
        <v>21.883600234985352</v>
      </c>
      <c r="M899" s="8">
        <v>5.86</v>
      </c>
      <c r="O899" s="8">
        <v>14</v>
      </c>
      <c r="P899" s="6">
        <v>14.949000358581543</v>
      </c>
      <c r="R899" s="8">
        <v>4.05</v>
      </c>
    </row>
    <row r="900" spans="4:18">
      <c r="D900" s="8">
        <v>15</v>
      </c>
      <c r="E900" s="6">
        <v>72.806098937988281</v>
      </c>
      <c r="G900" s="8">
        <v>22.12</v>
      </c>
      <c r="J900" s="8">
        <v>15</v>
      </c>
      <c r="K900" s="6">
        <v>18.049299240112305</v>
      </c>
      <c r="M900" s="8">
        <v>4.5199999999999996</v>
      </c>
      <c r="O900" s="8">
        <v>15</v>
      </c>
      <c r="P900" s="6">
        <v>42.169101715087891</v>
      </c>
      <c r="R900" s="8">
        <v>12.55</v>
      </c>
    </row>
    <row r="901" spans="4:18">
      <c r="D901" s="8">
        <v>16</v>
      </c>
      <c r="E901" s="6">
        <v>20.159799575805664</v>
      </c>
      <c r="G901" s="8">
        <v>7.24</v>
      </c>
      <c r="J901" s="8">
        <v>16</v>
      </c>
      <c r="K901" s="6">
        <v>14.949000358581543</v>
      </c>
      <c r="M901" s="8">
        <v>4.05</v>
      </c>
      <c r="O901" s="8">
        <v>16</v>
      </c>
      <c r="P901" s="6">
        <v>35.707000732421875</v>
      </c>
      <c r="R901" s="8">
        <v>11.49</v>
      </c>
    </row>
    <row r="902" spans="4:18">
      <c r="D902" s="8">
        <v>17</v>
      </c>
      <c r="E902" s="6">
        <v>50.760700225830078</v>
      </c>
      <c r="G902" s="8">
        <v>22.54</v>
      </c>
      <c r="J902" s="8">
        <v>17</v>
      </c>
      <c r="K902" s="6">
        <v>42.169101715087891</v>
      </c>
      <c r="M902" s="8">
        <v>12.55</v>
      </c>
      <c r="O902" s="8">
        <v>17</v>
      </c>
      <c r="P902" s="6">
        <v>27.82080078125</v>
      </c>
      <c r="R902" s="8">
        <v>8.1999999999999993</v>
      </c>
    </row>
    <row r="903" spans="4:18">
      <c r="D903" s="8">
        <v>18</v>
      </c>
      <c r="E903" s="6">
        <v>18.484699249267578</v>
      </c>
      <c r="G903" s="8">
        <v>5.48</v>
      </c>
      <c r="J903" s="8">
        <v>18</v>
      </c>
      <c r="K903" s="6">
        <v>35.707000732421875</v>
      </c>
      <c r="M903" s="8">
        <v>11.49</v>
      </c>
    </row>
    <row r="904" spans="4:18">
      <c r="D904" s="8">
        <v>19</v>
      </c>
      <c r="E904" s="6">
        <v>18.93440055847168</v>
      </c>
      <c r="G904" s="8">
        <v>5.43</v>
      </c>
      <c r="J904" s="8">
        <v>19</v>
      </c>
      <c r="K904" s="6">
        <v>32.594501495361328</v>
      </c>
      <c r="M904" s="8">
        <v>8.64</v>
      </c>
    </row>
    <row r="905" spans="4:18">
      <c r="D905" s="8">
        <v>20</v>
      </c>
      <c r="E905" s="6">
        <v>34.253700256347656</v>
      </c>
      <c r="G905" s="8">
        <v>13.11</v>
      </c>
      <c r="J905" s="8">
        <v>20</v>
      </c>
      <c r="K905" s="6">
        <v>27.82080078125</v>
      </c>
      <c r="M905" s="8">
        <v>8.1999999999999993</v>
      </c>
    </row>
    <row r="906" spans="4:18">
      <c r="D906" s="8">
        <v>21</v>
      </c>
      <c r="E906" s="6">
        <v>69.993797302246094</v>
      </c>
      <c r="G906" s="8">
        <v>29.57</v>
      </c>
      <c r="J906" s="8">
        <v>21</v>
      </c>
      <c r="K906" s="6">
        <v>9.3214597702026367</v>
      </c>
      <c r="M906" s="8">
        <v>1.79</v>
      </c>
    </row>
    <row r="907" spans="4:18">
      <c r="D907" s="8">
        <v>22</v>
      </c>
      <c r="E907" s="6">
        <v>23.58690071105957</v>
      </c>
      <c r="G907" s="8">
        <v>6.93</v>
      </c>
    </row>
    <row r="908" spans="4:18">
      <c r="D908" s="8">
        <v>23</v>
      </c>
      <c r="E908" s="6">
        <v>30.952499389648438</v>
      </c>
      <c r="G908" s="8">
        <v>11.68</v>
      </c>
    </row>
    <row r="909" spans="4:18">
      <c r="D909" s="8">
        <v>24</v>
      </c>
      <c r="E909" s="6">
        <v>31.420900344848633</v>
      </c>
      <c r="G909" s="8">
        <v>12.62</v>
      </c>
    </row>
    <row r="910" spans="4:18">
      <c r="D910" s="8">
        <v>25</v>
      </c>
      <c r="E910" s="6">
        <v>24.966400146484375</v>
      </c>
      <c r="G910" s="8">
        <v>7.48</v>
      </c>
    </row>
    <row r="911" spans="4:18">
      <c r="D911" s="8">
        <v>26</v>
      </c>
      <c r="E911" s="6">
        <v>10.698100090026855</v>
      </c>
      <c r="G911" s="8">
        <v>2.54</v>
      </c>
    </row>
    <row r="912" spans="4:18">
      <c r="D912" s="8">
        <v>27</v>
      </c>
      <c r="E912" s="6">
        <v>51.035800933837891</v>
      </c>
      <c r="G912" s="8">
        <v>21.42</v>
      </c>
    </row>
    <row r="913" spans="1:19">
      <c r="D913" s="8">
        <v>28</v>
      </c>
      <c r="E913" s="6">
        <v>15.642000198364258</v>
      </c>
      <c r="G913" s="8">
        <v>4.29</v>
      </c>
    </row>
    <row r="914" spans="1:19">
      <c r="D914" s="8">
        <v>29</v>
      </c>
      <c r="E914" s="6">
        <v>7.8639101982116699</v>
      </c>
      <c r="G914" s="8">
        <v>1.79</v>
      </c>
    </row>
    <row r="915" spans="1:19">
      <c r="D915" s="8">
        <v>30</v>
      </c>
      <c r="E915" s="6">
        <v>51.286800384521484</v>
      </c>
      <c r="G915" s="8">
        <v>21.72</v>
      </c>
    </row>
    <row r="916" spans="1:19">
      <c r="D916" s="8">
        <v>31</v>
      </c>
      <c r="E916" s="6">
        <v>30.719999313354492</v>
      </c>
      <c r="G916" s="8">
        <v>9.69</v>
      </c>
    </row>
    <row r="917" spans="1:19" s="35" customFormat="1">
      <c r="A917" s="35" t="s">
        <v>21</v>
      </c>
      <c r="B917" s="35" t="s">
        <v>22</v>
      </c>
      <c r="C917" s="35" t="s">
        <v>23</v>
      </c>
      <c r="D917" s="35" t="s">
        <v>24</v>
      </c>
      <c r="E917" s="35" t="s">
        <v>25</v>
      </c>
      <c r="F917" s="35" t="s">
        <v>26</v>
      </c>
      <c r="G917" s="35" t="s">
        <v>27</v>
      </c>
      <c r="H917" s="35" t="s">
        <v>28</v>
      </c>
      <c r="I917" s="35" t="s">
        <v>26</v>
      </c>
      <c r="J917" s="35" t="s">
        <v>29</v>
      </c>
      <c r="K917" s="35" t="s">
        <v>30</v>
      </c>
      <c r="L917" s="35" t="s">
        <v>31</v>
      </c>
      <c r="M917" s="35" t="s">
        <v>32</v>
      </c>
      <c r="N917" s="35" t="s">
        <v>33</v>
      </c>
      <c r="O917" s="35" t="s">
        <v>34</v>
      </c>
    </row>
    <row r="918" spans="1:19" s="35" customFormat="1">
      <c r="A918" s="35">
        <v>3884</v>
      </c>
      <c r="B918" s="35">
        <v>3998</v>
      </c>
      <c r="C918" s="35">
        <v>32</v>
      </c>
      <c r="D918" s="35">
        <v>22</v>
      </c>
      <c r="E918" s="35">
        <v>18</v>
      </c>
      <c r="G918" s="35">
        <v>20</v>
      </c>
      <c r="H918" s="35">
        <v>17</v>
      </c>
      <c r="J918" s="35">
        <v>30.904769986867905</v>
      </c>
      <c r="K918" s="35">
        <v>11.055312500000001</v>
      </c>
      <c r="L918" s="35">
        <v>27.431948445060037</v>
      </c>
      <c r="M918" s="35">
        <v>7.3899999999999979</v>
      </c>
      <c r="N918" s="35">
        <v>29.057450241512722</v>
      </c>
      <c r="O918" s="35">
        <v>7.865555555555555</v>
      </c>
    </row>
    <row r="925" spans="1:19" ht="21">
      <c r="A925" s="4" t="s">
        <v>59</v>
      </c>
      <c r="B925" s="2" t="s">
        <v>76</v>
      </c>
      <c r="D925" s="3" t="s">
        <v>3</v>
      </c>
      <c r="E925" s="3" t="s">
        <v>4</v>
      </c>
      <c r="F925" s="3" t="s">
        <v>5</v>
      </c>
      <c r="G925" s="3" t="s">
        <v>6</v>
      </c>
      <c r="H925" s="3" t="s">
        <v>7</v>
      </c>
      <c r="J925" s="3" t="s">
        <v>8</v>
      </c>
      <c r="K925" s="3" t="s">
        <v>4</v>
      </c>
      <c r="L925" s="3" t="s">
        <v>5</v>
      </c>
      <c r="M925" s="3" t="s">
        <v>6</v>
      </c>
      <c r="N925" s="3" t="s">
        <v>7</v>
      </c>
      <c r="O925" s="3" t="s">
        <v>9</v>
      </c>
      <c r="P925" s="3" t="s">
        <v>10</v>
      </c>
      <c r="Q925" s="3" t="s">
        <v>11</v>
      </c>
      <c r="R925" s="3" t="s">
        <v>12</v>
      </c>
      <c r="S925" s="3" t="s">
        <v>11</v>
      </c>
    </row>
    <row r="926" spans="1:19">
      <c r="A926" t="s">
        <v>13</v>
      </c>
      <c r="B926">
        <v>5189</v>
      </c>
      <c r="D926" s="8">
        <v>0</v>
      </c>
      <c r="E926" s="6">
        <v>25.784599304199219</v>
      </c>
      <c r="F926" s="16">
        <f>AVERAGE(E926:E950)</f>
        <v>27.449462852478028</v>
      </c>
      <c r="G926" s="8">
        <v>7.01</v>
      </c>
      <c r="H926" s="16">
        <f>AVERAGE(G926:G950)</f>
        <v>8.847999999999999</v>
      </c>
      <c r="J926" s="8">
        <v>0</v>
      </c>
      <c r="K926" s="6">
        <v>20.635299682617188</v>
      </c>
      <c r="L926" s="16">
        <f>AVERAGE(K926:K949)</f>
        <v>23.225752512613933</v>
      </c>
      <c r="M926" s="8">
        <v>4.03</v>
      </c>
      <c r="N926" s="16">
        <f>AVERAGE(M926:M949)</f>
        <v>5.3316666666666652</v>
      </c>
      <c r="O926" s="8">
        <v>0</v>
      </c>
      <c r="P926" s="6">
        <v>20.635299682617188</v>
      </c>
      <c r="Q926" s="16">
        <f>AVERAGE(P926:P945)</f>
        <v>26.691034984588622</v>
      </c>
      <c r="R926" s="6">
        <v>4.0252299308776855</v>
      </c>
      <c r="S926" s="16">
        <f>AVERAGE(R926:R945)</f>
        <v>6.1841590106487274</v>
      </c>
    </row>
    <row r="927" spans="1:19">
      <c r="A927" t="s">
        <v>14</v>
      </c>
      <c r="B927">
        <v>5929</v>
      </c>
      <c r="D927" s="8">
        <v>1</v>
      </c>
      <c r="E927" s="6">
        <v>26.339399337768555</v>
      </c>
      <c r="G927" s="8">
        <v>8.68</v>
      </c>
      <c r="J927" s="8">
        <v>1</v>
      </c>
      <c r="K927" s="6">
        <v>39.268600463867188</v>
      </c>
      <c r="M927" s="8">
        <v>9.9700000000000006</v>
      </c>
      <c r="O927" s="8">
        <v>1</v>
      </c>
      <c r="P927" s="6">
        <v>39.268600463867188</v>
      </c>
      <c r="R927" s="6">
        <v>9.9676103591918945</v>
      </c>
    </row>
    <row r="928" spans="1:19">
      <c r="A928" t="s">
        <v>15</v>
      </c>
      <c r="B928">
        <v>25</v>
      </c>
      <c r="D928" s="8">
        <v>2</v>
      </c>
      <c r="E928" s="6">
        <v>29.220199584960938</v>
      </c>
      <c r="G928" s="8">
        <v>9.58</v>
      </c>
      <c r="J928" s="8">
        <v>2</v>
      </c>
      <c r="K928" s="6">
        <v>32.990299224853516</v>
      </c>
      <c r="M928" s="8">
        <v>7.1</v>
      </c>
      <c r="O928" s="8">
        <v>2</v>
      </c>
      <c r="P928" s="6">
        <v>32.990299224853516</v>
      </c>
      <c r="R928" s="6">
        <v>7.1010098457336426</v>
      </c>
    </row>
    <row r="929" spans="1:18">
      <c r="A929" t="s">
        <v>16</v>
      </c>
      <c r="B929">
        <v>24</v>
      </c>
      <c r="D929" s="8">
        <v>3</v>
      </c>
      <c r="E929" s="6">
        <v>13.779399871826172</v>
      </c>
      <c r="G929" s="8">
        <v>3.27</v>
      </c>
      <c r="J929" s="8">
        <v>3</v>
      </c>
      <c r="K929" s="6">
        <v>31.528499603271484</v>
      </c>
      <c r="M929" s="8">
        <v>8.08</v>
      </c>
      <c r="O929" s="8">
        <v>3</v>
      </c>
      <c r="P929" s="6">
        <v>31.528499603271484</v>
      </c>
      <c r="R929" s="6">
        <v>8.0838603973388672</v>
      </c>
    </row>
    <row r="930" spans="1:18">
      <c r="A930" t="s">
        <v>17</v>
      </c>
      <c r="B930">
        <v>20</v>
      </c>
      <c r="D930" s="8">
        <v>4</v>
      </c>
      <c r="E930" s="6">
        <v>46.266899108886719</v>
      </c>
      <c r="G930" s="8">
        <v>12.55</v>
      </c>
      <c r="J930" s="8">
        <v>4</v>
      </c>
      <c r="K930" s="6">
        <v>17.829200744628906</v>
      </c>
      <c r="M930" s="8">
        <v>4.33</v>
      </c>
      <c r="O930" s="8">
        <v>4</v>
      </c>
      <c r="P930" s="6">
        <v>17.829200744628906</v>
      </c>
      <c r="R930" s="6">
        <v>4.3292498588562012</v>
      </c>
    </row>
    <row r="931" spans="1:18">
      <c r="A931" t="s">
        <v>18</v>
      </c>
      <c r="D931" s="8">
        <v>5</v>
      </c>
      <c r="E931" s="6">
        <v>26.807199478149414</v>
      </c>
      <c r="G931" s="8">
        <v>6.6</v>
      </c>
      <c r="J931" s="8">
        <v>5</v>
      </c>
      <c r="K931" s="6">
        <v>21.628999710083008</v>
      </c>
      <c r="M931" s="8">
        <v>5.61</v>
      </c>
      <c r="O931" s="8">
        <v>5</v>
      </c>
      <c r="P931" s="6">
        <v>21.628999710083008</v>
      </c>
      <c r="R931" s="6">
        <v>5.6051697731018066</v>
      </c>
    </row>
    <row r="932" spans="1:18">
      <c r="A932" t="s">
        <v>19</v>
      </c>
      <c r="B932">
        <v>32</v>
      </c>
      <c r="D932" s="8">
        <v>6</v>
      </c>
      <c r="E932" s="6">
        <v>11.830400466918945</v>
      </c>
      <c r="G932" s="8">
        <v>2.95</v>
      </c>
      <c r="J932" s="8">
        <v>6</v>
      </c>
      <c r="K932" s="6">
        <v>34.844600677490234</v>
      </c>
      <c r="M932" s="8">
        <v>8.8699999999999992</v>
      </c>
      <c r="O932" s="8">
        <v>6</v>
      </c>
      <c r="P932" s="6">
        <v>34.844600677490234</v>
      </c>
      <c r="R932" s="6">
        <v>8.866180419921875</v>
      </c>
    </row>
    <row r="933" spans="1:18">
      <c r="A933" t="s">
        <v>20</v>
      </c>
      <c r="B933">
        <v>22</v>
      </c>
      <c r="D933" s="8">
        <v>7</v>
      </c>
      <c r="E933" s="6">
        <v>12.719900131225586</v>
      </c>
      <c r="G933" s="8">
        <v>2.78</v>
      </c>
      <c r="J933" s="8">
        <v>7</v>
      </c>
      <c r="K933" s="6">
        <v>30.916999816894531</v>
      </c>
      <c r="M933" s="8">
        <v>9.0500000000000007</v>
      </c>
      <c r="O933" s="8">
        <v>7</v>
      </c>
      <c r="P933" s="6">
        <v>30.916999816894531</v>
      </c>
      <c r="R933" s="6">
        <v>9.0490598678588867</v>
      </c>
    </row>
    <row r="934" spans="1:18">
      <c r="A934" s="1" t="s">
        <v>18</v>
      </c>
      <c r="D934" s="8">
        <v>8</v>
      </c>
      <c r="E934" s="6">
        <v>26.158199310302734</v>
      </c>
      <c r="G934" s="8">
        <v>7.6</v>
      </c>
      <c r="J934" s="8">
        <v>8</v>
      </c>
      <c r="K934" s="6">
        <v>3.278439998626709</v>
      </c>
      <c r="M934" s="8">
        <v>0.47</v>
      </c>
      <c r="O934" s="8">
        <v>8</v>
      </c>
      <c r="P934" s="6">
        <v>26.00629997253418</v>
      </c>
      <c r="R934" s="6">
        <v>5.1613798141479492</v>
      </c>
    </row>
    <row r="935" spans="1:18">
      <c r="D935" s="8">
        <v>9</v>
      </c>
      <c r="E935" s="6">
        <v>12.816900253295898</v>
      </c>
      <c r="G935" s="8">
        <v>1.98</v>
      </c>
      <c r="J935" s="8">
        <v>9</v>
      </c>
      <c r="K935" s="6">
        <v>26.00629997253418</v>
      </c>
      <c r="M935" s="8">
        <v>5.16</v>
      </c>
      <c r="O935" s="8">
        <v>9</v>
      </c>
      <c r="P935" s="6">
        <v>28.178899765014648</v>
      </c>
      <c r="R935" s="6">
        <v>6.544370174407959</v>
      </c>
    </row>
    <row r="936" spans="1:18">
      <c r="D936" s="8">
        <v>10</v>
      </c>
      <c r="E936" s="6">
        <v>9.8629302978515625</v>
      </c>
      <c r="G936" s="8">
        <v>2.19</v>
      </c>
      <c r="J936" s="8">
        <v>10</v>
      </c>
      <c r="K936" s="6">
        <v>28.178899765014648</v>
      </c>
      <c r="M936" s="8">
        <v>6.54</v>
      </c>
      <c r="O936" s="8">
        <v>10</v>
      </c>
      <c r="P936" s="6">
        <v>15.233499526977539</v>
      </c>
      <c r="R936" s="6">
        <v>3.4900200366973877</v>
      </c>
    </row>
    <row r="937" spans="1:18">
      <c r="D937" s="8">
        <v>11</v>
      </c>
      <c r="E937" s="6">
        <v>20.206699371337891</v>
      </c>
      <c r="G937" s="8">
        <v>4.51</v>
      </c>
      <c r="J937" s="8">
        <v>11</v>
      </c>
      <c r="K937" s="6">
        <v>15.233499526977539</v>
      </c>
      <c r="M937" s="8">
        <v>3.49</v>
      </c>
      <c r="O937" s="8">
        <v>11</v>
      </c>
      <c r="P937" s="6">
        <v>19.800300598144531</v>
      </c>
      <c r="R937" s="6">
        <v>3.0671100616455078</v>
      </c>
    </row>
    <row r="938" spans="1:18">
      <c r="D938" s="8">
        <v>12</v>
      </c>
      <c r="E938" s="6">
        <v>24.012300491333008</v>
      </c>
      <c r="G938" s="8">
        <v>4.8899999999999997</v>
      </c>
      <c r="J938" s="8">
        <v>12</v>
      </c>
      <c r="K938" s="6">
        <v>19.800300598144531</v>
      </c>
      <c r="M938" s="8">
        <v>3.07</v>
      </c>
      <c r="O938" s="8">
        <v>12</v>
      </c>
      <c r="P938" s="6">
        <v>41.390598297119141</v>
      </c>
      <c r="R938" s="6">
        <v>9.1982698440551758</v>
      </c>
    </row>
    <row r="939" spans="1:18">
      <c r="D939" s="8">
        <v>13</v>
      </c>
      <c r="E939" s="6">
        <v>47.253398895263672</v>
      </c>
      <c r="G939" s="8">
        <v>18.25</v>
      </c>
      <c r="J939" s="8">
        <v>13</v>
      </c>
      <c r="K939" s="6">
        <v>5.9085001945495605</v>
      </c>
      <c r="M939" s="8">
        <v>1.06</v>
      </c>
      <c r="O939" s="8">
        <v>13</v>
      </c>
      <c r="P939" s="6">
        <v>32.192401885986328</v>
      </c>
      <c r="R939" s="6">
        <v>8.2673797607421875</v>
      </c>
    </row>
    <row r="940" spans="1:18">
      <c r="D940" s="8">
        <v>14</v>
      </c>
      <c r="E940" s="6">
        <v>18.356100082397461</v>
      </c>
      <c r="G940" s="8">
        <v>4.41</v>
      </c>
      <c r="J940" s="8">
        <v>14</v>
      </c>
      <c r="K940" s="6">
        <v>41.390598297119141</v>
      </c>
      <c r="M940" s="8">
        <v>9.1999999999999993</v>
      </c>
      <c r="O940" s="8">
        <v>14</v>
      </c>
      <c r="P940" s="6">
        <v>19.140899658203125</v>
      </c>
      <c r="R940" s="6">
        <v>3.2113399505615234</v>
      </c>
    </row>
    <row r="941" spans="1:18">
      <c r="D941" s="8">
        <v>15</v>
      </c>
      <c r="E941" s="6">
        <v>22.132699966430664</v>
      </c>
      <c r="G941" s="8">
        <v>7.38</v>
      </c>
      <c r="J941" s="8">
        <v>15</v>
      </c>
      <c r="K941" s="6">
        <v>32.192401885986328</v>
      </c>
      <c r="M941" s="8">
        <v>8.27</v>
      </c>
      <c r="O941" s="8">
        <v>15</v>
      </c>
      <c r="P941" s="6">
        <v>15.266400337219238</v>
      </c>
      <c r="R941" s="6">
        <v>3.2709200382232666</v>
      </c>
    </row>
    <row r="942" spans="1:18">
      <c r="D942" s="8">
        <v>16</v>
      </c>
      <c r="E942" s="6">
        <v>33.098300933837891</v>
      </c>
      <c r="G942" s="8">
        <v>13.08</v>
      </c>
      <c r="J942" s="8">
        <v>16</v>
      </c>
      <c r="K942" s="6">
        <v>19.140899658203125</v>
      </c>
      <c r="M942" s="8">
        <v>3.21</v>
      </c>
      <c r="O942" s="8">
        <v>16</v>
      </c>
      <c r="P942" s="6">
        <v>38.949298858642578</v>
      </c>
      <c r="R942" s="6">
        <v>10.187000274658203</v>
      </c>
    </row>
    <row r="943" spans="1:18">
      <c r="D943" s="8">
        <v>17</v>
      </c>
      <c r="E943" s="6">
        <v>48.087299346923828</v>
      </c>
      <c r="G943" s="8">
        <v>20.88</v>
      </c>
      <c r="J943" s="8">
        <v>17</v>
      </c>
      <c r="K943" s="6">
        <v>7.7367901802062988</v>
      </c>
      <c r="M943" s="8">
        <v>1.49</v>
      </c>
      <c r="O943" s="8">
        <v>17</v>
      </c>
      <c r="P943" s="6">
        <v>34.951301574707031</v>
      </c>
      <c r="R943" s="6">
        <v>8.3957500457763672</v>
      </c>
    </row>
    <row r="944" spans="1:18">
      <c r="D944" s="8">
        <v>18</v>
      </c>
      <c r="E944" s="6">
        <v>33.903999328613281</v>
      </c>
      <c r="G944" s="8">
        <v>10.29</v>
      </c>
      <c r="J944" s="8">
        <v>18</v>
      </c>
      <c r="K944" s="6">
        <v>15.266400337219238</v>
      </c>
      <c r="M944" s="8">
        <v>3.27</v>
      </c>
      <c r="O944" s="8">
        <v>18</v>
      </c>
      <c r="P944" s="6">
        <v>10.192099571228027</v>
      </c>
      <c r="R944" s="6">
        <v>1.699489951133728</v>
      </c>
    </row>
    <row r="945" spans="1:19">
      <c r="D945" s="8">
        <v>19</v>
      </c>
      <c r="E945" s="6">
        <v>31.775999069213867</v>
      </c>
      <c r="G945" s="8">
        <v>10.45</v>
      </c>
      <c r="J945" s="8">
        <v>19</v>
      </c>
      <c r="K945" s="6">
        <v>38.949298858642578</v>
      </c>
      <c r="M945" s="8">
        <v>10.19</v>
      </c>
      <c r="O945" s="8">
        <v>19</v>
      </c>
      <c r="P945" s="6">
        <v>22.876199722290039</v>
      </c>
      <c r="R945" s="6">
        <v>4.1627798080444336</v>
      </c>
    </row>
    <row r="946" spans="1:19">
      <c r="D946" s="8">
        <v>20</v>
      </c>
      <c r="E946" s="6">
        <v>31.94849967956543</v>
      </c>
      <c r="G946" s="8">
        <v>10.54</v>
      </c>
      <c r="J946" s="8">
        <v>20</v>
      </c>
      <c r="K946" s="6">
        <v>34.951301574707031</v>
      </c>
      <c r="M946" s="8">
        <v>8.4</v>
      </c>
    </row>
    <row r="947" spans="1:19">
      <c r="D947" s="8">
        <v>21</v>
      </c>
      <c r="E947" s="6">
        <v>8.7649497985839844</v>
      </c>
      <c r="G947" s="8">
        <v>1.8</v>
      </c>
      <c r="J947" s="8">
        <v>21</v>
      </c>
      <c r="K947" s="6">
        <v>6.6736302375793457</v>
      </c>
      <c r="M947" s="8">
        <v>1.24</v>
      </c>
    </row>
    <row r="948" spans="1:19">
      <c r="D948" s="8">
        <v>22</v>
      </c>
      <c r="E948" s="6">
        <v>59.925998687744141</v>
      </c>
      <c r="G948" s="8">
        <v>26.79</v>
      </c>
      <c r="J948" s="8">
        <v>22</v>
      </c>
      <c r="K948" s="6">
        <v>10.192099571228027</v>
      </c>
      <c r="M948" s="8">
        <v>1.7</v>
      </c>
    </row>
    <row r="949" spans="1:19">
      <c r="D949" s="8">
        <v>23</v>
      </c>
      <c r="E949" s="6">
        <v>11.873000144958496</v>
      </c>
      <c r="G949" s="8">
        <v>2.9</v>
      </c>
      <c r="J949" s="8">
        <v>23</v>
      </c>
      <c r="K949" s="6">
        <v>22.876199722290039</v>
      </c>
      <c r="M949" s="8">
        <v>4.16</v>
      </c>
    </row>
    <row r="950" spans="1:19">
      <c r="D950" s="8">
        <v>24</v>
      </c>
      <c r="E950" s="6">
        <v>53.311298370361328</v>
      </c>
      <c r="G950" s="8">
        <v>19.84</v>
      </c>
    </row>
    <row r="951" spans="1:19" s="35" customFormat="1">
      <c r="A951" s="35" t="s">
        <v>21</v>
      </c>
      <c r="B951" s="35" t="s">
        <v>22</v>
      </c>
      <c r="C951" s="35" t="s">
        <v>23</v>
      </c>
      <c r="D951" s="35" t="s">
        <v>24</v>
      </c>
      <c r="E951" s="35" t="s">
        <v>25</v>
      </c>
      <c r="F951" s="35" t="s">
        <v>26</v>
      </c>
      <c r="G951" s="35" t="s">
        <v>27</v>
      </c>
      <c r="H951" s="35" t="s">
        <v>28</v>
      </c>
      <c r="I951" s="35" t="s">
        <v>26</v>
      </c>
      <c r="J951" s="35" t="s">
        <v>29</v>
      </c>
      <c r="K951" s="35" t="s">
        <v>30</v>
      </c>
      <c r="L951" s="35" t="s">
        <v>31</v>
      </c>
      <c r="M951" s="35" t="s">
        <v>32</v>
      </c>
      <c r="N951" s="35" t="s">
        <v>33</v>
      </c>
      <c r="O951" s="35" t="s">
        <v>34</v>
      </c>
    </row>
    <row r="952" spans="1:19" s="35" customFormat="1">
      <c r="A952" s="35">
        <v>5189</v>
      </c>
      <c r="B952" s="35">
        <v>5929</v>
      </c>
      <c r="C952" s="35">
        <v>25</v>
      </c>
      <c r="D952" s="35">
        <v>24</v>
      </c>
      <c r="E952" s="35">
        <v>20</v>
      </c>
      <c r="G952" s="35">
        <v>32</v>
      </c>
      <c r="H952" s="35">
        <v>22</v>
      </c>
      <c r="J952" s="35">
        <v>27.449462852478028</v>
      </c>
      <c r="K952" s="35">
        <v>8.847999999999999</v>
      </c>
      <c r="L952" s="35">
        <v>23.225752512613933</v>
      </c>
      <c r="M952" s="35">
        <v>5.3316666666666652</v>
      </c>
      <c r="N952" s="35">
        <v>26.691034984588622</v>
      </c>
      <c r="O952" s="35">
        <v>6.1841590106487274</v>
      </c>
    </row>
    <row r="960" spans="1:19" ht="21">
      <c r="A960" s="4" t="s">
        <v>61</v>
      </c>
      <c r="B960" s="2" t="s">
        <v>80</v>
      </c>
      <c r="D960" s="3" t="s">
        <v>3</v>
      </c>
      <c r="E960" s="3" t="s">
        <v>4</v>
      </c>
      <c r="F960" s="3" t="s">
        <v>5</v>
      </c>
      <c r="G960" s="3" t="s">
        <v>6</v>
      </c>
      <c r="H960" s="3" t="s">
        <v>7</v>
      </c>
      <c r="J960" s="3" t="s">
        <v>8</v>
      </c>
      <c r="K960" s="3" t="s">
        <v>4</v>
      </c>
      <c r="L960" s="3" t="s">
        <v>5</v>
      </c>
      <c r="M960" s="3" t="s">
        <v>6</v>
      </c>
      <c r="N960" s="3" t="s">
        <v>7</v>
      </c>
      <c r="O960" s="3" t="s">
        <v>9</v>
      </c>
      <c r="P960" s="3" t="s">
        <v>10</v>
      </c>
      <c r="Q960" s="3" t="s">
        <v>11</v>
      </c>
      <c r="R960" s="3" t="s">
        <v>12</v>
      </c>
      <c r="S960" s="3" t="s">
        <v>11</v>
      </c>
    </row>
    <row r="961" spans="1:19">
      <c r="A961" t="s">
        <v>13</v>
      </c>
      <c r="B961">
        <v>6837</v>
      </c>
      <c r="D961" s="8">
        <v>0</v>
      </c>
      <c r="E961" s="6">
        <v>29.19219970703125</v>
      </c>
      <c r="F961" s="16">
        <f>AVERAGE(E961:E1011)</f>
        <v>16.268687070584765</v>
      </c>
      <c r="G961" s="6">
        <v>10.405599594116211</v>
      </c>
      <c r="H961" s="16">
        <f>AVERAGE(G961:G1011)</f>
        <v>4.7006699606484057</v>
      </c>
      <c r="J961" s="8">
        <v>0</v>
      </c>
      <c r="K961" s="6">
        <v>38.752101898193359</v>
      </c>
      <c r="L961" s="16">
        <f>AVERAGE(K961:K1018)</f>
        <v>16.505369026085425</v>
      </c>
      <c r="M961" s="8">
        <v>10.54</v>
      </c>
      <c r="N961" s="16">
        <f>AVERAGE(M961:M1018)</f>
        <v>3.6081034482758634</v>
      </c>
      <c r="O961" s="8">
        <v>0</v>
      </c>
      <c r="P961" s="6">
        <v>38.752101898193359</v>
      </c>
      <c r="Q961" s="16">
        <f>AVERAGE(P961:P998)</f>
        <v>20.249511241912842</v>
      </c>
      <c r="R961" s="8">
        <v>10.54</v>
      </c>
      <c r="S961" s="16">
        <f>AVERAGE(R961:R998)</f>
        <v>4.6221052631578949</v>
      </c>
    </row>
    <row r="962" spans="1:19">
      <c r="A962" t="s">
        <v>14</v>
      </c>
      <c r="B962">
        <v>7442</v>
      </c>
      <c r="D962" s="8">
        <v>1</v>
      </c>
      <c r="E962" s="6">
        <v>21.563100814819336</v>
      </c>
      <c r="G962" s="6">
        <v>7.2074198722839355</v>
      </c>
      <c r="J962" s="8">
        <v>1</v>
      </c>
      <c r="K962" s="6">
        <v>27.547700881958008</v>
      </c>
      <c r="M962" s="8">
        <v>8.61</v>
      </c>
      <c r="O962" s="8">
        <v>1</v>
      </c>
      <c r="P962" s="6">
        <v>27.547700881958008</v>
      </c>
      <c r="R962" s="8">
        <v>8.61</v>
      </c>
    </row>
    <row r="963" spans="1:19">
      <c r="A963" t="s">
        <v>15</v>
      </c>
      <c r="B963">
        <v>51</v>
      </c>
      <c r="D963" s="8">
        <v>2</v>
      </c>
      <c r="E963" s="6">
        <v>5.410210132598877</v>
      </c>
      <c r="G963" s="6">
        <v>0.72729802131652832</v>
      </c>
      <c r="J963" s="8">
        <v>2</v>
      </c>
      <c r="K963" s="6">
        <v>9.7423000335693359</v>
      </c>
      <c r="M963" s="8">
        <v>1.48</v>
      </c>
      <c r="O963" s="8">
        <v>2</v>
      </c>
      <c r="P963" s="6">
        <v>24.706899642944336</v>
      </c>
      <c r="R963" s="8">
        <v>5.21</v>
      </c>
    </row>
    <row r="964" spans="1:19">
      <c r="A964" t="s">
        <v>16</v>
      </c>
      <c r="B964">
        <v>58</v>
      </c>
      <c r="D964" s="8">
        <v>3</v>
      </c>
      <c r="E964" s="6">
        <v>13.016500473022461</v>
      </c>
      <c r="G964" s="6">
        <v>3.1485600471496582</v>
      </c>
      <c r="J964" s="8">
        <v>3</v>
      </c>
      <c r="K964" s="6">
        <v>8.1137599945068359</v>
      </c>
      <c r="M964" s="8">
        <v>1.35</v>
      </c>
      <c r="O964" s="8">
        <v>3</v>
      </c>
      <c r="P964" s="6">
        <v>19.880899429321289</v>
      </c>
      <c r="R964" s="8">
        <v>4.96</v>
      </c>
    </row>
    <row r="965" spans="1:19">
      <c r="A965" t="s">
        <v>17</v>
      </c>
      <c r="B965">
        <v>38</v>
      </c>
      <c r="D965" s="8">
        <v>4</v>
      </c>
      <c r="E965" s="6">
        <v>10.704799652099609</v>
      </c>
      <c r="G965" s="6">
        <v>2.4732000827789307</v>
      </c>
      <c r="J965" s="8">
        <v>4</v>
      </c>
      <c r="K965" s="6">
        <v>24.706899642944336</v>
      </c>
      <c r="M965" s="8">
        <v>5.21</v>
      </c>
      <c r="O965" s="8">
        <v>4</v>
      </c>
      <c r="P965" s="6">
        <v>21.792999267578125</v>
      </c>
      <c r="R965" s="8">
        <v>5.08</v>
      </c>
    </row>
    <row r="966" spans="1:19">
      <c r="A966" t="s">
        <v>18</v>
      </c>
      <c r="D966" s="8">
        <v>5</v>
      </c>
      <c r="E966" s="6">
        <v>7.8229098320007324</v>
      </c>
      <c r="G966" s="6">
        <v>1.6865899562835693</v>
      </c>
      <c r="J966" s="8">
        <v>5</v>
      </c>
      <c r="K966" s="6">
        <v>19.880899429321289</v>
      </c>
      <c r="M966" s="8">
        <v>4.96</v>
      </c>
      <c r="O966" s="8">
        <v>5</v>
      </c>
      <c r="P966" s="6">
        <v>36.921699523925781</v>
      </c>
      <c r="R966" s="8">
        <v>8.15</v>
      </c>
    </row>
    <row r="967" spans="1:19">
      <c r="A967" t="s">
        <v>19</v>
      </c>
      <c r="B967">
        <v>63</v>
      </c>
      <c r="D967" s="8">
        <v>6</v>
      </c>
      <c r="E967" s="6">
        <v>6.9476699829101563</v>
      </c>
      <c r="G967" s="6">
        <v>1.3370100259780884</v>
      </c>
      <c r="J967" s="8">
        <v>6</v>
      </c>
      <c r="K967" s="6">
        <v>6.5887598991394043</v>
      </c>
      <c r="M967" s="8">
        <v>1.32</v>
      </c>
      <c r="O967" s="8">
        <v>6</v>
      </c>
      <c r="P967" s="6">
        <v>29.814599990844727</v>
      </c>
      <c r="R967" s="8">
        <v>8.1300000000000008</v>
      </c>
    </row>
    <row r="968" spans="1:19">
      <c r="A968" t="s">
        <v>20</v>
      </c>
      <c r="B968">
        <v>39</v>
      </c>
      <c r="D968" s="8">
        <v>7</v>
      </c>
      <c r="E968" s="6">
        <v>18.380500793457031</v>
      </c>
      <c r="G968" s="6">
        <v>5.2009501457214355</v>
      </c>
      <c r="J968" s="8">
        <v>7</v>
      </c>
      <c r="K968" s="6">
        <v>4.1821198463439941</v>
      </c>
      <c r="M968" s="8">
        <v>0.64</v>
      </c>
      <c r="O968" s="8">
        <v>7</v>
      </c>
      <c r="P968" s="6">
        <v>18.82349967956543</v>
      </c>
      <c r="R968" s="8">
        <v>4.6399999999999997</v>
      </c>
    </row>
    <row r="969" spans="1:19">
      <c r="A969" s="1" t="s">
        <v>18</v>
      </c>
      <c r="D969" s="8">
        <v>8</v>
      </c>
      <c r="E969" s="6">
        <v>24.056900024414063</v>
      </c>
      <c r="G969" s="6">
        <v>7.0818800926208496</v>
      </c>
      <c r="J969" s="8">
        <v>8</v>
      </c>
      <c r="K969" s="6">
        <v>21.792999267578125</v>
      </c>
      <c r="M969" s="8">
        <v>5.08</v>
      </c>
      <c r="O969" s="8">
        <v>8</v>
      </c>
      <c r="P969" s="6">
        <v>27.134500503540039</v>
      </c>
      <c r="R969" s="8">
        <v>5.95</v>
      </c>
    </row>
    <row r="970" spans="1:19">
      <c r="D970" s="8">
        <v>9</v>
      </c>
      <c r="E970" s="6">
        <v>6.5002498626708984</v>
      </c>
      <c r="G970" s="6">
        <v>1.1024899482727051</v>
      </c>
      <c r="J970" s="8">
        <v>9</v>
      </c>
      <c r="K970" s="6">
        <v>36.921699523925781</v>
      </c>
      <c r="M970" s="8">
        <v>8.15</v>
      </c>
      <c r="O970" s="8">
        <v>9</v>
      </c>
      <c r="P970" s="6">
        <v>21.339199066162109</v>
      </c>
      <c r="R970" s="8">
        <v>4.6900000000000004</v>
      </c>
    </row>
    <row r="971" spans="1:19">
      <c r="D971" s="8">
        <v>10</v>
      </c>
      <c r="E971" s="6">
        <v>23.031600952148438</v>
      </c>
      <c r="G971" s="6">
        <v>6.9941902160644531</v>
      </c>
      <c r="J971" s="8">
        <v>10</v>
      </c>
      <c r="K971" s="6">
        <v>29.814599990844727</v>
      </c>
      <c r="M971" s="8">
        <v>8.1300000000000008</v>
      </c>
      <c r="O971" s="8">
        <v>10</v>
      </c>
      <c r="P971" s="6">
        <v>16.081199645996094</v>
      </c>
      <c r="R971" s="8">
        <v>3.48</v>
      </c>
    </row>
    <row r="972" spans="1:19">
      <c r="D972" s="8">
        <v>11</v>
      </c>
      <c r="E972" s="6">
        <v>10.998800277709961</v>
      </c>
      <c r="G972" s="6">
        <v>2.6568000316619873</v>
      </c>
      <c r="J972" s="8">
        <v>11</v>
      </c>
      <c r="K972" s="6">
        <v>18.82349967956543</v>
      </c>
      <c r="M972" s="8">
        <v>4.6399999999999997</v>
      </c>
      <c r="O972" s="8">
        <v>11</v>
      </c>
      <c r="P972" s="6">
        <v>10.059100151062012</v>
      </c>
      <c r="R972" s="8">
        <v>2.1800000000000002</v>
      </c>
    </row>
    <row r="973" spans="1:19">
      <c r="D973" s="8">
        <v>12</v>
      </c>
      <c r="E973" s="6">
        <v>9.2372703552246094</v>
      </c>
      <c r="G973" s="6">
        <v>1.7557400465011597</v>
      </c>
      <c r="J973" s="8">
        <v>12</v>
      </c>
      <c r="K973" s="6">
        <v>27.134500503540039</v>
      </c>
      <c r="M973" s="8">
        <v>5.95</v>
      </c>
      <c r="O973" s="8">
        <v>12</v>
      </c>
      <c r="P973" s="6">
        <v>25.06920051574707</v>
      </c>
      <c r="R973" s="8">
        <v>6.17</v>
      </c>
    </row>
    <row r="974" spans="1:19">
      <c r="D974" s="8">
        <v>13</v>
      </c>
      <c r="E974" s="6">
        <v>8.6506795883178711</v>
      </c>
      <c r="G974" s="6">
        <v>1.7320799827575684</v>
      </c>
      <c r="J974" s="8">
        <v>13</v>
      </c>
      <c r="K974" s="6">
        <v>21.339199066162109</v>
      </c>
      <c r="M974" s="8">
        <v>4.6900000000000004</v>
      </c>
      <c r="O974" s="8">
        <v>13</v>
      </c>
      <c r="P974" s="6">
        <v>37.625900268554688</v>
      </c>
      <c r="R974" s="8">
        <v>8.02</v>
      </c>
    </row>
    <row r="975" spans="1:19">
      <c r="D975" s="8">
        <v>14</v>
      </c>
      <c r="E975" s="6">
        <v>15.41450023651123</v>
      </c>
      <c r="G975" s="6">
        <v>4.4193501472473145</v>
      </c>
      <c r="J975" s="8">
        <v>14</v>
      </c>
      <c r="K975" s="6">
        <v>5.5130100250244141</v>
      </c>
      <c r="M975" s="8">
        <v>0.9</v>
      </c>
      <c r="O975" s="8">
        <v>14</v>
      </c>
      <c r="P975" s="6">
        <v>7.0960798263549805</v>
      </c>
      <c r="R975" s="8">
        <v>1.3</v>
      </c>
    </row>
    <row r="976" spans="1:19">
      <c r="D976" s="8">
        <v>15</v>
      </c>
      <c r="E976" s="6">
        <v>12.651399612426758</v>
      </c>
      <c r="G976" s="6">
        <v>1.9680700302124023</v>
      </c>
      <c r="J976" s="8">
        <v>15</v>
      </c>
      <c r="K976" s="6">
        <v>16.081199645996094</v>
      </c>
      <c r="M976" s="8">
        <v>3.48</v>
      </c>
      <c r="O976" s="8">
        <v>15</v>
      </c>
      <c r="P976" s="6">
        <v>36.123199462890625</v>
      </c>
      <c r="R976" s="8">
        <v>11.02</v>
      </c>
    </row>
    <row r="977" spans="4:18">
      <c r="D977" s="8">
        <v>16</v>
      </c>
      <c r="E977" s="6">
        <v>52.331798553466797</v>
      </c>
      <c r="G977" s="6">
        <v>21.039199829101563</v>
      </c>
      <c r="J977" s="8">
        <v>16</v>
      </c>
      <c r="K977" s="6">
        <v>3.754349946975708</v>
      </c>
      <c r="M977" s="8">
        <v>0.43</v>
      </c>
      <c r="O977" s="8">
        <v>16</v>
      </c>
      <c r="P977" s="6">
        <v>8.4052495956420898</v>
      </c>
      <c r="R977" s="8">
        <v>1.67</v>
      </c>
    </row>
    <row r="978" spans="4:18">
      <c r="D978" s="8">
        <v>17</v>
      </c>
      <c r="E978" s="6">
        <v>15.305800437927246</v>
      </c>
      <c r="G978" s="6">
        <v>3.4215800762176514</v>
      </c>
      <c r="J978" s="8">
        <v>17</v>
      </c>
      <c r="K978" s="6">
        <v>10.059100151062012</v>
      </c>
      <c r="M978" s="8">
        <v>2.1800000000000002</v>
      </c>
      <c r="O978" s="8">
        <v>17</v>
      </c>
      <c r="P978" s="6">
        <v>34.091800689697266</v>
      </c>
      <c r="R978" s="8">
        <v>8.6199999999999992</v>
      </c>
    </row>
    <row r="979" spans="4:18">
      <c r="D979" s="8">
        <v>18</v>
      </c>
      <c r="E979" s="6">
        <v>5.9347500801086426</v>
      </c>
      <c r="G979" s="6">
        <v>1.0719499588012695</v>
      </c>
      <c r="J979" s="8">
        <v>18</v>
      </c>
      <c r="K979" s="6">
        <v>6.3743100166320801</v>
      </c>
      <c r="M979" s="8">
        <v>1.1599999999999999</v>
      </c>
      <c r="O979" s="8">
        <v>18</v>
      </c>
      <c r="P979" s="6">
        <v>20.073299407958984</v>
      </c>
      <c r="R979" s="8">
        <v>4.3</v>
      </c>
    </row>
    <row r="980" spans="4:18">
      <c r="D980" s="8">
        <v>19</v>
      </c>
      <c r="E980" s="6">
        <v>4.3130998611450195</v>
      </c>
      <c r="G980" s="6">
        <v>0.66750502586364746</v>
      </c>
      <c r="J980" s="8">
        <v>19</v>
      </c>
      <c r="K980" s="6">
        <v>25.06920051574707</v>
      </c>
      <c r="M980" s="8">
        <v>6.17</v>
      </c>
      <c r="O980" s="8">
        <v>19</v>
      </c>
      <c r="P980" s="6">
        <v>16.041500091552734</v>
      </c>
      <c r="R980" s="8">
        <v>3.29</v>
      </c>
    </row>
    <row r="981" spans="4:18">
      <c r="D981" s="8">
        <v>20</v>
      </c>
      <c r="E981" s="6">
        <v>14.993800163269043</v>
      </c>
      <c r="G981" s="6">
        <v>2.9222700595855713</v>
      </c>
      <c r="J981" s="8">
        <v>20</v>
      </c>
      <c r="K981" s="6">
        <v>5.807340145111084</v>
      </c>
      <c r="M981" s="8">
        <v>1.01</v>
      </c>
      <c r="O981" s="8">
        <v>20</v>
      </c>
      <c r="P981" s="6">
        <v>8.4689502716064453</v>
      </c>
      <c r="R981" s="8">
        <v>1.41</v>
      </c>
    </row>
    <row r="982" spans="4:18">
      <c r="D982" s="8">
        <v>21</v>
      </c>
      <c r="E982" s="6">
        <v>4.2723197937011719</v>
      </c>
      <c r="G982" s="6">
        <v>0.64548599720001221</v>
      </c>
      <c r="J982" s="8">
        <v>21</v>
      </c>
      <c r="K982" s="6">
        <v>37.625900268554688</v>
      </c>
      <c r="M982" s="8">
        <v>8.02</v>
      </c>
      <c r="O982" s="8">
        <v>21</v>
      </c>
      <c r="P982" s="6">
        <v>20.20989990234375</v>
      </c>
      <c r="R982" s="8">
        <v>3.94</v>
      </c>
    </row>
    <row r="983" spans="4:18">
      <c r="D983" s="8">
        <v>22</v>
      </c>
      <c r="E983" s="6">
        <v>9.6635198593139648</v>
      </c>
      <c r="G983" s="6">
        <v>1.9044400453567505</v>
      </c>
      <c r="J983" s="8">
        <v>22</v>
      </c>
      <c r="K983" s="6">
        <v>7.0960798263549805</v>
      </c>
      <c r="M983" s="8">
        <v>1.3</v>
      </c>
      <c r="O983" s="8">
        <v>22</v>
      </c>
      <c r="P983" s="6">
        <v>12.45829963684082</v>
      </c>
      <c r="R983" s="8">
        <v>2.33</v>
      </c>
    </row>
    <row r="984" spans="4:18">
      <c r="D984" s="8">
        <v>23</v>
      </c>
      <c r="E984" s="6">
        <v>35.868900299072266</v>
      </c>
      <c r="G984" s="6">
        <v>12.826299667358398</v>
      </c>
      <c r="J984" s="8">
        <v>23</v>
      </c>
      <c r="K984" s="6">
        <v>4.8078699111938477</v>
      </c>
      <c r="M984" s="8">
        <v>0.76</v>
      </c>
      <c r="O984" s="8">
        <v>23</v>
      </c>
      <c r="P984" s="6">
        <v>21.697299957275391</v>
      </c>
      <c r="R984" s="8">
        <v>4.6500000000000004</v>
      </c>
    </row>
    <row r="985" spans="4:18">
      <c r="D985" s="8">
        <v>24</v>
      </c>
      <c r="E985" s="6">
        <v>30.275299072265625</v>
      </c>
      <c r="G985" s="6">
        <v>12.242099761962891</v>
      </c>
      <c r="J985" s="8">
        <v>24</v>
      </c>
      <c r="K985" s="6">
        <v>36.123199462890625</v>
      </c>
      <c r="M985" s="8">
        <v>11.02</v>
      </c>
      <c r="O985" s="8">
        <v>24</v>
      </c>
      <c r="P985" s="6">
        <v>39.451000213623047</v>
      </c>
      <c r="R985" s="8">
        <v>9.73</v>
      </c>
    </row>
    <row r="986" spans="4:18">
      <c r="D986" s="8">
        <v>25</v>
      </c>
      <c r="E986" s="6">
        <v>21.967800140380859</v>
      </c>
      <c r="G986" s="6">
        <v>6.989799976348877</v>
      </c>
      <c r="J986" s="8">
        <v>25</v>
      </c>
      <c r="K986" s="6">
        <v>8.4052495956420898</v>
      </c>
      <c r="M986" s="8">
        <v>1.67</v>
      </c>
      <c r="O986" s="8">
        <v>25</v>
      </c>
      <c r="P986" s="6">
        <v>29.452299118041992</v>
      </c>
      <c r="R986" s="8">
        <v>6.34</v>
      </c>
    </row>
    <row r="987" spans="4:18">
      <c r="D987" s="8">
        <v>26</v>
      </c>
      <c r="E987" s="6">
        <v>29.017200469970703</v>
      </c>
      <c r="G987" s="6">
        <v>8.7535200119018555</v>
      </c>
      <c r="J987" s="8">
        <v>26</v>
      </c>
      <c r="K987" s="6">
        <v>34.091800689697266</v>
      </c>
      <c r="M987" s="8">
        <v>8.6199999999999992</v>
      </c>
      <c r="O987" s="8">
        <v>26</v>
      </c>
      <c r="P987" s="6">
        <v>24.172399520874023</v>
      </c>
      <c r="R987" s="8">
        <v>6.15</v>
      </c>
    </row>
    <row r="988" spans="4:18">
      <c r="D988" s="8">
        <v>27</v>
      </c>
      <c r="E988" s="6">
        <v>9.2862796783447266</v>
      </c>
      <c r="G988" s="6">
        <v>2.1277101039886475</v>
      </c>
      <c r="J988" s="8">
        <v>27</v>
      </c>
      <c r="K988" s="6">
        <v>19.996799468994141</v>
      </c>
      <c r="M988" s="8">
        <v>4.43</v>
      </c>
      <c r="O988" s="8">
        <v>27</v>
      </c>
      <c r="P988" s="6">
        <v>9.8306398391723633</v>
      </c>
      <c r="R988" s="8">
        <v>2.0499999999999998</v>
      </c>
    </row>
    <row r="989" spans="4:18">
      <c r="D989" s="8">
        <v>28</v>
      </c>
      <c r="E989" s="6">
        <v>25.585100173950195</v>
      </c>
      <c r="G989" s="6">
        <v>6.9445500373840332</v>
      </c>
      <c r="J989" s="8">
        <v>28</v>
      </c>
      <c r="K989" s="6">
        <v>20.073299407958984</v>
      </c>
      <c r="M989" s="8">
        <v>4.3</v>
      </c>
      <c r="O989" s="8">
        <v>28</v>
      </c>
      <c r="P989" s="6">
        <v>29.428699493408203</v>
      </c>
      <c r="R989" s="8">
        <v>6.06</v>
      </c>
    </row>
    <row r="990" spans="4:18">
      <c r="D990" s="8">
        <v>29</v>
      </c>
      <c r="E990" s="6">
        <v>26.184200286865234</v>
      </c>
      <c r="G990" s="6">
        <v>8.9840402603149414</v>
      </c>
      <c r="J990" s="8">
        <v>29</v>
      </c>
      <c r="K990" s="6">
        <v>16.041500091552734</v>
      </c>
      <c r="M990" s="8">
        <v>3.29</v>
      </c>
      <c r="O990" s="8">
        <v>29</v>
      </c>
      <c r="P990" s="6">
        <v>15.663299560546875</v>
      </c>
      <c r="R990" s="8">
        <v>3.2</v>
      </c>
    </row>
    <row r="991" spans="4:18">
      <c r="D991" s="8">
        <v>30</v>
      </c>
      <c r="E991" s="6">
        <v>4.5862798690795898</v>
      </c>
      <c r="G991" s="6">
        <v>0.74394100904464722</v>
      </c>
      <c r="J991" s="8">
        <v>30</v>
      </c>
      <c r="K991" s="6">
        <v>8.4689502716064453</v>
      </c>
      <c r="M991" s="8">
        <v>1.41</v>
      </c>
      <c r="O991" s="8">
        <v>30</v>
      </c>
      <c r="P991" s="6">
        <v>5.6057300567626953</v>
      </c>
      <c r="R991" s="8">
        <v>0.93</v>
      </c>
    </row>
    <row r="992" spans="4:18">
      <c r="D992" s="8">
        <v>31</v>
      </c>
      <c r="E992" s="6">
        <v>12.845000267028809</v>
      </c>
      <c r="G992" s="6">
        <v>2.867919921875</v>
      </c>
      <c r="J992" s="8">
        <v>31</v>
      </c>
      <c r="K992" s="6">
        <v>20.276699066162109</v>
      </c>
      <c r="M992" s="8">
        <v>4.12</v>
      </c>
      <c r="O992" s="8">
        <v>31</v>
      </c>
      <c r="P992" s="6">
        <v>11.079400062561035</v>
      </c>
      <c r="R992" s="8">
        <v>2.38</v>
      </c>
    </row>
    <row r="993" spans="4:18">
      <c r="D993" s="8">
        <v>32</v>
      </c>
      <c r="E993" s="6">
        <v>33.155498504638672</v>
      </c>
      <c r="G993" s="6">
        <v>11.957900047302246</v>
      </c>
      <c r="J993" s="8">
        <v>32</v>
      </c>
      <c r="K993" s="6">
        <v>20.20989990234375</v>
      </c>
      <c r="M993" s="8">
        <v>3.94</v>
      </c>
      <c r="O993" s="8">
        <v>32</v>
      </c>
      <c r="P993" s="6">
        <v>19.686800003051758</v>
      </c>
      <c r="R993" s="8">
        <v>3.4</v>
      </c>
    </row>
    <row r="994" spans="4:18">
      <c r="D994" s="8">
        <v>33</v>
      </c>
      <c r="E994" s="6">
        <v>23.879400253295898</v>
      </c>
      <c r="G994" s="6">
        <v>6.7130999565124512</v>
      </c>
      <c r="J994" s="8">
        <v>33</v>
      </c>
      <c r="K994" s="6">
        <v>4.2145900726318359</v>
      </c>
      <c r="M994" s="8">
        <v>0.66</v>
      </c>
      <c r="O994" s="8">
        <v>33</v>
      </c>
      <c r="P994" s="6">
        <v>9.1278600692749023</v>
      </c>
      <c r="R994" s="8">
        <v>1.44</v>
      </c>
    </row>
    <row r="995" spans="4:18">
      <c r="D995" s="8">
        <v>34</v>
      </c>
      <c r="E995" s="6">
        <v>5.8216300010681152</v>
      </c>
      <c r="G995" s="6">
        <v>1.0042999982833862</v>
      </c>
      <c r="J995" s="8">
        <v>34</v>
      </c>
      <c r="K995" s="6">
        <v>12.45829963684082</v>
      </c>
      <c r="M995" s="8">
        <v>2.33</v>
      </c>
      <c r="O995" s="8">
        <v>34</v>
      </c>
      <c r="P995" s="6">
        <v>11.927900314331055</v>
      </c>
      <c r="R995" s="8">
        <v>1.84</v>
      </c>
    </row>
    <row r="996" spans="4:18">
      <c r="D996" s="8">
        <v>35</v>
      </c>
      <c r="E996" s="6">
        <v>4.8335099220275879</v>
      </c>
      <c r="G996" s="6">
        <v>0.78837597370147705</v>
      </c>
      <c r="J996" s="8">
        <v>35</v>
      </c>
      <c r="K996" s="6">
        <v>5.8235998153686523</v>
      </c>
      <c r="M996" s="8">
        <v>1.01</v>
      </c>
      <c r="O996" s="8">
        <v>35</v>
      </c>
      <c r="P996" s="6">
        <v>5.3197598457336426</v>
      </c>
      <c r="R996" s="8">
        <v>0.77</v>
      </c>
    </row>
    <row r="997" spans="4:18">
      <c r="D997" s="8">
        <v>36</v>
      </c>
      <c r="E997" s="6">
        <v>18.774900436401367</v>
      </c>
      <c r="G997" s="6">
        <v>3.8831501007080078</v>
      </c>
      <c r="J997" s="8">
        <v>36</v>
      </c>
      <c r="K997" s="6">
        <v>21.697299957275391</v>
      </c>
      <c r="M997" s="8">
        <v>4.6500000000000004</v>
      </c>
      <c r="O997" s="8">
        <v>36</v>
      </c>
      <c r="P997" s="6">
        <v>5.9313597679138184</v>
      </c>
      <c r="R997" s="8">
        <v>1.01</v>
      </c>
    </row>
    <row r="998" spans="4:18">
      <c r="D998" s="8">
        <v>37</v>
      </c>
      <c r="E998" s="6">
        <v>5.7971000671386719</v>
      </c>
      <c r="G998" s="6">
        <v>0.99666899442672729</v>
      </c>
      <c r="J998" s="8">
        <v>37</v>
      </c>
      <c r="K998" s="6">
        <v>10.767800331115723</v>
      </c>
      <c r="M998" s="8">
        <v>1.63</v>
      </c>
      <c r="O998" s="8">
        <v>37</v>
      </c>
      <c r="P998" s="6">
        <v>12.589200019836426</v>
      </c>
      <c r="R998" s="8">
        <v>2</v>
      </c>
    </row>
    <row r="999" spans="4:18">
      <c r="D999" s="8">
        <v>38</v>
      </c>
      <c r="E999" s="6">
        <v>15.971699714660645</v>
      </c>
      <c r="G999" s="6">
        <v>4.5957999229431152</v>
      </c>
      <c r="J999" s="8">
        <v>38</v>
      </c>
      <c r="K999" s="6">
        <v>9.3010597229003906</v>
      </c>
      <c r="M999" s="8">
        <v>1.73</v>
      </c>
    </row>
    <row r="1000" spans="4:18">
      <c r="D1000" s="8">
        <v>39</v>
      </c>
      <c r="E1000" s="6">
        <v>19.24690055847168</v>
      </c>
      <c r="G1000" s="6">
        <v>5.1181797981262207</v>
      </c>
      <c r="J1000" s="8">
        <v>39</v>
      </c>
      <c r="K1000" s="6">
        <v>39.451000213623047</v>
      </c>
      <c r="M1000" s="8">
        <v>9.73</v>
      </c>
    </row>
    <row r="1001" spans="4:18">
      <c r="D1001" s="8">
        <v>40</v>
      </c>
      <c r="E1001" s="6">
        <v>12.549300193786621</v>
      </c>
      <c r="G1001" s="6">
        <v>3.7410099506378174</v>
      </c>
      <c r="J1001" s="8">
        <v>40</v>
      </c>
      <c r="K1001" s="6">
        <v>13.259699821472168</v>
      </c>
      <c r="M1001" s="8">
        <v>3.15</v>
      </c>
    </row>
    <row r="1002" spans="4:18">
      <c r="D1002" s="8">
        <v>41</v>
      </c>
      <c r="E1002" s="6">
        <v>19.40410041809082</v>
      </c>
      <c r="G1002" s="6">
        <v>6.4971199035644531</v>
      </c>
      <c r="J1002" s="8">
        <v>41</v>
      </c>
      <c r="K1002" s="6">
        <v>29.452299118041992</v>
      </c>
      <c r="M1002" s="8">
        <v>6.34</v>
      </c>
    </row>
    <row r="1003" spans="4:18">
      <c r="D1003" s="8">
        <v>42</v>
      </c>
      <c r="E1003" s="6">
        <v>22.447799682617188</v>
      </c>
      <c r="G1003" s="6">
        <v>6.0366201400756836</v>
      </c>
      <c r="J1003" s="8">
        <v>42</v>
      </c>
      <c r="K1003" s="6">
        <v>24.172399520874023</v>
      </c>
      <c r="M1003" s="8">
        <v>6.15</v>
      </c>
    </row>
    <row r="1004" spans="4:18">
      <c r="D1004" s="8">
        <v>43</v>
      </c>
      <c r="E1004" s="6">
        <v>6.4280099868774414</v>
      </c>
      <c r="G1004" s="6">
        <v>1.2361199855804443</v>
      </c>
      <c r="J1004" s="8">
        <v>43</v>
      </c>
      <c r="K1004" s="6">
        <v>9.8306398391723633</v>
      </c>
      <c r="M1004" s="8">
        <v>2.0499999999999998</v>
      </c>
    </row>
    <row r="1005" spans="4:18">
      <c r="D1005" s="8">
        <v>44</v>
      </c>
      <c r="E1005" s="6">
        <v>31.394399642944336</v>
      </c>
      <c r="G1005" s="6">
        <v>10.110500335693359</v>
      </c>
      <c r="J1005" s="8">
        <v>44</v>
      </c>
      <c r="K1005" s="6">
        <v>19.025299072265625</v>
      </c>
      <c r="M1005" s="8">
        <v>2.52</v>
      </c>
    </row>
    <row r="1006" spans="4:18">
      <c r="D1006" s="8">
        <v>45</v>
      </c>
      <c r="E1006" s="6">
        <v>6.3755102157592773</v>
      </c>
      <c r="G1006" s="6">
        <v>1.1638699769973755</v>
      </c>
      <c r="J1006" s="8">
        <v>45</v>
      </c>
      <c r="K1006" s="6">
        <v>29.428699493408203</v>
      </c>
      <c r="M1006" s="8">
        <v>6.06</v>
      </c>
    </row>
    <row r="1007" spans="4:18">
      <c r="D1007" s="8">
        <v>46</v>
      </c>
      <c r="E1007" s="6">
        <v>8.2719202041625977</v>
      </c>
      <c r="G1007" s="6">
        <v>1.6293799877166748</v>
      </c>
      <c r="J1007" s="8">
        <v>46</v>
      </c>
      <c r="K1007" s="6">
        <v>15.663299560546875</v>
      </c>
      <c r="M1007" s="8">
        <v>3.2</v>
      </c>
    </row>
    <row r="1008" spans="4:18">
      <c r="D1008" s="8">
        <v>47</v>
      </c>
      <c r="E1008" s="6">
        <v>23.310100555419922</v>
      </c>
      <c r="G1008" s="6">
        <v>6.421879768371582</v>
      </c>
      <c r="J1008" s="8">
        <v>47</v>
      </c>
      <c r="K1008" s="6">
        <v>19.330099105834961</v>
      </c>
      <c r="M1008" s="8">
        <v>3.55</v>
      </c>
    </row>
    <row r="1009" spans="1:15">
      <c r="D1009" s="8">
        <v>48</v>
      </c>
      <c r="E1009" s="6">
        <v>5.2674398422241211</v>
      </c>
      <c r="G1009" s="6">
        <v>0.87752300500869751</v>
      </c>
      <c r="J1009" s="8">
        <v>48</v>
      </c>
      <c r="K1009" s="6">
        <v>5.3290700912475586</v>
      </c>
      <c r="M1009" s="8">
        <v>0.88</v>
      </c>
    </row>
    <row r="1010" spans="1:15">
      <c r="D1010" s="8">
        <v>49</v>
      </c>
      <c r="E1010" s="6">
        <v>7.8765802383422852</v>
      </c>
      <c r="G1010" s="6">
        <v>1.6159299612045288</v>
      </c>
      <c r="J1010" s="8">
        <v>49</v>
      </c>
      <c r="K1010" s="6">
        <v>5.6057300567626953</v>
      </c>
      <c r="M1010" s="8">
        <v>0.93</v>
      </c>
    </row>
    <row r="1011" spans="1:15">
      <c r="D1011" s="8">
        <v>50</v>
      </c>
      <c r="E1011" s="6">
        <v>32.886798858642578</v>
      </c>
      <c r="G1011" s="6">
        <v>11.297200202941895</v>
      </c>
      <c r="J1011" s="8">
        <v>50</v>
      </c>
      <c r="K1011" s="6">
        <v>11.079400062561035</v>
      </c>
      <c r="M1011" s="8">
        <v>2.38</v>
      </c>
    </row>
    <row r="1012" spans="1:15">
      <c r="J1012" s="8">
        <v>51</v>
      </c>
      <c r="K1012" s="6">
        <v>19.686800003051758</v>
      </c>
      <c r="M1012" s="8">
        <v>3.4</v>
      </c>
    </row>
    <row r="1013" spans="1:15">
      <c r="J1013" s="8">
        <v>52</v>
      </c>
      <c r="K1013" s="6">
        <v>9.1278600692749023</v>
      </c>
      <c r="M1013" s="8">
        <v>1.44</v>
      </c>
    </row>
    <row r="1014" spans="1:15">
      <c r="J1014" s="8">
        <v>53</v>
      </c>
      <c r="K1014" s="6">
        <v>11.927900314331055</v>
      </c>
      <c r="M1014" s="8">
        <v>1.84</v>
      </c>
    </row>
    <row r="1015" spans="1:15">
      <c r="J1015" s="8">
        <v>54</v>
      </c>
      <c r="K1015" s="6">
        <v>5.3197598457336426</v>
      </c>
      <c r="M1015" s="8">
        <v>0.77</v>
      </c>
    </row>
    <row r="1016" spans="1:15">
      <c r="J1016" s="8">
        <v>55</v>
      </c>
      <c r="K1016" s="6">
        <v>5.9313597679138184</v>
      </c>
      <c r="M1016" s="8">
        <v>1.01</v>
      </c>
    </row>
    <row r="1017" spans="1:15">
      <c r="J1017" s="8">
        <v>56</v>
      </c>
      <c r="K1017" s="6">
        <v>12.589200019836426</v>
      </c>
      <c r="M1017" s="8">
        <v>2</v>
      </c>
    </row>
    <row r="1018" spans="1:15">
      <c r="J1018" s="8">
        <v>57</v>
      </c>
      <c r="K1018" s="6">
        <v>5.6214399337768555</v>
      </c>
      <c r="M1018" s="8">
        <v>0.9</v>
      </c>
    </row>
    <row r="1019" spans="1:15" s="35" customFormat="1">
      <c r="A1019" s="35" t="s">
        <v>21</v>
      </c>
      <c r="B1019" s="35" t="s">
        <v>22</v>
      </c>
      <c r="C1019" s="35" t="s">
        <v>23</v>
      </c>
      <c r="D1019" s="35" t="s">
        <v>24</v>
      </c>
      <c r="E1019" s="35" t="s">
        <v>25</v>
      </c>
      <c r="F1019" s="35" t="s">
        <v>26</v>
      </c>
      <c r="G1019" s="35" t="s">
        <v>27</v>
      </c>
      <c r="H1019" s="35" t="s">
        <v>28</v>
      </c>
      <c r="I1019" s="35" t="s">
        <v>26</v>
      </c>
      <c r="J1019" s="35" t="s">
        <v>29</v>
      </c>
      <c r="K1019" s="35" t="s">
        <v>30</v>
      </c>
      <c r="L1019" s="35" t="s">
        <v>31</v>
      </c>
      <c r="M1019" s="35" t="s">
        <v>32</v>
      </c>
      <c r="N1019" s="35" t="s">
        <v>33</v>
      </c>
      <c r="O1019" s="35" t="s">
        <v>34</v>
      </c>
    </row>
    <row r="1020" spans="1:15" s="35" customFormat="1">
      <c r="A1020" s="35">
        <v>6837</v>
      </c>
      <c r="B1020" s="35">
        <v>7442</v>
      </c>
      <c r="C1020" s="35">
        <v>51</v>
      </c>
      <c r="D1020" s="35">
        <v>58</v>
      </c>
      <c r="E1020" s="35">
        <v>38</v>
      </c>
      <c r="G1020" s="35">
        <v>63</v>
      </c>
      <c r="H1020" s="35">
        <v>39</v>
      </c>
      <c r="J1020" s="35">
        <v>16.268687070584765</v>
      </c>
      <c r="K1020" s="35">
        <v>4.7006699606484057</v>
      </c>
      <c r="L1020" s="35">
        <v>16.505369026085425</v>
      </c>
      <c r="M1020" s="35">
        <v>3.6081034482758634</v>
      </c>
      <c r="N1020" s="35">
        <v>20.249511241912842</v>
      </c>
      <c r="O1020" s="35">
        <v>4.6221052631578949</v>
      </c>
    </row>
    <row r="1029" spans="1:19" ht="21">
      <c r="A1029" s="4" t="s">
        <v>63</v>
      </c>
      <c r="B1029" s="2" t="s">
        <v>82</v>
      </c>
      <c r="D1029" s="3" t="s">
        <v>3</v>
      </c>
      <c r="E1029" s="3" t="s">
        <v>4</v>
      </c>
      <c r="F1029" s="3" t="s">
        <v>5</v>
      </c>
      <c r="G1029" s="3" t="s">
        <v>6</v>
      </c>
      <c r="H1029" s="3" t="s">
        <v>7</v>
      </c>
      <c r="J1029" s="3" t="s">
        <v>8</v>
      </c>
      <c r="K1029" s="3" t="s">
        <v>4</v>
      </c>
      <c r="L1029" s="3" t="s">
        <v>5</v>
      </c>
      <c r="M1029" s="3" t="s">
        <v>6</v>
      </c>
      <c r="N1029" s="3" t="s">
        <v>7</v>
      </c>
      <c r="O1029" s="3" t="s">
        <v>9</v>
      </c>
      <c r="P1029" s="3" t="s">
        <v>10</v>
      </c>
      <c r="Q1029" s="3" t="s">
        <v>11</v>
      </c>
      <c r="R1029" s="3" t="s">
        <v>12</v>
      </c>
      <c r="S1029" s="3" t="s">
        <v>11</v>
      </c>
    </row>
    <row r="1030" spans="1:19">
      <c r="A1030" t="s">
        <v>13</v>
      </c>
      <c r="B1030">
        <v>4376</v>
      </c>
      <c r="D1030" s="8">
        <v>0</v>
      </c>
      <c r="E1030" s="6">
        <v>7.8485498428344727</v>
      </c>
      <c r="F1030" s="16">
        <f>AVERAGE(E1030:E1077)</f>
        <v>24.226909796396892</v>
      </c>
      <c r="G1030" s="8">
        <v>1.76</v>
      </c>
      <c r="H1030" s="16">
        <f>AVERAGE(G1030:G1077)</f>
        <v>7.7654166666666677</v>
      </c>
      <c r="J1030" s="8">
        <v>0</v>
      </c>
      <c r="K1030" s="6">
        <v>23.756099700927734</v>
      </c>
      <c r="L1030" s="16">
        <f>AVERAGE(K1030:K1098)</f>
        <v>23.896606521330018</v>
      </c>
      <c r="M1030" s="8">
        <v>7.41</v>
      </c>
      <c r="N1030" s="16">
        <f>AVERAGE(M1030:M1098)</f>
        <v>6.2765217391304358</v>
      </c>
      <c r="O1030" s="8">
        <v>0</v>
      </c>
      <c r="P1030" s="6">
        <v>23.756099700927734</v>
      </c>
      <c r="Q1030" s="16">
        <f>AVERAGE(P1030:P1073)</f>
        <v>29.516461198980156</v>
      </c>
      <c r="R1030" s="8">
        <v>7.41</v>
      </c>
      <c r="S1030" s="16">
        <f>AVERAGE(R1030:R1073)</f>
        <v>8.2636363636363637</v>
      </c>
    </row>
    <row r="1031" spans="1:19">
      <c r="A1031" t="s">
        <v>14</v>
      </c>
      <c r="B1031">
        <v>6135</v>
      </c>
      <c r="D1031" s="8">
        <v>1</v>
      </c>
      <c r="E1031" s="6">
        <v>17.46980094909668</v>
      </c>
      <c r="G1031" s="8">
        <v>4.6100000000000003</v>
      </c>
      <c r="J1031" s="8">
        <v>1</v>
      </c>
      <c r="K1031" s="6">
        <v>40.187099456787109</v>
      </c>
      <c r="M1031" s="8">
        <v>13.55</v>
      </c>
      <c r="O1031" s="8">
        <v>1</v>
      </c>
      <c r="P1031" s="6">
        <v>40.187099456787109</v>
      </c>
      <c r="R1031" s="8">
        <v>13.55</v>
      </c>
    </row>
    <row r="1032" spans="1:19">
      <c r="A1032" t="s">
        <v>15</v>
      </c>
      <c r="B1032">
        <v>48</v>
      </c>
      <c r="D1032" s="8">
        <v>2</v>
      </c>
      <c r="E1032" s="6">
        <v>18.429000854492188</v>
      </c>
      <c r="G1032" s="8">
        <v>4.7300000000000004</v>
      </c>
      <c r="J1032" s="8">
        <v>2</v>
      </c>
      <c r="K1032" s="6">
        <v>33.967098236083984</v>
      </c>
      <c r="M1032" s="8">
        <v>8.3699999999999992</v>
      </c>
      <c r="O1032" s="8">
        <v>2</v>
      </c>
      <c r="P1032" s="6">
        <v>33.967098236083984</v>
      </c>
      <c r="R1032" s="8">
        <v>8.3699999999999992</v>
      </c>
    </row>
    <row r="1033" spans="1:19">
      <c r="A1033" t="s">
        <v>16</v>
      </c>
      <c r="B1033">
        <v>69</v>
      </c>
      <c r="D1033" s="8">
        <v>3</v>
      </c>
      <c r="E1033" s="6">
        <v>11.835399627685547</v>
      </c>
      <c r="G1033" s="8">
        <v>2.9</v>
      </c>
      <c r="J1033" s="8">
        <v>3</v>
      </c>
      <c r="K1033" s="6">
        <v>15.147700309753418</v>
      </c>
      <c r="M1033" s="8">
        <v>4.3</v>
      </c>
      <c r="O1033" s="8">
        <v>3</v>
      </c>
      <c r="P1033" s="6">
        <v>15.147700309753418</v>
      </c>
      <c r="R1033" s="8">
        <v>4.3</v>
      </c>
    </row>
    <row r="1034" spans="1:19">
      <c r="A1034" t="s">
        <v>17</v>
      </c>
      <c r="B1034">
        <v>44</v>
      </c>
      <c r="D1034" s="8">
        <v>4</v>
      </c>
      <c r="E1034" s="6">
        <v>21.603900909423828</v>
      </c>
      <c r="G1034" s="8">
        <v>6.31</v>
      </c>
      <c r="J1034" s="8">
        <v>4</v>
      </c>
      <c r="K1034" s="6">
        <v>16.985500335693359</v>
      </c>
      <c r="M1034" s="8">
        <v>3.97</v>
      </c>
      <c r="O1034" s="8">
        <v>4</v>
      </c>
      <c r="P1034" s="6">
        <v>16.985500335693359</v>
      </c>
      <c r="R1034" s="8">
        <v>3.97</v>
      </c>
    </row>
    <row r="1035" spans="1:19">
      <c r="A1035" t="s">
        <v>18</v>
      </c>
      <c r="D1035" s="8">
        <v>5</v>
      </c>
      <c r="E1035" s="6">
        <v>27.727699279785156</v>
      </c>
      <c r="G1035" s="8">
        <v>7.81</v>
      </c>
      <c r="J1035" s="8">
        <v>5</v>
      </c>
      <c r="K1035" s="6">
        <v>22.06559944152832</v>
      </c>
      <c r="M1035" s="8">
        <v>5.47</v>
      </c>
      <c r="O1035" s="8">
        <v>5</v>
      </c>
      <c r="P1035" s="6">
        <v>22.06559944152832</v>
      </c>
      <c r="R1035" s="8">
        <v>5.47</v>
      </c>
    </row>
    <row r="1036" spans="1:19">
      <c r="A1036" t="s">
        <v>19</v>
      </c>
      <c r="B1036">
        <v>71</v>
      </c>
      <c r="D1036" s="8">
        <v>6</v>
      </c>
      <c r="E1036" s="6">
        <v>17.576400756835938</v>
      </c>
      <c r="G1036" s="8">
        <v>5.65</v>
      </c>
      <c r="J1036" s="8">
        <v>6</v>
      </c>
      <c r="K1036" s="6">
        <v>8.0664100646972656</v>
      </c>
      <c r="M1036" s="8">
        <v>1.52</v>
      </c>
      <c r="O1036" s="8">
        <v>6</v>
      </c>
      <c r="P1036" s="6">
        <v>38.16510009765625</v>
      </c>
      <c r="R1036" s="8">
        <v>14.54</v>
      </c>
    </row>
    <row r="1037" spans="1:19">
      <c r="A1037" t="s">
        <v>20</v>
      </c>
      <c r="B1037">
        <v>45</v>
      </c>
      <c r="D1037" s="8">
        <v>7</v>
      </c>
      <c r="E1037" s="6">
        <v>26.998300552368164</v>
      </c>
      <c r="G1037" s="8">
        <v>8.2899999999999991</v>
      </c>
      <c r="J1037" s="8">
        <v>7</v>
      </c>
      <c r="K1037" s="6">
        <v>14.819899559020996</v>
      </c>
      <c r="M1037" s="8">
        <v>4.0199999999999996</v>
      </c>
      <c r="O1037" s="8">
        <v>7</v>
      </c>
      <c r="P1037" s="6">
        <v>53.535400390625</v>
      </c>
      <c r="R1037" s="8">
        <v>13.55</v>
      </c>
    </row>
    <row r="1038" spans="1:19">
      <c r="A1038" s="1" t="s">
        <v>18</v>
      </c>
      <c r="D1038" s="8">
        <v>8</v>
      </c>
      <c r="E1038" s="6">
        <v>17.157100677490234</v>
      </c>
      <c r="G1038" s="8">
        <v>3.67</v>
      </c>
      <c r="J1038" s="8">
        <v>8</v>
      </c>
      <c r="K1038" s="6">
        <v>6.221250057220459</v>
      </c>
      <c r="M1038" s="8">
        <v>1.1000000000000001</v>
      </c>
      <c r="O1038" s="8">
        <v>8</v>
      </c>
      <c r="P1038" s="6">
        <v>38.377700805664063</v>
      </c>
      <c r="R1038" s="8">
        <v>11.26</v>
      </c>
    </row>
    <row r="1039" spans="1:19">
      <c r="D1039" s="8">
        <v>9</v>
      </c>
      <c r="E1039" s="6">
        <v>20.47089958190918</v>
      </c>
      <c r="G1039" s="8">
        <v>6.24</v>
      </c>
      <c r="J1039" s="8">
        <v>9</v>
      </c>
      <c r="K1039" s="6">
        <v>38.16510009765625</v>
      </c>
      <c r="M1039" s="8">
        <v>14.54</v>
      </c>
      <c r="O1039" s="8">
        <v>9</v>
      </c>
      <c r="P1039" s="6">
        <v>25.69849967956543</v>
      </c>
      <c r="R1039" s="8">
        <v>7.38</v>
      </c>
    </row>
    <row r="1040" spans="1:19">
      <c r="D1040" s="8">
        <v>10</v>
      </c>
      <c r="E1040" s="6">
        <v>26.686199188232422</v>
      </c>
      <c r="G1040" s="8">
        <v>8.39</v>
      </c>
      <c r="J1040" s="8">
        <v>10</v>
      </c>
      <c r="K1040" s="6">
        <v>11.302700042724609</v>
      </c>
      <c r="M1040" s="8">
        <v>2.31</v>
      </c>
      <c r="O1040" s="8">
        <v>10</v>
      </c>
      <c r="P1040" s="6">
        <v>32.290401458740234</v>
      </c>
      <c r="R1040" s="8">
        <v>9.44</v>
      </c>
    </row>
    <row r="1041" spans="4:18">
      <c r="D1041" s="8">
        <v>11</v>
      </c>
      <c r="E1041" s="6">
        <v>33.303001403808594</v>
      </c>
      <c r="G1041" s="8">
        <v>13.26</v>
      </c>
      <c r="J1041" s="8">
        <v>11</v>
      </c>
      <c r="K1041" s="6">
        <v>53.535400390625</v>
      </c>
      <c r="M1041" s="8">
        <v>13.55</v>
      </c>
      <c r="O1041" s="8">
        <v>11</v>
      </c>
      <c r="P1041" s="6">
        <v>25.648399353027344</v>
      </c>
      <c r="R1041" s="8">
        <v>8.0299999999999994</v>
      </c>
    </row>
    <row r="1042" spans="4:18">
      <c r="D1042" s="8">
        <v>12</v>
      </c>
      <c r="E1042" s="6">
        <v>19.590799331665039</v>
      </c>
      <c r="G1042" s="8">
        <v>6.7</v>
      </c>
      <c r="J1042" s="8">
        <v>12</v>
      </c>
      <c r="K1042" s="6">
        <v>6.0581598281860352</v>
      </c>
      <c r="M1042" s="8">
        <v>0.97</v>
      </c>
      <c r="O1042" s="8">
        <v>12</v>
      </c>
      <c r="P1042" s="6">
        <v>26.003799438476563</v>
      </c>
      <c r="R1042" s="8">
        <v>4.71</v>
      </c>
    </row>
    <row r="1043" spans="4:18">
      <c r="D1043" s="8">
        <v>13</v>
      </c>
      <c r="E1043" s="6">
        <v>34.074699401855469</v>
      </c>
      <c r="G1043" s="8">
        <v>13.42</v>
      </c>
      <c r="J1043" s="8">
        <v>13</v>
      </c>
      <c r="K1043" s="6">
        <v>38.377700805664063</v>
      </c>
      <c r="M1043" s="8">
        <v>11.26</v>
      </c>
      <c r="O1043" s="8">
        <v>13</v>
      </c>
      <c r="P1043" s="6">
        <v>37.658798217773438</v>
      </c>
      <c r="R1043" s="8">
        <v>9.41</v>
      </c>
    </row>
    <row r="1044" spans="4:18">
      <c r="D1044" s="8">
        <v>14</v>
      </c>
      <c r="E1044" s="6">
        <v>20.916099548339844</v>
      </c>
      <c r="G1044" s="8">
        <v>6.92</v>
      </c>
      <c r="J1044" s="8">
        <v>14</v>
      </c>
      <c r="K1044" s="6">
        <v>7.6111998558044434</v>
      </c>
      <c r="M1044" s="8">
        <v>1.28</v>
      </c>
      <c r="O1044" s="8">
        <v>14</v>
      </c>
      <c r="P1044" s="6">
        <v>21.223600387573242</v>
      </c>
      <c r="R1044" s="8">
        <v>5.92</v>
      </c>
    </row>
    <row r="1045" spans="4:18">
      <c r="D1045" s="8">
        <v>15</v>
      </c>
      <c r="E1045" s="6">
        <v>9.3050298690795898</v>
      </c>
      <c r="G1045" s="8">
        <v>2.2200000000000002</v>
      </c>
      <c r="J1045" s="8">
        <v>15</v>
      </c>
      <c r="K1045" s="6">
        <v>25.69849967956543</v>
      </c>
      <c r="M1045" s="8">
        <v>7.38</v>
      </c>
      <c r="O1045" s="8">
        <v>15</v>
      </c>
      <c r="P1045" s="6">
        <v>45.889701843261719</v>
      </c>
      <c r="R1045" s="8">
        <v>11.13</v>
      </c>
    </row>
    <row r="1046" spans="4:18">
      <c r="D1046" s="8">
        <v>16</v>
      </c>
      <c r="E1046" s="6">
        <v>33.599700927734375</v>
      </c>
      <c r="G1046" s="8">
        <v>12.82</v>
      </c>
      <c r="J1046" s="8">
        <v>16</v>
      </c>
      <c r="K1046" s="6">
        <v>32.290401458740234</v>
      </c>
      <c r="M1046" s="8">
        <v>9.44</v>
      </c>
      <c r="O1046" s="8">
        <v>16</v>
      </c>
      <c r="P1046" s="6">
        <v>40.934898376464844</v>
      </c>
      <c r="R1046" s="8">
        <v>9.69</v>
      </c>
    </row>
    <row r="1047" spans="4:18">
      <c r="D1047" s="8">
        <v>17</v>
      </c>
      <c r="E1047" s="6">
        <v>16.78230094909668</v>
      </c>
      <c r="G1047" s="8">
        <v>5.14</v>
      </c>
      <c r="J1047" s="8">
        <v>17</v>
      </c>
      <c r="K1047" s="6">
        <v>25.648399353027344</v>
      </c>
      <c r="M1047" s="8">
        <v>8.0299999999999994</v>
      </c>
      <c r="O1047" s="8">
        <v>17</v>
      </c>
      <c r="P1047" s="6">
        <v>16.263200759887695</v>
      </c>
      <c r="R1047" s="8">
        <v>4.83</v>
      </c>
    </row>
    <row r="1048" spans="4:18">
      <c r="D1048" s="8">
        <v>18</v>
      </c>
      <c r="E1048" s="6">
        <v>7.1654901504516602</v>
      </c>
      <c r="G1048" s="8">
        <v>1.49</v>
      </c>
      <c r="J1048" s="8">
        <v>18</v>
      </c>
      <c r="K1048" s="6">
        <v>13.264900207519531</v>
      </c>
      <c r="M1048" s="8">
        <v>2.97</v>
      </c>
      <c r="O1048" s="8">
        <v>18</v>
      </c>
      <c r="P1048" s="6">
        <v>24.192399978637695</v>
      </c>
      <c r="R1048" s="8">
        <v>7.48</v>
      </c>
    </row>
    <row r="1049" spans="4:18">
      <c r="D1049" s="8">
        <v>19</v>
      </c>
      <c r="E1049" s="6">
        <v>22.619199752807617</v>
      </c>
      <c r="G1049" s="8">
        <v>6.91</v>
      </c>
      <c r="J1049" s="8">
        <v>19</v>
      </c>
      <c r="K1049" s="6">
        <v>17.087299346923828</v>
      </c>
      <c r="M1049" s="8">
        <v>3</v>
      </c>
      <c r="O1049" s="8">
        <v>19</v>
      </c>
      <c r="P1049" s="6">
        <v>40.726600646972656</v>
      </c>
      <c r="R1049" s="8">
        <v>14.16</v>
      </c>
    </row>
    <row r="1050" spans="4:18">
      <c r="D1050" s="8">
        <v>20</v>
      </c>
      <c r="E1050" s="6">
        <v>29.894800186157227</v>
      </c>
      <c r="G1050" s="8">
        <v>9.32</v>
      </c>
      <c r="J1050" s="8">
        <v>20</v>
      </c>
      <c r="K1050" s="6">
        <v>26.003799438476563</v>
      </c>
      <c r="M1050" s="8">
        <v>4.71</v>
      </c>
      <c r="O1050" s="8">
        <v>20</v>
      </c>
      <c r="P1050" s="6">
        <v>36.232498168945313</v>
      </c>
      <c r="R1050" s="8">
        <v>10.84</v>
      </c>
    </row>
    <row r="1051" spans="4:18">
      <c r="D1051" s="8">
        <v>21</v>
      </c>
      <c r="E1051" s="6">
        <v>28.365299224853516</v>
      </c>
      <c r="G1051" s="8">
        <v>9.4</v>
      </c>
      <c r="J1051" s="8">
        <v>21</v>
      </c>
      <c r="K1051" s="6">
        <v>37.658798217773438</v>
      </c>
      <c r="M1051" s="8">
        <v>9.41</v>
      </c>
      <c r="O1051" s="8">
        <v>21</v>
      </c>
      <c r="P1051" s="6">
        <v>24.242900848388672</v>
      </c>
      <c r="R1051" s="8">
        <v>7.87</v>
      </c>
    </row>
    <row r="1052" spans="4:18">
      <c r="D1052" s="8">
        <v>22</v>
      </c>
      <c r="E1052" s="6">
        <v>12.679599761962891</v>
      </c>
      <c r="G1052" s="8">
        <v>3.46</v>
      </c>
      <c r="J1052" s="8">
        <v>22</v>
      </c>
      <c r="K1052" s="6">
        <v>16.566499710083008</v>
      </c>
      <c r="M1052" s="8">
        <v>4.3600000000000003</v>
      </c>
      <c r="O1052" s="8">
        <v>22</v>
      </c>
      <c r="P1052" s="6">
        <v>27.855800628662109</v>
      </c>
      <c r="R1052" s="8">
        <v>7.26</v>
      </c>
    </row>
    <row r="1053" spans="4:18">
      <c r="D1053" s="8">
        <v>23</v>
      </c>
      <c r="E1053" s="6">
        <v>17.4552001953125</v>
      </c>
      <c r="G1053" s="8">
        <v>4.9400000000000004</v>
      </c>
      <c r="J1053" s="8">
        <v>23</v>
      </c>
      <c r="K1053" s="6">
        <v>21.223600387573242</v>
      </c>
      <c r="M1053" s="8">
        <v>5.92</v>
      </c>
      <c r="O1053" s="8">
        <v>23</v>
      </c>
      <c r="P1053" s="6">
        <v>54.283298492431641</v>
      </c>
      <c r="R1053" s="8">
        <v>12.98</v>
      </c>
    </row>
    <row r="1054" spans="4:18">
      <c r="D1054" s="8">
        <v>24</v>
      </c>
      <c r="E1054" s="6">
        <v>18.135499954223633</v>
      </c>
      <c r="G1054" s="8">
        <v>4.9000000000000004</v>
      </c>
      <c r="J1054" s="8">
        <v>24</v>
      </c>
      <c r="K1054" s="6">
        <v>9.0859098434448242</v>
      </c>
      <c r="M1054" s="8">
        <v>1.6</v>
      </c>
      <c r="O1054" s="8">
        <v>24</v>
      </c>
      <c r="P1054" s="6">
        <v>26.348600387573242</v>
      </c>
      <c r="R1054" s="8">
        <v>6.16</v>
      </c>
    </row>
    <row r="1055" spans="4:18">
      <c r="D1055" s="8">
        <v>25</v>
      </c>
      <c r="E1055" s="6">
        <v>20.90730094909668</v>
      </c>
      <c r="G1055" s="8">
        <v>7.19</v>
      </c>
      <c r="J1055" s="8">
        <v>25</v>
      </c>
      <c r="K1055" s="6">
        <v>2.886509895324707</v>
      </c>
      <c r="M1055" s="8">
        <v>0.43</v>
      </c>
      <c r="O1055" s="8">
        <v>25</v>
      </c>
      <c r="P1055" s="6">
        <v>21.458099365234375</v>
      </c>
      <c r="R1055" s="8">
        <v>5.6</v>
      </c>
    </row>
    <row r="1056" spans="4:18">
      <c r="D1056" s="8">
        <v>26</v>
      </c>
      <c r="E1056" s="6">
        <v>41.291500091552734</v>
      </c>
      <c r="G1056" s="8">
        <v>15.52</v>
      </c>
      <c r="J1056" s="8">
        <v>26</v>
      </c>
      <c r="K1056" s="6">
        <v>45.889701843261719</v>
      </c>
      <c r="M1056" s="8">
        <v>11.13</v>
      </c>
      <c r="O1056" s="8">
        <v>26</v>
      </c>
      <c r="P1056" s="6">
        <v>14.647500038146973</v>
      </c>
      <c r="R1056" s="8">
        <v>3.89</v>
      </c>
    </row>
    <row r="1057" spans="4:18">
      <c r="D1057" s="8">
        <v>27</v>
      </c>
      <c r="E1057" s="6">
        <v>23.86669921875</v>
      </c>
      <c r="G1057" s="8">
        <v>7.72</v>
      </c>
      <c r="J1057" s="8">
        <v>27</v>
      </c>
      <c r="K1057" s="6">
        <v>40.934898376464844</v>
      </c>
      <c r="M1057" s="8">
        <v>9.69</v>
      </c>
      <c r="O1057" s="8">
        <v>27</v>
      </c>
      <c r="P1057" s="6">
        <v>38.992298126220703</v>
      </c>
      <c r="R1057" s="8">
        <v>10.14</v>
      </c>
    </row>
    <row r="1058" spans="4:18">
      <c r="D1058" s="8">
        <v>28</v>
      </c>
      <c r="E1058" s="6">
        <v>24.319599151611328</v>
      </c>
      <c r="G1058" s="8">
        <v>8.02</v>
      </c>
      <c r="J1058" s="8">
        <v>28</v>
      </c>
      <c r="K1058" s="6">
        <v>11.524200439453125</v>
      </c>
      <c r="M1058" s="8">
        <v>2</v>
      </c>
      <c r="O1058" s="8">
        <v>28</v>
      </c>
      <c r="P1058" s="6">
        <v>21.904199600219727</v>
      </c>
      <c r="R1058" s="8">
        <v>6.3</v>
      </c>
    </row>
    <row r="1059" spans="4:18">
      <c r="D1059" s="8">
        <v>29</v>
      </c>
      <c r="E1059" s="6">
        <v>23.802200317382813</v>
      </c>
      <c r="G1059" s="8">
        <v>7.98</v>
      </c>
      <c r="J1059" s="8">
        <v>29</v>
      </c>
      <c r="K1059" s="6">
        <v>12.698699951171875</v>
      </c>
      <c r="M1059" s="8">
        <v>2.66</v>
      </c>
      <c r="O1059" s="8">
        <v>29</v>
      </c>
      <c r="P1059" s="6">
        <v>26.628700256347656</v>
      </c>
      <c r="R1059" s="8">
        <v>8.41</v>
      </c>
    </row>
    <row r="1060" spans="4:18">
      <c r="D1060" s="8">
        <v>30</v>
      </c>
      <c r="E1060" s="6">
        <v>36.90570068359375</v>
      </c>
      <c r="G1060" s="8">
        <v>16.75</v>
      </c>
      <c r="J1060" s="8">
        <v>30</v>
      </c>
      <c r="K1060" s="6">
        <v>8.5386295318603516</v>
      </c>
      <c r="M1060" s="8">
        <v>1.31</v>
      </c>
      <c r="O1060" s="8">
        <v>30</v>
      </c>
      <c r="P1060" s="6">
        <v>26.59589958190918</v>
      </c>
      <c r="R1060" s="8">
        <v>5.97</v>
      </c>
    </row>
    <row r="1061" spans="4:18">
      <c r="D1061" s="8">
        <v>31</v>
      </c>
      <c r="E1061" s="6">
        <v>28.302700042724609</v>
      </c>
      <c r="G1061" s="8">
        <v>8.66</v>
      </c>
      <c r="J1061" s="8">
        <v>31</v>
      </c>
      <c r="K1061" s="6">
        <v>16.263200759887695</v>
      </c>
      <c r="M1061" s="8">
        <v>4.83</v>
      </c>
      <c r="O1061" s="8">
        <v>31</v>
      </c>
      <c r="P1061" s="6">
        <v>42.452301025390625</v>
      </c>
      <c r="R1061" s="8">
        <v>8.6</v>
      </c>
    </row>
    <row r="1062" spans="4:18">
      <c r="D1062" s="8">
        <v>32</v>
      </c>
      <c r="E1062" s="6">
        <v>20.120500564575195</v>
      </c>
      <c r="G1062" s="8">
        <v>5.35</v>
      </c>
      <c r="J1062" s="8">
        <v>32</v>
      </c>
      <c r="K1062" s="6">
        <v>24.192399978637695</v>
      </c>
      <c r="M1062" s="8">
        <v>7.48</v>
      </c>
      <c r="O1062" s="8">
        <v>32</v>
      </c>
      <c r="P1062" s="6">
        <v>19.258800506591797</v>
      </c>
      <c r="R1062" s="8">
        <v>4.96</v>
      </c>
    </row>
    <row r="1063" spans="4:18">
      <c r="D1063" s="8">
        <v>33</v>
      </c>
      <c r="E1063" s="6">
        <v>36.806999206542969</v>
      </c>
      <c r="G1063" s="8">
        <v>11.69</v>
      </c>
      <c r="J1063" s="8">
        <v>33</v>
      </c>
      <c r="K1063" s="6">
        <v>18.357900619506836</v>
      </c>
      <c r="M1063" s="8">
        <v>5.88</v>
      </c>
      <c r="O1063" s="8">
        <v>33</v>
      </c>
      <c r="P1063" s="6">
        <v>26.52869987487793</v>
      </c>
      <c r="R1063" s="8">
        <v>9.75</v>
      </c>
    </row>
    <row r="1064" spans="4:18">
      <c r="D1064" s="8">
        <v>34</v>
      </c>
      <c r="E1064" s="6">
        <v>32.305698394775391</v>
      </c>
      <c r="G1064" s="8">
        <v>12.16</v>
      </c>
      <c r="J1064" s="8">
        <v>34</v>
      </c>
      <c r="K1064" s="6">
        <v>40.726600646972656</v>
      </c>
      <c r="M1064" s="8">
        <v>14.16</v>
      </c>
      <c r="O1064" s="8">
        <v>34</v>
      </c>
      <c r="P1064" s="6">
        <v>18.828699111938477</v>
      </c>
      <c r="R1064" s="8">
        <v>5.72</v>
      </c>
    </row>
    <row r="1065" spans="4:18">
      <c r="D1065" s="8">
        <v>35</v>
      </c>
      <c r="E1065" s="6">
        <v>44.206901550292969</v>
      </c>
      <c r="G1065" s="8">
        <v>11.32</v>
      </c>
      <c r="J1065" s="8">
        <v>35</v>
      </c>
      <c r="K1065" s="6">
        <v>36.232498168945313</v>
      </c>
      <c r="M1065" s="8">
        <v>10.84</v>
      </c>
      <c r="O1065" s="8">
        <v>35</v>
      </c>
      <c r="P1065" s="6">
        <v>28.075799942016602</v>
      </c>
      <c r="R1065" s="8">
        <v>7.34</v>
      </c>
    </row>
    <row r="1066" spans="4:18">
      <c r="D1066" s="8">
        <v>36</v>
      </c>
      <c r="E1066" s="6">
        <v>29.011199951171875</v>
      </c>
      <c r="G1066" s="8">
        <v>8.98</v>
      </c>
      <c r="J1066" s="8">
        <v>36</v>
      </c>
      <c r="K1066" s="6">
        <v>24.242900848388672</v>
      </c>
      <c r="M1066" s="8">
        <v>7.87</v>
      </c>
      <c r="O1066" s="8">
        <v>36</v>
      </c>
      <c r="P1066" s="6">
        <v>34.631698608398438</v>
      </c>
      <c r="R1066" s="8">
        <v>9.44</v>
      </c>
    </row>
    <row r="1067" spans="4:18">
      <c r="D1067" s="8">
        <v>37</v>
      </c>
      <c r="E1067" s="6">
        <v>43.384998321533203</v>
      </c>
      <c r="G1067" s="8">
        <v>15.04</v>
      </c>
      <c r="J1067" s="8">
        <v>37</v>
      </c>
      <c r="K1067" s="6">
        <v>8.2327499389648438</v>
      </c>
      <c r="M1067" s="8">
        <v>1.54</v>
      </c>
      <c r="O1067" s="8">
        <v>37</v>
      </c>
      <c r="P1067" s="6">
        <v>19.009799957275391</v>
      </c>
      <c r="R1067" s="8">
        <v>5.22</v>
      </c>
    </row>
    <row r="1068" spans="4:18">
      <c r="D1068" s="8">
        <v>38</v>
      </c>
      <c r="E1068" s="6">
        <v>20.930000305175781</v>
      </c>
      <c r="G1068" s="8">
        <v>5.33</v>
      </c>
      <c r="J1068" s="8">
        <v>38</v>
      </c>
      <c r="K1068" s="6">
        <v>27.855800628662109</v>
      </c>
      <c r="M1068" s="8">
        <v>7.26</v>
      </c>
      <c r="O1068" s="8">
        <v>38</v>
      </c>
      <c r="P1068" s="6">
        <v>41.598598480224609</v>
      </c>
      <c r="R1068" s="8">
        <v>14.28</v>
      </c>
    </row>
    <row r="1069" spans="4:18">
      <c r="D1069" s="8">
        <v>39</v>
      </c>
      <c r="E1069" s="6">
        <v>21.760200500488281</v>
      </c>
      <c r="G1069" s="8">
        <v>5.61</v>
      </c>
      <c r="J1069" s="8">
        <v>39</v>
      </c>
      <c r="K1069" s="6">
        <v>24.795299530029297</v>
      </c>
      <c r="M1069" s="8">
        <v>4.5199999999999996</v>
      </c>
      <c r="O1069" s="8">
        <v>39</v>
      </c>
      <c r="P1069" s="6">
        <v>40.855800628662109</v>
      </c>
      <c r="R1069" s="8">
        <v>12.96</v>
      </c>
    </row>
    <row r="1070" spans="4:18">
      <c r="D1070" s="8">
        <v>40</v>
      </c>
      <c r="E1070" s="6">
        <v>14.846699714660645</v>
      </c>
      <c r="G1070" s="8">
        <v>3.91</v>
      </c>
      <c r="J1070" s="8">
        <v>40</v>
      </c>
      <c r="K1070" s="6">
        <v>54.283298492431641</v>
      </c>
      <c r="M1070" s="8">
        <v>12.98</v>
      </c>
      <c r="O1070" s="8">
        <v>40</v>
      </c>
      <c r="P1070" s="6">
        <v>14.343400001525879</v>
      </c>
      <c r="R1070" s="8">
        <v>4.0599999999999996</v>
      </c>
    </row>
    <row r="1071" spans="4:18">
      <c r="D1071" s="8">
        <v>41</v>
      </c>
      <c r="E1071" s="6">
        <v>15.703700065612793</v>
      </c>
      <c r="G1071" s="8">
        <v>4.46</v>
      </c>
      <c r="J1071" s="8">
        <v>41</v>
      </c>
      <c r="K1071" s="6">
        <v>26.348600387573242</v>
      </c>
      <c r="M1071" s="8">
        <v>6.16</v>
      </c>
      <c r="O1071" s="8">
        <v>41</v>
      </c>
      <c r="P1071" s="6">
        <v>15.374600410461426</v>
      </c>
      <c r="R1071" s="8">
        <v>3.97</v>
      </c>
    </row>
    <row r="1072" spans="4:18">
      <c r="D1072" s="8">
        <v>42</v>
      </c>
      <c r="E1072" s="6">
        <v>14.277600288391113</v>
      </c>
      <c r="G1072" s="8">
        <v>4.2</v>
      </c>
      <c r="J1072" s="8">
        <v>42</v>
      </c>
      <c r="K1072" s="6">
        <v>9.3052196502685547</v>
      </c>
      <c r="M1072" s="8">
        <v>2.04</v>
      </c>
      <c r="O1072" s="8">
        <v>42</v>
      </c>
      <c r="P1072" s="6">
        <v>35.385700225830078</v>
      </c>
      <c r="R1072" s="8">
        <v>9.93</v>
      </c>
    </row>
    <row r="1073" spans="4:18">
      <c r="D1073" s="8">
        <v>43</v>
      </c>
      <c r="E1073" s="6">
        <v>17.092800140380859</v>
      </c>
      <c r="G1073" s="8">
        <v>5.32</v>
      </c>
      <c r="J1073" s="8">
        <v>43</v>
      </c>
      <c r="K1073" s="6">
        <v>21.552400588989258</v>
      </c>
      <c r="M1073" s="8">
        <v>3.64</v>
      </c>
      <c r="O1073" s="8">
        <v>43</v>
      </c>
      <c r="P1073" s="6">
        <v>24.472999572753906</v>
      </c>
      <c r="R1073" s="8">
        <v>7.35</v>
      </c>
    </row>
    <row r="1074" spans="4:18">
      <c r="D1074" s="8">
        <v>44</v>
      </c>
      <c r="E1074" s="6">
        <v>42.668800354003906</v>
      </c>
      <c r="G1074" s="8">
        <v>15.86</v>
      </c>
      <c r="J1074" s="8">
        <v>44</v>
      </c>
      <c r="K1074" s="6">
        <v>72.504096984863281</v>
      </c>
      <c r="M1074" s="8">
        <v>12.82</v>
      </c>
    </row>
    <row r="1075" spans="4:18">
      <c r="D1075" s="8">
        <v>45</v>
      </c>
      <c r="E1075" s="6">
        <v>34.510398864746094</v>
      </c>
      <c r="G1075" s="8">
        <v>12.41</v>
      </c>
      <c r="J1075" s="8">
        <v>45</v>
      </c>
      <c r="K1075" s="6">
        <v>21.458099365234375</v>
      </c>
      <c r="M1075" s="8">
        <v>5.6</v>
      </c>
    </row>
    <row r="1076" spans="4:18">
      <c r="D1076" s="8">
        <v>46</v>
      </c>
      <c r="E1076" s="6">
        <v>34.232898712158203</v>
      </c>
      <c r="G1076" s="8">
        <v>9.41</v>
      </c>
      <c r="J1076" s="8">
        <v>46</v>
      </c>
      <c r="K1076" s="6">
        <v>14.647500038146973</v>
      </c>
      <c r="M1076" s="8">
        <v>3.89</v>
      </c>
    </row>
    <row r="1077" spans="4:18">
      <c r="D1077" s="8">
        <v>47</v>
      </c>
      <c r="E1077" s="6">
        <v>23.946599960327148</v>
      </c>
      <c r="G1077" s="8">
        <v>8.59</v>
      </c>
      <c r="J1077" s="8">
        <v>47</v>
      </c>
      <c r="K1077" s="6">
        <v>5.0514698028564453</v>
      </c>
      <c r="M1077" s="8">
        <v>0.81</v>
      </c>
    </row>
    <row r="1078" spans="4:18">
      <c r="J1078" s="8">
        <v>48</v>
      </c>
      <c r="K1078" s="6">
        <v>38.992298126220703</v>
      </c>
      <c r="M1078" s="8">
        <v>10.14</v>
      </c>
    </row>
    <row r="1079" spans="4:18">
      <c r="J1079" s="8">
        <v>49</v>
      </c>
      <c r="K1079" s="6">
        <v>21.904199600219727</v>
      </c>
      <c r="M1079" s="8">
        <v>6.3</v>
      </c>
    </row>
    <row r="1080" spans="4:18">
      <c r="J1080" s="8">
        <v>50</v>
      </c>
      <c r="K1080" s="6">
        <v>26.628700256347656</v>
      </c>
      <c r="M1080" s="8">
        <v>8.41</v>
      </c>
    </row>
    <row r="1081" spans="4:18">
      <c r="J1081" s="8">
        <v>51</v>
      </c>
      <c r="K1081" s="6">
        <v>26.59589958190918</v>
      </c>
      <c r="M1081" s="8">
        <v>5.97</v>
      </c>
    </row>
    <row r="1082" spans="4:18">
      <c r="J1082" s="8">
        <v>52</v>
      </c>
      <c r="K1082" s="6">
        <v>42.452301025390625</v>
      </c>
      <c r="M1082" s="8">
        <v>8.6</v>
      </c>
    </row>
    <row r="1083" spans="4:18">
      <c r="J1083" s="8">
        <v>53</v>
      </c>
      <c r="K1083" s="6">
        <v>19.258800506591797</v>
      </c>
      <c r="M1083" s="8">
        <v>4.96</v>
      </c>
    </row>
    <row r="1084" spans="4:18">
      <c r="J1084" s="8">
        <v>54</v>
      </c>
      <c r="K1084" s="6">
        <v>26.52869987487793</v>
      </c>
      <c r="M1084" s="8">
        <v>9.75</v>
      </c>
    </row>
    <row r="1085" spans="4:18">
      <c r="J1085" s="8">
        <v>55</v>
      </c>
      <c r="K1085" s="6">
        <v>18.828699111938477</v>
      </c>
      <c r="M1085" s="8">
        <v>5.72</v>
      </c>
    </row>
    <row r="1086" spans="4:18">
      <c r="J1086" s="8">
        <v>56</v>
      </c>
      <c r="K1086" s="6">
        <v>28.075799942016602</v>
      </c>
      <c r="M1086" s="8">
        <v>7.34</v>
      </c>
    </row>
    <row r="1087" spans="4:18">
      <c r="J1087" s="8">
        <v>57</v>
      </c>
      <c r="K1087" s="6">
        <v>34.631698608398438</v>
      </c>
      <c r="M1087" s="8">
        <v>9.44</v>
      </c>
    </row>
    <row r="1088" spans="4:18">
      <c r="J1088" s="8">
        <v>58</v>
      </c>
      <c r="K1088" s="6">
        <v>19.009799957275391</v>
      </c>
      <c r="M1088" s="8">
        <v>5.22</v>
      </c>
    </row>
    <row r="1089" spans="1:19">
      <c r="J1089" s="8">
        <v>59</v>
      </c>
      <c r="K1089" s="6">
        <v>41.598598480224609</v>
      </c>
      <c r="M1089" s="8">
        <v>14.28</v>
      </c>
    </row>
    <row r="1090" spans="1:19">
      <c r="J1090" s="8">
        <v>60</v>
      </c>
      <c r="K1090" s="6">
        <v>40.855800628662109</v>
      </c>
      <c r="M1090" s="8">
        <v>12.96</v>
      </c>
    </row>
    <row r="1091" spans="1:19">
      <c r="J1091" s="8">
        <v>61</v>
      </c>
      <c r="K1091" s="6">
        <v>14.343400001525879</v>
      </c>
      <c r="M1091" s="8">
        <v>4.0599999999999996</v>
      </c>
    </row>
    <row r="1092" spans="1:19">
      <c r="J1092" s="8">
        <v>62</v>
      </c>
      <c r="K1092" s="6">
        <v>5.0258002281188965</v>
      </c>
      <c r="M1092" s="8">
        <v>0.89</v>
      </c>
    </row>
    <row r="1093" spans="1:19">
      <c r="J1093" s="8">
        <v>63</v>
      </c>
      <c r="K1093" s="6">
        <v>15.374600410461426</v>
      </c>
      <c r="M1093" s="8">
        <v>3.97</v>
      </c>
    </row>
    <row r="1094" spans="1:19">
      <c r="J1094" s="8">
        <v>64</v>
      </c>
      <c r="K1094" s="6">
        <v>8.6543502807617188</v>
      </c>
      <c r="M1094" s="8">
        <v>1.97</v>
      </c>
    </row>
    <row r="1095" spans="1:19">
      <c r="J1095" s="8">
        <v>65</v>
      </c>
      <c r="K1095" s="6">
        <v>17.058200836181641</v>
      </c>
      <c r="M1095" s="8">
        <v>3.07</v>
      </c>
    </row>
    <row r="1096" spans="1:19">
      <c r="J1096" s="8">
        <v>66</v>
      </c>
      <c r="K1096" s="6">
        <v>35.385700225830078</v>
      </c>
      <c r="M1096" s="8">
        <v>9.93</v>
      </c>
    </row>
    <row r="1097" spans="1:19">
      <c r="J1097" s="8">
        <v>67</v>
      </c>
      <c r="K1097" s="6">
        <v>13.871800422668457</v>
      </c>
      <c r="M1097" s="8">
        <v>2.77</v>
      </c>
    </row>
    <row r="1098" spans="1:19">
      <c r="J1098" s="8">
        <v>68</v>
      </c>
      <c r="K1098" s="6">
        <v>24.472999572753906</v>
      </c>
      <c r="M1098" s="8">
        <v>7.35</v>
      </c>
    </row>
    <row r="1099" spans="1:19" s="35" customFormat="1">
      <c r="A1099" s="35" t="s">
        <v>21</v>
      </c>
      <c r="B1099" s="35" t="s">
        <v>22</v>
      </c>
      <c r="C1099" s="35" t="s">
        <v>23</v>
      </c>
      <c r="D1099" s="35" t="s">
        <v>24</v>
      </c>
      <c r="E1099" s="35" t="s">
        <v>25</v>
      </c>
      <c r="F1099" s="35" t="s">
        <v>26</v>
      </c>
      <c r="G1099" s="35" t="s">
        <v>27</v>
      </c>
      <c r="H1099" s="35" t="s">
        <v>28</v>
      </c>
      <c r="I1099" s="35" t="s">
        <v>26</v>
      </c>
      <c r="J1099" s="35" t="s">
        <v>29</v>
      </c>
      <c r="K1099" s="35" t="s">
        <v>30</v>
      </c>
      <c r="L1099" s="35" t="s">
        <v>31</v>
      </c>
      <c r="M1099" s="35" t="s">
        <v>32</v>
      </c>
      <c r="N1099" s="35" t="s">
        <v>33</v>
      </c>
      <c r="O1099" s="35" t="s">
        <v>34</v>
      </c>
    </row>
    <row r="1100" spans="1:19" s="35" customFormat="1">
      <c r="A1100" s="35">
        <v>4376</v>
      </c>
      <c r="B1100" s="35">
        <v>6135</v>
      </c>
      <c r="C1100" s="35">
        <v>48</v>
      </c>
      <c r="D1100" s="35">
        <v>69</v>
      </c>
      <c r="E1100" s="35">
        <v>44</v>
      </c>
      <c r="G1100" s="35">
        <v>71</v>
      </c>
      <c r="H1100" s="35">
        <v>45</v>
      </c>
      <c r="J1100" s="35">
        <v>24.226909796396892</v>
      </c>
      <c r="K1100" s="35">
        <v>7.7654166666666677</v>
      </c>
      <c r="L1100" s="35">
        <v>23.896606521330018</v>
      </c>
      <c r="M1100" s="35">
        <v>6.2765217391304358</v>
      </c>
      <c r="N1100" s="35">
        <v>29.516461198980156</v>
      </c>
      <c r="O1100" s="35">
        <v>8.2636363636363637</v>
      </c>
    </row>
    <row r="1103" spans="1:19" ht="21">
      <c r="A1103" s="4" t="s">
        <v>65</v>
      </c>
      <c r="B1103" s="2" t="s">
        <v>85</v>
      </c>
      <c r="D1103" s="3" t="s">
        <v>3</v>
      </c>
      <c r="E1103" s="3" t="s">
        <v>4</v>
      </c>
      <c r="F1103" s="3" t="s">
        <v>5</v>
      </c>
      <c r="G1103" s="3" t="s">
        <v>6</v>
      </c>
      <c r="H1103" s="3" t="s">
        <v>7</v>
      </c>
      <c r="J1103" s="3" t="s">
        <v>8</v>
      </c>
      <c r="K1103" s="3" t="s">
        <v>4</v>
      </c>
      <c r="L1103" s="3" t="s">
        <v>5</v>
      </c>
      <c r="M1103" s="3" t="s">
        <v>6</v>
      </c>
      <c r="N1103" s="3" t="s">
        <v>7</v>
      </c>
      <c r="O1103" s="3" t="s">
        <v>9</v>
      </c>
      <c r="P1103" s="3" t="s">
        <v>10</v>
      </c>
      <c r="Q1103" s="3" t="s">
        <v>11</v>
      </c>
      <c r="R1103" s="3" t="s">
        <v>12</v>
      </c>
      <c r="S1103" s="3" t="s">
        <v>11</v>
      </c>
    </row>
    <row r="1104" spans="1:19">
      <c r="A1104" t="s">
        <v>13</v>
      </c>
      <c r="B1104">
        <v>3127</v>
      </c>
      <c r="D1104" s="8">
        <v>0</v>
      </c>
      <c r="E1104" s="6">
        <v>21.763200759887695</v>
      </c>
      <c r="F1104" s="16">
        <f>AVERAGE(E1104:E1128)</f>
        <v>24.346555957794191</v>
      </c>
      <c r="G1104" s="8">
        <v>6.3</v>
      </c>
      <c r="H1104" s="16">
        <f>AVERAGE(G1104:G1128)</f>
        <v>7.3388000000000009</v>
      </c>
      <c r="J1104" s="8">
        <v>0</v>
      </c>
      <c r="K1104" s="6">
        <v>5.2810602188110352</v>
      </c>
      <c r="L1104" s="16">
        <f>AVERAGE(K1104:K1136)</f>
        <v>20.340836503288962</v>
      </c>
      <c r="M1104" s="8">
        <v>0.74</v>
      </c>
      <c r="N1104" s="16">
        <f>AVERAGE(M1104:M1136)</f>
        <v>4.7869696969696953</v>
      </c>
      <c r="O1104" s="8">
        <v>0</v>
      </c>
      <c r="P1104" s="6">
        <v>26.579799652099609</v>
      </c>
      <c r="Q1104" s="16">
        <f>AVERAGE(P1104:P1125)</f>
        <v>24.880754297429863</v>
      </c>
      <c r="R1104" s="8">
        <v>5.9</v>
      </c>
      <c r="S1104" s="16">
        <f>AVERAGE(R1104:R1125)</f>
        <v>6.0349999999999993</v>
      </c>
    </row>
    <row r="1105" spans="1:18">
      <c r="A1105" t="s">
        <v>14</v>
      </c>
      <c r="B1105">
        <v>6817</v>
      </c>
      <c r="D1105" s="8">
        <v>1</v>
      </c>
      <c r="E1105" s="6">
        <v>23.1875</v>
      </c>
      <c r="G1105" s="8">
        <v>7.01</v>
      </c>
      <c r="J1105" s="8">
        <v>1</v>
      </c>
      <c r="K1105" s="6">
        <v>26.579799652099609</v>
      </c>
      <c r="M1105" s="8">
        <v>5.9</v>
      </c>
      <c r="O1105" s="8">
        <v>1</v>
      </c>
      <c r="P1105" s="6">
        <v>15.321399688720703</v>
      </c>
      <c r="R1105" s="8">
        <v>2.86</v>
      </c>
    </row>
    <row r="1106" spans="1:18">
      <c r="A1106" t="s">
        <v>15</v>
      </c>
      <c r="B1106">
        <v>25</v>
      </c>
      <c r="D1106" s="8">
        <v>2</v>
      </c>
      <c r="E1106" s="6">
        <v>13.082099914550781</v>
      </c>
      <c r="G1106" s="8">
        <v>3.23</v>
      </c>
      <c r="J1106" s="8">
        <v>2</v>
      </c>
      <c r="K1106" s="6">
        <v>15.321399688720703</v>
      </c>
      <c r="M1106" s="8">
        <v>2.86</v>
      </c>
      <c r="O1106" s="8">
        <v>2</v>
      </c>
      <c r="P1106" s="6">
        <v>25.269399642944336</v>
      </c>
      <c r="R1106" s="8">
        <v>6.62</v>
      </c>
    </row>
    <row r="1107" spans="1:18">
      <c r="A1107" t="s">
        <v>16</v>
      </c>
      <c r="B1107">
        <v>33</v>
      </c>
      <c r="D1107" s="8">
        <v>3</v>
      </c>
      <c r="E1107" s="6">
        <v>20.763299942016602</v>
      </c>
      <c r="G1107" s="8">
        <v>6</v>
      </c>
      <c r="J1107" s="8">
        <v>3</v>
      </c>
      <c r="K1107" s="6">
        <v>4.2564997673034668</v>
      </c>
      <c r="M1107" s="8">
        <v>0.69</v>
      </c>
      <c r="O1107" s="8">
        <v>3</v>
      </c>
      <c r="P1107" s="6">
        <v>39.515098571777344</v>
      </c>
      <c r="R1107" s="8">
        <v>8.0399999999999991</v>
      </c>
    </row>
    <row r="1108" spans="1:18">
      <c r="A1108" t="s">
        <v>17</v>
      </c>
      <c r="B1108">
        <v>22</v>
      </c>
      <c r="D1108" s="8">
        <v>4</v>
      </c>
      <c r="E1108" s="6">
        <v>22.213199615478516</v>
      </c>
      <c r="G1108" s="8">
        <v>4.78</v>
      </c>
      <c r="J1108" s="8">
        <v>4</v>
      </c>
      <c r="K1108" s="6">
        <v>25.269399642944336</v>
      </c>
      <c r="M1108" s="8">
        <v>6.62</v>
      </c>
      <c r="O1108" s="8">
        <v>4</v>
      </c>
      <c r="P1108" s="6">
        <v>20.053800582885742</v>
      </c>
      <c r="R1108" s="8">
        <v>4.34</v>
      </c>
    </row>
    <row r="1109" spans="1:18">
      <c r="A1109" t="s">
        <v>18</v>
      </c>
      <c r="D1109" s="8">
        <v>5</v>
      </c>
      <c r="E1109" s="6">
        <v>36.369598388671875</v>
      </c>
      <c r="G1109" s="8">
        <v>10.1</v>
      </c>
      <c r="J1109" s="8">
        <v>5</v>
      </c>
      <c r="K1109" s="6">
        <v>39.515098571777344</v>
      </c>
      <c r="M1109" s="8">
        <v>8.0399999999999991</v>
      </c>
      <c r="O1109" s="8">
        <v>5</v>
      </c>
      <c r="P1109" s="6">
        <v>22.990200042724609</v>
      </c>
      <c r="R1109" s="8">
        <v>5.84</v>
      </c>
    </row>
    <row r="1110" spans="1:18">
      <c r="A1110" t="s">
        <v>19</v>
      </c>
      <c r="B1110">
        <v>33</v>
      </c>
      <c r="D1110" s="8">
        <v>6</v>
      </c>
      <c r="E1110" s="6">
        <v>13.89009952545166</v>
      </c>
      <c r="G1110" s="8">
        <v>2.5</v>
      </c>
      <c r="J1110" s="8">
        <v>6</v>
      </c>
      <c r="K1110" s="6">
        <v>20.053800582885742</v>
      </c>
      <c r="M1110" s="8">
        <v>4.34</v>
      </c>
      <c r="O1110" s="8">
        <v>6</v>
      </c>
      <c r="P1110" s="6">
        <v>15.311800003051758</v>
      </c>
      <c r="R1110" s="8">
        <v>3.93</v>
      </c>
    </row>
    <row r="1111" spans="1:18">
      <c r="A1111" t="s">
        <v>20</v>
      </c>
      <c r="B1111">
        <v>22</v>
      </c>
      <c r="D1111" s="8">
        <v>7</v>
      </c>
      <c r="E1111" s="6">
        <v>33.687999725341797</v>
      </c>
      <c r="G1111" s="8">
        <v>8.09</v>
      </c>
      <c r="J1111" s="8">
        <v>7</v>
      </c>
      <c r="K1111" s="6">
        <v>37.598400115966797</v>
      </c>
      <c r="M1111" s="8">
        <v>9.98</v>
      </c>
      <c r="O1111" s="8">
        <v>7</v>
      </c>
      <c r="P1111" s="6">
        <v>13.765399932861328</v>
      </c>
      <c r="R1111" s="8">
        <v>3.15</v>
      </c>
    </row>
    <row r="1112" spans="1:18">
      <c r="A1112" s="1" t="s">
        <v>18</v>
      </c>
      <c r="D1112" s="8">
        <v>8</v>
      </c>
      <c r="E1112" s="6">
        <v>14.964799880981445</v>
      </c>
      <c r="G1112" s="8">
        <v>3.75</v>
      </c>
      <c r="J1112" s="8">
        <v>8</v>
      </c>
      <c r="K1112" s="6">
        <v>22.990200042724609</v>
      </c>
      <c r="M1112" s="8">
        <v>5.84</v>
      </c>
      <c r="O1112" s="8">
        <v>8</v>
      </c>
      <c r="P1112" s="6">
        <v>29.785200119018555</v>
      </c>
      <c r="R1112" s="8">
        <v>8.2799999999999994</v>
      </c>
    </row>
    <row r="1113" spans="1:18">
      <c r="D1113" s="8">
        <v>9</v>
      </c>
      <c r="E1113" s="6">
        <v>43.883201599121094</v>
      </c>
      <c r="G1113" s="8">
        <v>15.04</v>
      </c>
      <c r="J1113" s="8">
        <v>9</v>
      </c>
      <c r="K1113" s="6">
        <v>2.8510000705718994</v>
      </c>
      <c r="M1113" s="8">
        <v>0.41</v>
      </c>
      <c r="O1113" s="8">
        <v>9</v>
      </c>
      <c r="P1113" s="6">
        <v>22.188699722290039</v>
      </c>
      <c r="R1113" s="8">
        <v>6.36</v>
      </c>
    </row>
    <row r="1114" spans="1:18">
      <c r="D1114" s="8">
        <v>10</v>
      </c>
      <c r="E1114" s="6">
        <v>28.927600860595703</v>
      </c>
      <c r="G1114" s="8">
        <v>11.39</v>
      </c>
      <c r="J1114" s="8">
        <v>10</v>
      </c>
      <c r="K1114" s="6">
        <v>15.311800003051758</v>
      </c>
      <c r="M1114" s="8">
        <v>3.93</v>
      </c>
      <c r="O1114" s="8">
        <v>10</v>
      </c>
      <c r="P1114" s="6">
        <v>21.121799468994141</v>
      </c>
      <c r="R1114" s="8">
        <v>5.93</v>
      </c>
    </row>
    <row r="1115" spans="1:18">
      <c r="D1115" s="8">
        <v>11</v>
      </c>
      <c r="E1115" s="6">
        <v>5.4008002281188965</v>
      </c>
      <c r="G1115" s="8">
        <v>0.97</v>
      </c>
      <c r="J1115" s="8">
        <v>11</v>
      </c>
      <c r="K1115" s="6">
        <v>11.336299896240234</v>
      </c>
      <c r="M1115" s="8">
        <v>1.84</v>
      </c>
      <c r="O1115" s="8">
        <v>11</v>
      </c>
      <c r="P1115" s="6">
        <v>25.067699432373047</v>
      </c>
      <c r="R1115" s="8">
        <v>6.5</v>
      </c>
    </row>
    <row r="1116" spans="1:18">
      <c r="D1116" s="8">
        <v>12</v>
      </c>
      <c r="E1116" s="6">
        <v>40.919998168945313</v>
      </c>
      <c r="G1116" s="8">
        <v>13.53</v>
      </c>
      <c r="J1116" s="8">
        <v>12</v>
      </c>
      <c r="K1116" s="6">
        <v>10.15149974822998</v>
      </c>
      <c r="M1116" s="8">
        <v>1.87</v>
      </c>
      <c r="O1116" s="8">
        <v>12</v>
      </c>
      <c r="P1116" s="6">
        <v>36.233798980712891</v>
      </c>
      <c r="R1116" s="8">
        <v>9.2899999999999991</v>
      </c>
    </row>
    <row r="1117" spans="1:18">
      <c r="D1117" s="8">
        <v>13</v>
      </c>
      <c r="E1117" s="6">
        <v>22.292200088500977</v>
      </c>
      <c r="G1117" s="8">
        <v>5.79</v>
      </c>
      <c r="J1117" s="8">
        <v>13</v>
      </c>
      <c r="K1117" s="6">
        <v>7.3898501396179199</v>
      </c>
      <c r="M1117" s="8">
        <v>1.27</v>
      </c>
      <c r="O1117" s="8">
        <v>13</v>
      </c>
      <c r="P1117" s="6">
        <v>25.113500595092773</v>
      </c>
      <c r="R1117" s="8">
        <v>4.62</v>
      </c>
    </row>
    <row r="1118" spans="1:18">
      <c r="D1118" s="8">
        <v>14</v>
      </c>
      <c r="E1118" s="6">
        <v>21.093999862670898</v>
      </c>
      <c r="G1118" s="8">
        <v>6.79</v>
      </c>
      <c r="J1118" s="8">
        <v>14</v>
      </c>
      <c r="K1118" s="6">
        <v>14.527899742126465</v>
      </c>
      <c r="M1118" s="8">
        <v>2.83</v>
      </c>
      <c r="O1118" s="8">
        <v>14</v>
      </c>
      <c r="P1118" s="6">
        <v>43.914398193359375</v>
      </c>
      <c r="R1118" s="8">
        <v>12.35</v>
      </c>
    </row>
    <row r="1119" spans="1:18">
      <c r="D1119" s="8">
        <v>15</v>
      </c>
      <c r="E1119" s="6">
        <v>46.463600158691406</v>
      </c>
      <c r="G1119" s="8">
        <v>14.93</v>
      </c>
      <c r="J1119" s="8">
        <v>15</v>
      </c>
      <c r="K1119" s="6">
        <v>6.7091798782348633</v>
      </c>
      <c r="M1119" s="8">
        <v>1.07</v>
      </c>
      <c r="O1119" s="8">
        <v>15</v>
      </c>
      <c r="P1119" s="6">
        <v>51.479598999023438</v>
      </c>
      <c r="R1119" s="8">
        <v>12.56</v>
      </c>
    </row>
    <row r="1120" spans="1:18">
      <c r="D1120" s="8">
        <v>16</v>
      </c>
      <c r="E1120" s="6">
        <v>19.781299591064453</v>
      </c>
      <c r="G1120" s="8">
        <v>6.12</v>
      </c>
      <c r="J1120" s="8">
        <v>16</v>
      </c>
      <c r="K1120" s="6">
        <v>13.765399932861328</v>
      </c>
      <c r="M1120" s="8">
        <v>3.15</v>
      </c>
      <c r="O1120" s="8">
        <v>16</v>
      </c>
      <c r="P1120" s="6">
        <v>16.560800552368164</v>
      </c>
      <c r="R1120" s="8">
        <v>4.18</v>
      </c>
    </row>
    <row r="1121" spans="4:18">
      <c r="D1121" s="8">
        <v>17</v>
      </c>
      <c r="E1121" s="6">
        <v>20.406400680541992</v>
      </c>
      <c r="G1121" s="8">
        <v>4.87</v>
      </c>
      <c r="J1121" s="8">
        <v>17</v>
      </c>
      <c r="K1121" s="6">
        <v>29.785200119018555</v>
      </c>
      <c r="M1121" s="8">
        <v>8.2799999999999994</v>
      </c>
      <c r="O1121" s="8">
        <v>17</v>
      </c>
      <c r="P1121" s="6">
        <v>17.404499053955078</v>
      </c>
      <c r="R1121" s="8">
        <v>4.17</v>
      </c>
    </row>
    <row r="1122" spans="4:18">
      <c r="D1122" s="8">
        <v>18</v>
      </c>
      <c r="E1122" s="6">
        <v>29.61359977722168</v>
      </c>
      <c r="G1122" s="8">
        <v>9.2799999999999994</v>
      </c>
      <c r="J1122" s="8">
        <v>18</v>
      </c>
      <c r="K1122" s="6">
        <v>22.188699722290039</v>
      </c>
      <c r="M1122" s="8">
        <v>6.36</v>
      </c>
      <c r="O1122" s="8">
        <v>18</v>
      </c>
      <c r="P1122" s="6">
        <v>35.513401031494141</v>
      </c>
      <c r="R1122" s="8">
        <v>8.44</v>
      </c>
    </row>
    <row r="1123" spans="4:18">
      <c r="D1123" s="8">
        <v>19</v>
      </c>
      <c r="E1123" s="6">
        <v>12.568699836730957</v>
      </c>
      <c r="G1123" s="8">
        <v>3.36</v>
      </c>
      <c r="J1123" s="8">
        <v>19</v>
      </c>
      <c r="K1123" s="6">
        <v>21.121799468994141</v>
      </c>
      <c r="M1123" s="8">
        <v>5.93</v>
      </c>
      <c r="O1123" s="8">
        <v>19</v>
      </c>
      <c r="P1123" s="6">
        <v>17.898300170898438</v>
      </c>
      <c r="R1123" s="8">
        <v>3.98</v>
      </c>
    </row>
    <row r="1124" spans="4:18">
      <c r="D1124" s="8">
        <v>20</v>
      </c>
      <c r="E1124" s="6">
        <v>12.76200008392334</v>
      </c>
      <c r="G1124" s="8">
        <v>3.38</v>
      </c>
      <c r="J1124" s="8">
        <v>20</v>
      </c>
      <c r="K1124" s="6">
        <v>25.067699432373047</v>
      </c>
      <c r="M1124" s="8">
        <v>6.5</v>
      </c>
      <c r="O1124" s="8">
        <v>20</v>
      </c>
      <c r="P1124" s="6">
        <v>10.807000160217285</v>
      </c>
      <c r="R1124" s="8">
        <v>2.14</v>
      </c>
    </row>
    <row r="1125" spans="4:18">
      <c r="D1125" s="8">
        <v>21</v>
      </c>
      <c r="E1125" s="6">
        <v>24.075099945068359</v>
      </c>
      <c r="G1125" s="8">
        <v>8.3000000000000007</v>
      </c>
      <c r="J1125" s="8">
        <v>21</v>
      </c>
      <c r="K1125" s="6">
        <v>36.233798980712891</v>
      </c>
      <c r="M1125" s="8">
        <v>9.2899999999999991</v>
      </c>
      <c r="O1125" s="8">
        <v>21</v>
      </c>
      <c r="P1125" s="6">
        <v>15.480999946594238</v>
      </c>
      <c r="R1125" s="8">
        <v>3.29</v>
      </c>
    </row>
    <row r="1126" spans="4:18">
      <c r="D1126" s="8">
        <v>22</v>
      </c>
      <c r="E1126" s="6">
        <v>21.980600357055664</v>
      </c>
      <c r="G1126" s="8">
        <v>7.23</v>
      </c>
      <c r="J1126" s="8">
        <v>22</v>
      </c>
      <c r="K1126" s="6">
        <v>25.113500595092773</v>
      </c>
      <c r="M1126" s="8">
        <v>4.62</v>
      </c>
    </row>
    <row r="1127" spans="4:18">
      <c r="D1127" s="8">
        <v>23</v>
      </c>
      <c r="E1127" s="6">
        <v>30.287300109863281</v>
      </c>
      <c r="G1127" s="8">
        <v>10.85</v>
      </c>
      <c r="J1127" s="8">
        <v>23</v>
      </c>
      <c r="K1127" s="6">
        <v>43.914398193359375</v>
      </c>
      <c r="M1127" s="8">
        <v>12.35</v>
      </c>
    </row>
    <row r="1128" spans="4:18">
      <c r="D1128" s="8">
        <v>24</v>
      </c>
      <c r="E1128" s="6">
        <v>28.285699844360352</v>
      </c>
      <c r="G1128" s="8">
        <v>9.8800000000000008</v>
      </c>
      <c r="J1128" s="8">
        <v>24</v>
      </c>
      <c r="K1128" s="6">
        <v>17.222200393676758</v>
      </c>
      <c r="M1128" s="8">
        <v>3.37</v>
      </c>
    </row>
    <row r="1129" spans="4:18">
      <c r="J1129" s="8">
        <v>25</v>
      </c>
      <c r="K1129" s="6">
        <v>6.5471200942993164</v>
      </c>
      <c r="M1129" s="8">
        <v>1.1299999999999999</v>
      </c>
    </row>
    <row r="1130" spans="4:18">
      <c r="J1130" s="8">
        <v>26</v>
      </c>
      <c r="K1130" s="6">
        <v>51.479598999023438</v>
      </c>
      <c r="M1130" s="8">
        <v>12.56</v>
      </c>
    </row>
    <row r="1131" spans="4:18">
      <c r="J1131" s="8">
        <v>27</v>
      </c>
      <c r="K1131" s="6">
        <v>16.560800552368164</v>
      </c>
      <c r="M1131" s="8">
        <v>4.18</v>
      </c>
    </row>
    <row r="1132" spans="4:18">
      <c r="J1132" s="8">
        <v>28</v>
      </c>
      <c r="K1132" s="6">
        <v>17.404499053955078</v>
      </c>
      <c r="M1132" s="8">
        <v>4.17</v>
      </c>
    </row>
    <row r="1133" spans="4:18">
      <c r="J1133" s="8">
        <v>29</v>
      </c>
      <c r="K1133" s="6">
        <v>35.513401031494141</v>
      </c>
      <c r="M1133" s="8">
        <v>8.44</v>
      </c>
    </row>
    <row r="1134" spans="4:18">
      <c r="J1134" s="8">
        <v>30</v>
      </c>
      <c r="K1134" s="6">
        <v>17.898300170898438</v>
      </c>
      <c r="M1134" s="8">
        <v>3.98</v>
      </c>
    </row>
    <row r="1135" spans="4:18">
      <c r="J1135" s="8">
        <v>31</v>
      </c>
      <c r="K1135" s="6">
        <v>10.807000160217285</v>
      </c>
      <c r="M1135" s="8">
        <v>2.14</v>
      </c>
    </row>
    <row r="1136" spans="4:18">
      <c r="J1136" s="8">
        <v>32</v>
      </c>
      <c r="K1136" s="6">
        <v>15.480999946594238</v>
      </c>
      <c r="M1136" s="8">
        <v>3.29</v>
      </c>
    </row>
    <row r="1137" spans="1:19" s="35" customFormat="1">
      <c r="A1137" s="35" t="s">
        <v>21</v>
      </c>
      <c r="B1137" s="35" t="s">
        <v>22</v>
      </c>
      <c r="C1137" s="35" t="s">
        <v>23</v>
      </c>
      <c r="D1137" s="35" t="s">
        <v>24</v>
      </c>
      <c r="E1137" s="35" t="s">
        <v>25</v>
      </c>
      <c r="F1137" s="35" t="s">
        <v>26</v>
      </c>
      <c r="G1137" s="35" t="s">
        <v>27</v>
      </c>
      <c r="H1137" s="35" t="s">
        <v>28</v>
      </c>
      <c r="I1137" s="35" t="s">
        <v>26</v>
      </c>
      <c r="J1137" s="35" t="s">
        <v>29</v>
      </c>
      <c r="K1137" s="35" t="s">
        <v>30</v>
      </c>
      <c r="L1137" s="35" t="s">
        <v>31</v>
      </c>
      <c r="M1137" s="35" t="s">
        <v>32</v>
      </c>
      <c r="N1137" s="35" t="s">
        <v>33</v>
      </c>
      <c r="O1137" s="35" t="s">
        <v>34</v>
      </c>
    </row>
    <row r="1138" spans="1:19" s="35" customFormat="1">
      <c r="A1138" s="35">
        <v>3127</v>
      </c>
      <c r="B1138" s="35">
        <v>6817</v>
      </c>
      <c r="C1138" s="35">
        <v>25</v>
      </c>
      <c r="D1138" s="35">
        <v>33</v>
      </c>
      <c r="E1138" s="35">
        <v>22</v>
      </c>
      <c r="G1138" s="35">
        <v>33</v>
      </c>
      <c r="H1138" s="35">
        <v>22</v>
      </c>
      <c r="J1138" s="35">
        <v>24.346555957794191</v>
      </c>
      <c r="K1138" s="35">
        <v>7.3388000000000009</v>
      </c>
      <c r="L1138" s="35">
        <v>20.340836503288962</v>
      </c>
      <c r="M1138" s="35">
        <v>4.7869696969696953</v>
      </c>
      <c r="N1138" s="35">
        <v>24.880754297429863</v>
      </c>
      <c r="O1138" s="35">
        <v>6.0349999999999993</v>
      </c>
    </row>
    <row r="1151" spans="1:19" ht="21">
      <c r="A1151" s="4" t="s">
        <v>67</v>
      </c>
      <c r="B1151" s="2" t="s">
        <v>87</v>
      </c>
      <c r="D1151" s="3" t="s">
        <v>3</v>
      </c>
      <c r="E1151" s="3" t="s">
        <v>4</v>
      </c>
      <c r="F1151" s="3" t="s">
        <v>5</v>
      </c>
      <c r="G1151" s="3" t="s">
        <v>6</v>
      </c>
      <c r="H1151" s="3" t="s">
        <v>7</v>
      </c>
      <c r="J1151" s="3" t="s">
        <v>8</v>
      </c>
      <c r="K1151" s="3" t="s">
        <v>4</v>
      </c>
      <c r="L1151" s="3" t="s">
        <v>5</v>
      </c>
      <c r="M1151" s="3" t="s">
        <v>6</v>
      </c>
      <c r="N1151" s="3" t="s">
        <v>7</v>
      </c>
      <c r="O1151" s="3" t="s">
        <v>9</v>
      </c>
      <c r="P1151" s="3" t="s">
        <v>10</v>
      </c>
      <c r="Q1151" s="3" t="s">
        <v>11</v>
      </c>
      <c r="R1151" s="3" t="s">
        <v>12</v>
      </c>
      <c r="S1151" s="3" t="s">
        <v>11</v>
      </c>
    </row>
    <row r="1152" spans="1:19">
      <c r="A1152" t="s">
        <v>13</v>
      </c>
      <c r="B1152">
        <v>3208</v>
      </c>
      <c r="D1152" s="8">
        <v>0</v>
      </c>
      <c r="E1152" s="6">
        <v>42.055301666259766</v>
      </c>
      <c r="F1152" s="16">
        <f>AVERAGE(E1152:E1183)</f>
        <v>19.743472754955292</v>
      </c>
      <c r="G1152" s="8">
        <v>13.85</v>
      </c>
      <c r="H1152" s="16">
        <f>AVERAGE(G1152:G1183)</f>
        <v>5.6165625000000015</v>
      </c>
      <c r="J1152" s="8">
        <v>0</v>
      </c>
      <c r="K1152" s="6">
        <v>26.299900054931641</v>
      </c>
      <c r="L1152" s="16">
        <f>AVERAGE(K1152:K1190)</f>
        <v>22.179347099402012</v>
      </c>
      <c r="M1152" s="8">
        <v>6.79</v>
      </c>
      <c r="N1152" s="16">
        <f>AVERAGE(M1152:M1190)</f>
        <v>5.2912820512820513</v>
      </c>
      <c r="O1152" s="8">
        <v>0</v>
      </c>
      <c r="P1152" s="6">
        <v>26.299900054931641</v>
      </c>
      <c r="Q1152" s="16">
        <f>AVERAGE(P1152:P1180)</f>
        <v>26.036910254379798</v>
      </c>
      <c r="R1152" s="8">
        <v>6.79</v>
      </c>
      <c r="S1152" s="16">
        <f>AVERAGE(R1152:R1180)</f>
        <v>6.51</v>
      </c>
    </row>
    <row r="1153" spans="1:18">
      <c r="A1153" t="s">
        <v>14</v>
      </c>
      <c r="B1153">
        <v>4540</v>
      </c>
      <c r="D1153" s="8">
        <v>1</v>
      </c>
      <c r="E1153" s="6">
        <v>18.157699584960938</v>
      </c>
      <c r="G1153" s="8">
        <v>4.8</v>
      </c>
      <c r="J1153" s="8">
        <v>1</v>
      </c>
      <c r="K1153" s="6">
        <v>11.155200004577637</v>
      </c>
      <c r="M1153" s="8">
        <v>1.88</v>
      </c>
      <c r="O1153" s="8">
        <v>1</v>
      </c>
      <c r="P1153" s="6">
        <v>55.481498718261719</v>
      </c>
      <c r="R1153" s="8">
        <v>11.05</v>
      </c>
    </row>
    <row r="1154" spans="1:18">
      <c r="A1154" t="s">
        <v>15</v>
      </c>
      <c r="B1154">
        <v>32</v>
      </c>
      <c r="D1154" s="8">
        <v>2</v>
      </c>
      <c r="E1154" s="6">
        <v>17.49690055847168</v>
      </c>
      <c r="G1154" s="8">
        <v>5.62</v>
      </c>
      <c r="J1154" s="8">
        <v>2</v>
      </c>
      <c r="K1154" s="6">
        <v>8.8550500869750977</v>
      </c>
      <c r="M1154" s="8">
        <v>1.4</v>
      </c>
      <c r="O1154" s="8">
        <v>2</v>
      </c>
      <c r="P1154" s="6">
        <v>22.700700759887695</v>
      </c>
      <c r="R1154" s="8">
        <v>5.47</v>
      </c>
    </row>
    <row r="1155" spans="1:18">
      <c r="A1155" t="s">
        <v>16</v>
      </c>
      <c r="B1155">
        <v>39</v>
      </c>
      <c r="D1155" s="8">
        <v>3</v>
      </c>
      <c r="E1155" s="6">
        <v>39.186599731445313</v>
      </c>
      <c r="G1155" s="8">
        <v>12.47</v>
      </c>
      <c r="J1155" s="8">
        <v>3</v>
      </c>
      <c r="K1155" s="6">
        <v>5.0387601852416992</v>
      </c>
      <c r="M1155" s="8">
        <v>0.76</v>
      </c>
      <c r="O1155" s="8">
        <v>3</v>
      </c>
      <c r="P1155" s="6">
        <v>37.024799346923828</v>
      </c>
      <c r="R1155" s="8">
        <v>10.58</v>
      </c>
    </row>
    <row r="1156" spans="1:18">
      <c r="A1156" t="s">
        <v>17</v>
      </c>
      <c r="B1156">
        <v>29</v>
      </c>
      <c r="D1156" s="8">
        <v>4</v>
      </c>
      <c r="E1156" s="6">
        <v>30.639699935913086</v>
      </c>
      <c r="G1156" s="8">
        <v>8.8800000000000008</v>
      </c>
      <c r="J1156" s="8">
        <v>4</v>
      </c>
      <c r="K1156" s="6">
        <v>55.481498718261719</v>
      </c>
      <c r="M1156" s="8">
        <v>11.05</v>
      </c>
      <c r="O1156" s="8">
        <v>4</v>
      </c>
      <c r="P1156" s="6">
        <v>14.97819995880127</v>
      </c>
      <c r="R1156" s="8">
        <v>3.62</v>
      </c>
    </row>
    <row r="1157" spans="1:18">
      <c r="A1157" t="s">
        <v>18</v>
      </c>
      <c r="D1157" s="8">
        <v>5</v>
      </c>
      <c r="E1157" s="6">
        <v>16.123699188232422</v>
      </c>
      <c r="G1157" s="8">
        <v>4.58</v>
      </c>
      <c r="J1157" s="8">
        <v>5</v>
      </c>
      <c r="K1157" s="6">
        <v>22.700700759887695</v>
      </c>
      <c r="M1157" s="8">
        <v>5.47</v>
      </c>
      <c r="O1157" s="8">
        <v>5</v>
      </c>
      <c r="P1157" s="6">
        <v>12.530099868774414</v>
      </c>
      <c r="R1157" s="8">
        <v>2.7</v>
      </c>
    </row>
    <row r="1158" spans="1:18">
      <c r="A1158" t="s">
        <v>19</v>
      </c>
      <c r="B1158">
        <v>40</v>
      </c>
      <c r="D1158" s="8">
        <v>6</v>
      </c>
      <c r="E1158" s="6">
        <v>27.592500686645508</v>
      </c>
      <c r="G1158" s="8">
        <v>9.3000000000000007</v>
      </c>
      <c r="J1158" s="8">
        <v>6</v>
      </c>
      <c r="K1158" s="6">
        <v>37.024799346923828</v>
      </c>
      <c r="M1158" s="8">
        <v>10.58</v>
      </c>
      <c r="O1158" s="8">
        <v>6</v>
      </c>
      <c r="P1158" s="6">
        <v>17.135700225830078</v>
      </c>
      <c r="R1158" s="8">
        <v>3.83</v>
      </c>
    </row>
    <row r="1159" spans="1:18">
      <c r="A1159" t="s">
        <v>20</v>
      </c>
      <c r="B1159">
        <v>30</v>
      </c>
      <c r="D1159" s="8">
        <v>7</v>
      </c>
      <c r="E1159" s="6">
        <v>5.3658900260925293</v>
      </c>
      <c r="G1159" s="8">
        <v>0.88</v>
      </c>
      <c r="J1159" s="8">
        <v>7</v>
      </c>
      <c r="K1159" s="6">
        <v>14.97819995880127</v>
      </c>
      <c r="M1159" s="8">
        <v>3.62</v>
      </c>
      <c r="O1159" s="8">
        <v>7</v>
      </c>
      <c r="P1159" s="6">
        <v>28.523700714111328</v>
      </c>
      <c r="R1159" s="8">
        <v>6.53</v>
      </c>
    </row>
    <row r="1160" spans="1:18">
      <c r="A1160" s="1" t="s">
        <v>18</v>
      </c>
      <c r="D1160" s="8">
        <v>8</v>
      </c>
      <c r="E1160" s="6">
        <v>6.8250799179077148</v>
      </c>
      <c r="G1160" s="8">
        <v>1.32</v>
      </c>
      <c r="J1160" s="8">
        <v>8</v>
      </c>
      <c r="K1160" s="6">
        <v>5.1439299583435059</v>
      </c>
      <c r="M1160" s="8">
        <v>0.77</v>
      </c>
      <c r="O1160" s="8">
        <v>8</v>
      </c>
      <c r="P1160" s="6">
        <v>23.668600082397461</v>
      </c>
      <c r="R1160" s="8">
        <v>5.09</v>
      </c>
    </row>
    <row r="1161" spans="1:18">
      <c r="D1161" s="8">
        <v>9</v>
      </c>
      <c r="E1161" s="6">
        <v>43.446399688720703</v>
      </c>
      <c r="G1161" s="8">
        <v>13.89</v>
      </c>
      <c r="J1161" s="8">
        <v>9</v>
      </c>
      <c r="K1161" s="6">
        <v>12.530099868774414</v>
      </c>
      <c r="M1161" s="8">
        <v>2.7</v>
      </c>
      <c r="O1161" s="8">
        <v>9</v>
      </c>
      <c r="P1161" s="6">
        <v>16.301700592041016</v>
      </c>
      <c r="R1161" s="8">
        <v>3.53</v>
      </c>
    </row>
    <row r="1162" spans="1:18">
      <c r="D1162" s="8">
        <v>10</v>
      </c>
      <c r="E1162" s="6">
        <v>22.491399765014648</v>
      </c>
      <c r="G1162" s="8">
        <v>5.59</v>
      </c>
      <c r="J1162" s="8">
        <v>10</v>
      </c>
      <c r="K1162" s="6">
        <v>15.959699630737305</v>
      </c>
      <c r="M1162" s="8">
        <v>2.2000000000000002</v>
      </c>
      <c r="O1162" s="8">
        <v>10</v>
      </c>
      <c r="P1162" s="6">
        <v>26.299400329589844</v>
      </c>
      <c r="R1162" s="8">
        <v>7.4</v>
      </c>
    </row>
    <row r="1163" spans="1:18">
      <c r="D1163" s="8">
        <v>11</v>
      </c>
      <c r="E1163" s="6">
        <v>21.486799240112305</v>
      </c>
      <c r="G1163" s="8">
        <v>4.75</v>
      </c>
      <c r="J1163" s="8">
        <v>11</v>
      </c>
      <c r="K1163" s="6">
        <v>11.226799964904785</v>
      </c>
      <c r="M1163" s="8">
        <v>1.93</v>
      </c>
      <c r="O1163" s="8">
        <v>11</v>
      </c>
      <c r="P1163" s="6">
        <v>20.247299194335938</v>
      </c>
      <c r="R1163" s="8">
        <v>4.67</v>
      </c>
    </row>
    <row r="1164" spans="1:18">
      <c r="D1164" s="8">
        <v>12</v>
      </c>
      <c r="E1164" s="6">
        <v>15.470600128173828</v>
      </c>
      <c r="G1164" s="8">
        <v>3.89</v>
      </c>
      <c r="J1164" s="8">
        <v>12</v>
      </c>
      <c r="K1164" s="6">
        <v>17.135700225830078</v>
      </c>
      <c r="M1164" s="8">
        <v>3.83</v>
      </c>
      <c r="O1164" s="8">
        <v>12</v>
      </c>
      <c r="P1164" s="6">
        <v>26.537799835205078</v>
      </c>
      <c r="R1164" s="8">
        <v>7.4</v>
      </c>
    </row>
    <row r="1165" spans="1:18">
      <c r="D1165" s="8">
        <v>13</v>
      </c>
      <c r="E1165" s="6">
        <v>15.345600128173828</v>
      </c>
      <c r="G1165" s="8">
        <v>3.84</v>
      </c>
      <c r="J1165" s="8">
        <v>13</v>
      </c>
      <c r="K1165" s="6">
        <v>28.523700714111328</v>
      </c>
      <c r="M1165" s="8">
        <v>6.53</v>
      </c>
      <c r="O1165" s="8">
        <v>13</v>
      </c>
      <c r="P1165" s="6">
        <v>37.609798431396484</v>
      </c>
      <c r="R1165" s="8">
        <v>11.37</v>
      </c>
    </row>
    <row r="1166" spans="1:18">
      <c r="D1166" s="8">
        <v>14</v>
      </c>
      <c r="E1166" s="6">
        <v>17.740400314331055</v>
      </c>
      <c r="G1166" s="8">
        <v>4.6399999999999997</v>
      </c>
      <c r="J1166" s="8">
        <v>14</v>
      </c>
      <c r="K1166" s="6">
        <v>23.668600082397461</v>
      </c>
      <c r="M1166" s="8">
        <v>5.09</v>
      </c>
      <c r="O1166" s="8">
        <v>14</v>
      </c>
      <c r="P1166" s="6">
        <v>27.082399368286133</v>
      </c>
      <c r="R1166" s="8">
        <v>7.42</v>
      </c>
    </row>
    <row r="1167" spans="1:18">
      <c r="D1167" s="8">
        <v>15</v>
      </c>
      <c r="E1167" s="6">
        <v>9.7250995635986328</v>
      </c>
      <c r="G1167" s="8">
        <v>2.36</v>
      </c>
      <c r="J1167" s="8">
        <v>15</v>
      </c>
      <c r="K1167" s="6">
        <v>16.301700592041016</v>
      </c>
      <c r="M1167" s="8">
        <v>3.53</v>
      </c>
      <c r="O1167" s="8">
        <v>15</v>
      </c>
      <c r="P1167" s="6">
        <v>37.270099639892578</v>
      </c>
      <c r="R1167" s="8">
        <v>10.76</v>
      </c>
    </row>
    <row r="1168" spans="1:18">
      <c r="D1168" s="8">
        <v>16</v>
      </c>
      <c r="E1168" s="6">
        <v>14.515000343322754</v>
      </c>
      <c r="G1168" s="8">
        <v>4</v>
      </c>
      <c r="J1168" s="8">
        <v>16</v>
      </c>
      <c r="K1168" s="6">
        <v>13.012999534606934</v>
      </c>
      <c r="M1168" s="8">
        <v>1.98</v>
      </c>
      <c r="O1168" s="8">
        <v>16</v>
      </c>
      <c r="P1168" s="6">
        <v>31.993400573730469</v>
      </c>
      <c r="R1168" s="8">
        <v>8.9499999999999993</v>
      </c>
    </row>
    <row r="1169" spans="4:18">
      <c r="D1169" s="8">
        <v>17</v>
      </c>
      <c r="E1169" s="6">
        <v>21.4375</v>
      </c>
      <c r="G1169" s="8">
        <v>6.53</v>
      </c>
      <c r="J1169" s="8">
        <v>17</v>
      </c>
      <c r="K1169" s="6">
        <v>26.299400329589844</v>
      </c>
      <c r="M1169" s="8">
        <v>7.4</v>
      </c>
      <c r="O1169" s="8">
        <v>17</v>
      </c>
      <c r="P1169" s="6">
        <v>23.008699417114258</v>
      </c>
      <c r="R1169" s="8">
        <v>6.44</v>
      </c>
    </row>
    <row r="1170" spans="4:18">
      <c r="D1170" s="8">
        <v>18</v>
      </c>
      <c r="E1170" s="6">
        <v>15.411999702453613</v>
      </c>
      <c r="G1170" s="8">
        <v>4.26</v>
      </c>
      <c r="J1170" s="8">
        <v>18</v>
      </c>
      <c r="K1170" s="6">
        <v>20.247299194335938</v>
      </c>
      <c r="M1170" s="8">
        <v>4.67</v>
      </c>
      <c r="O1170" s="8">
        <v>18</v>
      </c>
      <c r="P1170" s="6">
        <v>21.14430046081543</v>
      </c>
      <c r="R1170" s="8">
        <v>4.97</v>
      </c>
    </row>
    <row r="1171" spans="4:18">
      <c r="D1171" s="8">
        <v>19</v>
      </c>
      <c r="E1171" s="6">
        <v>22.62339973449707</v>
      </c>
      <c r="G1171" s="8">
        <v>7.25</v>
      </c>
      <c r="J1171" s="8">
        <v>19</v>
      </c>
      <c r="K1171" s="6">
        <v>26.537799835205078</v>
      </c>
      <c r="M1171" s="8">
        <v>7.4</v>
      </c>
      <c r="O1171" s="8">
        <v>19</v>
      </c>
      <c r="P1171" s="6">
        <v>15.221099853515625</v>
      </c>
      <c r="R1171" s="8">
        <v>3.27</v>
      </c>
    </row>
    <row r="1172" spans="4:18">
      <c r="D1172" s="8">
        <v>20</v>
      </c>
      <c r="E1172" s="6">
        <v>13.735099792480469</v>
      </c>
      <c r="G1172" s="8">
        <v>4.03</v>
      </c>
      <c r="J1172" s="8">
        <v>20</v>
      </c>
      <c r="K1172" s="6">
        <v>10.302700042724609</v>
      </c>
      <c r="M1172" s="8">
        <v>1.84</v>
      </c>
      <c r="O1172" s="8">
        <v>20</v>
      </c>
      <c r="P1172" s="6">
        <v>25.310600280761719</v>
      </c>
      <c r="R1172" s="8">
        <v>6.79</v>
      </c>
    </row>
    <row r="1173" spans="4:18">
      <c r="D1173" s="8">
        <v>21</v>
      </c>
      <c r="E1173" s="6">
        <v>23.003999710083008</v>
      </c>
      <c r="G1173" s="8">
        <v>7.57</v>
      </c>
      <c r="J1173" s="8">
        <v>21</v>
      </c>
      <c r="K1173" s="6">
        <v>37.609798431396484</v>
      </c>
      <c r="M1173" s="8">
        <v>11.37</v>
      </c>
      <c r="O1173" s="8">
        <v>21</v>
      </c>
      <c r="P1173" s="6">
        <v>35.052700042724609</v>
      </c>
      <c r="R1173" s="8">
        <v>9.4</v>
      </c>
    </row>
    <row r="1174" spans="4:18">
      <c r="D1174" s="8">
        <v>22</v>
      </c>
      <c r="E1174" s="6">
        <v>7.7184901237487793</v>
      </c>
      <c r="G1174" s="8">
        <v>1.69</v>
      </c>
      <c r="J1174" s="8">
        <v>22</v>
      </c>
      <c r="K1174" s="6">
        <v>11.196100234985352</v>
      </c>
      <c r="M1174" s="8">
        <v>1.67</v>
      </c>
      <c r="O1174" s="8">
        <v>22</v>
      </c>
      <c r="P1174" s="6">
        <v>26.21150016784668</v>
      </c>
      <c r="R1174" s="8">
        <v>6.42</v>
      </c>
    </row>
    <row r="1175" spans="4:18">
      <c r="D1175" s="8">
        <v>23</v>
      </c>
      <c r="E1175" s="6">
        <v>27.19529914855957</v>
      </c>
      <c r="G1175" s="8">
        <v>6.61</v>
      </c>
      <c r="J1175" s="8">
        <v>23</v>
      </c>
      <c r="K1175" s="6">
        <v>27.082399368286133</v>
      </c>
      <c r="M1175" s="8">
        <v>7.42</v>
      </c>
      <c r="O1175" s="8">
        <v>23</v>
      </c>
      <c r="P1175" s="6">
        <v>31.521900177001953</v>
      </c>
      <c r="R1175" s="8">
        <v>7.69</v>
      </c>
    </row>
    <row r="1176" spans="4:18">
      <c r="D1176" s="8">
        <v>24</v>
      </c>
      <c r="E1176" s="6">
        <v>21.68280029296875</v>
      </c>
      <c r="G1176" s="8">
        <v>6.56</v>
      </c>
      <c r="J1176" s="8">
        <v>24</v>
      </c>
      <c r="K1176" s="6">
        <v>37.270099639892578</v>
      </c>
      <c r="M1176" s="8">
        <v>10.76</v>
      </c>
      <c r="O1176" s="8">
        <v>24</v>
      </c>
      <c r="P1176" s="6">
        <v>32.383800506591797</v>
      </c>
      <c r="R1176" s="8">
        <v>6.73</v>
      </c>
    </row>
    <row r="1177" spans="4:18">
      <c r="D1177" s="8">
        <v>25</v>
      </c>
      <c r="E1177" s="6">
        <v>11.485899925231934</v>
      </c>
      <c r="G1177" s="8">
        <v>2.4900000000000002</v>
      </c>
      <c r="J1177" s="8">
        <v>25</v>
      </c>
      <c r="K1177" s="6">
        <v>31.993400573730469</v>
      </c>
      <c r="M1177" s="8">
        <v>8.9499999999999993</v>
      </c>
      <c r="O1177" s="8">
        <v>25</v>
      </c>
      <c r="P1177" s="6">
        <v>39.494598388671875</v>
      </c>
      <c r="R1177" s="8">
        <v>10.45</v>
      </c>
    </row>
    <row r="1178" spans="4:18">
      <c r="D1178" s="8">
        <v>26</v>
      </c>
      <c r="E1178" s="6">
        <v>17.77400016784668</v>
      </c>
      <c r="G1178" s="8">
        <v>5.8</v>
      </c>
      <c r="J1178" s="8">
        <v>26</v>
      </c>
      <c r="K1178" s="6">
        <v>23.008699417114258</v>
      </c>
      <c r="M1178" s="8">
        <v>6.44</v>
      </c>
      <c r="O1178" s="8">
        <v>26</v>
      </c>
      <c r="P1178" s="6">
        <v>21.124000549316406</v>
      </c>
      <c r="R1178" s="8">
        <v>5.45</v>
      </c>
    </row>
    <row r="1179" spans="4:18">
      <c r="D1179" s="8">
        <v>27</v>
      </c>
      <c r="E1179" s="6">
        <v>16.063199996948242</v>
      </c>
      <c r="G1179" s="8">
        <v>3.53</v>
      </c>
      <c r="J1179" s="8">
        <v>27</v>
      </c>
      <c r="K1179" s="6">
        <v>21.14430046081543</v>
      </c>
      <c r="M1179" s="8">
        <v>4.97</v>
      </c>
      <c r="O1179" s="8">
        <v>27</v>
      </c>
      <c r="P1179" s="6">
        <v>10.293000221252441</v>
      </c>
      <c r="R1179" s="8">
        <v>1.62</v>
      </c>
    </row>
    <row r="1180" spans="4:18">
      <c r="D1180" s="8">
        <v>28</v>
      </c>
      <c r="E1180" s="6">
        <v>15.308199882507324</v>
      </c>
      <c r="G1180" s="8">
        <v>3.64</v>
      </c>
      <c r="J1180" s="8">
        <v>28</v>
      </c>
      <c r="K1180" s="6">
        <v>15.221099853515625</v>
      </c>
      <c r="M1180" s="8">
        <v>3.27</v>
      </c>
      <c r="O1180" s="8">
        <v>28</v>
      </c>
      <c r="P1180" s="6">
        <v>12.619099617004395</v>
      </c>
      <c r="R1180" s="8">
        <v>2.4</v>
      </c>
    </row>
    <row r="1181" spans="4:18">
      <c r="D1181" s="8">
        <v>29</v>
      </c>
      <c r="E1181" s="6">
        <v>39.332599639892578</v>
      </c>
      <c r="G1181" s="8">
        <v>11.78</v>
      </c>
      <c r="J1181" s="8">
        <v>29</v>
      </c>
      <c r="K1181" s="6">
        <v>25.310600280761719</v>
      </c>
      <c r="M1181" s="8">
        <v>6.79</v>
      </c>
    </row>
    <row r="1182" spans="4:18">
      <c r="D1182" s="8">
        <v>30</v>
      </c>
      <c r="E1182" s="6">
        <v>7.9162697792053223</v>
      </c>
      <c r="G1182" s="8">
        <v>1.72</v>
      </c>
      <c r="J1182" s="8">
        <v>30</v>
      </c>
      <c r="K1182" s="6">
        <v>18.032899856567383</v>
      </c>
      <c r="M1182" s="8">
        <v>3.14</v>
      </c>
    </row>
    <row r="1183" spans="4:18">
      <c r="D1183" s="8">
        <v>31</v>
      </c>
      <c r="E1183" s="6">
        <v>7.4376997947692871</v>
      </c>
      <c r="G1183" s="8">
        <v>1.61</v>
      </c>
      <c r="J1183" s="8">
        <v>31</v>
      </c>
      <c r="K1183" s="6">
        <v>35.052700042724609</v>
      </c>
      <c r="M1183" s="8">
        <v>9.4</v>
      </c>
    </row>
    <row r="1184" spans="4:18">
      <c r="J1184" s="8">
        <v>32</v>
      </c>
      <c r="K1184" s="6">
        <v>26.21150016784668</v>
      </c>
      <c r="M1184" s="8">
        <v>6.42</v>
      </c>
    </row>
    <row r="1185" spans="1:15">
      <c r="J1185" s="8">
        <v>33</v>
      </c>
      <c r="K1185" s="6">
        <v>31.521900177001953</v>
      </c>
      <c r="M1185" s="8">
        <v>7.69</v>
      </c>
    </row>
    <row r="1186" spans="1:15">
      <c r="J1186" s="8">
        <v>34</v>
      </c>
      <c r="K1186" s="6">
        <v>32.383800506591797</v>
      </c>
      <c r="M1186" s="8">
        <v>6.73</v>
      </c>
    </row>
    <row r="1187" spans="1:15">
      <c r="J1187" s="8">
        <v>35</v>
      </c>
      <c r="K1187" s="6">
        <v>39.494598388671875</v>
      </c>
      <c r="M1187" s="8">
        <v>10.45</v>
      </c>
    </row>
    <row r="1188" spans="1:15">
      <c r="J1188" s="8">
        <v>36</v>
      </c>
      <c r="K1188" s="6">
        <v>21.124000549316406</v>
      </c>
      <c r="M1188" s="8">
        <v>5.45</v>
      </c>
    </row>
    <row r="1189" spans="1:15">
      <c r="J1189" s="8">
        <v>37</v>
      </c>
      <c r="K1189" s="6">
        <v>10.293000221252441</v>
      </c>
      <c r="M1189" s="8">
        <v>1.62</v>
      </c>
    </row>
    <row r="1190" spans="1:15">
      <c r="J1190" s="8">
        <v>38</v>
      </c>
      <c r="K1190" s="6">
        <v>12.619099617004395</v>
      </c>
      <c r="M1190" s="8">
        <v>2.4</v>
      </c>
    </row>
    <row r="1191" spans="1:15" s="35" customFormat="1">
      <c r="A1191" s="35" t="s">
        <v>21</v>
      </c>
      <c r="B1191" s="35" t="s">
        <v>22</v>
      </c>
      <c r="C1191" s="35" t="s">
        <v>23</v>
      </c>
      <c r="D1191" s="35" t="s">
        <v>24</v>
      </c>
      <c r="E1191" s="35" t="s">
        <v>25</v>
      </c>
      <c r="F1191" s="35" t="s">
        <v>26</v>
      </c>
      <c r="G1191" s="35" t="s">
        <v>27</v>
      </c>
      <c r="H1191" s="35" t="s">
        <v>28</v>
      </c>
      <c r="I1191" s="35" t="s">
        <v>26</v>
      </c>
      <c r="J1191" s="35" t="s">
        <v>29</v>
      </c>
      <c r="K1191" s="35" t="s">
        <v>30</v>
      </c>
      <c r="L1191" s="35" t="s">
        <v>31</v>
      </c>
      <c r="M1191" s="35" t="s">
        <v>32</v>
      </c>
      <c r="N1191" s="35" t="s">
        <v>33</v>
      </c>
      <c r="O1191" s="35" t="s">
        <v>34</v>
      </c>
    </row>
    <row r="1192" spans="1:15" s="35" customFormat="1">
      <c r="A1192" s="35">
        <v>3208</v>
      </c>
      <c r="B1192" s="35">
        <v>4540</v>
      </c>
      <c r="C1192" s="35">
        <v>32</v>
      </c>
      <c r="D1192" s="35">
        <v>39</v>
      </c>
      <c r="E1192" s="35">
        <v>29</v>
      </c>
      <c r="G1192" s="35">
        <v>40</v>
      </c>
      <c r="H1192" s="35">
        <v>30</v>
      </c>
      <c r="J1192" s="35">
        <v>19.743472754955292</v>
      </c>
      <c r="K1192" s="35">
        <v>5.6165625000000015</v>
      </c>
      <c r="L1192" s="35">
        <v>22.179347099402012</v>
      </c>
      <c r="M1192" s="35">
        <v>5.2912820512820513</v>
      </c>
      <c r="N1192" s="35">
        <v>26.036910254379798</v>
      </c>
      <c r="O1192" s="35">
        <v>6.51</v>
      </c>
    </row>
  </sheetData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729"/>
  <sheetViews>
    <sheetView topLeftCell="A683" zoomScale="75" workbookViewId="0" xr3:uid="{33642244-9AC9-5136-AF77-195C889548CE}">
      <selection activeCell="A728" sqref="A728:XFD728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75" bestFit="1" customWidth="1"/>
    <col min="4" max="4" width="13" customWidth="1"/>
    <col min="5" max="5" width="20.75" bestFit="1" customWidth="1"/>
    <col min="6" max="6" width="12.25" bestFit="1" customWidth="1"/>
    <col min="7" max="7" width="11.5" bestFit="1" customWidth="1"/>
    <col min="8" max="8" width="22.25" bestFit="1" customWidth="1"/>
    <col min="9" max="9" width="5.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3.75" bestFit="1" customWidth="1"/>
    <col min="18" max="18" width="18.25" bestFit="1" customWidth="1"/>
    <col min="19" max="19" width="5.75" bestFit="1" customWidth="1"/>
  </cols>
  <sheetData>
    <row r="1" spans="1:19" ht="21">
      <c r="A1" s="5" t="s">
        <v>107</v>
      </c>
    </row>
    <row r="3" spans="1:19" ht="21">
      <c r="A3" s="4" t="s">
        <v>1</v>
      </c>
      <c r="B3" s="2" t="s">
        <v>36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2024</v>
      </c>
      <c r="D4" s="8">
        <v>0</v>
      </c>
      <c r="E4" s="8">
        <v>13.28</v>
      </c>
      <c r="F4">
        <f>AVERAGE(E4:E35)</f>
        <v>18.4565625</v>
      </c>
      <c r="G4" s="6">
        <v>3.2999000549316406</v>
      </c>
      <c r="H4">
        <f>AVERAGE(G4:G35)</f>
        <v>5.8318078238517046</v>
      </c>
      <c r="J4" s="8">
        <v>0</v>
      </c>
      <c r="K4" s="6">
        <v>14.266900062561035</v>
      </c>
      <c r="L4" s="16">
        <f>AVERAGE(K4:K45)</f>
        <v>18.526543367476691</v>
      </c>
      <c r="M4" s="8">
        <v>2.17</v>
      </c>
      <c r="N4" s="16">
        <f>AVERAGE(M4:M45)</f>
        <v>3.3040476190476187</v>
      </c>
      <c r="O4" s="8">
        <v>0</v>
      </c>
      <c r="P4" s="6">
        <v>14.266900062561035</v>
      </c>
      <c r="Q4" s="16">
        <f>AVERAGE(P4:P21)</f>
        <v>23.020554608768887</v>
      </c>
      <c r="R4" s="8">
        <v>2.17</v>
      </c>
      <c r="S4" s="16">
        <f>AVERAGE(R4:R21)</f>
        <v>4.2027777777777766</v>
      </c>
    </row>
    <row r="5" spans="1:19">
      <c r="A5" t="s">
        <v>14</v>
      </c>
      <c r="B5">
        <v>3408</v>
      </c>
      <c r="D5" s="8">
        <v>1</v>
      </c>
      <c r="E5" s="8">
        <v>25.82</v>
      </c>
      <c r="G5" s="6">
        <v>9.4503002166748047</v>
      </c>
      <c r="J5" s="8">
        <v>1</v>
      </c>
      <c r="K5" s="6">
        <v>10.380200386047363</v>
      </c>
      <c r="M5" s="8">
        <v>1.43</v>
      </c>
      <c r="O5" s="8">
        <v>1</v>
      </c>
      <c r="P5" s="6">
        <v>15.626700401306152</v>
      </c>
      <c r="R5" s="8">
        <v>3.45</v>
      </c>
    </row>
    <row r="6" spans="1:19">
      <c r="A6" t="s">
        <v>15</v>
      </c>
      <c r="B6">
        <v>32</v>
      </c>
      <c r="D6" s="8">
        <v>2</v>
      </c>
      <c r="E6" s="8">
        <v>6.06</v>
      </c>
      <c r="G6" s="6">
        <v>1.2244700193405151</v>
      </c>
      <c r="J6" s="8">
        <v>2</v>
      </c>
      <c r="K6" s="6">
        <v>3.7996399402618408</v>
      </c>
      <c r="M6" s="8">
        <v>0.51</v>
      </c>
      <c r="O6" s="8">
        <v>2</v>
      </c>
      <c r="P6" s="6">
        <v>9.5282402038574219</v>
      </c>
      <c r="R6" s="8">
        <v>1.5</v>
      </c>
    </row>
    <row r="7" spans="1:19">
      <c r="A7" t="s">
        <v>16</v>
      </c>
      <c r="B7">
        <v>42</v>
      </c>
      <c r="D7" s="8">
        <v>3</v>
      </c>
      <c r="E7" s="8">
        <v>15.61</v>
      </c>
      <c r="G7" s="6">
        <v>5.0760397911071777</v>
      </c>
      <c r="J7" s="8">
        <v>3</v>
      </c>
      <c r="K7" s="6">
        <v>15.626700401306152</v>
      </c>
      <c r="M7" s="8">
        <v>3.45</v>
      </c>
      <c r="O7" s="8">
        <v>3</v>
      </c>
      <c r="P7" s="6">
        <v>13.387800216674805</v>
      </c>
      <c r="R7" s="8">
        <v>2.2000000000000002</v>
      </c>
    </row>
    <row r="8" spans="1:19">
      <c r="A8" t="s">
        <v>17</v>
      </c>
      <c r="B8">
        <v>18</v>
      </c>
      <c r="D8" s="8">
        <v>4</v>
      </c>
      <c r="E8" s="8">
        <v>16.23</v>
      </c>
      <c r="G8" s="6">
        <v>4.5730199813842773</v>
      </c>
      <c r="J8" s="8">
        <v>4</v>
      </c>
      <c r="K8" s="6">
        <v>9.6343402862548828</v>
      </c>
      <c r="M8" s="8">
        <v>1.39</v>
      </c>
      <c r="O8" s="8">
        <v>4</v>
      </c>
      <c r="P8" s="6">
        <v>24.183300018310547</v>
      </c>
      <c r="R8" s="8">
        <v>4.74</v>
      </c>
    </row>
    <row r="9" spans="1:19">
      <c r="A9" t="s">
        <v>18</v>
      </c>
      <c r="D9" s="8">
        <v>5</v>
      </c>
      <c r="E9" s="8">
        <v>11.14</v>
      </c>
      <c r="G9" s="6">
        <v>3.1326301097869873</v>
      </c>
      <c r="J9" s="8">
        <v>5</v>
      </c>
      <c r="K9" s="6">
        <v>3.8903698921203613</v>
      </c>
      <c r="M9" s="8">
        <v>0.54</v>
      </c>
      <c r="O9" s="8">
        <v>5</v>
      </c>
      <c r="P9" s="6">
        <v>14.419400215148926</v>
      </c>
      <c r="R9" s="8">
        <v>2.2000000000000002</v>
      </c>
    </row>
    <row r="10" spans="1:19">
      <c r="A10" t="s">
        <v>19</v>
      </c>
      <c r="B10">
        <v>44</v>
      </c>
      <c r="D10" s="8">
        <v>6</v>
      </c>
      <c r="E10" s="8">
        <v>15.52</v>
      </c>
      <c r="G10" s="6">
        <v>4.8815798759460449</v>
      </c>
      <c r="J10" s="8">
        <v>6</v>
      </c>
      <c r="K10" s="6">
        <v>14.115300178527832</v>
      </c>
      <c r="M10" s="8">
        <v>2.56</v>
      </c>
      <c r="O10" s="8">
        <v>6</v>
      </c>
      <c r="P10" s="6">
        <v>33.090301513671875</v>
      </c>
      <c r="R10" s="8">
        <v>5.97</v>
      </c>
    </row>
    <row r="11" spans="1:19">
      <c r="A11" t="s">
        <v>20</v>
      </c>
      <c r="B11">
        <v>21</v>
      </c>
      <c r="D11" s="8">
        <v>7</v>
      </c>
      <c r="E11" s="8">
        <v>20.59</v>
      </c>
      <c r="G11" s="6">
        <v>8.0170803070068359</v>
      </c>
      <c r="J11" s="8">
        <v>7</v>
      </c>
      <c r="K11" s="6">
        <v>53.155498504638672</v>
      </c>
      <c r="M11" s="8">
        <v>12.51</v>
      </c>
      <c r="O11" s="8">
        <v>7</v>
      </c>
      <c r="P11" s="6">
        <v>3.5816500186920166</v>
      </c>
      <c r="R11" s="8">
        <v>0.42</v>
      </c>
    </row>
    <row r="12" spans="1:19">
      <c r="A12" s="1" t="s">
        <v>18</v>
      </c>
      <c r="D12" s="8">
        <v>8</v>
      </c>
      <c r="E12" s="8">
        <v>20.51</v>
      </c>
      <c r="G12" s="6">
        <v>5.9096498489379883</v>
      </c>
      <c r="J12" s="8">
        <v>8</v>
      </c>
      <c r="K12" s="6">
        <v>9.5282402038574219</v>
      </c>
      <c r="M12" s="8">
        <v>1.5</v>
      </c>
      <c r="O12" s="8">
        <v>8</v>
      </c>
      <c r="P12" s="6">
        <v>23.030599594116211</v>
      </c>
      <c r="R12" s="8">
        <v>4.51</v>
      </c>
    </row>
    <row r="13" spans="1:19">
      <c r="D13" s="8">
        <v>9</v>
      </c>
      <c r="E13" s="8">
        <v>22.72</v>
      </c>
      <c r="G13" s="6">
        <v>8.6408195495605469</v>
      </c>
      <c r="J13" s="8">
        <v>9</v>
      </c>
      <c r="K13" s="6">
        <v>12.303899765014648</v>
      </c>
      <c r="M13" s="8">
        <v>1.54</v>
      </c>
      <c r="O13" s="8">
        <v>9</v>
      </c>
      <c r="P13" s="6">
        <v>14.348400115966797</v>
      </c>
      <c r="R13" s="8">
        <v>2.98</v>
      </c>
    </row>
    <row r="14" spans="1:19">
      <c r="D14" s="8">
        <v>10</v>
      </c>
      <c r="E14" s="8">
        <v>9.9600000000000009</v>
      </c>
      <c r="G14" s="6">
        <v>2.4072299003601074</v>
      </c>
      <c r="J14" s="8">
        <v>10</v>
      </c>
      <c r="K14" s="6">
        <v>13.387800216674805</v>
      </c>
      <c r="M14" s="8">
        <v>2.2000000000000002</v>
      </c>
      <c r="O14" s="8">
        <v>10</v>
      </c>
      <c r="P14" s="6">
        <v>58.59320068359375</v>
      </c>
      <c r="R14" s="8">
        <v>9.5</v>
      </c>
    </row>
    <row r="15" spans="1:19">
      <c r="D15" s="8">
        <v>11</v>
      </c>
      <c r="E15" s="8">
        <v>19.97</v>
      </c>
      <c r="G15" s="6">
        <v>4.4567198753356934</v>
      </c>
      <c r="J15" s="8">
        <v>11</v>
      </c>
      <c r="K15" s="6">
        <v>24.183300018310547</v>
      </c>
      <c r="M15" s="8">
        <v>4.74</v>
      </c>
      <c r="O15" s="8">
        <v>11</v>
      </c>
      <c r="P15" s="6">
        <v>103.61199951171875</v>
      </c>
      <c r="R15" s="8">
        <v>19.45</v>
      </c>
    </row>
    <row r="16" spans="1:19">
      <c r="D16" s="8">
        <v>12</v>
      </c>
      <c r="E16" s="8">
        <v>34.979999999999997</v>
      </c>
      <c r="G16" s="6">
        <v>12.565199851989746</v>
      </c>
      <c r="J16" s="8">
        <v>12</v>
      </c>
      <c r="K16" s="6">
        <v>29.194599151611328</v>
      </c>
      <c r="M16" s="8">
        <v>5.84</v>
      </c>
      <c r="O16" s="8">
        <v>12</v>
      </c>
      <c r="P16" s="6">
        <v>4.6897897720336914</v>
      </c>
      <c r="R16" s="8">
        <v>0.76</v>
      </c>
    </row>
    <row r="17" spans="4:18">
      <c r="D17" s="8">
        <v>13</v>
      </c>
      <c r="E17" s="8">
        <v>12.32</v>
      </c>
      <c r="G17" s="6">
        <v>2.5114200115203857</v>
      </c>
      <c r="J17" s="8">
        <v>13</v>
      </c>
      <c r="K17" s="6">
        <v>14.419400215148926</v>
      </c>
      <c r="M17" s="8">
        <v>2.2000000000000002</v>
      </c>
      <c r="O17" s="8">
        <v>13</v>
      </c>
      <c r="P17" s="6">
        <v>26.294700622558594</v>
      </c>
      <c r="R17" s="8">
        <v>5.39</v>
      </c>
    </row>
    <row r="18" spans="4:18">
      <c r="D18" s="8">
        <v>14</v>
      </c>
      <c r="E18" s="8">
        <v>14.83</v>
      </c>
      <c r="G18" s="6">
        <v>4.6024198532104492</v>
      </c>
      <c r="J18" s="8">
        <v>14</v>
      </c>
      <c r="K18" s="6">
        <v>5.4688301086425781</v>
      </c>
      <c r="M18" s="8">
        <v>0.54</v>
      </c>
      <c r="O18" s="8">
        <v>14</v>
      </c>
      <c r="P18" s="6">
        <v>24.570600509643555</v>
      </c>
      <c r="R18" s="8">
        <v>5.36</v>
      </c>
    </row>
    <row r="19" spans="4:18">
      <c r="D19" s="8">
        <v>15</v>
      </c>
      <c r="E19" s="8">
        <v>4.3499999999999996</v>
      </c>
      <c r="G19" s="6">
        <v>0.69183999300003052</v>
      </c>
      <c r="J19" s="8">
        <v>15</v>
      </c>
      <c r="K19" s="6">
        <v>33.090301513671875</v>
      </c>
      <c r="M19" s="8">
        <v>5.97</v>
      </c>
      <c r="O19" s="8">
        <v>15</v>
      </c>
      <c r="P19" s="6">
        <v>10.652799606323242</v>
      </c>
      <c r="R19" s="8">
        <v>1.77</v>
      </c>
    </row>
    <row r="20" spans="4:18">
      <c r="D20" s="8">
        <v>16</v>
      </c>
      <c r="E20" s="8">
        <v>25.59</v>
      </c>
      <c r="G20" s="6">
        <v>7.3615498542785645</v>
      </c>
      <c r="J20" s="8">
        <v>16</v>
      </c>
      <c r="K20" s="6">
        <v>3.5816500186920166</v>
      </c>
      <c r="M20" s="8">
        <v>0.42</v>
      </c>
      <c r="O20" s="8">
        <v>16</v>
      </c>
      <c r="P20" s="6">
        <v>4.807499885559082</v>
      </c>
      <c r="R20" s="8">
        <v>0.71</v>
      </c>
    </row>
    <row r="21" spans="4:18">
      <c r="D21" s="8">
        <v>17</v>
      </c>
      <c r="E21" s="8">
        <v>24.42</v>
      </c>
      <c r="G21" s="6">
        <v>10.225000381469727</v>
      </c>
      <c r="J21" s="8">
        <v>17</v>
      </c>
      <c r="K21" s="6">
        <v>23.030599594116211</v>
      </c>
      <c r="M21" s="8">
        <v>4.51</v>
      </c>
      <c r="O21" s="8">
        <v>17</v>
      </c>
      <c r="P21" s="6">
        <v>15.686100006103516</v>
      </c>
      <c r="R21" s="8">
        <v>2.57</v>
      </c>
    </row>
    <row r="22" spans="4:18">
      <c r="D22" s="8">
        <v>18</v>
      </c>
      <c r="E22" s="8">
        <v>9.9600000000000009</v>
      </c>
      <c r="G22" s="6">
        <v>2.774630069732666</v>
      </c>
      <c r="J22" s="8">
        <v>18</v>
      </c>
      <c r="K22" s="6">
        <v>13.989299774169922</v>
      </c>
      <c r="M22" s="8">
        <v>2.1</v>
      </c>
    </row>
    <row r="23" spans="4:18">
      <c r="D23" s="8">
        <v>19</v>
      </c>
      <c r="E23" s="8">
        <v>22.95</v>
      </c>
      <c r="G23" s="6">
        <v>7.2428598403930664</v>
      </c>
      <c r="J23" s="8">
        <v>19</v>
      </c>
      <c r="K23" s="6">
        <v>14.348400115966797</v>
      </c>
      <c r="M23" s="8">
        <v>2.98</v>
      </c>
    </row>
    <row r="24" spans="4:18">
      <c r="D24" s="8">
        <v>20</v>
      </c>
      <c r="E24" s="8">
        <v>23.41</v>
      </c>
      <c r="G24" s="6">
        <v>8.0370197296142578</v>
      </c>
      <c r="J24" s="8">
        <v>20</v>
      </c>
      <c r="K24" s="6">
        <v>26.996400833129883</v>
      </c>
      <c r="M24" s="8">
        <v>3.8</v>
      </c>
    </row>
    <row r="25" spans="4:18">
      <c r="D25" s="8">
        <v>21</v>
      </c>
      <c r="E25" s="8">
        <v>27.19</v>
      </c>
      <c r="G25" s="6">
        <v>9.7147302627563477</v>
      </c>
      <c r="J25" s="8">
        <v>21</v>
      </c>
      <c r="K25" s="6">
        <v>11.150799751281738</v>
      </c>
      <c r="M25" s="8">
        <v>1.3</v>
      </c>
    </row>
    <row r="26" spans="4:18">
      <c r="D26" s="8">
        <v>22</v>
      </c>
      <c r="E26" s="8">
        <v>36.659999999999997</v>
      </c>
      <c r="G26" s="6">
        <v>11.52810001373291</v>
      </c>
      <c r="J26" s="8">
        <v>22</v>
      </c>
      <c r="K26" s="6">
        <v>58.59320068359375</v>
      </c>
      <c r="M26" s="8">
        <v>9.5</v>
      </c>
    </row>
    <row r="27" spans="4:18">
      <c r="D27" s="8">
        <v>23</v>
      </c>
      <c r="E27" s="8">
        <v>5.88</v>
      </c>
      <c r="G27" s="6">
        <v>1.2446500062942505</v>
      </c>
      <c r="J27" s="8">
        <v>23</v>
      </c>
      <c r="K27" s="6">
        <v>103.61199951171875</v>
      </c>
      <c r="M27" s="8">
        <v>19.45</v>
      </c>
    </row>
    <row r="28" spans="4:18">
      <c r="D28" s="8">
        <v>24</v>
      </c>
      <c r="E28" s="8">
        <v>28.49</v>
      </c>
      <c r="G28" s="6">
        <v>10.795599937438965</v>
      </c>
      <c r="J28" s="8">
        <v>24</v>
      </c>
      <c r="K28" s="6">
        <v>4.6897897720336914</v>
      </c>
      <c r="M28" s="8">
        <v>0.76</v>
      </c>
    </row>
    <row r="29" spans="4:18">
      <c r="D29" s="8">
        <v>25</v>
      </c>
      <c r="E29" s="8">
        <v>28.74</v>
      </c>
      <c r="G29" s="6">
        <v>9.720820426940918</v>
      </c>
      <c r="J29" s="8">
        <v>25</v>
      </c>
      <c r="K29" s="6">
        <v>5.197080135345459</v>
      </c>
      <c r="M29" s="8">
        <v>0.89</v>
      </c>
    </row>
    <row r="30" spans="4:18">
      <c r="D30" s="8">
        <v>26</v>
      </c>
      <c r="E30" s="8">
        <v>19.27</v>
      </c>
      <c r="G30" s="6">
        <v>5.4738402366638184</v>
      </c>
      <c r="J30" s="8">
        <v>26</v>
      </c>
      <c r="K30" s="6">
        <v>7.5635499954223633</v>
      </c>
      <c r="M30" s="8">
        <v>1.1599999999999999</v>
      </c>
    </row>
    <row r="31" spans="4:18">
      <c r="D31" s="8">
        <v>27</v>
      </c>
      <c r="E31" s="8">
        <v>23.32</v>
      </c>
      <c r="G31" s="6">
        <v>8.5061101913452148</v>
      </c>
      <c r="J31" s="8">
        <v>27</v>
      </c>
      <c r="K31" s="6">
        <v>26.294700622558594</v>
      </c>
      <c r="M31" s="8">
        <v>5.39</v>
      </c>
    </row>
    <row r="32" spans="4:18">
      <c r="D32" s="8">
        <v>28</v>
      </c>
      <c r="E32" s="8">
        <v>13.47</v>
      </c>
      <c r="G32" s="6">
        <v>3.9414401054382324</v>
      </c>
      <c r="J32" s="8">
        <v>28</v>
      </c>
      <c r="K32" s="6">
        <v>24.570600509643555</v>
      </c>
      <c r="M32" s="8">
        <v>5.36</v>
      </c>
    </row>
    <row r="33" spans="1:15">
      <c r="D33" s="8">
        <v>29</v>
      </c>
      <c r="E33" s="8">
        <v>13.1</v>
      </c>
      <c r="G33" s="6">
        <v>2.6274099349975586</v>
      </c>
      <c r="J33" s="8">
        <v>29</v>
      </c>
      <c r="K33" s="6">
        <v>29.851400375366211</v>
      </c>
      <c r="M33" s="8">
        <v>5.86</v>
      </c>
    </row>
    <row r="34" spans="1:15">
      <c r="D34" s="8">
        <v>30</v>
      </c>
      <c r="E34" s="8">
        <v>14.11</v>
      </c>
      <c r="G34" s="6">
        <v>3.6479101181030273</v>
      </c>
      <c r="J34" s="8">
        <v>30</v>
      </c>
      <c r="K34" s="6">
        <v>10.652799606323242</v>
      </c>
      <c r="M34" s="8">
        <v>1.77</v>
      </c>
    </row>
    <row r="35" spans="1:15">
      <c r="D35" s="8">
        <v>31</v>
      </c>
      <c r="E35" s="8">
        <v>10.16</v>
      </c>
      <c r="G35" s="6">
        <v>2.335860013961792</v>
      </c>
      <c r="J35" s="8">
        <v>31</v>
      </c>
      <c r="K35" s="6">
        <v>4.9570598602294922</v>
      </c>
      <c r="M35" s="8">
        <v>0.76</v>
      </c>
    </row>
    <row r="36" spans="1:15">
      <c r="J36" s="8">
        <v>32</v>
      </c>
      <c r="K36" s="6">
        <v>8.8200597763061523</v>
      </c>
      <c r="M36" s="8">
        <v>1.48</v>
      </c>
    </row>
    <row r="37" spans="1:15">
      <c r="J37" s="8">
        <v>33</v>
      </c>
      <c r="K37" s="6">
        <v>7.9626898765563965</v>
      </c>
      <c r="M37" s="8">
        <v>0.98</v>
      </c>
    </row>
    <row r="38" spans="1:15">
      <c r="J38" s="8">
        <v>34</v>
      </c>
      <c r="K38" s="6">
        <v>14.518799781799316</v>
      </c>
      <c r="M38" s="8">
        <v>3.15</v>
      </c>
    </row>
    <row r="39" spans="1:15">
      <c r="J39" s="8">
        <v>35</v>
      </c>
      <c r="K39" s="6">
        <v>4.807499885559082</v>
      </c>
      <c r="M39" s="8">
        <v>0.71</v>
      </c>
    </row>
    <row r="40" spans="1:15">
      <c r="J40" s="8">
        <v>36</v>
      </c>
      <c r="K40" s="6">
        <v>25.289199829101563</v>
      </c>
      <c r="M40" s="8">
        <v>4.1399999999999997</v>
      </c>
    </row>
    <row r="41" spans="1:15">
      <c r="J41" s="8">
        <v>37</v>
      </c>
      <c r="K41" s="6">
        <v>28.286600112915039</v>
      </c>
      <c r="M41" s="8">
        <v>5.19</v>
      </c>
    </row>
    <row r="42" spans="1:15">
      <c r="J42" s="8">
        <v>38</v>
      </c>
      <c r="K42" s="6">
        <v>10.010100364685059</v>
      </c>
      <c r="M42" s="8">
        <v>1.57</v>
      </c>
    </row>
    <row r="43" spans="1:15">
      <c r="J43" s="8">
        <v>39</v>
      </c>
      <c r="K43" s="6">
        <v>15.686100006103516</v>
      </c>
      <c r="M43" s="8">
        <v>2.57</v>
      </c>
    </row>
    <row r="44" spans="1:15">
      <c r="J44" s="8">
        <v>40</v>
      </c>
      <c r="K44" s="6">
        <v>7.4278202056884766</v>
      </c>
      <c r="M44" s="8">
        <v>0.91</v>
      </c>
    </row>
    <row r="45" spans="1:15">
      <c r="J45" s="8">
        <v>41</v>
      </c>
      <c r="K45" s="6">
        <v>19.781299591064453</v>
      </c>
      <c r="M45" s="8">
        <v>2.97</v>
      </c>
    </row>
    <row r="46" spans="1:15" s="44" customFormat="1">
      <c r="A46" s="44" t="s">
        <v>21</v>
      </c>
      <c r="B46" s="44" t="s">
        <v>22</v>
      </c>
      <c r="C46" s="44" t="s">
        <v>23</v>
      </c>
      <c r="D46" s="44" t="s">
        <v>24</v>
      </c>
      <c r="E46" s="44" t="s">
        <v>25</v>
      </c>
      <c r="F46" s="44" t="s">
        <v>26</v>
      </c>
      <c r="G46" s="44" t="s">
        <v>27</v>
      </c>
      <c r="H46" s="44" t="s">
        <v>28</v>
      </c>
      <c r="I46" s="44" t="s">
        <v>26</v>
      </c>
      <c r="J46" s="44" t="s">
        <v>29</v>
      </c>
      <c r="K46" s="44" t="s">
        <v>30</v>
      </c>
      <c r="L46" s="44" t="s">
        <v>31</v>
      </c>
      <c r="M46" s="44" t="s">
        <v>32</v>
      </c>
      <c r="N46" s="44" t="s">
        <v>33</v>
      </c>
      <c r="O46" s="44" t="s">
        <v>34</v>
      </c>
    </row>
    <row r="47" spans="1:15" s="44" customFormat="1">
      <c r="A47" s="44">
        <v>2024</v>
      </c>
      <c r="B47" s="44">
        <v>3408</v>
      </c>
      <c r="C47" s="44">
        <v>32</v>
      </c>
      <c r="D47" s="44">
        <v>42</v>
      </c>
      <c r="E47" s="44">
        <v>18</v>
      </c>
      <c r="G47" s="44">
        <v>44</v>
      </c>
      <c r="H47" s="44">
        <v>21</v>
      </c>
      <c r="J47" s="44">
        <v>18.4565625</v>
      </c>
      <c r="K47" s="44">
        <v>5.8318078238517046</v>
      </c>
      <c r="L47" s="44">
        <v>18.526543367476691</v>
      </c>
      <c r="M47" s="44">
        <v>3.3040476190476187</v>
      </c>
      <c r="N47" s="44">
        <v>23.020554608768887</v>
      </c>
      <c r="O47" s="44">
        <v>4.2027777777777766</v>
      </c>
    </row>
    <row r="60" spans="1:19" ht="21">
      <c r="A60" s="4" t="s">
        <v>35</v>
      </c>
      <c r="B60" s="2" t="s">
        <v>38</v>
      </c>
      <c r="D60" s="3" t="s">
        <v>3</v>
      </c>
      <c r="E60" s="3" t="s">
        <v>4</v>
      </c>
      <c r="F60" s="3" t="s">
        <v>5</v>
      </c>
      <c r="G60" s="3" t="s">
        <v>6</v>
      </c>
      <c r="H60" s="3" t="s">
        <v>7</v>
      </c>
      <c r="J60" s="3" t="s">
        <v>8</v>
      </c>
      <c r="K60" s="3" t="s">
        <v>4</v>
      </c>
      <c r="L60" s="3" t="s">
        <v>5</v>
      </c>
      <c r="M60" s="3" t="s">
        <v>6</v>
      </c>
      <c r="N60" s="3" t="s">
        <v>7</v>
      </c>
      <c r="O60" s="3" t="s">
        <v>9</v>
      </c>
      <c r="P60" s="3" t="s">
        <v>10</v>
      </c>
      <c r="Q60" s="3" t="s">
        <v>11</v>
      </c>
      <c r="R60" s="3" t="s">
        <v>12</v>
      </c>
      <c r="S60" s="3" t="s">
        <v>11</v>
      </c>
    </row>
    <row r="61" spans="1:19">
      <c r="A61" t="s">
        <v>13</v>
      </c>
      <c r="B61">
        <v>1937</v>
      </c>
      <c r="D61" s="8">
        <v>0</v>
      </c>
      <c r="E61" s="8">
        <v>12.37</v>
      </c>
      <c r="F61">
        <f>AVERAGE(E61:E67)</f>
        <v>18.3</v>
      </c>
      <c r="G61" s="8">
        <v>2.83</v>
      </c>
      <c r="H61">
        <f>AVERAGE(G61:G67)</f>
        <v>4.9514285714285711</v>
      </c>
      <c r="J61" s="8">
        <v>0</v>
      </c>
      <c r="K61" s="6">
        <v>45.64739990234375</v>
      </c>
      <c r="L61" s="16">
        <f>AVERAGE(K61:K94)</f>
        <v>24.062974775538724</v>
      </c>
      <c r="M61" s="8">
        <v>6.59</v>
      </c>
      <c r="N61" s="16">
        <f>AVERAGE(M61:M94)</f>
        <v>4.7726470588235301</v>
      </c>
      <c r="O61" s="8">
        <v>0</v>
      </c>
      <c r="P61" s="8">
        <v>7.34</v>
      </c>
      <c r="Q61">
        <f>AVERAGE(P61:P66)</f>
        <v>28.13</v>
      </c>
      <c r="R61" s="8">
        <v>1.33</v>
      </c>
      <c r="S61">
        <f>AVERAGE(R61:R66)</f>
        <v>5.87</v>
      </c>
    </row>
    <row r="62" spans="1:19">
      <c r="A62" t="s">
        <v>14</v>
      </c>
      <c r="B62">
        <v>3172</v>
      </c>
      <c r="D62" s="8">
        <v>1</v>
      </c>
      <c r="E62" s="8">
        <v>13.5</v>
      </c>
      <c r="G62" s="8">
        <v>3.16</v>
      </c>
      <c r="J62" s="8">
        <v>1</v>
      </c>
      <c r="K62" s="6">
        <v>32.522201538085938</v>
      </c>
      <c r="M62" s="8">
        <v>6.3</v>
      </c>
      <c r="O62" s="8">
        <v>1</v>
      </c>
      <c r="P62" s="8">
        <v>15.09</v>
      </c>
      <c r="R62" s="8">
        <v>2.4700000000000002</v>
      </c>
    </row>
    <row r="63" spans="1:19">
      <c r="A63" t="s">
        <v>15</v>
      </c>
      <c r="B63">
        <v>7</v>
      </c>
      <c r="D63" s="8">
        <v>2</v>
      </c>
      <c r="E63" s="8">
        <v>29.19</v>
      </c>
      <c r="G63" s="8">
        <v>9.8000000000000007</v>
      </c>
      <c r="J63" s="8">
        <v>2</v>
      </c>
      <c r="K63" s="6">
        <v>45.928298950195313</v>
      </c>
      <c r="M63" s="8">
        <v>11.9</v>
      </c>
      <c r="O63" s="8">
        <v>2</v>
      </c>
      <c r="P63" s="8">
        <v>23.18</v>
      </c>
      <c r="R63" s="8">
        <v>4.1399999999999997</v>
      </c>
    </row>
    <row r="64" spans="1:19">
      <c r="A64" t="s">
        <v>16</v>
      </c>
      <c r="B64">
        <v>34</v>
      </c>
      <c r="D64" s="8">
        <v>3</v>
      </c>
      <c r="E64" s="8">
        <v>6.28</v>
      </c>
      <c r="G64" s="8">
        <v>1.1399999999999999</v>
      </c>
      <c r="J64" s="8">
        <v>3</v>
      </c>
      <c r="K64" s="6">
        <v>7.9558501243591309</v>
      </c>
      <c r="M64" s="8">
        <v>1.26</v>
      </c>
      <c r="O64" s="8">
        <v>3</v>
      </c>
      <c r="P64" s="8">
        <v>24.76</v>
      </c>
      <c r="R64" s="8">
        <v>4.88</v>
      </c>
    </row>
    <row r="65" spans="1:18">
      <c r="A65" t="s">
        <v>17</v>
      </c>
      <c r="B65">
        <v>6</v>
      </c>
      <c r="D65" s="8">
        <v>4</v>
      </c>
      <c r="E65" s="8">
        <v>32.51</v>
      </c>
      <c r="G65" s="8">
        <v>8.48</v>
      </c>
      <c r="J65" s="8">
        <v>4</v>
      </c>
      <c r="K65" s="6">
        <v>7.3436398506164551</v>
      </c>
      <c r="M65" s="8">
        <v>1.33</v>
      </c>
      <c r="O65" s="8">
        <v>4</v>
      </c>
      <c r="P65" s="8">
        <v>35.79</v>
      </c>
      <c r="R65" s="8">
        <v>7.39</v>
      </c>
    </row>
    <row r="66" spans="1:18">
      <c r="A66" t="s">
        <v>18</v>
      </c>
      <c r="D66" s="8">
        <v>5</v>
      </c>
      <c r="E66" s="8">
        <v>24.3</v>
      </c>
      <c r="G66" s="8">
        <v>7.06</v>
      </c>
      <c r="J66" s="8">
        <v>5</v>
      </c>
      <c r="K66" s="6">
        <v>14.066399574279785</v>
      </c>
      <c r="M66" s="8">
        <v>2.71</v>
      </c>
      <c r="O66" s="8">
        <v>5</v>
      </c>
      <c r="P66" s="8">
        <v>62.62</v>
      </c>
      <c r="R66" s="8">
        <v>15.01</v>
      </c>
    </row>
    <row r="67" spans="1:18">
      <c r="A67" t="s">
        <v>19</v>
      </c>
      <c r="B67">
        <v>36</v>
      </c>
      <c r="D67" s="8">
        <v>6</v>
      </c>
      <c r="E67" s="8">
        <v>9.9499999999999993</v>
      </c>
      <c r="G67" s="8">
        <v>2.19</v>
      </c>
      <c r="J67" s="8">
        <v>6</v>
      </c>
      <c r="K67" s="6">
        <v>3.5941998958587646</v>
      </c>
      <c r="M67" s="8">
        <v>0.5</v>
      </c>
    </row>
    <row r="68" spans="1:18">
      <c r="A68" t="s">
        <v>20</v>
      </c>
      <c r="B68">
        <v>6</v>
      </c>
      <c r="J68" s="8">
        <v>7</v>
      </c>
      <c r="K68" s="6">
        <v>4.2479000091552734</v>
      </c>
      <c r="M68" s="8">
        <v>0.56000000000000005</v>
      </c>
    </row>
    <row r="69" spans="1:18">
      <c r="A69" s="1" t="s">
        <v>18</v>
      </c>
      <c r="J69" s="8">
        <v>8</v>
      </c>
      <c r="K69" s="6">
        <v>15.094900131225586</v>
      </c>
      <c r="M69" s="8">
        <v>2.4700000000000002</v>
      </c>
    </row>
    <row r="70" spans="1:18">
      <c r="J70" s="8">
        <v>9</v>
      </c>
      <c r="K70" s="6">
        <v>3.2249701023101807</v>
      </c>
      <c r="M70" s="8">
        <v>0.42</v>
      </c>
    </row>
    <row r="71" spans="1:18">
      <c r="J71" s="8">
        <v>10</v>
      </c>
      <c r="K71" s="6">
        <v>29.558500289916992</v>
      </c>
      <c r="M71" s="8">
        <v>7.02</v>
      </c>
    </row>
    <row r="72" spans="1:18">
      <c r="J72" s="8">
        <v>11</v>
      </c>
      <c r="K72" s="6">
        <v>3.2929599285125732</v>
      </c>
      <c r="M72" s="8">
        <v>0.34</v>
      </c>
    </row>
    <row r="73" spans="1:18">
      <c r="J73" s="8">
        <v>12</v>
      </c>
      <c r="K73" s="6">
        <v>14.144100189208984</v>
      </c>
      <c r="M73" s="8">
        <v>1.76</v>
      </c>
    </row>
    <row r="74" spans="1:18">
      <c r="J74" s="8">
        <v>13</v>
      </c>
      <c r="K74" s="6">
        <v>66.302803039550781</v>
      </c>
      <c r="M74" s="8">
        <v>16.739999999999998</v>
      </c>
    </row>
    <row r="75" spans="1:18">
      <c r="J75" s="8">
        <v>14</v>
      </c>
      <c r="K75" s="6">
        <v>34.551399230957031</v>
      </c>
      <c r="M75" s="8">
        <v>5.68</v>
      </c>
    </row>
    <row r="76" spans="1:18">
      <c r="J76" s="8">
        <v>15</v>
      </c>
      <c r="K76" s="6">
        <v>57.041999816894531</v>
      </c>
      <c r="M76" s="8">
        <v>13.55</v>
      </c>
    </row>
    <row r="77" spans="1:18">
      <c r="J77" s="8">
        <v>16</v>
      </c>
      <c r="K77" s="6">
        <v>15.137900352478027</v>
      </c>
      <c r="M77" s="8">
        <v>2.5099999999999998</v>
      </c>
    </row>
    <row r="78" spans="1:18">
      <c r="J78" s="8">
        <v>17</v>
      </c>
      <c r="K78" s="6">
        <v>20.976200103759766</v>
      </c>
      <c r="M78" s="8">
        <v>3.87</v>
      </c>
    </row>
    <row r="79" spans="1:18">
      <c r="J79" s="8">
        <v>18</v>
      </c>
      <c r="K79" s="6">
        <v>15.777500152587891</v>
      </c>
      <c r="M79" s="8">
        <v>2.7</v>
      </c>
    </row>
    <row r="80" spans="1:18">
      <c r="J80" s="8">
        <v>19</v>
      </c>
      <c r="K80" s="6">
        <v>25.195400238037109</v>
      </c>
      <c r="M80" s="8">
        <v>4.29</v>
      </c>
    </row>
    <row r="81" spans="1:15">
      <c r="J81" s="8">
        <v>20</v>
      </c>
      <c r="K81" s="6">
        <v>23.177299499511719</v>
      </c>
      <c r="M81" s="8">
        <v>4.1399999999999997</v>
      </c>
    </row>
    <row r="82" spans="1:15">
      <c r="J82" s="8">
        <v>21</v>
      </c>
      <c r="K82" s="6">
        <v>31.372200012207031</v>
      </c>
      <c r="M82" s="8">
        <v>5.75</v>
      </c>
    </row>
    <row r="83" spans="1:15">
      <c r="J83" s="8">
        <v>22</v>
      </c>
      <c r="K83" s="6">
        <v>15.254899978637695</v>
      </c>
      <c r="M83" s="8">
        <v>2.5499999999999998</v>
      </c>
    </row>
    <row r="84" spans="1:15">
      <c r="J84" s="8">
        <v>23</v>
      </c>
      <c r="K84" s="6">
        <v>24.764999389648438</v>
      </c>
      <c r="M84" s="8">
        <v>4.88</v>
      </c>
    </row>
    <row r="85" spans="1:15">
      <c r="J85" s="8">
        <v>24</v>
      </c>
      <c r="K85" s="6">
        <v>13.079500198364258</v>
      </c>
      <c r="M85" s="8">
        <v>1.87</v>
      </c>
    </row>
    <row r="86" spans="1:15">
      <c r="J86" s="8">
        <v>25</v>
      </c>
      <c r="K86" s="6">
        <v>3.3554699420928955</v>
      </c>
      <c r="M86" s="8">
        <v>0.41</v>
      </c>
    </row>
    <row r="87" spans="1:15">
      <c r="J87" s="8">
        <v>26</v>
      </c>
      <c r="K87" s="6">
        <v>2.5055499076843262</v>
      </c>
      <c r="M87" s="8">
        <v>0.22</v>
      </c>
    </row>
    <row r="88" spans="1:15">
      <c r="J88" s="8">
        <v>27</v>
      </c>
      <c r="K88" s="6">
        <v>14.555899620056152</v>
      </c>
      <c r="M88" s="8">
        <v>2.35</v>
      </c>
    </row>
    <row r="89" spans="1:15">
      <c r="J89" s="8">
        <v>28</v>
      </c>
      <c r="K89" s="6">
        <v>35.792598724365234</v>
      </c>
      <c r="M89" s="8">
        <v>7.39</v>
      </c>
    </row>
    <row r="90" spans="1:15">
      <c r="J90" s="8">
        <v>29</v>
      </c>
      <c r="K90" s="6">
        <v>23.817600250244141</v>
      </c>
      <c r="M90" s="8">
        <v>5.31</v>
      </c>
    </row>
    <row r="91" spans="1:15">
      <c r="J91" s="8">
        <v>30</v>
      </c>
      <c r="K91" s="6">
        <v>23.035699844360352</v>
      </c>
      <c r="M91" s="8">
        <v>4.1900000000000004</v>
      </c>
    </row>
    <row r="92" spans="1:15">
      <c r="J92" s="8">
        <v>31</v>
      </c>
      <c r="K92" s="6">
        <v>56.791801452636719</v>
      </c>
      <c r="M92" s="8">
        <v>10.43</v>
      </c>
    </row>
    <row r="93" spans="1:15">
      <c r="J93" s="8">
        <v>32</v>
      </c>
      <c r="K93" s="6">
        <v>26.411899566650391</v>
      </c>
      <c r="M93" s="8">
        <v>5.27</v>
      </c>
    </row>
    <row r="94" spans="1:15">
      <c r="J94" s="8">
        <v>33</v>
      </c>
      <c r="K94" s="6">
        <v>62.621200561523438</v>
      </c>
      <c r="M94" s="8">
        <v>15.01</v>
      </c>
    </row>
    <row r="95" spans="1:15" s="44" customFormat="1">
      <c r="A95" s="44" t="s">
        <v>21</v>
      </c>
      <c r="B95" s="44" t="s">
        <v>22</v>
      </c>
      <c r="C95" s="44" t="s">
        <v>23</v>
      </c>
      <c r="D95" s="44" t="s">
        <v>24</v>
      </c>
      <c r="E95" s="44" t="s">
        <v>25</v>
      </c>
      <c r="F95" s="44" t="s">
        <v>26</v>
      </c>
      <c r="G95" s="44" t="s">
        <v>27</v>
      </c>
      <c r="H95" s="44" t="s">
        <v>28</v>
      </c>
      <c r="I95" s="44" t="s">
        <v>26</v>
      </c>
      <c r="J95" s="44" t="s">
        <v>29</v>
      </c>
      <c r="K95" s="44" t="s">
        <v>30</v>
      </c>
      <c r="L95" s="44" t="s">
        <v>31</v>
      </c>
      <c r="M95" s="44" t="s">
        <v>32</v>
      </c>
      <c r="N95" s="44" t="s">
        <v>33</v>
      </c>
      <c r="O95" s="44" t="s">
        <v>34</v>
      </c>
    </row>
    <row r="96" spans="1:15" s="44" customFormat="1">
      <c r="A96" s="44">
        <v>1937</v>
      </c>
      <c r="B96" s="44">
        <v>3172</v>
      </c>
      <c r="C96" s="44">
        <v>7</v>
      </c>
      <c r="D96" s="44">
        <v>34</v>
      </c>
      <c r="E96" s="44">
        <v>6</v>
      </c>
      <c r="G96" s="44">
        <v>36</v>
      </c>
      <c r="H96" s="44">
        <v>6</v>
      </c>
      <c r="J96" s="44">
        <v>18.3</v>
      </c>
      <c r="K96" s="44">
        <v>4.9514285714285711</v>
      </c>
      <c r="L96" s="44">
        <v>24.062974775538724</v>
      </c>
      <c r="M96" s="44">
        <v>4.7726470588235301</v>
      </c>
      <c r="N96" s="44">
        <v>28.13</v>
      </c>
      <c r="O96" s="44">
        <v>5.87</v>
      </c>
    </row>
    <row r="105" spans="1:19" ht="21">
      <c r="A105" s="4" t="s">
        <v>37</v>
      </c>
      <c r="B105" s="2" t="s">
        <v>40</v>
      </c>
      <c r="D105" s="3" t="s">
        <v>3</v>
      </c>
      <c r="E105" s="3" t="s">
        <v>4</v>
      </c>
      <c r="F105" s="3" t="s">
        <v>5</v>
      </c>
      <c r="G105" s="3" t="s">
        <v>6</v>
      </c>
      <c r="H105" s="3" t="s">
        <v>7</v>
      </c>
      <c r="J105" s="3" t="s">
        <v>8</v>
      </c>
      <c r="K105" s="3" t="s">
        <v>4</v>
      </c>
      <c r="L105" s="3" t="s">
        <v>5</v>
      </c>
      <c r="M105" s="3" t="s">
        <v>6</v>
      </c>
      <c r="N105" s="3" t="s">
        <v>7</v>
      </c>
      <c r="O105" s="3" t="s">
        <v>9</v>
      </c>
      <c r="P105" s="3" t="s">
        <v>10</v>
      </c>
      <c r="Q105" s="3" t="s">
        <v>11</v>
      </c>
      <c r="R105" s="3" t="s">
        <v>12</v>
      </c>
      <c r="S105" s="3" t="s">
        <v>11</v>
      </c>
    </row>
    <row r="106" spans="1:19">
      <c r="A106" t="s">
        <v>13</v>
      </c>
      <c r="B106">
        <v>2726</v>
      </c>
      <c r="D106" s="8">
        <v>0</v>
      </c>
      <c r="E106" s="8">
        <v>7.84</v>
      </c>
      <c r="F106">
        <f>AVERAGE(E106:E119)</f>
        <v>10.927142857142858</v>
      </c>
      <c r="G106" s="8">
        <v>1.71</v>
      </c>
      <c r="H106">
        <f>AVERAGE(G106:G119)</f>
        <v>2.5471428571428567</v>
      </c>
      <c r="J106" s="8">
        <v>0</v>
      </c>
      <c r="K106" s="6">
        <v>2.5087299346923828</v>
      </c>
      <c r="L106" s="16">
        <f>AVERAGE(K106:K149)</f>
        <v>18.602105628360402</v>
      </c>
      <c r="M106" s="8">
        <v>0.17</v>
      </c>
      <c r="N106" s="16">
        <f>AVERAGE(M106:M149)</f>
        <v>3.4327272727272726</v>
      </c>
      <c r="O106" s="8">
        <v>0</v>
      </c>
      <c r="P106" s="8">
        <v>33.99</v>
      </c>
      <c r="Q106">
        <f>AVERAGE(P106:P114)</f>
        <v>21.556666666666665</v>
      </c>
      <c r="R106" s="8">
        <v>6.47</v>
      </c>
      <c r="S106">
        <f>AVERAGE(R106:R114)</f>
        <v>4.2577777777777772</v>
      </c>
    </row>
    <row r="107" spans="1:19">
      <c r="A107" t="s">
        <v>14</v>
      </c>
      <c r="B107">
        <v>2690</v>
      </c>
      <c r="D107" s="8">
        <v>1</v>
      </c>
      <c r="E107" s="8">
        <v>7.61</v>
      </c>
      <c r="G107" s="8">
        <v>1.39</v>
      </c>
      <c r="J107" s="8">
        <v>1</v>
      </c>
      <c r="K107" s="6">
        <v>18.835599899291992</v>
      </c>
      <c r="M107" s="8">
        <v>2.97</v>
      </c>
      <c r="O107" s="8">
        <v>1</v>
      </c>
      <c r="P107" s="8">
        <v>46.46</v>
      </c>
      <c r="R107" s="8">
        <v>9.11</v>
      </c>
    </row>
    <row r="108" spans="1:19">
      <c r="A108" t="s">
        <v>15</v>
      </c>
      <c r="B108">
        <v>14</v>
      </c>
      <c r="D108" s="8">
        <v>2</v>
      </c>
      <c r="E108" s="8">
        <v>3.65</v>
      </c>
      <c r="G108" s="8">
        <v>0.5</v>
      </c>
      <c r="J108" s="8">
        <v>2</v>
      </c>
      <c r="K108" s="6">
        <v>17.711799621582031</v>
      </c>
      <c r="M108" s="8">
        <v>2.99</v>
      </c>
      <c r="O108" s="8">
        <v>2</v>
      </c>
      <c r="P108" s="8">
        <v>9.4700000000000006</v>
      </c>
      <c r="R108" s="8">
        <v>1.29</v>
      </c>
    </row>
    <row r="109" spans="1:19">
      <c r="A109" t="s">
        <v>16</v>
      </c>
      <c r="B109">
        <v>44</v>
      </c>
      <c r="D109" s="8">
        <v>3</v>
      </c>
      <c r="E109" s="8">
        <v>14.01</v>
      </c>
      <c r="G109" s="8">
        <v>3.06</v>
      </c>
      <c r="J109" s="8">
        <v>3</v>
      </c>
      <c r="K109" s="6">
        <v>5.9825401306152344</v>
      </c>
      <c r="M109" s="8">
        <v>0.91</v>
      </c>
      <c r="O109" s="8">
        <v>3</v>
      </c>
      <c r="P109" s="8">
        <v>16.940000000000001</v>
      </c>
      <c r="R109" s="8">
        <v>2.64</v>
      </c>
    </row>
    <row r="110" spans="1:19">
      <c r="A110" t="s">
        <v>17</v>
      </c>
      <c r="B110">
        <v>9</v>
      </c>
      <c r="D110" s="8">
        <v>4</v>
      </c>
      <c r="E110" s="8">
        <v>1.02</v>
      </c>
      <c r="G110" s="8">
        <v>0.08</v>
      </c>
      <c r="J110" s="8">
        <v>4</v>
      </c>
      <c r="K110" s="6">
        <v>17.975900650024414</v>
      </c>
      <c r="M110" s="8">
        <v>4.1900000000000004</v>
      </c>
      <c r="O110" s="8">
        <v>4</v>
      </c>
      <c r="P110" s="8">
        <v>10.83</v>
      </c>
      <c r="R110" s="8">
        <v>2.59</v>
      </c>
    </row>
    <row r="111" spans="1:19">
      <c r="A111" t="s">
        <v>18</v>
      </c>
      <c r="D111" s="8">
        <v>5</v>
      </c>
      <c r="E111" s="8">
        <v>13.62</v>
      </c>
      <c r="G111" s="8">
        <v>3.59</v>
      </c>
      <c r="J111" s="8">
        <v>5</v>
      </c>
      <c r="K111" s="6">
        <v>7.0351600646972656</v>
      </c>
      <c r="M111" s="8">
        <v>0.81</v>
      </c>
      <c r="O111" s="8">
        <v>5</v>
      </c>
      <c r="P111" s="8">
        <v>21.37</v>
      </c>
      <c r="R111" s="8">
        <v>4.8600000000000003</v>
      </c>
    </row>
    <row r="112" spans="1:19">
      <c r="A112" t="s">
        <v>19</v>
      </c>
      <c r="B112">
        <v>41</v>
      </c>
      <c r="D112" s="8">
        <v>6</v>
      </c>
      <c r="E112" s="8">
        <v>9.4499999999999993</v>
      </c>
      <c r="G112" s="8">
        <v>2.2400000000000002</v>
      </c>
      <c r="J112" s="8">
        <v>6</v>
      </c>
      <c r="K112" s="6">
        <v>23.377799987792969</v>
      </c>
      <c r="M112" s="8">
        <v>4.13</v>
      </c>
      <c r="O112" s="8">
        <v>6</v>
      </c>
      <c r="P112" s="8">
        <v>7.35</v>
      </c>
      <c r="R112" s="8">
        <v>1.18</v>
      </c>
    </row>
    <row r="113" spans="1:18">
      <c r="A113" t="s">
        <v>20</v>
      </c>
      <c r="B113">
        <v>10</v>
      </c>
      <c r="D113" s="8">
        <v>7</v>
      </c>
      <c r="E113" s="8">
        <v>29.92</v>
      </c>
      <c r="G113" s="8">
        <v>8.17</v>
      </c>
      <c r="J113" s="8">
        <v>7</v>
      </c>
      <c r="K113" s="6">
        <v>33.988300323486328</v>
      </c>
      <c r="M113" s="8">
        <v>6.47</v>
      </c>
      <c r="O113" s="8">
        <v>7</v>
      </c>
      <c r="P113" s="8">
        <v>13.16</v>
      </c>
      <c r="R113" s="8">
        <v>2.02</v>
      </c>
    </row>
    <row r="114" spans="1:18">
      <c r="A114" s="1" t="s">
        <v>18</v>
      </c>
      <c r="D114" s="8">
        <v>8</v>
      </c>
      <c r="E114" s="8">
        <v>1.81</v>
      </c>
      <c r="G114" s="8">
        <v>0.2</v>
      </c>
      <c r="J114" s="8">
        <v>8</v>
      </c>
      <c r="K114" s="6">
        <v>8.0423297882080078</v>
      </c>
      <c r="M114" s="8">
        <v>0.87</v>
      </c>
      <c r="O114" s="8">
        <v>8</v>
      </c>
      <c r="P114" s="8">
        <v>34.44</v>
      </c>
      <c r="R114" s="8">
        <v>8.16</v>
      </c>
    </row>
    <row r="115" spans="1:18">
      <c r="D115" s="8">
        <v>9</v>
      </c>
      <c r="E115" s="8">
        <v>28.73</v>
      </c>
      <c r="G115" s="8">
        <v>8.1300000000000008</v>
      </c>
      <c r="J115" s="8">
        <v>9</v>
      </c>
      <c r="K115" s="6">
        <v>3.1456899642944336</v>
      </c>
      <c r="M115" s="8">
        <v>0.4</v>
      </c>
    </row>
    <row r="116" spans="1:18">
      <c r="D116" s="8">
        <v>10</v>
      </c>
      <c r="E116" s="8">
        <v>12.23</v>
      </c>
      <c r="G116" s="8">
        <v>2.2799999999999998</v>
      </c>
      <c r="J116" s="8">
        <v>10</v>
      </c>
      <c r="K116" s="6">
        <v>60.153301239013672</v>
      </c>
      <c r="M116" s="8">
        <v>13.31</v>
      </c>
    </row>
    <row r="117" spans="1:18">
      <c r="D117" s="8">
        <v>11</v>
      </c>
      <c r="E117" s="8">
        <v>3.87</v>
      </c>
      <c r="G117" s="8">
        <v>0.52</v>
      </c>
      <c r="J117" s="8">
        <v>11</v>
      </c>
      <c r="K117" s="6">
        <v>46.455600738525391</v>
      </c>
      <c r="M117" s="8">
        <v>9.11</v>
      </c>
    </row>
    <row r="118" spans="1:18">
      <c r="D118" s="8">
        <v>12</v>
      </c>
      <c r="E118" s="8">
        <v>12.61</v>
      </c>
      <c r="G118" s="8">
        <v>2.5299999999999998</v>
      </c>
      <c r="J118" s="8">
        <v>12</v>
      </c>
      <c r="K118" s="6">
        <v>2.3520700931549072</v>
      </c>
      <c r="M118" s="8">
        <v>0.19</v>
      </c>
    </row>
    <row r="119" spans="1:18">
      <c r="D119" s="8">
        <v>13</v>
      </c>
      <c r="E119" s="8">
        <v>6.61</v>
      </c>
      <c r="G119" s="8">
        <v>1.26</v>
      </c>
      <c r="J119" s="8">
        <v>13</v>
      </c>
      <c r="K119" s="6">
        <v>3.1879899501800537</v>
      </c>
      <c r="M119" s="8">
        <v>0.33</v>
      </c>
    </row>
    <row r="120" spans="1:18">
      <c r="J120" s="8">
        <v>14</v>
      </c>
      <c r="K120" s="6">
        <v>2.9139199256896973</v>
      </c>
      <c r="M120" s="8">
        <v>0.33</v>
      </c>
    </row>
    <row r="121" spans="1:18">
      <c r="J121" s="8">
        <v>15</v>
      </c>
      <c r="K121" s="6">
        <v>2.3155300617218018</v>
      </c>
      <c r="M121" s="8">
        <v>0.3</v>
      </c>
    </row>
    <row r="122" spans="1:18">
      <c r="J122" s="8">
        <v>16</v>
      </c>
      <c r="K122" s="6">
        <v>19.495500564575195</v>
      </c>
      <c r="M122" s="8">
        <v>2.79</v>
      </c>
    </row>
    <row r="123" spans="1:18">
      <c r="J123" s="8">
        <v>17</v>
      </c>
      <c r="K123" s="6">
        <v>22.390800476074219</v>
      </c>
      <c r="M123" s="8">
        <v>5.0199999999999996</v>
      </c>
    </row>
    <row r="124" spans="1:18">
      <c r="J124" s="8">
        <v>18</v>
      </c>
      <c r="K124" s="6">
        <v>13.44950008392334</v>
      </c>
      <c r="M124" s="8">
        <v>2.57</v>
      </c>
    </row>
    <row r="125" spans="1:18">
      <c r="J125" s="8">
        <v>19</v>
      </c>
      <c r="K125" s="6">
        <v>30.338699340820313</v>
      </c>
      <c r="M125" s="8">
        <v>6.12</v>
      </c>
    </row>
    <row r="126" spans="1:18">
      <c r="J126" s="8">
        <v>20</v>
      </c>
      <c r="K126" s="6">
        <v>17.796300888061523</v>
      </c>
      <c r="M126" s="8">
        <v>2.6</v>
      </c>
    </row>
    <row r="127" spans="1:18">
      <c r="J127" s="8">
        <v>21</v>
      </c>
      <c r="K127" s="6">
        <v>33.689998626708984</v>
      </c>
      <c r="M127" s="8">
        <v>7.08</v>
      </c>
    </row>
    <row r="128" spans="1:18">
      <c r="J128" s="8">
        <v>22</v>
      </c>
      <c r="K128" s="6">
        <v>32.290699005126953</v>
      </c>
      <c r="M128" s="8">
        <v>5.07</v>
      </c>
    </row>
    <row r="129" spans="10:13">
      <c r="J129" s="8">
        <v>23</v>
      </c>
      <c r="K129" s="6">
        <v>26.448099136352539</v>
      </c>
      <c r="M129" s="8">
        <v>4.97</v>
      </c>
    </row>
    <row r="130" spans="10:13">
      <c r="J130" s="8">
        <v>24</v>
      </c>
      <c r="K130" s="6">
        <v>9.473170280456543</v>
      </c>
      <c r="M130" s="8">
        <v>1.29</v>
      </c>
    </row>
    <row r="131" spans="10:13">
      <c r="J131" s="8">
        <v>25</v>
      </c>
      <c r="K131" s="6">
        <v>16.940299987792969</v>
      </c>
      <c r="M131" s="8">
        <v>2.64</v>
      </c>
    </row>
    <row r="132" spans="10:13">
      <c r="J132" s="8">
        <v>26</v>
      </c>
      <c r="K132" s="6">
        <v>10.828700065612793</v>
      </c>
      <c r="M132" s="8">
        <v>2.59</v>
      </c>
    </row>
    <row r="133" spans="10:13">
      <c r="J133" s="8">
        <v>27</v>
      </c>
      <c r="K133" s="6">
        <v>21.37030029296875</v>
      </c>
      <c r="M133" s="8">
        <v>4.8600000000000003</v>
      </c>
    </row>
    <row r="134" spans="10:13">
      <c r="J134" s="8">
        <v>28</v>
      </c>
      <c r="K134" s="6">
        <v>7.3517398834228516</v>
      </c>
      <c r="M134" s="8">
        <v>1.18</v>
      </c>
    </row>
    <row r="135" spans="10:13">
      <c r="J135" s="8">
        <v>29</v>
      </c>
      <c r="K135" s="6">
        <v>13.160099983215332</v>
      </c>
      <c r="M135" s="8">
        <v>2.02</v>
      </c>
    </row>
    <row r="136" spans="10:13">
      <c r="J136" s="8">
        <v>30</v>
      </c>
      <c r="K136" s="6">
        <v>15.395899772644043</v>
      </c>
      <c r="M136" s="8">
        <v>2.76</v>
      </c>
    </row>
    <row r="137" spans="10:13">
      <c r="J137" s="8">
        <v>31</v>
      </c>
      <c r="K137" s="6">
        <v>8.5500202178955078</v>
      </c>
      <c r="M137" s="8">
        <v>0.81</v>
      </c>
    </row>
    <row r="138" spans="10:13">
      <c r="J138" s="8">
        <v>32</v>
      </c>
      <c r="K138" s="6">
        <v>34.444900512695313</v>
      </c>
      <c r="M138" s="8">
        <v>8.16</v>
      </c>
    </row>
    <row r="139" spans="10:13">
      <c r="J139" s="8">
        <v>33</v>
      </c>
      <c r="K139" s="6">
        <v>26.806299209594727</v>
      </c>
      <c r="M139" s="8">
        <v>4.9400000000000004</v>
      </c>
    </row>
    <row r="140" spans="10:13">
      <c r="J140" s="8">
        <v>34</v>
      </c>
      <c r="K140" s="6">
        <v>4.1178197860717773</v>
      </c>
      <c r="M140" s="8">
        <v>0.63</v>
      </c>
    </row>
    <row r="141" spans="10:13">
      <c r="J141" s="8">
        <v>35</v>
      </c>
      <c r="K141" s="6">
        <v>31.91510009765625</v>
      </c>
      <c r="M141" s="8">
        <v>6.39</v>
      </c>
    </row>
    <row r="142" spans="10:13">
      <c r="J142" s="8">
        <v>36</v>
      </c>
      <c r="K142" s="6">
        <v>19.259799957275391</v>
      </c>
      <c r="M142" s="8">
        <v>3.92</v>
      </c>
    </row>
    <row r="143" spans="10:13">
      <c r="J143" s="8">
        <v>37</v>
      </c>
      <c r="K143" s="6">
        <v>28.636899948120117</v>
      </c>
      <c r="M143" s="8">
        <v>4.07</v>
      </c>
    </row>
    <row r="144" spans="10:13">
      <c r="J144" s="8">
        <v>38</v>
      </c>
      <c r="K144" s="6">
        <v>33.131698608398438</v>
      </c>
      <c r="M144" s="8">
        <v>5.94</v>
      </c>
    </row>
    <row r="145" spans="1:15">
      <c r="J145" s="8">
        <v>39</v>
      </c>
      <c r="K145" s="6">
        <v>36.976398468017578</v>
      </c>
      <c r="M145" s="8">
        <v>6.31</v>
      </c>
    </row>
    <row r="146" spans="1:15">
      <c r="J146" s="8">
        <v>40</v>
      </c>
      <c r="K146" s="6">
        <v>6.4256100654602051</v>
      </c>
      <c r="M146" s="8">
        <v>0.89</v>
      </c>
    </row>
    <row r="147" spans="1:15">
      <c r="J147" s="8">
        <v>41</v>
      </c>
      <c r="K147" s="6">
        <v>3.7572300434112549</v>
      </c>
      <c r="M147" s="8">
        <v>0.56999999999999995</v>
      </c>
    </row>
    <row r="148" spans="1:15">
      <c r="J148" s="8">
        <v>42</v>
      </c>
      <c r="K148" s="6">
        <v>19.418399810791016</v>
      </c>
      <c r="M148" s="8">
        <v>2.83</v>
      </c>
    </row>
    <row r="149" spans="1:15">
      <c r="J149" s="8">
        <v>43</v>
      </c>
      <c r="K149" s="6">
        <v>18.650400161743164</v>
      </c>
      <c r="M149" s="8">
        <v>4.54</v>
      </c>
    </row>
    <row r="150" spans="1:15" s="44" customFormat="1">
      <c r="A150" s="44" t="s">
        <v>21</v>
      </c>
      <c r="B150" s="44" t="s">
        <v>22</v>
      </c>
      <c r="C150" s="44" t="s">
        <v>23</v>
      </c>
      <c r="D150" s="44" t="s">
        <v>24</v>
      </c>
      <c r="E150" s="44" t="s">
        <v>25</v>
      </c>
      <c r="F150" s="44" t="s">
        <v>26</v>
      </c>
      <c r="G150" s="44" t="s">
        <v>27</v>
      </c>
      <c r="H150" s="44" t="s">
        <v>28</v>
      </c>
      <c r="I150" s="44" t="s">
        <v>26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s="44" customFormat="1">
      <c r="A151" s="44">
        <v>2726</v>
      </c>
      <c r="B151" s="44">
        <v>2690</v>
      </c>
      <c r="C151" s="44">
        <v>14</v>
      </c>
      <c r="D151" s="44">
        <v>44</v>
      </c>
      <c r="E151" s="44">
        <v>9</v>
      </c>
      <c r="G151" s="44">
        <v>41</v>
      </c>
      <c r="H151" s="44">
        <v>10</v>
      </c>
      <c r="J151" s="44">
        <v>10.927142857142858</v>
      </c>
      <c r="K151" s="44">
        <v>2.5471428571428567</v>
      </c>
      <c r="L151" s="44">
        <v>18.602105628360402</v>
      </c>
      <c r="M151" s="44">
        <v>3.4327272727272726</v>
      </c>
      <c r="N151" s="44">
        <v>21.556666666666665</v>
      </c>
      <c r="O151" s="44">
        <v>4.2577777777777772</v>
      </c>
    </row>
    <row r="163" spans="1:19" ht="21">
      <c r="A163" s="4" t="s">
        <v>39</v>
      </c>
      <c r="B163" s="2" t="s">
        <v>46</v>
      </c>
      <c r="D163" s="3" t="s">
        <v>3</v>
      </c>
      <c r="E163" s="3" t="s">
        <v>4</v>
      </c>
      <c r="F163" s="3" t="s">
        <v>5</v>
      </c>
      <c r="G163" s="3" t="s">
        <v>6</v>
      </c>
      <c r="H163" s="3" t="s">
        <v>7</v>
      </c>
      <c r="J163" s="3" t="s">
        <v>8</v>
      </c>
      <c r="K163" s="3" t="s">
        <v>4</v>
      </c>
      <c r="L163" s="3" t="s">
        <v>5</v>
      </c>
      <c r="M163" s="3" t="s">
        <v>6</v>
      </c>
      <c r="N163" s="3" t="s">
        <v>7</v>
      </c>
      <c r="O163" s="3" t="s">
        <v>9</v>
      </c>
      <c r="P163" s="3" t="s">
        <v>10</v>
      </c>
      <c r="Q163" s="3" t="s">
        <v>11</v>
      </c>
      <c r="R163" s="3" t="s">
        <v>12</v>
      </c>
      <c r="S163" s="3" t="s">
        <v>11</v>
      </c>
    </row>
    <row r="164" spans="1:19">
      <c r="A164" t="s">
        <v>13</v>
      </c>
      <c r="B164">
        <v>2055</v>
      </c>
      <c r="D164" s="7">
        <v>0</v>
      </c>
      <c r="E164" s="8">
        <v>2.41</v>
      </c>
      <c r="F164">
        <f>AVERAGE(E164:E190)</f>
        <v>11.04777777777778</v>
      </c>
      <c r="G164" s="8">
        <v>0.27</v>
      </c>
      <c r="H164">
        <f>AVERAGE(G164:G190)</f>
        <v>2.5259259259259261</v>
      </c>
      <c r="J164" s="8">
        <v>0</v>
      </c>
      <c r="K164" s="6">
        <v>26.847900390625</v>
      </c>
      <c r="L164" s="16">
        <f>AVERAGE(K164:K201)</f>
        <v>20.999735863585222</v>
      </c>
      <c r="M164" s="8">
        <v>5.6</v>
      </c>
      <c r="N164" s="16">
        <f>AVERAGE(M164:M201)</f>
        <v>3.9531578947368406</v>
      </c>
      <c r="O164" s="8">
        <v>0</v>
      </c>
      <c r="P164" s="8">
        <v>26.85</v>
      </c>
      <c r="Q164">
        <f>AVERAGE(P164:P179)</f>
        <v>26.678750000000001</v>
      </c>
      <c r="R164" s="8">
        <v>5.6</v>
      </c>
      <c r="S164">
        <f>AVERAGE(R164:R179)</f>
        <v>5.1800000000000006</v>
      </c>
    </row>
    <row r="165" spans="1:19">
      <c r="A165" t="s">
        <v>14</v>
      </c>
      <c r="B165">
        <v>3775</v>
      </c>
      <c r="D165" s="7">
        <v>1</v>
      </c>
      <c r="E165" s="8">
        <v>3.45</v>
      </c>
      <c r="G165" s="8">
        <v>0.49</v>
      </c>
      <c r="J165" s="8">
        <v>1</v>
      </c>
      <c r="K165" s="6">
        <v>4.3315601348876953</v>
      </c>
      <c r="M165" s="8">
        <v>0.52</v>
      </c>
      <c r="O165" s="8">
        <v>1</v>
      </c>
      <c r="P165" s="8">
        <v>30.21</v>
      </c>
      <c r="R165" s="8">
        <v>5.56</v>
      </c>
    </row>
    <row r="166" spans="1:19">
      <c r="A166" t="s">
        <v>15</v>
      </c>
      <c r="B166">
        <v>27</v>
      </c>
      <c r="D166" s="7">
        <v>2</v>
      </c>
      <c r="E166" s="8">
        <v>13.59</v>
      </c>
      <c r="G166" s="8">
        <v>3.3</v>
      </c>
      <c r="J166" s="8">
        <v>2</v>
      </c>
      <c r="K166" s="6">
        <v>30.211399078369141</v>
      </c>
      <c r="M166" s="8">
        <v>5.56</v>
      </c>
      <c r="O166" s="8">
        <v>2</v>
      </c>
      <c r="P166" s="8">
        <v>25.73</v>
      </c>
      <c r="R166" s="8">
        <v>4.13</v>
      </c>
    </row>
    <row r="167" spans="1:19">
      <c r="A167" t="s">
        <v>16</v>
      </c>
      <c r="B167">
        <v>38</v>
      </c>
      <c r="D167" s="7">
        <v>3</v>
      </c>
      <c r="E167" s="8">
        <v>32.119999999999997</v>
      </c>
      <c r="G167" s="8">
        <v>9.2200000000000006</v>
      </c>
      <c r="J167" s="8">
        <v>3</v>
      </c>
      <c r="K167" s="6">
        <v>25.733400344848633</v>
      </c>
      <c r="M167" s="8">
        <v>4.13</v>
      </c>
      <c r="O167" s="8">
        <v>3</v>
      </c>
      <c r="P167" s="8">
        <v>30.33</v>
      </c>
      <c r="R167" s="8">
        <v>5.28</v>
      </c>
    </row>
    <row r="168" spans="1:19">
      <c r="A168" t="s">
        <v>17</v>
      </c>
      <c r="B168">
        <v>16</v>
      </c>
      <c r="D168" s="7">
        <v>4</v>
      </c>
      <c r="E168" s="8">
        <v>3.33</v>
      </c>
      <c r="G168" s="8">
        <v>0.35</v>
      </c>
      <c r="J168" s="8">
        <v>4</v>
      </c>
      <c r="K168" s="6">
        <v>3.2105100154876709</v>
      </c>
      <c r="M168" s="8">
        <v>0.31</v>
      </c>
      <c r="O168" s="8">
        <v>4</v>
      </c>
      <c r="P168" s="8">
        <v>6.99</v>
      </c>
      <c r="R168" s="8">
        <v>0.79</v>
      </c>
    </row>
    <row r="169" spans="1:19">
      <c r="A169" t="s">
        <v>18</v>
      </c>
      <c r="D169" s="7">
        <v>5</v>
      </c>
      <c r="E169" s="8">
        <v>17.809999999999999</v>
      </c>
      <c r="G169" s="8">
        <v>4.7699999999999996</v>
      </c>
      <c r="J169" s="8">
        <v>5</v>
      </c>
      <c r="K169" s="6">
        <v>82.689102172851563</v>
      </c>
      <c r="M169" s="8">
        <v>13.87</v>
      </c>
      <c r="O169" s="8">
        <v>5</v>
      </c>
      <c r="P169" s="8">
        <v>23.01</v>
      </c>
      <c r="R169" s="8">
        <v>4.9400000000000004</v>
      </c>
    </row>
    <row r="170" spans="1:19">
      <c r="A170" t="s">
        <v>19</v>
      </c>
      <c r="B170">
        <v>47</v>
      </c>
      <c r="D170" s="7">
        <v>6</v>
      </c>
      <c r="E170" s="8">
        <v>1.1299999999999999</v>
      </c>
      <c r="G170" s="8">
        <v>0.08</v>
      </c>
      <c r="J170" s="8">
        <v>6</v>
      </c>
      <c r="K170" s="6">
        <v>30.328899383544922</v>
      </c>
      <c r="M170" s="8">
        <v>5.28</v>
      </c>
      <c r="O170" s="8">
        <v>6</v>
      </c>
      <c r="P170" s="8">
        <v>76.22</v>
      </c>
      <c r="R170" s="8">
        <v>15.96</v>
      </c>
    </row>
    <row r="171" spans="1:19">
      <c r="A171" t="s">
        <v>20</v>
      </c>
      <c r="B171">
        <v>20</v>
      </c>
      <c r="D171" s="7">
        <v>7</v>
      </c>
      <c r="E171" s="8">
        <v>6.43</v>
      </c>
      <c r="G171" s="8">
        <v>1.03</v>
      </c>
      <c r="J171" s="8">
        <v>7</v>
      </c>
      <c r="K171" s="6">
        <v>41.335399627685547</v>
      </c>
      <c r="M171" s="8">
        <v>12.21</v>
      </c>
      <c r="O171" s="8">
        <v>7</v>
      </c>
      <c r="P171" s="8">
        <v>28.29</v>
      </c>
      <c r="R171" s="8">
        <v>5.0999999999999996</v>
      </c>
    </row>
    <row r="172" spans="1:19">
      <c r="A172" s="1" t="s">
        <v>18</v>
      </c>
      <c r="D172" s="7">
        <v>8</v>
      </c>
      <c r="E172" s="8">
        <v>22.77</v>
      </c>
      <c r="G172" s="8">
        <v>7.01</v>
      </c>
      <c r="J172" s="8">
        <v>8</v>
      </c>
      <c r="K172" s="6">
        <v>6.9893898963928223</v>
      </c>
      <c r="M172" s="8">
        <v>0.79</v>
      </c>
      <c r="O172" s="8">
        <v>8</v>
      </c>
      <c r="P172" s="8">
        <v>17.86</v>
      </c>
      <c r="R172" s="8">
        <v>2.75</v>
      </c>
    </row>
    <row r="173" spans="1:19">
      <c r="D173" s="7">
        <v>9</v>
      </c>
      <c r="E173" s="8">
        <v>4.88</v>
      </c>
      <c r="G173" s="8">
        <v>0.67</v>
      </c>
      <c r="J173" s="8">
        <v>9</v>
      </c>
      <c r="K173" s="6">
        <v>18.409999847412109</v>
      </c>
      <c r="M173" s="8">
        <v>3.26</v>
      </c>
      <c r="O173" s="8">
        <v>9</v>
      </c>
      <c r="P173" s="8">
        <v>23.32</v>
      </c>
      <c r="R173" s="8">
        <v>4.0199999999999996</v>
      </c>
    </row>
    <row r="174" spans="1:19">
      <c r="D174" s="7">
        <v>10</v>
      </c>
      <c r="E174" s="8">
        <v>31.21</v>
      </c>
      <c r="G174" s="8">
        <v>6.43</v>
      </c>
      <c r="J174" s="8">
        <v>10</v>
      </c>
      <c r="K174" s="6">
        <v>23.011199951171875</v>
      </c>
      <c r="M174" s="8">
        <v>4.9400000000000004</v>
      </c>
      <c r="O174" s="8">
        <v>10</v>
      </c>
      <c r="P174" s="8">
        <v>16.309999999999999</v>
      </c>
      <c r="R174" s="8">
        <v>2.0299999999999998</v>
      </c>
    </row>
    <row r="175" spans="1:19">
      <c r="D175" s="7">
        <v>11</v>
      </c>
      <c r="E175" s="8">
        <v>14.63</v>
      </c>
      <c r="G175" s="8">
        <v>3.34</v>
      </c>
      <c r="J175" s="8">
        <v>11</v>
      </c>
      <c r="K175" s="6">
        <v>26.413299560546875</v>
      </c>
      <c r="M175" s="8">
        <v>4.37</v>
      </c>
      <c r="O175" s="8">
        <v>11</v>
      </c>
      <c r="P175" s="8">
        <v>3.86</v>
      </c>
      <c r="R175" s="8">
        <v>0.45</v>
      </c>
    </row>
    <row r="176" spans="1:19">
      <c r="D176" s="7">
        <v>12</v>
      </c>
      <c r="E176" s="8">
        <v>31.16</v>
      </c>
      <c r="G176" s="8">
        <v>10.1</v>
      </c>
      <c r="J176" s="8">
        <v>12</v>
      </c>
      <c r="K176" s="6">
        <v>76.215301513671875</v>
      </c>
      <c r="M176" s="8">
        <v>15.96</v>
      </c>
      <c r="O176" s="8">
        <v>12</v>
      </c>
      <c r="P176" s="8">
        <v>20.7</v>
      </c>
      <c r="R176" s="8">
        <v>3.72</v>
      </c>
    </row>
    <row r="177" spans="4:18">
      <c r="D177" s="7">
        <v>13</v>
      </c>
      <c r="E177" s="8">
        <v>17.510000000000002</v>
      </c>
      <c r="G177" s="8">
        <v>3.49</v>
      </c>
      <c r="J177" s="8">
        <v>13</v>
      </c>
      <c r="K177" s="6">
        <v>15.335800170898438</v>
      </c>
      <c r="M177" s="8">
        <v>2.08</v>
      </c>
      <c r="O177" s="8">
        <v>13</v>
      </c>
      <c r="P177" s="8">
        <v>28.21</v>
      </c>
      <c r="R177" s="8">
        <v>5.71</v>
      </c>
    </row>
    <row r="178" spans="4:18">
      <c r="D178" s="7">
        <v>14</v>
      </c>
      <c r="E178" s="8">
        <v>1.37</v>
      </c>
      <c r="G178" s="8">
        <v>0.13</v>
      </c>
      <c r="J178" s="8">
        <v>14</v>
      </c>
      <c r="K178" s="6">
        <v>8.9217100143432617</v>
      </c>
      <c r="M178" s="8">
        <v>1.75</v>
      </c>
      <c r="O178" s="8">
        <v>14</v>
      </c>
      <c r="P178" s="8">
        <v>46.43</v>
      </c>
      <c r="R178" s="8">
        <v>12.86</v>
      </c>
    </row>
    <row r="179" spans="4:18">
      <c r="D179" s="7">
        <v>15</v>
      </c>
      <c r="E179" s="8">
        <v>3.6</v>
      </c>
      <c r="G179" s="8">
        <v>0.49</v>
      </c>
      <c r="J179" s="8">
        <v>15</v>
      </c>
      <c r="K179" s="6">
        <v>6.8579797744750977</v>
      </c>
      <c r="M179" s="8">
        <v>0.86</v>
      </c>
      <c r="O179" s="8">
        <v>15</v>
      </c>
      <c r="P179" s="8">
        <v>22.54</v>
      </c>
      <c r="R179" s="8">
        <v>3.98</v>
      </c>
    </row>
    <row r="180" spans="4:18">
      <c r="D180" s="7">
        <v>16</v>
      </c>
      <c r="E180" s="8">
        <v>8.91</v>
      </c>
      <c r="G180" s="8">
        <v>1.54</v>
      </c>
      <c r="J180" s="8">
        <v>16</v>
      </c>
      <c r="K180" s="6">
        <v>6.6430997848510742</v>
      </c>
      <c r="M180" s="8">
        <v>1.07</v>
      </c>
    </row>
    <row r="181" spans="4:18">
      <c r="D181" s="7">
        <v>17</v>
      </c>
      <c r="E181" s="8">
        <v>6.02</v>
      </c>
      <c r="G181" s="8">
        <v>0.9</v>
      </c>
      <c r="J181" s="8">
        <v>17</v>
      </c>
      <c r="K181" s="6">
        <v>5.3615498542785645</v>
      </c>
      <c r="M181" s="8">
        <v>0.78</v>
      </c>
    </row>
    <row r="182" spans="4:18">
      <c r="D182" s="7">
        <v>18</v>
      </c>
      <c r="E182" s="8">
        <v>6.43</v>
      </c>
      <c r="G182" s="8">
        <v>1.3</v>
      </c>
      <c r="J182" s="8">
        <v>18</v>
      </c>
      <c r="K182" s="6">
        <v>28.292999267578125</v>
      </c>
      <c r="M182" s="8">
        <v>5.0999999999999996</v>
      </c>
    </row>
    <row r="183" spans="4:18">
      <c r="D183" s="7">
        <v>19</v>
      </c>
      <c r="E183" s="8">
        <v>14.71</v>
      </c>
      <c r="G183" s="8">
        <v>3.18</v>
      </c>
      <c r="J183" s="8">
        <v>19</v>
      </c>
      <c r="K183" s="6">
        <v>3.5441699028015137</v>
      </c>
      <c r="M183" s="8">
        <v>0.37</v>
      </c>
    </row>
    <row r="184" spans="4:18">
      <c r="D184" s="7">
        <v>20</v>
      </c>
      <c r="E184" s="8">
        <v>6.62</v>
      </c>
      <c r="G184" s="8">
        <v>0.99</v>
      </c>
      <c r="J184" s="8">
        <v>20</v>
      </c>
      <c r="K184" s="6">
        <v>13.09689998626709</v>
      </c>
      <c r="M184" s="8">
        <v>2.21</v>
      </c>
    </row>
    <row r="185" spans="4:18">
      <c r="D185" s="7">
        <v>21</v>
      </c>
      <c r="E185" s="8">
        <v>9.23</v>
      </c>
      <c r="G185" s="8">
        <v>2.0499999999999998</v>
      </c>
      <c r="J185" s="8">
        <v>21</v>
      </c>
      <c r="K185" s="6">
        <v>10.549500465393066</v>
      </c>
      <c r="M185" s="8">
        <v>2.0699999999999998</v>
      </c>
    </row>
    <row r="186" spans="4:18">
      <c r="D186" s="7">
        <v>22</v>
      </c>
      <c r="E186" s="8">
        <v>5.35</v>
      </c>
      <c r="G186" s="8">
        <v>0.87</v>
      </c>
      <c r="J186" s="8">
        <v>22</v>
      </c>
      <c r="K186" s="6">
        <v>16.117099761962891</v>
      </c>
      <c r="M186" s="8">
        <v>2.82</v>
      </c>
    </row>
    <row r="187" spans="4:18">
      <c r="D187" s="7">
        <v>23</v>
      </c>
      <c r="E187" s="8">
        <v>2.17</v>
      </c>
      <c r="G187" s="8">
        <v>0.27</v>
      </c>
      <c r="J187" s="8">
        <v>23</v>
      </c>
      <c r="K187" s="6">
        <v>17.857799530029297</v>
      </c>
      <c r="M187" s="8">
        <v>2.75</v>
      </c>
    </row>
    <row r="188" spans="4:18">
      <c r="D188" s="7">
        <v>24</v>
      </c>
      <c r="E188" s="8">
        <v>12.86</v>
      </c>
      <c r="G188" s="8">
        <v>2.91</v>
      </c>
      <c r="J188" s="8">
        <v>24</v>
      </c>
      <c r="K188" s="6">
        <v>54.776401519775391</v>
      </c>
      <c r="M188" s="8">
        <v>11.76</v>
      </c>
    </row>
    <row r="189" spans="4:18">
      <c r="D189" s="7">
        <v>25</v>
      </c>
      <c r="E189" s="8">
        <v>9.0399999999999991</v>
      </c>
      <c r="G189" s="8">
        <v>1.68</v>
      </c>
      <c r="J189" s="8">
        <v>25</v>
      </c>
      <c r="K189" s="6">
        <v>18.043899536132813</v>
      </c>
      <c r="M189" s="8">
        <v>2.5099999999999998</v>
      </c>
    </row>
    <row r="190" spans="4:18">
      <c r="D190" s="7">
        <v>26</v>
      </c>
      <c r="E190" s="8">
        <v>9.5500000000000007</v>
      </c>
      <c r="G190" s="8">
        <v>1.34</v>
      </c>
      <c r="J190" s="8">
        <v>26</v>
      </c>
      <c r="K190" s="6">
        <v>8.419830322265625</v>
      </c>
      <c r="M190" s="8">
        <v>1.1599999999999999</v>
      </c>
    </row>
    <row r="191" spans="4:18">
      <c r="J191" s="8">
        <v>27</v>
      </c>
      <c r="K191" s="6">
        <v>5.3147602081298828</v>
      </c>
      <c r="M191" s="8">
        <v>0.74</v>
      </c>
    </row>
    <row r="192" spans="4:18">
      <c r="J192" s="8">
        <v>28</v>
      </c>
      <c r="K192" s="6">
        <v>5.7190999984741211</v>
      </c>
      <c r="M192" s="8">
        <v>0.73</v>
      </c>
    </row>
    <row r="193" spans="1:15">
      <c r="J193" s="8">
        <v>29</v>
      </c>
      <c r="K193" s="6">
        <v>23.323099136352539</v>
      </c>
      <c r="M193" s="8">
        <v>4.0199999999999996</v>
      </c>
    </row>
    <row r="194" spans="1:15">
      <c r="J194" s="8">
        <v>30</v>
      </c>
      <c r="K194" s="6">
        <v>4.2612700462341309</v>
      </c>
      <c r="M194" s="8">
        <v>0.6</v>
      </c>
    </row>
    <row r="195" spans="1:15">
      <c r="J195" s="8">
        <v>31</v>
      </c>
      <c r="K195" s="6">
        <v>16.309299468994141</v>
      </c>
      <c r="M195" s="8">
        <v>2.0299999999999998</v>
      </c>
    </row>
    <row r="196" spans="1:15">
      <c r="J196" s="8">
        <v>32</v>
      </c>
      <c r="K196" s="6">
        <v>3.864530086517334</v>
      </c>
      <c r="M196" s="8">
        <v>0.45</v>
      </c>
    </row>
    <row r="197" spans="1:15">
      <c r="J197" s="8">
        <v>33</v>
      </c>
      <c r="K197" s="6">
        <v>20.698600769042969</v>
      </c>
      <c r="M197" s="8">
        <v>3.72</v>
      </c>
    </row>
    <row r="198" spans="1:15">
      <c r="J198" s="8">
        <v>34</v>
      </c>
      <c r="K198" s="6">
        <v>11.768400192260742</v>
      </c>
      <c r="M198" s="8">
        <v>1.29</v>
      </c>
    </row>
    <row r="199" spans="1:15">
      <c r="J199" s="8">
        <v>35</v>
      </c>
      <c r="K199" s="6">
        <v>28.212400436401367</v>
      </c>
      <c r="M199" s="8">
        <v>5.71</v>
      </c>
    </row>
    <row r="200" spans="1:15">
      <c r="J200" s="8">
        <v>36</v>
      </c>
      <c r="K200" s="6">
        <v>46.429901123046875</v>
      </c>
      <c r="M200" s="8">
        <v>12.86</v>
      </c>
    </row>
    <row r="201" spans="1:15">
      <c r="J201" s="8">
        <v>37</v>
      </c>
      <c r="K201" s="6">
        <v>22.542499542236328</v>
      </c>
      <c r="M201" s="8">
        <v>3.98</v>
      </c>
    </row>
    <row r="202" spans="1:15" s="44" customFormat="1">
      <c r="A202" s="44" t="s">
        <v>21</v>
      </c>
      <c r="B202" s="44" t="s">
        <v>22</v>
      </c>
      <c r="C202" s="44" t="s">
        <v>23</v>
      </c>
      <c r="D202" s="44" t="s">
        <v>24</v>
      </c>
      <c r="E202" s="44" t="s">
        <v>25</v>
      </c>
      <c r="F202" s="44" t="s">
        <v>26</v>
      </c>
      <c r="G202" s="44" t="s">
        <v>27</v>
      </c>
      <c r="H202" s="44" t="s">
        <v>28</v>
      </c>
      <c r="I202" s="44" t="s">
        <v>26</v>
      </c>
      <c r="J202" s="44" t="s">
        <v>29</v>
      </c>
      <c r="K202" s="44" t="s">
        <v>30</v>
      </c>
      <c r="L202" s="44" t="s">
        <v>31</v>
      </c>
      <c r="M202" s="44" t="s">
        <v>32</v>
      </c>
      <c r="N202" s="44" t="s">
        <v>33</v>
      </c>
      <c r="O202" s="44" t="s">
        <v>34</v>
      </c>
    </row>
    <row r="203" spans="1:15" s="44" customFormat="1">
      <c r="A203" s="44">
        <v>2055</v>
      </c>
      <c r="B203" s="44">
        <v>3775</v>
      </c>
      <c r="C203" s="44">
        <v>27</v>
      </c>
      <c r="D203" s="44">
        <v>38</v>
      </c>
      <c r="E203" s="44">
        <v>16</v>
      </c>
      <c r="G203" s="44">
        <v>47</v>
      </c>
      <c r="H203" s="44">
        <v>20</v>
      </c>
      <c r="J203" s="44">
        <v>11.04777777777778</v>
      </c>
      <c r="K203" s="44">
        <v>2.5259259259259261</v>
      </c>
      <c r="L203" s="44">
        <v>20.999735863585222</v>
      </c>
      <c r="M203" s="44">
        <v>3.9531578947368406</v>
      </c>
      <c r="N203" s="44">
        <v>26.678750000000001</v>
      </c>
      <c r="O203" s="44">
        <v>5.1800000000000006</v>
      </c>
    </row>
    <row r="210" spans="1:19" ht="21">
      <c r="A210" s="4" t="s">
        <v>41</v>
      </c>
      <c r="B210" s="2" t="s">
        <v>48</v>
      </c>
      <c r="D210" s="3" t="s">
        <v>3</v>
      </c>
      <c r="E210" s="3" t="s">
        <v>4</v>
      </c>
      <c r="F210" s="3" t="s">
        <v>5</v>
      </c>
      <c r="G210" s="3" t="s">
        <v>6</v>
      </c>
      <c r="H210" s="3" t="s">
        <v>7</v>
      </c>
      <c r="J210" s="3" t="s">
        <v>8</v>
      </c>
      <c r="K210" s="3" t="s">
        <v>4</v>
      </c>
      <c r="L210" s="3" t="s">
        <v>5</v>
      </c>
      <c r="M210" s="3" t="s">
        <v>6</v>
      </c>
      <c r="N210" s="3" t="s">
        <v>7</v>
      </c>
      <c r="O210" s="3" t="s">
        <v>9</v>
      </c>
      <c r="P210" s="3" t="s">
        <v>10</v>
      </c>
      <c r="Q210" s="3" t="s">
        <v>11</v>
      </c>
      <c r="R210" s="3" t="s">
        <v>12</v>
      </c>
      <c r="S210" s="3" t="s">
        <v>11</v>
      </c>
    </row>
    <row r="211" spans="1:19">
      <c r="A211" t="s">
        <v>13</v>
      </c>
      <c r="B211">
        <v>2090</v>
      </c>
      <c r="D211" s="8">
        <v>0</v>
      </c>
      <c r="E211" s="8">
        <v>21.63</v>
      </c>
      <c r="F211">
        <f>AVERAGE(E211:E238)</f>
        <v>23.137142857142862</v>
      </c>
      <c r="G211" s="8">
        <v>4.76</v>
      </c>
      <c r="H211">
        <f>AVERAGE(G211:G238)</f>
        <v>6.359642857142858</v>
      </c>
      <c r="J211" s="8">
        <v>0</v>
      </c>
      <c r="K211" s="6">
        <v>5.9298000335693359</v>
      </c>
      <c r="L211" s="16">
        <f>AVERAGE(K211:K245)</f>
        <v>21.376908908571515</v>
      </c>
      <c r="M211" s="8">
        <v>0.68</v>
      </c>
      <c r="N211" s="16">
        <f>AVERAGE(M211:M245)</f>
        <v>4.0134285714285722</v>
      </c>
      <c r="O211" s="8">
        <v>0</v>
      </c>
      <c r="P211" s="8">
        <v>5.93</v>
      </c>
      <c r="Q211">
        <f>AVERAGE(P211:P230)</f>
        <v>27.590000000000003</v>
      </c>
      <c r="R211" s="8">
        <v>0.68</v>
      </c>
      <c r="S211">
        <f>AVERAGE(R211:R230)</f>
        <v>5.5260000000000007</v>
      </c>
    </row>
    <row r="212" spans="1:19">
      <c r="A212" t="s">
        <v>14</v>
      </c>
      <c r="B212">
        <v>3082</v>
      </c>
      <c r="D212" s="8">
        <v>1</v>
      </c>
      <c r="E212" s="8">
        <v>7.52</v>
      </c>
      <c r="G212" s="8">
        <v>1.23</v>
      </c>
      <c r="J212" s="8">
        <v>1</v>
      </c>
      <c r="K212" s="6">
        <v>24.332099914550781</v>
      </c>
      <c r="M212" s="8">
        <v>4.5999999999999996</v>
      </c>
      <c r="O212" s="8">
        <v>1</v>
      </c>
      <c r="P212" s="8">
        <v>24.33</v>
      </c>
      <c r="R212" s="8">
        <v>4.5999999999999996</v>
      </c>
    </row>
    <row r="213" spans="1:19">
      <c r="A213" t="s">
        <v>15</v>
      </c>
      <c r="B213">
        <v>28</v>
      </c>
      <c r="D213" s="8">
        <v>2</v>
      </c>
      <c r="E213" s="8">
        <v>14.35</v>
      </c>
      <c r="G213" s="8">
        <v>3.26</v>
      </c>
      <c r="J213" s="8">
        <v>2</v>
      </c>
      <c r="K213" s="6">
        <v>14.690799713134766</v>
      </c>
      <c r="M213" s="8">
        <v>2.73</v>
      </c>
      <c r="O213" s="8">
        <v>2</v>
      </c>
      <c r="P213" s="8">
        <v>14.69</v>
      </c>
      <c r="R213" s="8">
        <v>2.73</v>
      </c>
    </row>
    <row r="214" spans="1:19">
      <c r="A214" t="s">
        <v>16</v>
      </c>
      <c r="B214">
        <v>35</v>
      </c>
      <c r="D214" s="8">
        <v>3</v>
      </c>
      <c r="E214" s="8">
        <v>24.16</v>
      </c>
      <c r="G214" s="8">
        <v>7.29</v>
      </c>
      <c r="J214" s="8">
        <v>3</v>
      </c>
      <c r="K214" s="6">
        <v>12.682900428771973</v>
      </c>
      <c r="M214" s="8">
        <v>2.1</v>
      </c>
      <c r="O214" s="8">
        <v>3</v>
      </c>
      <c r="P214" s="8">
        <v>12.68</v>
      </c>
      <c r="R214" s="8">
        <v>2.1</v>
      </c>
    </row>
    <row r="215" spans="1:19">
      <c r="A215" t="s">
        <v>17</v>
      </c>
      <c r="B215">
        <v>20</v>
      </c>
      <c r="D215" s="8">
        <v>4</v>
      </c>
      <c r="E215" s="8">
        <v>11.48</v>
      </c>
      <c r="G215" s="8">
        <v>2.62</v>
      </c>
      <c r="J215" s="8">
        <v>4</v>
      </c>
      <c r="K215" s="6">
        <v>3.4582500457763672</v>
      </c>
      <c r="M215" s="8">
        <v>0.44</v>
      </c>
      <c r="O215" s="8">
        <v>4</v>
      </c>
      <c r="P215" s="8">
        <v>3.46</v>
      </c>
      <c r="R215" s="8">
        <v>0.44</v>
      </c>
    </row>
    <row r="216" spans="1:19">
      <c r="A216" t="s">
        <v>18</v>
      </c>
      <c r="D216" s="8">
        <v>5</v>
      </c>
      <c r="E216" s="8">
        <v>17.95</v>
      </c>
      <c r="G216" s="8">
        <v>4.2</v>
      </c>
      <c r="J216" s="8">
        <v>5</v>
      </c>
      <c r="K216" s="6">
        <v>19.462499618530273</v>
      </c>
      <c r="M216" s="8">
        <v>3.52</v>
      </c>
      <c r="O216" s="8">
        <v>5</v>
      </c>
      <c r="P216" s="8">
        <v>113.86</v>
      </c>
      <c r="R216" s="8">
        <v>27.72</v>
      </c>
    </row>
    <row r="217" spans="1:19">
      <c r="A217" t="s">
        <v>19</v>
      </c>
      <c r="B217">
        <v>45</v>
      </c>
      <c r="D217" s="8">
        <v>6</v>
      </c>
      <c r="E217" s="8">
        <v>38.68</v>
      </c>
      <c r="G217" s="8">
        <v>13.85</v>
      </c>
      <c r="J217" s="8">
        <v>6</v>
      </c>
      <c r="K217" s="6">
        <v>113.85700225830078</v>
      </c>
      <c r="M217" s="8">
        <v>27.72</v>
      </c>
      <c r="O217" s="8">
        <v>6</v>
      </c>
      <c r="P217" s="8">
        <v>30.65</v>
      </c>
      <c r="R217" s="8">
        <v>4.92</v>
      </c>
    </row>
    <row r="218" spans="1:19">
      <c r="A218" t="s">
        <v>20</v>
      </c>
      <c r="B218">
        <v>23</v>
      </c>
      <c r="D218" s="8">
        <v>7</v>
      </c>
      <c r="E218" s="8">
        <v>11.56</v>
      </c>
      <c r="G218" s="8">
        <v>1.98</v>
      </c>
      <c r="J218" s="8">
        <v>7</v>
      </c>
      <c r="K218" s="6">
        <v>30.647199630737305</v>
      </c>
      <c r="M218" s="8">
        <v>4.92</v>
      </c>
      <c r="O218" s="8">
        <v>7</v>
      </c>
      <c r="P218" s="8">
        <v>12.3</v>
      </c>
      <c r="R218" s="8">
        <v>1.79</v>
      </c>
    </row>
    <row r="219" spans="1:19">
      <c r="A219" s="1" t="s">
        <v>18</v>
      </c>
      <c r="D219" s="8">
        <v>8</v>
      </c>
      <c r="E219" s="8">
        <v>27.05</v>
      </c>
      <c r="G219" s="8">
        <v>8.31</v>
      </c>
      <c r="J219" s="8">
        <v>8</v>
      </c>
      <c r="K219" s="6">
        <v>3.1323199272155762</v>
      </c>
      <c r="M219" s="8">
        <v>0.43</v>
      </c>
      <c r="O219" s="8">
        <v>8</v>
      </c>
      <c r="P219" s="8">
        <v>33.21</v>
      </c>
      <c r="R219" s="8">
        <v>5.97</v>
      </c>
    </row>
    <row r="220" spans="1:19">
      <c r="D220" s="8">
        <v>9</v>
      </c>
      <c r="E220" s="8">
        <v>9.84</v>
      </c>
      <c r="G220" s="8">
        <v>2.31</v>
      </c>
      <c r="J220" s="8">
        <v>9</v>
      </c>
      <c r="K220" s="6">
        <v>14.502499580383301</v>
      </c>
      <c r="M220" s="8">
        <v>2.42</v>
      </c>
      <c r="O220" s="8">
        <v>9</v>
      </c>
      <c r="P220" s="8">
        <v>18.29</v>
      </c>
      <c r="R220" s="8">
        <v>2.4300000000000002</v>
      </c>
    </row>
    <row r="221" spans="1:19">
      <c r="D221" s="8">
        <v>10</v>
      </c>
      <c r="E221" s="8">
        <v>21.6</v>
      </c>
      <c r="G221" s="8">
        <v>5.33</v>
      </c>
      <c r="J221" s="8">
        <v>10</v>
      </c>
      <c r="K221" s="6">
        <v>13.354499816894531</v>
      </c>
      <c r="M221" s="8">
        <v>2.13</v>
      </c>
      <c r="O221" s="8">
        <v>10</v>
      </c>
      <c r="P221" s="8">
        <v>42.31</v>
      </c>
      <c r="R221" s="8">
        <v>6.68</v>
      </c>
    </row>
    <row r="222" spans="1:19">
      <c r="D222" s="8">
        <v>11</v>
      </c>
      <c r="E222" s="8">
        <v>9.18</v>
      </c>
      <c r="G222" s="8">
        <v>2.2000000000000002</v>
      </c>
      <c r="J222" s="8">
        <v>11</v>
      </c>
      <c r="K222" s="6">
        <v>12.304300308227539</v>
      </c>
      <c r="M222" s="8">
        <v>1.79</v>
      </c>
      <c r="O222" s="8">
        <v>11</v>
      </c>
      <c r="P222" s="8">
        <v>7.79</v>
      </c>
      <c r="R222" s="8">
        <v>0.78</v>
      </c>
    </row>
    <row r="223" spans="1:19">
      <c r="D223" s="8">
        <v>12</v>
      </c>
      <c r="E223" s="8">
        <v>12.41</v>
      </c>
      <c r="G223" s="8">
        <v>2.57</v>
      </c>
      <c r="J223" s="8">
        <v>12</v>
      </c>
      <c r="K223" s="6">
        <v>12.44629955291748</v>
      </c>
      <c r="M223" s="8">
        <v>1.67</v>
      </c>
      <c r="O223" s="8">
        <v>12</v>
      </c>
      <c r="P223" s="8">
        <v>76.739999999999995</v>
      </c>
      <c r="R223" s="8">
        <v>17.66</v>
      </c>
    </row>
    <row r="224" spans="1:19">
      <c r="D224" s="8">
        <v>13</v>
      </c>
      <c r="E224" s="8">
        <v>6.82</v>
      </c>
      <c r="G224" s="8">
        <v>1.46</v>
      </c>
      <c r="J224" s="8">
        <v>13</v>
      </c>
      <c r="K224" s="6">
        <v>9.2851896286010742</v>
      </c>
      <c r="M224" s="8">
        <v>0.92</v>
      </c>
      <c r="O224" s="8">
        <v>13</v>
      </c>
      <c r="P224" s="8">
        <v>15.84</v>
      </c>
      <c r="R224" s="8">
        <v>2.54</v>
      </c>
    </row>
    <row r="225" spans="4:18">
      <c r="D225" s="8">
        <v>14</v>
      </c>
      <c r="E225" s="8">
        <v>33.659999999999997</v>
      </c>
      <c r="G225" s="8">
        <v>7.18</v>
      </c>
      <c r="J225" s="8">
        <v>14</v>
      </c>
      <c r="K225" s="6">
        <v>8.7633304595947266</v>
      </c>
      <c r="M225" s="8">
        <v>1.1399999999999999</v>
      </c>
      <c r="O225" s="8">
        <v>14</v>
      </c>
      <c r="P225" s="8">
        <v>20.260000000000002</v>
      </c>
      <c r="R225" s="8">
        <v>5.71</v>
      </c>
    </row>
    <row r="226" spans="4:18">
      <c r="D226" s="8">
        <v>15</v>
      </c>
      <c r="E226" s="8">
        <v>19.100000000000001</v>
      </c>
      <c r="G226" s="8">
        <v>3.98</v>
      </c>
      <c r="J226" s="8">
        <v>15</v>
      </c>
      <c r="K226" s="6">
        <v>33.213298797607422</v>
      </c>
      <c r="M226" s="8">
        <v>5.97</v>
      </c>
      <c r="O226" s="8">
        <v>15</v>
      </c>
      <c r="P226" s="8">
        <v>14.54</v>
      </c>
      <c r="R226" s="8">
        <v>2.4</v>
      </c>
    </row>
    <row r="227" spans="4:18">
      <c r="D227" s="8">
        <v>16</v>
      </c>
      <c r="E227" s="8">
        <v>18.829999999999998</v>
      </c>
      <c r="G227" s="8">
        <v>4.87</v>
      </c>
      <c r="J227" s="8">
        <v>16</v>
      </c>
      <c r="K227" s="6">
        <v>18.294200897216797</v>
      </c>
      <c r="M227" s="8">
        <v>2.4300000000000002</v>
      </c>
      <c r="O227" s="8">
        <v>16</v>
      </c>
      <c r="P227" s="8">
        <v>28.13</v>
      </c>
      <c r="R227" s="8">
        <v>4.6900000000000004</v>
      </c>
    </row>
    <row r="228" spans="4:18">
      <c r="D228" s="8">
        <v>17</v>
      </c>
      <c r="E228" s="8">
        <v>60.16</v>
      </c>
      <c r="G228" s="8">
        <v>20.45</v>
      </c>
      <c r="J228" s="8">
        <v>17</v>
      </c>
      <c r="K228" s="6">
        <v>7.5171699523925781</v>
      </c>
      <c r="M228" s="8">
        <v>1.31</v>
      </c>
      <c r="O228" s="8">
        <v>17</v>
      </c>
      <c r="P228" s="8">
        <v>41.99</v>
      </c>
      <c r="R228" s="8">
        <v>10.51</v>
      </c>
    </row>
    <row r="229" spans="4:18">
      <c r="D229" s="8">
        <v>18</v>
      </c>
      <c r="E229" s="8">
        <v>23.83</v>
      </c>
      <c r="G229" s="8">
        <v>6.2</v>
      </c>
      <c r="J229" s="8">
        <v>18</v>
      </c>
      <c r="K229" s="6">
        <v>24.315399169921875</v>
      </c>
      <c r="M229" s="8">
        <v>3.89</v>
      </c>
      <c r="O229" s="8">
        <v>18</v>
      </c>
      <c r="P229" s="8">
        <v>21.19</v>
      </c>
      <c r="R229" s="8">
        <v>3.99</v>
      </c>
    </row>
    <row r="230" spans="4:18">
      <c r="D230" s="8">
        <v>19</v>
      </c>
      <c r="E230" s="8">
        <v>62.45</v>
      </c>
      <c r="G230" s="8">
        <v>20.16</v>
      </c>
      <c r="J230" s="8">
        <v>19</v>
      </c>
      <c r="K230" s="6">
        <v>42.3125</v>
      </c>
      <c r="M230" s="8">
        <v>6.68</v>
      </c>
      <c r="O230" s="8">
        <v>19</v>
      </c>
      <c r="P230" s="8">
        <v>13.61</v>
      </c>
      <c r="R230" s="8">
        <v>2.1800000000000002</v>
      </c>
    </row>
    <row r="231" spans="4:18">
      <c r="D231" s="8">
        <v>20</v>
      </c>
      <c r="E231" s="8">
        <v>32.22</v>
      </c>
      <c r="G231" s="8">
        <v>8.5299999999999994</v>
      </c>
      <c r="J231" s="8">
        <v>20</v>
      </c>
      <c r="K231" s="6">
        <v>7.7919201850891113</v>
      </c>
      <c r="M231" s="8">
        <v>0.78</v>
      </c>
    </row>
    <row r="232" spans="4:18">
      <c r="D232" s="8">
        <v>21</v>
      </c>
      <c r="E232" s="8">
        <v>13.48</v>
      </c>
      <c r="G232" s="8">
        <v>2.62</v>
      </c>
      <c r="J232" s="8">
        <v>21</v>
      </c>
      <c r="K232" s="6">
        <v>76.742301940917969</v>
      </c>
      <c r="M232" s="8">
        <v>17.66</v>
      </c>
    </row>
    <row r="233" spans="4:18">
      <c r="D233" s="8">
        <v>22</v>
      </c>
      <c r="E233" s="8">
        <v>5.36</v>
      </c>
      <c r="G233" s="8">
        <v>0.99</v>
      </c>
      <c r="J233" s="8">
        <v>22</v>
      </c>
      <c r="K233" s="6">
        <v>15.838899612426758</v>
      </c>
      <c r="M233" s="8">
        <v>2.54</v>
      </c>
    </row>
    <row r="234" spans="4:18">
      <c r="D234" s="8">
        <v>23</v>
      </c>
      <c r="E234" s="8">
        <v>43.48</v>
      </c>
      <c r="G234" s="8">
        <v>15.28</v>
      </c>
      <c r="J234" s="8">
        <v>23</v>
      </c>
      <c r="K234" s="6">
        <v>20.261699676513672</v>
      </c>
      <c r="M234" s="8">
        <v>5.71</v>
      </c>
    </row>
    <row r="235" spans="4:18">
      <c r="D235" s="8">
        <v>24</v>
      </c>
      <c r="E235" s="8">
        <v>24.36</v>
      </c>
      <c r="G235" s="8">
        <v>8.41</v>
      </c>
      <c r="J235" s="8">
        <v>24</v>
      </c>
      <c r="K235" s="6">
        <v>3.3087499141693115</v>
      </c>
      <c r="M235" s="8">
        <v>0.45</v>
      </c>
    </row>
    <row r="236" spans="4:18">
      <c r="D236" s="8">
        <v>25</v>
      </c>
      <c r="E236" s="8">
        <v>30.28</v>
      </c>
      <c r="G236" s="8">
        <v>7.72</v>
      </c>
      <c r="J236" s="8">
        <v>25</v>
      </c>
      <c r="K236" s="6">
        <v>4.2792801856994629</v>
      </c>
      <c r="M236" s="8">
        <v>0.59</v>
      </c>
    </row>
    <row r="237" spans="4:18">
      <c r="D237" s="8">
        <v>26</v>
      </c>
      <c r="E237" s="8">
        <v>22.71</v>
      </c>
      <c r="G237" s="8">
        <v>5.28</v>
      </c>
      <c r="J237" s="8">
        <v>26</v>
      </c>
      <c r="K237" s="6">
        <v>14.535699844360352</v>
      </c>
      <c r="M237" s="8">
        <v>2.4</v>
      </c>
    </row>
    <row r="238" spans="4:18">
      <c r="D238" s="8">
        <v>27</v>
      </c>
      <c r="E238" s="8">
        <v>23.69</v>
      </c>
      <c r="G238" s="8">
        <v>5.03</v>
      </c>
      <c r="J238" s="8">
        <v>27</v>
      </c>
      <c r="K238" s="6">
        <v>28.126499176025391</v>
      </c>
      <c r="M238" s="8">
        <v>4.6900000000000004</v>
      </c>
    </row>
    <row r="239" spans="4:18">
      <c r="J239" s="8">
        <v>28</v>
      </c>
      <c r="K239" s="6">
        <v>30.909299850463867</v>
      </c>
      <c r="M239" s="8">
        <v>5.46</v>
      </c>
    </row>
    <row r="240" spans="4:18">
      <c r="J240" s="8">
        <v>29</v>
      </c>
      <c r="K240" s="6">
        <v>11.550700187683105</v>
      </c>
      <c r="M240" s="8">
        <v>1.43</v>
      </c>
    </row>
    <row r="241" spans="1:15">
      <c r="J241" s="8">
        <v>30</v>
      </c>
      <c r="K241" s="6">
        <v>23.212600708007813</v>
      </c>
      <c r="M241" s="8">
        <v>3.35</v>
      </c>
    </row>
    <row r="242" spans="1:15">
      <c r="J242" s="8">
        <v>31</v>
      </c>
      <c r="K242" s="6">
        <v>41.990200042724609</v>
      </c>
      <c r="M242" s="8">
        <v>10.51</v>
      </c>
    </row>
    <row r="243" spans="1:15">
      <c r="J243" s="8">
        <v>32</v>
      </c>
      <c r="K243" s="6">
        <v>21.187400817871094</v>
      </c>
      <c r="M243" s="8">
        <v>3.99</v>
      </c>
    </row>
    <row r="244" spans="1:15">
      <c r="J244" s="8">
        <v>33</v>
      </c>
      <c r="K244" s="6">
        <v>10.347900390625</v>
      </c>
      <c r="M244" s="8">
        <v>1.24</v>
      </c>
    </row>
    <row r="245" spans="1:15">
      <c r="J245" s="8">
        <v>34</v>
      </c>
      <c r="K245" s="6">
        <v>13.607099533081055</v>
      </c>
      <c r="M245" s="8">
        <v>2.1800000000000002</v>
      </c>
    </row>
    <row r="246" spans="1:15" s="44" customFormat="1">
      <c r="A246" s="44" t="s">
        <v>21</v>
      </c>
      <c r="B246" s="44" t="s">
        <v>22</v>
      </c>
      <c r="C246" s="44" t="s">
        <v>23</v>
      </c>
      <c r="D246" s="44" t="s">
        <v>24</v>
      </c>
      <c r="E246" s="44" t="s">
        <v>25</v>
      </c>
      <c r="F246" s="44" t="s">
        <v>26</v>
      </c>
      <c r="G246" s="44" t="s">
        <v>27</v>
      </c>
      <c r="H246" s="44" t="s">
        <v>28</v>
      </c>
      <c r="I246" s="44" t="s">
        <v>26</v>
      </c>
      <c r="J246" s="44" t="s">
        <v>29</v>
      </c>
      <c r="K246" s="44" t="s">
        <v>30</v>
      </c>
      <c r="L246" s="44" t="s">
        <v>31</v>
      </c>
      <c r="M246" s="44" t="s">
        <v>32</v>
      </c>
      <c r="N246" s="44" t="s">
        <v>33</v>
      </c>
      <c r="O246" s="44" t="s">
        <v>34</v>
      </c>
    </row>
    <row r="247" spans="1:15" s="44" customFormat="1">
      <c r="A247" s="44">
        <v>2090</v>
      </c>
      <c r="B247" s="44">
        <v>3082</v>
      </c>
      <c r="C247" s="44">
        <v>28</v>
      </c>
      <c r="D247" s="44">
        <v>35</v>
      </c>
      <c r="E247" s="44">
        <v>20</v>
      </c>
      <c r="G247" s="44">
        <v>45</v>
      </c>
      <c r="H247" s="44">
        <v>23</v>
      </c>
      <c r="J247" s="44">
        <v>23.137142857142862</v>
      </c>
      <c r="K247" s="44">
        <v>6.359642857142858</v>
      </c>
      <c r="L247" s="44">
        <v>21.376908908571515</v>
      </c>
      <c r="M247" s="44">
        <v>4.0134285714285722</v>
      </c>
      <c r="N247" s="44">
        <v>27.590000000000003</v>
      </c>
      <c r="O247" s="44">
        <v>5.5260000000000007</v>
      </c>
    </row>
    <row r="257" spans="1:19" ht="21">
      <c r="A257" s="4" t="s">
        <v>43</v>
      </c>
      <c r="B257" s="2" t="s">
        <v>50</v>
      </c>
      <c r="D257" s="3" t="s">
        <v>3</v>
      </c>
      <c r="E257" s="3" t="s">
        <v>4</v>
      </c>
      <c r="F257" s="3" t="s">
        <v>5</v>
      </c>
      <c r="G257" s="3" t="s">
        <v>6</v>
      </c>
      <c r="H257" s="3" t="s">
        <v>7</v>
      </c>
      <c r="J257" s="3" t="s">
        <v>8</v>
      </c>
      <c r="K257" s="3" t="s">
        <v>4</v>
      </c>
      <c r="L257" s="3" t="s">
        <v>5</v>
      </c>
      <c r="M257" s="3" t="s">
        <v>6</v>
      </c>
      <c r="N257" s="3" t="s">
        <v>7</v>
      </c>
      <c r="O257" s="3" t="s">
        <v>9</v>
      </c>
      <c r="P257" s="3" t="s">
        <v>10</v>
      </c>
      <c r="Q257" s="3" t="s">
        <v>11</v>
      </c>
      <c r="R257" s="3" t="s">
        <v>12</v>
      </c>
      <c r="S257" s="3" t="s">
        <v>11</v>
      </c>
    </row>
    <row r="258" spans="1:19">
      <c r="A258" t="s">
        <v>13</v>
      </c>
      <c r="B258">
        <v>2597</v>
      </c>
      <c r="D258" s="8">
        <v>0</v>
      </c>
      <c r="E258" s="8">
        <v>10.38</v>
      </c>
      <c r="F258">
        <f>AVERAGE(E258:E267)</f>
        <v>11.164999999999999</v>
      </c>
      <c r="G258" s="8">
        <v>2.25</v>
      </c>
      <c r="H258">
        <f>AVERAGE(G258:G267)</f>
        <v>2.556</v>
      </c>
      <c r="J258" s="8">
        <v>0</v>
      </c>
      <c r="K258" s="6">
        <v>57.202400207519531</v>
      </c>
      <c r="L258" s="16">
        <f>AVERAGE(K258:K338)</f>
        <v>20.811165337209349</v>
      </c>
      <c r="M258" s="8">
        <v>9.83</v>
      </c>
      <c r="N258" s="16">
        <f>AVERAGE(M258:M338)</f>
        <v>3.8760493827160505</v>
      </c>
      <c r="O258" s="8">
        <v>0</v>
      </c>
      <c r="P258" s="8">
        <v>15.47</v>
      </c>
      <c r="Q258">
        <f>AVERAGE(P258:P269)</f>
        <v>37.80916666666667</v>
      </c>
      <c r="R258" s="8">
        <v>2.96</v>
      </c>
      <c r="S258">
        <f>AVERAGE(R258:R269)</f>
        <v>7.3766666666666678</v>
      </c>
    </row>
    <row r="259" spans="1:19">
      <c r="A259" t="s">
        <v>14</v>
      </c>
      <c r="B259">
        <v>3549</v>
      </c>
      <c r="D259" s="8">
        <v>1</v>
      </c>
      <c r="E259" s="8">
        <v>3.88</v>
      </c>
      <c r="G259" s="8">
        <v>0.57999999999999996</v>
      </c>
      <c r="J259" s="8">
        <v>1</v>
      </c>
      <c r="K259" s="6">
        <v>23.924900054931641</v>
      </c>
      <c r="M259" s="8">
        <v>4.42</v>
      </c>
      <c r="O259" s="8">
        <v>1</v>
      </c>
      <c r="P259" s="8">
        <v>36.630000000000003</v>
      </c>
      <c r="R259" s="8">
        <v>5.59</v>
      </c>
    </row>
    <row r="260" spans="1:19">
      <c r="A260" t="s">
        <v>15</v>
      </c>
      <c r="B260">
        <v>10</v>
      </c>
      <c r="D260" s="8">
        <v>2</v>
      </c>
      <c r="E260" s="8">
        <v>9.24</v>
      </c>
      <c r="G260" s="8">
        <v>1.66</v>
      </c>
      <c r="J260" s="8">
        <v>2</v>
      </c>
      <c r="K260" s="6">
        <v>15.470399856567383</v>
      </c>
      <c r="M260" s="8">
        <v>2.96</v>
      </c>
      <c r="O260" s="8">
        <v>2</v>
      </c>
      <c r="P260" s="8">
        <v>9.51</v>
      </c>
      <c r="R260" s="8">
        <v>1.76</v>
      </c>
    </row>
    <row r="261" spans="1:19">
      <c r="A261" t="s">
        <v>16</v>
      </c>
      <c r="B261">
        <v>81</v>
      </c>
      <c r="D261" s="8">
        <v>3</v>
      </c>
      <c r="E261" s="8">
        <v>6.06</v>
      </c>
      <c r="G261" s="8">
        <v>1.18</v>
      </c>
      <c r="J261" s="8">
        <v>3</v>
      </c>
      <c r="K261" s="6">
        <v>3.1363699436187744</v>
      </c>
      <c r="M261" s="8">
        <v>0.32</v>
      </c>
      <c r="O261" s="8">
        <v>3</v>
      </c>
      <c r="P261" s="8">
        <v>50.59</v>
      </c>
      <c r="R261" s="8">
        <v>11.71</v>
      </c>
    </row>
    <row r="262" spans="1:19">
      <c r="A262" t="s">
        <v>17</v>
      </c>
      <c r="B262">
        <v>12</v>
      </c>
      <c r="D262" s="8">
        <v>4</v>
      </c>
      <c r="E262" s="8">
        <v>14.18</v>
      </c>
      <c r="G262" s="8">
        <v>3.34</v>
      </c>
      <c r="J262" s="8">
        <v>4</v>
      </c>
      <c r="K262" s="6">
        <v>6.0022602081298828</v>
      </c>
      <c r="M262" s="8">
        <v>0.66</v>
      </c>
      <c r="O262" s="8">
        <v>4</v>
      </c>
      <c r="P262" s="8">
        <v>38.950000000000003</v>
      </c>
      <c r="R262" s="8">
        <v>7.95</v>
      </c>
    </row>
    <row r="263" spans="1:19">
      <c r="A263" t="s">
        <v>18</v>
      </c>
      <c r="D263" s="8">
        <v>5</v>
      </c>
      <c r="E263" s="8">
        <v>19.77</v>
      </c>
      <c r="G263" s="8">
        <v>4.91</v>
      </c>
      <c r="J263" s="8">
        <v>5</v>
      </c>
      <c r="K263" s="6">
        <v>7.8243598937988281</v>
      </c>
      <c r="M263" s="8">
        <v>0.96</v>
      </c>
      <c r="O263" s="8">
        <v>5</v>
      </c>
      <c r="P263" s="8">
        <v>69.27</v>
      </c>
      <c r="R263" s="8">
        <v>15.46</v>
      </c>
    </row>
    <row r="264" spans="1:19">
      <c r="A264" t="s">
        <v>19</v>
      </c>
      <c r="B264">
        <v>85</v>
      </c>
      <c r="D264" s="8">
        <v>6</v>
      </c>
      <c r="E264" s="8">
        <v>5.24</v>
      </c>
      <c r="G264" s="8">
        <v>0.79</v>
      </c>
      <c r="J264" s="8">
        <v>6</v>
      </c>
      <c r="K264" s="6">
        <v>3.3947999477386475</v>
      </c>
      <c r="M264" s="8">
        <v>0.41</v>
      </c>
      <c r="O264" s="8">
        <v>6</v>
      </c>
      <c r="P264" s="8">
        <v>12.17</v>
      </c>
      <c r="R264" s="8">
        <v>1.61</v>
      </c>
    </row>
    <row r="265" spans="1:19">
      <c r="A265" t="s">
        <v>20</v>
      </c>
      <c r="B265">
        <v>6</v>
      </c>
      <c r="D265" s="8">
        <v>7</v>
      </c>
      <c r="E265" s="8">
        <v>14.81</v>
      </c>
      <c r="G265" s="8">
        <v>3.36</v>
      </c>
      <c r="J265" s="8">
        <v>7</v>
      </c>
      <c r="K265" s="6">
        <v>2.0959599018096924</v>
      </c>
      <c r="M265" s="8">
        <v>0.22</v>
      </c>
      <c r="O265" s="8">
        <v>7</v>
      </c>
      <c r="P265" s="8">
        <v>72.84</v>
      </c>
      <c r="R265" s="8">
        <v>15.14</v>
      </c>
    </row>
    <row r="266" spans="1:19">
      <c r="A266" s="1" t="s">
        <v>18</v>
      </c>
      <c r="D266" s="8">
        <v>8</v>
      </c>
      <c r="E266" s="8">
        <v>21.1</v>
      </c>
      <c r="G266" s="8">
        <v>6.03</v>
      </c>
      <c r="J266" s="8">
        <v>8</v>
      </c>
      <c r="K266" s="6">
        <v>3.2374799251556396</v>
      </c>
      <c r="M266" s="8">
        <v>0.34</v>
      </c>
      <c r="O266" s="8">
        <v>8</v>
      </c>
      <c r="P266" s="8">
        <v>23.81</v>
      </c>
      <c r="R266" s="8">
        <v>2.87</v>
      </c>
    </row>
    <row r="267" spans="1:19">
      <c r="D267" s="8">
        <v>9</v>
      </c>
      <c r="E267" s="8">
        <v>6.99</v>
      </c>
      <c r="G267" s="8">
        <v>1.46</v>
      </c>
      <c r="J267" s="8">
        <v>9</v>
      </c>
      <c r="K267" s="6">
        <v>8.1331701278686523</v>
      </c>
      <c r="M267" s="8">
        <v>1.18</v>
      </c>
      <c r="O267" s="8">
        <v>9</v>
      </c>
      <c r="P267" s="8">
        <v>9.92</v>
      </c>
      <c r="R267" s="8">
        <v>1.1000000000000001</v>
      </c>
    </row>
    <row r="268" spans="1:19">
      <c r="J268" s="8">
        <v>10</v>
      </c>
      <c r="K268" s="6">
        <v>36.315601348876953</v>
      </c>
      <c r="M268" s="8">
        <v>7.98</v>
      </c>
      <c r="O268" s="8">
        <v>10</v>
      </c>
      <c r="P268" s="8">
        <v>11.2</v>
      </c>
      <c r="R268" s="8">
        <v>1.47</v>
      </c>
    </row>
    <row r="269" spans="1:19">
      <c r="J269" s="8">
        <v>11</v>
      </c>
      <c r="K269" s="6">
        <v>12.882599830627441</v>
      </c>
      <c r="M269" s="8">
        <v>1.81</v>
      </c>
      <c r="O269" s="8">
        <v>11</v>
      </c>
      <c r="P269" s="8">
        <v>103.35</v>
      </c>
      <c r="R269" s="8">
        <v>20.9</v>
      </c>
    </row>
    <row r="270" spans="1:19">
      <c r="J270" s="8">
        <v>12</v>
      </c>
      <c r="K270" s="6">
        <v>11.876700401306152</v>
      </c>
      <c r="M270" s="8">
        <v>1.29</v>
      </c>
    </row>
    <row r="271" spans="1:19">
      <c r="J271" s="8">
        <v>13</v>
      </c>
      <c r="K271" s="6">
        <v>1.1866799592971802</v>
      </c>
      <c r="M271" s="8">
        <v>0.09</v>
      </c>
    </row>
    <row r="272" spans="1:19">
      <c r="J272" s="8">
        <v>14</v>
      </c>
      <c r="K272" s="6">
        <v>12.450200080871582</v>
      </c>
      <c r="M272" s="8">
        <v>2.0299999999999998</v>
      </c>
    </row>
    <row r="273" spans="10:13">
      <c r="J273" s="8">
        <v>15</v>
      </c>
      <c r="K273" s="6">
        <v>5.1917300224304199</v>
      </c>
      <c r="M273" s="8">
        <v>0.63</v>
      </c>
    </row>
    <row r="274" spans="10:13">
      <c r="J274" s="8">
        <v>16</v>
      </c>
      <c r="K274" s="6">
        <v>28.763200759887695</v>
      </c>
      <c r="M274" s="8">
        <v>4.5199999999999996</v>
      </c>
    </row>
    <row r="275" spans="10:13">
      <c r="J275" s="8">
        <v>17</v>
      </c>
      <c r="K275" s="6">
        <v>18.680900573730469</v>
      </c>
      <c r="M275" s="8">
        <v>2.87</v>
      </c>
    </row>
    <row r="276" spans="10:13">
      <c r="J276" s="8">
        <v>18</v>
      </c>
      <c r="K276" s="6">
        <v>46.871299743652344</v>
      </c>
      <c r="M276" s="8">
        <v>8.9499999999999993</v>
      </c>
    </row>
    <row r="277" spans="10:13">
      <c r="J277" s="8">
        <v>19</v>
      </c>
      <c r="K277" s="6">
        <v>15.119799613952637</v>
      </c>
      <c r="M277" s="8">
        <v>2</v>
      </c>
    </row>
    <row r="278" spans="10:13">
      <c r="J278" s="8">
        <v>20</v>
      </c>
      <c r="K278" s="6">
        <v>14.688300132751465</v>
      </c>
      <c r="M278" s="8">
        <v>2.97</v>
      </c>
    </row>
    <row r="279" spans="10:13">
      <c r="J279" s="8">
        <v>21</v>
      </c>
      <c r="K279" s="6">
        <v>37.730800628662109</v>
      </c>
      <c r="M279" s="8">
        <v>6.98</v>
      </c>
    </row>
    <row r="280" spans="10:13">
      <c r="J280" s="8">
        <v>22</v>
      </c>
      <c r="K280" s="6">
        <v>36.630100250244141</v>
      </c>
      <c r="M280" s="8">
        <v>5.59</v>
      </c>
    </row>
    <row r="281" spans="10:13">
      <c r="J281" s="8">
        <v>23</v>
      </c>
      <c r="K281" s="6">
        <v>50.116798400878906</v>
      </c>
      <c r="M281" s="8">
        <v>13.07</v>
      </c>
    </row>
    <row r="282" spans="10:13">
      <c r="J282" s="8">
        <v>24</v>
      </c>
      <c r="K282" s="6">
        <v>9.2611904144287109</v>
      </c>
      <c r="M282" s="8">
        <v>1.42</v>
      </c>
    </row>
    <row r="283" spans="10:13">
      <c r="J283" s="8">
        <v>25</v>
      </c>
      <c r="K283" s="6">
        <v>9.5067100524902344</v>
      </c>
      <c r="M283" s="8">
        <v>1.76</v>
      </c>
    </row>
    <row r="284" spans="10:13">
      <c r="J284" s="8">
        <v>26</v>
      </c>
      <c r="K284" s="6">
        <v>7.7629299163818359</v>
      </c>
      <c r="M284" s="8">
        <v>1.38</v>
      </c>
    </row>
    <row r="285" spans="10:13">
      <c r="J285" s="8">
        <v>27</v>
      </c>
      <c r="K285" s="6">
        <v>30.951499938964844</v>
      </c>
      <c r="M285" s="8">
        <v>6.83</v>
      </c>
    </row>
    <row r="286" spans="10:13">
      <c r="J286" s="8">
        <v>28</v>
      </c>
      <c r="K286" s="6">
        <v>3.2375400066375732</v>
      </c>
      <c r="M286" s="8">
        <v>0.37</v>
      </c>
    </row>
    <row r="287" spans="10:13">
      <c r="J287" s="8">
        <v>29</v>
      </c>
      <c r="K287" s="6">
        <v>8.4030799865722656</v>
      </c>
      <c r="M287" s="8">
        <v>0.93</v>
      </c>
    </row>
    <row r="288" spans="10:13">
      <c r="J288" s="8">
        <v>30</v>
      </c>
      <c r="K288" s="6">
        <v>63.577098846435547</v>
      </c>
      <c r="M288" s="8">
        <v>16.62</v>
      </c>
    </row>
    <row r="289" spans="10:13">
      <c r="J289" s="8">
        <v>31</v>
      </c>
      <c r="K289" s="6">
        <v>50.587501525878906</v>
      </c>
      <c r="M289" s="8">
        <v>11.71</v>
      </c>
    </row>
    <row r="290" spans="10:13">
      <c r="J290" s="8">
        <v>32</v>
      </c>
      <c r="K290" s="6">
        <v>28.232500076293945</v>
      </c>
      <c r="M290" s="8">
        <v>5.63</v>
      </c>
    </row>
    <row r="291" spans="10:13">
      <c r="J291" s="8">
        <v>33</v>
      </c>
      <c r="K291" s="6">
        <v>23.374399185180664</v>
      </c>
      <c r="M291" s="8">
        <v>3.57</v>
      </c>
    </row>
    <row r="292" spans="10:13">
      <c r="J292" s="8">
        <v>34</v>
      </c>
      <c r="K292" s="6">
        <v>11.383199691772461</v>
      </c>
      <c r="M292" s="8">
        <v>2.63</v>
      </c>
    </row>
    <row r="293" spans="10:13">
      <c r="J293" s="8">
        <v>35</v>
      </c>
      <c r="K293" s="6">
        <v>7.2513298988342285</v>
      </c>
      <c r="M293" s="8">
        <v>1.18</v>
      </c>
    </row>
    <row r="294" spans="10:13">
      <c r="J294" s="8">
        <v>36</v>
      </c>
      <c r="K294" s="6">
        <v>8.3587703704833984</v>
      </c>
      <c r="M294" s="8">
        <v>1.18</v>
      </c>
    </row>
    <row r="295" spans="10:13">
      <c r="J295" s="8">
        <v>37</v>
      </c>
      <c r="K295" s="6">
        <v>6.695159912109375</v>
      </c>
      <c r="M295" s="8">
        <v>1.1499999999999999</v>
      </c>
    </row>
    <row r="296" spans="10:13">
      <c r="J296" s="8">
        <v>38</v>
      </c>
      <c r="K296" s="6">
        <v>27.234899520874023</v>
      </c>
      <c r="M296" s="8">
        <v>5.67</v>
      </c>
    </row>
    <row r="297" spans="10:13">
      <c r="J297" s="8">
        <v>39</v>
      </c>
      <c r="K297" s="6">
        <v>47.71099853515625</v>
      </c>
      <c r="M297" s="8">
        <v>6.67</v>
      </c>
    </row>
    <row r="298" spans="10:13">
      <c r="J298" s="8">
        <v>40</v>
      </c>
      <c r="K298" s="6">
        <v>27.391899108886719</v>
      </c>
      <c r="M298" s="8">
        <v>4.6399999999999997</v>
      </c>
    </row>
    <row r="299" spans="10:13">
      <c r="J299" s="8">
        <v>41</v>
      </c>
      <c r="K299" s="6">
        <v>4.3396902084350586</v>
      </c>
      <c r="M299" s="8">
        <v>0.38</v>
      </c>
    </row>
    <row r="300" spans="10:13">
      <c r="J300" s="8">
        <v>42</v>
      </c>
      <c r="K300" s="6">
        <v>9.2905797958374023</v>
      </c>
      <c r="M300" s="8">
        <v>1.62</v>
      </c>
    </row>
    <row r="301" spans="10:13">
      <c r="J301" s="8">
        <v>43</v>
      </c>
      <c r="K301" s="6">
        <v>4.7954201698303223</v>
      </c>
      <c r="M301" s="8">
        <v>0.62</v>
      </c>
    </row>
    <row r="302" spans="10:13">
      <c r="J302" s="8">
        <v>44</v>
      </c>
      <c r="K302" s="6">
        <v>5.4878602027893066</v>
      </c>
      <c r="M302" s="8">
        <v>0.61</v>
      </c>
    </row>
    <row r="303" spans="10:13">
      <c r="J303" s="8">
        <v>45</v>
      </c>
      <c r="K303" s="6">
        <v>8.5445404052734375</v>
      </c>
      <c r="M303" s="8">
        <v>1.1599999999999999</v>
      </c>
    </row>
    <row r="304" spans="10:13">
      <c r="J304" s="8">
        <v>46</v>
      </c>
      <c r="K304" s="6">
        <v>9.674830436706543</v>
      </c>
      <c r="M304" s="8">
        <v>1.08</v>
      </c>
    </row>
    <row r="305" spans="10:13">
      <c r="J305" s="8">
        <v>47</v>
      </c>
      <c r="K305" s="6">
        <v>2.5264699459075928</v>
      </c>
      <c r="M305" s="8">
        <v>0.32</v>
      </c>
    </row>
    <row r="306" spans="10:13">
      <c r="J306" s="8">
        <v>48</v>
      </c>
      <c r="K306" s="6">
        <v>24.356000900268555</v>
      </c>
      <c r="M306" s="8">
        <v>4.8600000000000003</v>
      </c>
    </row>
    <row r="307" spans="10:13">
      <c r="J307" s="8">
        <v>49</v>
      </c>
      <c r="K307" s="6">
        <v>9.5326700210571289</v>
      </c>
      <c r="M307" s="8">
        <v>1.19</v>
      </c>
    </row>
    <row r="308" spans="10:13">
      <c r="J308" s="8">
        <v>50</v>
      </c>
      <c r="K308" s="6">
        <v>12.768899917602539</v>
      </c>
      <c r="M308" s="8">
        <v>1.76</v>
      </c>
    </row>
    <row r="309" spans="10:13">
      <c r="J309" s="8">
        <v>51</v>
      </c>
      <c r="K309" s="6">
        <v>15.740200042724609</v>
      </c>
      <c r="M309" s="8">
        <v>2.12</v>
      </c>
    </row>
    <row r="310" spans="10:13">
      <c r="J310" s="8">
        <v>52</v>
      </c>
      <c r="K310" s="6">
        <v>38.948101043701172</v>
      </c>
      <c r="M310" s="8">
        <v>7.95</v>
      </c>
    </row>
    <row r="311" spans="10:13">
      <c r="J311" s="8">
        <v>53</v>
      </c>
      <c r="K311" s="6">
        <v>69.270599365234375</v>
      </c>
      <c r="M311" s="8">
        <v>15.46</v>
      </c>
    </row>
    <row r="312" spans="10:13">
      <c r="J312" s="8">
        <v>54</v>
      </c>
      <c r="K312" s="6">
        <v>14.310799598693848</v>
      </c>
      <c r="M312" s="8">
        <v>1.76</v>
      </c>
    </row>
    <row r="313" spans="10:13">
      <c r="J313" s="8">
        <v>55</v>
      </c>
      <c r="K313" s="6">
        <v>12.165900230407715</v>
      </c>
      <c r="M313" s="8">
        <v>1.61</v>
      </c>
    </row>
    <row r="314" spans="10:13">
      <c r="J314" s="8">
        <v>56</v>
      </c>
      <c r="K314" s="6">
        <v>4.5987701416015625</v>
      </c>
      <c r="M314" s="8">
        <v>0.63</v>
      </c>
    </row>
    <row r="315" spans="10:13">
      <c r="J315" s="8">
        <v>57</v>
      </c>
      <c r="K315" s="6">
        <v>72.835601806640625</v>
      </c>
      <c r="M315" s="8">
        <v>15.14</v>
      </c>
    </row>
    <row r="316" spans="10:13">
      <c r="J316" s="8">
        <v>58</v>
      </c>
      <c r="K316" s="6">
        <v>9.5879297256469727</v>
      </c>
      <c r="M316" s="8">
        <v>1.55</v>
      </c>
    </row>
    <row r="317" spans="10:13">
      <c r="J317" s="8">
        <v>59</v>
      </c>
      <c r="K317" s="6">
        <v>23.814699172973633</v>
      </c>
      <c r="M317" s="8">
        <v>2.87</v>
      </c>
    </row>
    <row r="318" spans="10:13">
      <c r="J318" s="8">
        <v>60</v>
      </c>
      <c r="K318" s="6">
        <v>9.9170398712158203</v>
      </c>
      <c r="M318" s="8">
        <v>1.1000000000000001</v>
      </c>
    </row>
    <row r="319" spans="10:13">
      <c r="J319" s="8">
        <v>61</v>
      </c>
      <c r="K319" s="6">
        <v>11.200200080871582</v>
      </c>
      <c r="M319" s="8">
        <v>1.47</v>
      </c>
    </row>
    <row r="320" spans="10:13">
      <c r="J320" s="8">
        <v>62</v>
      </c>
      <c r="K320" s="6">
        <v>20.500099182128906</v>
      </c>
      <c r="M320" s="8">
        <v>4.63</v>
      </c>
    </row>
    <row r="321" spans="10:13">
      <c r="J321" s="8">
        <v>63</v>
      </c>
      <c r="K321" s="6">
        <v>34.586399078369141</v>
      </c>
      <c r="M321" s="8">
        <v>8.77</v>
      </c>
    </row>
    <row r="322" spans="10:13">
      <c r="J322" s="8">
        <v>64</v>
      </c>
      <c r="K322" s="6">
        <v>103.34700012207031</v>
      </c>
      <c r="M322" s="8">
        <v>20.9</v>
      </c>
    </row>
    <row r="323" spans="10:13">
      <c r="J323" s="8">
        <v>65</v>
      </c>
      <c r="K323" s="6">
        <v>5.2048401832580566</v>
      </c>
      <c r="M323" s="8">
        <v>0.77</v>
      </c>
    </row>
    <row r="324" spans="10:13">
      <c r="J324" s="8">
        <v>66</v>
      </c>
      <c r="K324" s="6">
        <v>32.131999969482422</v>
      </c>
      <c r="M324" s="8">
        <v>6.43</v>
      </c>
    </row>
    <row r="325" spans="10:13">
      <c r="J325" s="8">
        <v>67</v>
      </c>
      <c r="K325" s="6">
        <v>17.60099983215332</v>
      </c>
      <c r="M325" s="8">
        <v>2.1</v>
      </c>
    </row>
    <row r="326" spans="10:13">
      <c r="J326" s="8">
        <v>68</v>
      </c>
      <c r="K326" s="6">
        <v>2.308880090713501</v>
      </c>
      <c r="M326" s="8">
        <v>0.27</v>
      </c>
    </row>
    <row r="327" spans="10:13">
      <c r="J327" s="8">
        <v>69</v>
      </c>
      <c r="K327" s="6">
        <v>11.243599891662598</v>
      </c>
      <c r="M327" s="8">
        <v>1.56</v>
      </c>
    </row>
    <row r="328" spans="10:13">
      <c r="J328" s="8">
        <v>70</v>
      </c>
      <c r="K328" s="6">
        <v>8.6646499633789063</v>
      </c>
      <c r="M328" s="8">
        <v>1.1000000000000001</v>
      </c>
    </row>
    <row r="329" spans="10:13">
      <c r="J329" s="8">
        <v>71</v>
      </c>
      <c r="K329" s="6">
        <v>18.675399780273438</v>
      </c>
      <c r="M329" s="8">
        <v>3.35</v>
      </c>
    </row>
    <row r="330" spans="10:13">
      <c r="J330" s="8">
        <v>72</v>
      </c>
      <c r="K330" s="6">
        <v>12.899499893188477</v>
      </c>
      <c r="M330" s="8">
        <v>2.2599999999999998</v>
      </c>
    </row>
    <row r="331" spans="10:13">
      <c r="J331" s="8">
        <v>73</v>
      </c>
      <c r="K331" s="6">
        <v>55.166301727294922</v>
      </c>
      <c r="M331" s="8">
        <v>13.35</v>
      </c>
    </row>
    <row r="332" spans="10:13">
      <c r="J332" s="8">
        <v>74</v>
      </c>
      <c r="K332" s="6">
        <v>22.481100082397461</v>
      </c>
      <c r="M332" s="8">
        <v>3.36</v>
      </c>
    </row>
    <row r="333" spans="10:13">
      <c r="J333" s="8">
        <v>75</v>
      </c>
      <c r="K333" s="6">
        <v>61.464298248291016</v>
      </c>
      <c r="M333" s="8">
        <v>13.67</v>
      </c>
    </row>
    <row r="334" spans="10:13">
      <c r="J334" s="8">
        <v>76</v>
      </c>
      <c r="K334" s="6">
        <v>21.093700408935547</v>
      </c>
      <c r="M334" s="8">
        <v>2.75</v>
      </c>
    </row>
    <row r="335" spans="10:13">
      <c r="J335" s="8">
        <v>77</v>
      </c>
      <c r="K335" s="6">
        <v>2.8504300117492676</v>
      </c>
      <c r="M335" s="8">
        <v>0.33</v>
      </c>
    </row>
    <row r="336" spans="10:13">
      <c r="J336" s="8">
        <v>78</v>
      </c>
      <c r="K336" s="6">
        <v>11.621399879455566</v>
      </c>
      <c r="M336" s="8">
        <v>1.56</v>
      </c>
    </row>
    <row r="337" spans="1:15">
      <c r="J337" s="8">
        <v>79</v>
      </c>
      <c r="K337" s="6">
        <v>33.384101867675781</v>
      </c>
      <c r="M337" s="8">
        <v>5.22</v>
      </c>
    </row>
    <row r="338" spans="1:15">
      <c r="J338" s="8">
        <v>80</v>
      </c>
      <c r="K338" s="6">
        <v>6.9253702163696289</v>
      </c>
      <c r="M338" s="8">
        <v>0.9</v>
      </c>
    </row>
    <row r="339" spans="1:15" s="44" customFormat="1">
      <c r="A339" s="44" t="s">
        <v>21</v>
      </c>
      <c r="B339" s="44" t="s">
        <v>22</v>
      </c>
      <c r="C339" s="44" t="s">
        <v>23</v>
      </c>
      <c r="D339" s="44" t="s">
        <v>24</v>
      </c>
      <c r="E339" s="44" t="s">
        <v>25</v>
      </c>
      <c r="F339" s="44" t="s">
        <v>26</v>
      </c>
      <c r="G339" s="44" t="s">
        <v>27</v>
      </c>
      <c r="H339" s="44" t="s">
        <v>28</v>
      </c>
      <c r="I339" s="44" t="s">
        <v>26</v>
      </c>
      <c r="J339" s="44" t="s">
        <v>29</v>
      </c>
      <c r="K339" s="44" t="s">
        <v>30</v>
      </c>
      <c r="L339" s="44" t="s">
        <v>31</v>
      </c>
      <c r="M339" s="44" t="s">
        <v>32</v>
      </c>
      <c r="N339" s="44" t="s">
        <v>33</v>
      </c>
      <c r="O339" s="44" t="s">
        <v>34</v>
      </c>
    </row>
    <row r="340" spans="1:15" s="44" customFormat="1">
      <c r="A340" s="44">
        <v>2597</v>
      </c>
      <c r="B340" s="44">
        <v>3549</v>
      </c>
      <c r="C340" s="44">
        <v>10</v>
      </c>
      <c r="D340" s="44">
        <v>81</v>
      </c>
      <c r="E340" s="44">
        <v>12</v>
      </c>
      <c r="G340" s="44">
        <v>85</v>
      </c>
      <c r="H340" s="44">
        <v>6</v>
      </c>
      <c r="J340" s="44">
        <v>11.164999999999999</v>
      </c>
      <c r="K340" s="44">
        <v>2.556</v>
      </c>
      <c r="L340" s="44">
        <v>20.811165337209349</v>
      </c>
      <c r="M340" s="44">
        <v>3.8760493827160505</v>
      </c>
      <c r="N340" s="44">
        <v>37.80916666666667</v>
      </c>
      <c r="O340" s="44">
        <v>7.3766666666666678</v>
      </c>
    </row>
    <row r="354" spans="1:19" ht="21">
      <c r="A354" s="4" t="s">
        <v>45</v>
      </c>
      <c r="B354" s="2" t="s">
        <v>54</v>
      </c>
      <c r="D354" s="3" t="s">
        <v>3</v>
      </c>
      <c r="E354" s="3" t="s">
        <v>4</v>
      </c>
      <c r="F354" s="3" t="s">
        <v>5</v>
      </c>
      <c r="G354" s="3" t="s">
        <v>6</v>
      </c>
      <c r="H354" s="3" t="s">
        <v>7</v>
      </c>
      <c r="J354" s="3" t="s">
        <v>8</v>
      </c>
      <c r="K354" s="3" t="s">
        <v>4</v>
      </c>
      <c r="L354" s="3" t="s">
        <v>5</v>
      </c>
      <c r="M354" s="3" t="s">
        <v>6</v>
      </c>
      <c r="N354" s="3" t="s">
        <v>7</v>
      </c>
      <c r="O354" s="3" t="s">
        <v>9</v>
      </c>
      <c r="P354" s="3" t="s">
        <v>10</v>
      </c>
      <c r="Q354" s="3" t="s">
        <v>11</v>
      </c>
      <c r="R354" s="3" t="s">
        <v>12</v>
      </c>
      <c r="S354" s="3" t="s">
        <v>11</v>
      </c>
    </row>
    <row r="355" spans="1:19">
      <c r="A355" t="s">
        <v>13</v>
      </c>
      <c r="B355">
        <v>1493</v>
      </c>
      <c r="D355" s="8">
        <v>0</v>
      </c>
      <c r="E355" s="8">
        <v>23.83</v>
      </c>
      <c r="F355">
        <f>AVERAGE(E355:E356)</f>
        <v>25.22</v>
      </c>
      <c r="G355" s="8">
        <v>7.34</v>
      </c>
      <c r="H355">
        <f>AVERAGE(G355:G356)</f>
        <v>7.22</v>
      </c>
      <c r="J355" s="8">
        <v>0</v>
      </c>
      <c r="K355" s="6">
        <v>4.6299099922180176</v>
      </c>
      <c r="L355" s="16">
        <f>AVERAGE(K355:K374)</f>
        <v>30.42504713535309</v>
      </c>
      <c r="M355" s="8">
        <v>0.7</v>
      </c>
      <c r="N355" s="16">
        <f>AVERAGE(M355:M374)</f>
        <v>6.1169999999999991</v>
      </c>
      <c r="O355" s="8">
        <v>0</v>
      </c>
      <c r="P355" s="8">
        <v>76.27</v>
      </c>
      <c r="Q355">
        <f>AVERAGE(P355:P356)</f>
        <v>65.134999999999991</v>
      </c>
      <c r="R355" s="8">
        <v>18.57</v>
      </c>
      <c r="S355">
        <f>AVERAGE(R355:R356)</f>
        <v>13.57</v>
      </c>
    </row>
    <row r="356" spans="1:19">
      <c r="A356" t="s">
        <v>14</v>
      </c>
      <c r="B356">
        <v>1835</v>
      </c>
      <c r="D356" s="8">
        <v>1</v>
      </c>
      <c r="E356" s="8">
        <v>26.61</v>
      </c>
      <c r="G356" s="8">
        <v>7.1</v>
      </c>
      <c r="J356" s="8">
        <v>1</v>
      </c>
      <c r="K356" s="6">
        <v>74.272903442382813</v>
      </c>
      <c r="M356" s="8">
        <v>13.94</v>
      </c>
      <c r="O356" s="8">
        <v>1</v>
      </c>
      <c r="P356" s="8">
        <v>54</v>
      </c>
      <c r="R356" s="8">
        <v>8.57</v>
      </c>
    </row>
    <row r="357" spans="1:19">
      <c r="A357" t="s">
        <v>15</v>
      </c>
      <c r="B357">
        <v>2</v>
      </c>
      <c r="J357" s="8">
        <v>2</v>
      </c>
      <c r="K357" s="6">
        <v>12.469099998474121</v>
      </c>
      <c r="M357" s="8">
        <v>2.39</v>
      </c>
    </row>
    <row r="358" spans="1:19">
      <c r="A358" t="s">
        <v>16</v>
      </c>
      <c r="B358">
        <v>20</v>
      </c>
      <c r="J358" s="8">
        <v>3</v>
      </c>
      <c r="K358" s="6">
        <v>17.955099105834961</v>
      </c>
      <c r="M358" s="8">
        <v>3.14</v>
      </c>
    </row>
    <row r="359" spans="1:19">
      <c r="A359" t="s">
        <v>17</v>
      </c>
      <c r="B359">
        <v>2</v>
      </c>
      <c r="J359" s="8">
        <v>4</v>
      </c>
      <c r="K359" s="6">
        <v>76.271102905273438</v>
      </c>
      <c r="M359" s="8">
        <v>18.57</v>
      </c>
    </row>
    <row r="360" spans="1:19">
      <c r="A360" t="s">
        <v>18</v>
      </c>
      <c r="J360" s="8">
        <v>5</v>
      </c>
      <c r="K360" s="6">
        <v>22.718799591064453</v>
      </c>
      <c r="M360" s="8">
        <v>3.85</v>
      </c>
    </row>
    <row r="361" spans="1:19">
      <c r="A361" t="s">
        <v>19</v>
      </c>
      <c r="B361">
        <v>20</v>
      </c>
      <c r="J361" s="8">
        <v>6</v>
      </c>
      <c r="K361" s="6">
        <v>4.3053197860717773</v>
      </c>
      <c r="M361" s="8">
        <v>0.67</v>
      </c>
    </row>
    <row r="362" spans="1:19">
      <c r="A362" t="s">
        <v>20</v>
      </c>
      <c r="B362">
        <v>2</v>
      </c>
      <c r="J362" s="8">
        <v>7</v>
      </c>
      <c r="K362" s="6">
        <v>22.251300811767578</v>
      </c>
      <c r="M362" s="8">
        <v>4.3899999999999997</v>
      </c>
    </row>
    <row r="363" spans="1:19">
      <c r="A363" s="1" t="s">
        <v>18</v>
      </c>
      <c r="J363" s="8">
        <v>8</v>
      </c>
      <c r="K363" s="6">
        <v>18.372900009155273</v>
      </c>
      <c r="M363" s="8">
        <v>3.15</v>
      </c>
    </row>
    <row r="364" spans="1:19">
      <c r="J364" s="8">
        <v>9</v>
      </c>
      <c r="K364" s="6">
        <v>34.328701019287109</v>
      </c>
      <c r="M364" s="8">
        <v>4.99</v>
      </c>
    </row>
    <row r="365" spans="1:19">
      <c r="J365" s="8">
        <v>10</v>
      </c>
      <c r="K365" s="6">
        <v>27.388599395751953</v>
      </c>
      <c r="M365" s="8">
        <v>5.5</v>
      </c>
    </row>
    <row r="366" spans="1:19">
      <c r="J366" s="8">
        <v>11</v>
      </c>
      <c r="K366" s="6">
        <v>41.670299530029297</v>
      </c>
      <c r="M366" s="8">
        <v>8.3699999999999992</v>
      </c>
    </row>
    <row r="367" spans="1:19">
      <c r="J367" s="8">
        <v>12</v>
      </c>
      <c r="K367" s="6">
        <v>4.749110221862793</v>
      </c>
      <c r="M367" s="8">
        <v>0.77</v>
      </c>
    </row>
    <row r="368" spans="1:19">
      <c r="J368" s="8">
        <v>13</v>
      </c>
      <c r="K368" s="6">
        <v>11.059200286865234</v>
      </c>
      <c r="M368" s="8">
        <v>1.71</v>
      </c>
    </row>
    <row r="369" spans="1:19">
      <c r="J369" s="8">
        <v>14</v>
      </c>
      <c r="K369" s="6">
        <v>17.351999282836914</v>
      </c>
      <c r="M369" s="8">
        <v>2.85</v>
      </c>
    </row>
    <row r="370" spans="1:19">
      <c r="J370" s="8">
        <v>15</v>
      </c>
      <c r="K370" s="6">
        <v>54.000801086425781</v>
      </c>
      <c r="M370" s="8">
        <v>8.57</v>
      </c>
    </row>
    <row r="371" spans="1:19">
      <c r="J371" s="8">
        <v>16</v>
      </c>
      <c r="K371" s="6">
        <v>22.459600448608398</v>
      </c>
      <c r="M371" s="8">
        <v>5.33</v>
      </c>
    </row>
    <row r="372" spans="1:19">
      <c r="J372" s="8">
        <v>17</v>
      </c>
      <c r="K372" s="6">
        <v>36.921398162841797</v>
      </c>
      <c r="M372" s="8">
        <v>7.87</v>
      </c>
    </row>
    <row r="373" spans="1:19">
      <c r="J373" s="8">
        <v>18</v>
      </c>
      <c r="K373" s="6">
        <v>93.295997619628906</v>
      </c>
      <c r="M373" s="8">
        <v>24.11</v>
      </c>
    </row>
    <row r="374" spans="1:19">
      <c r="J374" s="8">
        <v>19</v>
      </c>
      <c r="K374" s="6">
        <v>12.028800010681152</v>
      </c>
      <c r="M374" s="8">
        <v>1.47</v>
      </c>
    </row>
    <row r="375" spans="1:19" s="44" customFormat="1">
      <c r="A375" s="44" t="s">
        <v>21</v>
      </c>
      <c r="B375" s="44" t="s">
        <v>22</v>
      </c>
      <c r="C375" s="44" t="s">
        <v>23</v>
      </c>
      <c r="D375" s="44" t="s">
        <v>24</v>
      </c>
      <c r="E375" s="44" t="s">
        <v>25</v>
      </c>
      <c r="F375" s="44" t="s">
        <v>26</v>
      </c>
      <c r="G375" s="44" t="s">
        <v>27</v>
      </c>
      <c r="H375" s="44" t="s">
        <v>28</v>
      </c>
      <c r="I375" s="44" t="s">
        <v>26</v>
      </c>
      <c r="J375" s="44" t="s">
        <v>29</v>
      </c>
      <c r="K375" s="44" t="s">
        <v>30</v>
      </c>
      <c r="L375" s="44" t="s">
        <v>31</v>
      </c>
      <c r="M375" s="44" t="s">
        <v>32</v>
      </c>
      <c r="N375" s="44" t="s">
        <v>33</v>
      </c>
      <c r="O375" s="44" t="s">
        <v>34</v>
      </c>
    </row>
    <row r="376" spans="1:19" s="44" customFormat="1">
      <c r="A376" s="44">
        <v>1493</v>
      </c>
      <c r="B376" s="44">
        <v>1835</v>
      </c>
      <c r="C376" s="44">
        <v>2</v>
      </c>
      <c r="D376" s="44">
        <v>20</v>
      </c>
      <c r="E376" s="44">
        <v>2</v>
      </c>
      <c r="G376" s="44">
        <v>20</v>
      </c>
      <c r="H376" s="44">
        <v>2</v>
      </c>
      <c r="J376" s="44">
        <v>25.22</v>
      </c>
      <c r="K376" s="44">
        <v>7.22</v>
      </c>
      <c r="L376" s="44">
        <v>30.42504713535309</v>
      </c>
      <c r="M376" s="44">
        <v>6.1169999999999991</v>
      </c>
      <c r="N376" s="44">
        <v>65.134999999999991</v>
      </c>
      <c r="O376" s="44">
        <v>13.57</v>
      </c>
    </row>
    <row r="384" spans="1:19" ht="21">
      <c r="A384" s="4" t="s">
        <v>47</v>
      </c>
      <c r="B384" s="2" t="s">
        <v>56</v>
      </c>
      <c r="D384" s="3" t="s">
        <v>3</v>
      </c>
      <c r="E384" s="3" t="s">
        <v>4</v>
      </c>
      <c r="F384" s="3" t="s">
        <v>5</v>
      </c>
      <c r="G384" s="3" t="s">
        <v>6</v>
      </c>
      <c r="H384" s="3" t="s">
        <v>7</v>
      </c>
      <c r="J384" s="3" t="s">
        <v>8</v>
      </c>
      <c r="K384" s="3" t="s">
        <v>4</v>
      </c>
      <c r="L384" s="3" t="s">
        <v>5</v>
      </c>
      <c r="M384" s="3" t="s">
        <v>6</v>
      </c>
      <c r="N384" s="3" t="s">
        <v>7</v>
      </c>
      <c r="O384" s="3" t="s">
        <v>9</v>
      </c>
      <c r="P384" s="3" t="s">
        <v>10</v>
      </c>
      <c r="Q384" s="3" t="s">
        <v>11</v>
      </c>
      <c r="R384" s="3" t="s">
        <v>12</v>
      </c>
      <c r="S384" s="3" t="s">
        <v>11</v>
      </c>
    </row>
    <row r="385" spans="1:19">
      <c r="A385" t="s">
        <v>13</v>
      </c>
      <c r="B385">
        <v>1585</v>
      </c>
      <c r="D385" s="8">
        <v>0</v>
      </c>
      <c r="E385" s="8">
        <v>8.5299999999999994</v>
      </c>
      <c r="F385">
        <f>AVERAGE(E385:E399)</f>
        <v>21.455333333333332</v>
      </c>
      <c r="G385" s="8">
        <v>1.87</v>
      </c>
      <c r="H385">
        <f>AVERAGE(G385:G399)</f>
        <v>6.04</v>
      </c>
      <c r="J385" s="8">
        <v>0</v>
      </c>
      <c r="K385" s="6">
        <v>21.972499847412109</v>
      </c>
      <c r="L385" s="16">
        <f>AVERAGE(K385:K415)</f>
        <v>32.928745054429577</v>
      </c>
      <c r="M385" s="8">
        <v>3.23</v>
      </c>
      <c r="N385" s="16">
        <f>AVERAGE(M385:M415)</f>
        <v>7.3319354838709687</v>
      </c>
      <c r="O385" s="8">
        <v>0</v>
      </c>
      <c r="P385" s="8">
        <v>21.97</v>
      </c>
      <c r="Q385">
        <f>AVERAGE(P385:P396)</f>
        <v>43.695</v>
      </c>
      <c r="R385" s="8">
        <v>3.23</v>
      </c>
      <c r="S385">
        <f>AVERAGE(R385:R396)</f>
        <v>10.1275</v>
      </c>
    </row>
    <row r="386" spans="1:19">
      <c r="A386" t="s">
        <v>14</v>
      </c>
      <c r="B386">
        <v>2132</v>
      </c>
      <c r="D386" s="8">
        <v>1</v>
      </c>
      <c r="E386" s="8">
        <v>23.43</v>
      </c>
      <c r="G386" s="8">
        <v>5.05</v>
      </c>
      <c r="J386" s="8">
        <v>1</v>
      </c>
      <c r="K386" s="6">
        <v>49.860099792480469</v>
      </c>
      <c r="M386" s="8">
        <v>11.03</v>
      </c>
      <c r="O386" s="8">
        <v>1</v>
      </c>
      <c r="P386" s="8">
        <v>49.86</v>
      </c>
      <c r="R386" s="8">
        <v>11.03</v>
      </c>
    </row>
    <row r="387" spans="1:19">
      <c r="A387" t="s">
        <v>15</v>
      </c>
      <c r="B387">
        <v>15</v>
      </c>
      <c r="D387" s="8">
        <v>2</v>
      </c>
      <c r="E387" s="8">
        <v>47.94</v>
      </c>
      <c r="G387" s="8">
        <v>16.739999999999998</v>
      </c>
      <c r="J387" s="8">
        <v>2</v>
      </c>
      <c r="K387" s="6">
        <v>62.939399719238281</v>
      </c>
      <c r="M387" s="8">
        <v>16.829999999999998</v>
      </c>
      <c r="O387" s="8">
        <v>2</v>
      </c>
      <c r="P387" s="8">
        <v>22.32</v>
      </c>
      <c r="R387" s="8">
        <v>3.3</v>
      </c>
    </row>
    <row r="388" spans="1:19">
      <c r="A388" t="s">
        <v>16</v>
      </c>
      <c r="B388">
        <v>31</v>
      </c>
      <c r="D388" s="8">
        <v>3</v>
      </c>
      <c r="E388" s="8">
        <v>27.49</v>
      </c>
      <c r="G388" s="8">
        <v>8.81</v>
      </c>
      <c r="J388" s="8">
        <v>3</v>
      </c>
      <c r="K388" s="6">
        <v>12.520700454711914</v>
      </c>
      <c r="M388" s="8">
        <v>2.06</v>
      </c>
      <c r="O388" s="8">
        <v>3</v>
      </c>
      <c r="P388" s="8">
        <v>15.12</v>
      </c>
      <c r="R388" s="8">
        <v>3.09</v>
      </c>
    </row>
    <row r="389" spans="1:19">
      <c r="A389" t="s">
        <v>17</v>
      </c>
      <c r="B389">
        <v>12</v>
      </c>
      <c r="D389" s="8">
        <v>4</v>
      </c>
      <c r="E389" s="8">
        <v>26.54</v>
      </c>
      <c r="G389" s="8">
        <v>6.88</v>
      </c>
      <c r="J389" s="8">
        <v>4</v>
      </c>
      <c r="K389" s="6">
        <v>31.911300659179688</v>
      </c>
      <c r="M389" s="8">
        <v>5.86</v>
      </c>
      <c r="O389" s="8">
        <v>4</v>
      </c>
      <c r="P389" s="8">
        <v>35.06</v>
      </c>
      <c r="R389" s="8">
        <v>7.04</v>
      </c>
    </row>
    <row r="390" spans="1:19">
      <c r="A390" t="s">
        <v>18</v>
      </c>
      <c r="D390" s="8">
        <v>5</v>
      </c>
      <c r="E390" s="8">
        <v>15.79</v>
      </c>
      <c r="G390" s="8">
        <v>4.58</v>
      </c>
      <c r="J390" s="8">
        <v>5</v>
      </c>
      <c r="K390" s="6">
        <v>22.315900802612305</v>
      </c>
      <c r="M390" s="8">
        <v>3.3</v>
      </c>
      <c r="O390" s="8">
        <v>5</v>
      </c>
      <c r="P390" s="8">
        <v>48.22</v>
      </c>
      <c r="R390" s="8">
        <v>12.7</v>
      </c>
    </row>
    <row r="391" spans="1:19">
      <c r="A391" t="s">
        <v>19</v>
      </c>
      <c r="B391">
        <v>31</v>
      </c>
      <c r="D391" s="8">
        <v>6</v>
      </c>
      <c r="E391" s="8">
        <v>7.29</v>
      </c>
      <c r="G391" s="8">
        <v>1.29</v>
      </c>
      <c r="J391" s="8">
        <v>6</v>
      </c>
      <c r="K391" s="6">
        <v>2.9364299774169922</v>
      </c>
      <c r="M391" s="8">
        <v>0.41</v>
      </c>
      <c r="O391" s="8">
        <v>6</v>
      </c>
      <c r="P391" s="8">
        <v>57.51</v>
      </c>
      <c r="R391" s="8">
        <v>14.96</v>
      </c>
    </row>
    <row r="392" spans="1:19">
      <c r="A392" t="s">
        <v>20</v>
      </c>
      <c r="B392">
        <v>7</v>
      </c>
      <c r="D392" s="8">
        <v>7</v>
      </c>
      <c r="E392" s="8">
        <v>31.92</v>
      </c>
      <c r="G392" s="8">
        <v>7.96</v>
      </c>
      <c r="J392" s="8">
        <v>7</v>
      </c>
      <c r="K392" s="6">
        <v>8.6004400253295898</v>
      </c>
      <c r="M392" s="8">
        <v>1.55</v>
      </c>
      <c r="O392" s="8">
        <v>7</v>
      </c>
      <c r="P392" s="8">
        <v>71.92</v>
      </c>
      <c r="R392" s="8">
        <v>21.38</v>
      </c>
    </row>
    <row r="393" spans="1:19">
      <c r="A393" s="1" t="s">
        <v>18</v>
      </c>
      <c r="D393" s="8">
        <v>8</v>
      </c>
      <c r="E393" s="8">
        <v>18.829999999999998</v>
      </c>
      <c r="G393" s="8">
        <v>5.92</v>
      </c>
      <c r="J393" s="8">
        <v>8</v>
      </c>
      <c r="K393" s="6">
        <v>7.8288497924804688</v>
      </c>
      <c r="M393" s="8">
        <v>1.21</v>
      </c>
      <c r="O393" s="8">
        <v>8</v>
      </c>
      <c r="P393" s="8">
        <v>47.44</v>
      </c>
      <c r="R393" s="8">
        <v>11.15</v>
      </c>
    </row>
    <row r="394" spans="1:19">
      <c r="D394" s="8">
        <v>9</v>
      </c>
      <c r="E394" s="8">
        <v>7.02</v>
      </c>
      <c r="G394" s="8">
        <v>1.35</v>
      </c>
      <c r="J394" s="8">
        <v>9</v>
      </c>
      <c r="K394" s="6">
        <v>22.460599899291992</v>
      </c>
      <c r="M394" s="8">
        <v>5.24</v>
      </c>
      <c r="O394" s="8">
        <v>9</v>
      </c>
      <c r="P394" s="8">
        <v>9.7200000000000006</v>
      </c>
      <c r="R394" s="8">
        <v>1.77</v>
      </c>
    </row>
    <row r="395" spans="1:19">
      <c r="D395" s="8">
        <v>10</v>
      </c>
      <c r="E395" s="8">
        <v>3.73</v>
      </c>
      <c r="G395" s="8">
        <v>0.51</v>
      </c>
      <c r="J395" s="8">
        <v>10</v>
      </c>
      <c r="K395" s="6">
        <v>15.119600296020508</v>
      </c>
      <c r="M395" s="8">
        <v>3.09</v>
      </c>
      <c r="O395" s="8">
        <v>10</v>
      </c>
      <c r="P395" s="8">
        <v>16.14</v>
      </c>
      <c r="R395" s="8">
        <v>2.46</v>
      </c>
    </row>
    <row r="396" spans="1:19">
      <c r="D396" s="8">
        <v>11</v>
      </c>
      <c r="E396" s="8">
        <v>14.1</v>
      </c>
      <c r="G396" s="8">
        <v>2.93</v>
      </c>
      <c r="J396" s="8">
        <v>11</v>
      </c>
      <c r="K396" s="6">
        <v>10.866299629211426</v>
      </c>
      <c r="M396" s="8">
        <v>2.34</v>
      </c>
      <c r="O396" s="8">
        <v>11</v>
      </c>
      <c r="P396" s="8">
        <v>129.06</v>
      </c>
      <c r="R396" s="8">
        <v>29.42</v>
      </c>
    </row>
    <row r="397" spans="1:19">
      <c r="D397" s="8">
        <v>12</v>
      </c>
      <c r="E397" s="8">
        <v>35.049999999999997</v>
      </c>
      <c r="G397" s="8">
        <v>13.93</v>
      </c>
      <c r="J397" s="8">
        <v>12</v>
      </c>
      <c r="K397" s="6">
        <v>9.1560697555541992</v>
      </c>
      <c r="M397" s="8">
        <v>1.67</v>
      </c>
    </row>
    <row r="398" spans="1:19">
      <c r="D398" s="8">
        <v>13</v>
      </c>
      <c r="E398" s="8">
        <v>8.74</v>
      </c>
      <c r="G398" s="8">
        <v>1.25</v>
      </c>
      <c r="J398" s="8">
        <v>13</v>
      </c>
      <c r="K398" s="6">
        <v>33.531700134277344</v>
      </c>
      <c r="M398" s="8">
        <v>5.36</v>
      </c>
    </row>
    <row r="399" spans="1:19">
      <c r="D399" s="8">
        <v>14</v>
      </c>
      <c r="E399" s="8">
        <v>45.43</v>
      </c>
      <c r="G399" s="8">
        <v>11.53</v>
      </c>
      <c r="J399" s="8">
        <v>14</v>
      </c>
      <c r="K399" s="6">
        <v>35.064800262451172</v>
      </c>
      <c r="M399" s="8">
        <v>7.04</v>
      </c>
    </row>
    <row r="400" spans="1:19">
      <c r="J400" s="8">
        <v>15</v>
      </c>
      <c r="K400" s="6">
        <v>48.222198486328125</v>
      </c>
      <c r="M400" s="8">
        <v>12.7</v>
      </c>
    </row>
    <row r="401" spans="1:15">
      <c r="J401" s="8">
        <v>16</v>
      </c>
      <c r="K401" s="6">
        <v>38.127498626708984</v>
      </c>
      <c r="M401" s="8">
        <v>5.19</v>
      </c>
    </row>
    <row r="402" spans="1:15">
      <c r="J402" s="8">
        <v>17</v>
      </c>
      <c r="K402" s="6">
        <v>51.977298736572266</v>
      </c>
      <c r="M402" s="8">
        <v>13.46</v>
      </c>
    </row>
    <row r="403" spans="1:15">
      <c r="J403" s="8">
        <v>18</v>
      </c>
      <c r="K403" s="6">
        <v>7.5746002197265625</v>
      </c>
      <c r="M403" s="8">
        <v>1.31</v>
      </c>
    </row>
    <row r="404" spans="1:15">
      <c r="J404" s="8">
        <v>19</v>
      </c>
      <c r="K404" s="6">
        <v>29.311500549316406</v>
      </c>
      <c r="M404" s="8">
        <v>6.51</v>
      </c>
    </row>
    <row r="405" spans="1:15">
      <c r="J405" s="8">
        <v>20</v>
      </c>
      <c r="K405" s="6">
        <v>22.192800521850586</v>
      </c>
      <c r="M405" s="8">
        <v>3.77</v>
      </c>
    </row>
    <row r="406" spans="1:15">
      <c r="J406" s="8">
        <v>21</v>
      </c>
      <c r="K406" s="6">
        <v>32.595199584960938</v>
      </c>
      <c r="M406" s="8">
        <v>6.84</v>
      </c>
    </row>
    <row r="407" spans="1:15">
      <c r="J407" s="8">
        <v>22</v>
      </c>
      <c r="K407" s="6">
        <v>57.514301300048828</v>
      </c>
      <c r="M407" s="8">
        <v>14.96</v>
      </c>
    </row>
    <row r="408" spans="1:15">
      <c r="J408" s="8">
        <v>23</v>
      </c>
      <c r="K408" s="6">
        <v>71.924797058105469</v>
      </c>
      <c r="M408" s="8">
        <v>21.38</v>
      </c>
    </row>
    <row r="409" spans="1:15">
      <c r="J409" s="8">
        <v>24</v>
      </c>
      <c r="K409" s="6">
        <v>47.442100524902344</v>
      </c>
      <c r="M409" s="8">
        <v>11.15</v>
      </c>
    </row>
    <row r="410" spans="1:15">
      <c r="J410" s="8">
        <v>25</v>
      </c>
      <c r="K410" s="6">
        <v>9.7175102233886719</v>
      </c>
      <c r="M410" s="8">
        <v>1.77</v>
      </c>
    </row>
    <row r="411" spans="1:15">
      <c r="J411" s="8">
        <v>26</v>
      </c>
      <c r="K411" s="6">
        <v>10.402099609375</v>
      </c>
      <c r="M411" s="8">
        <v>2</v>
      </c>
    </row>
    <row r="412" spans="1:15">
      <c r="J412" s="8">
        <v>27</v>
      </c>
      <c r="K412" s="6">
        <v>16.141500473022461</v>
      </c>
      <c r="M412" s="8">
        <v>2.46</v>
      </c>
    </row>
    <row r="413" spans="1:15">
      <c r="J413" s="8">
        <v>28</v>
      </c>
      <c r="K413" s="6">
        <v>58.971000671386719</v>
      </c>
      <c r="M413" s="8">
        <v>14.31</v>
      </c>
    </row>
    <row r="414" spans="1:15">
      <c r="J414" s="8">
        <v>29</v>
      </c>
      <c r="K414" s="6">
        <v>42.532001495361328</v>
      </c>
      <c r="M414" s="8">
        <v>9.84</v>
      </c>
    </row>
    <row r="415" spans="1:15">
      <c r="J415" s="8">
        <v>30</v>
      </c>
      <c r="K415" s="6">
        <v>129.05999755859375</v>
      </c>
      <c r="M415" s="8">
        <v>29.42</v>
      </c>
    </row>
    <row r="416" spans="1:15" s="44" customFormat="1">
      <c r="A416" s="44" t="s">
        <v>21</v>
      </c>
      <c r="B416" s="44" t="s">
        <v>22</v>
      </c>
      <c r="C416" s="44" t="s">
        <v>23</v>
      </c>
      <c r="D416" s="44" t="s">
        <v>24</v>
      </c>
      <c r="E416" s="44" t="s">
        <v>25</v>
      </c>
      <c r="F416" s="44" t="s">
        <v>26</v>
      </c>
      <c r="G416" s="44" t="s">
        <v>27</v>
      </c>
      <c r="H416" s="44" t="s">
        <v>28</v>
      </c>
      <c r="I416" s="44" t="s">
        <v>26</v>
      </c>
      <c r="J416" s="44" t="s">
        <v>29</v>
      </c>
      <c r="K416" s="44" t="s">
        <v>30</v>
      </c>
      <c r="L416" s="44" t="s">
        <v>31</v>
      </c>
      <c r="M416" s="44" t="s">
        <v>32</v>
      </c>
      <c r="N416" s="44" t="s">
        <v>33</v>
      </c>
      <c r="O416" s="44" t="s">
        <v>34</v>
      </c>
    </row>
    <row r="417" spans="1:19" s="44" customFormat="1">
      <c r="A417" s="44">
        <v>1585</v>
      </c>
      <c r="B417" s="44">
        <v>2132</v>
      </c>
      <c r="C417" s="44">
        <v>15</v>
      </c>
      <c r="D417" s="44">
        <v>31</v>
      </c>
      <c r="E417" s="44">
        <v>12</v>
      </c>
      <c r="G417" s="44">
        <v>31</v>
      </c>
      <c r="H417" s="44">
        <v>7</v>
      </c>
      <c r="J417" s="44">
        <v>21.455333333333332</v>
      </c>
      <c r="K417" s="44">
        <v>6.04</v>
      </c>
      <c r="L417" s="44">
        <v>32.928745054429577</v>
      </c>
      <c r="M417" s="44">
        <v>7.3319354838709687</v>
      </c>
      <c r="N417" s="44">
        <v>43.695</v>
      </c>
      <c r="O417" s="44">
        <v>10.1275</v>
      </c>
    </row>
    <row r="423" spans="1:19" ht="21">
      <c r="A423" s="4" t="s">
        <v>49</v>
      </c>
      <c r="B423" s="2" t="s">
        <v>58</v>
      </c>
      <c r="D423" s="3" t="s">
        <v>3</v>
      </c>
      <c r="E423" s="3" t="s">
        <v>4</v>
      </c>
      <c r="F423" s="3" t="s">
        <v>5</v>
      </c>
      <c r="G423" s="3" t="s">
        <v>6</v>
      </c>
      <c r="H423" s="3" t="s">
        <v>7</v>
      </c>
      <c r="J423" s="3" t="s">
        <v>8</v>
      </c>
      <c r="K423" s="3" t="s">
        <v>4</v>
      </c>
      <c r="L423" s="3" t="s">
        <v>5</v>
      </c>
      <c r="M423" s="3" t="s">
        <v>6</v>
      </c>
      <c r="N423" s="3" t="s">
        <v>7</v>
      </c>
      <c r="O423" s="3" t="s">
        <v>9</v>
      </c>
      <c r="P423" s="3" t="s">
        <v>10</v>
      </c>
      <c r="Q423" s="3" t="s">
        <v>11</v>
      </c>
      <c r="R423" s="3" t="s">
        <v>12</v>
      </c>
      <c r="S423" s="3" t="s">
        <v>11</v>
      </c>
    </row>
    <row r="424" spans="1:19">
      <c r="A424" t="s">
        <v>13</v>
      </c>
      <c r="B424">
        <v>1718</v>
      </c>
      <c r="D424" s="8">
        <v>0</v>
      </c>
      <c r="E424" s="8">
        <v>13.34</v>
      </c>
      <c r="F424">
        <f>AVERAGE(E424:E447)</f>
        <v>12.187083333333334</v>
      </c>
      <c r="G424" s="8">
        <v>3.17</v>
      </c>
      <c r="H424">
        <f>AVERAGE(G424:G447)</f>
        <v>2.8404166666666666</v>
      </c>
      <c r="J424" s="8">
        <v>0</v>
      </c>
      <c r="K424" s="6">
        <v>13.800000190734863</v>
      </c>
      <c r="L424" s="16">
        <f>AVERAGE(K424:K457)</f>
        <v>22.071944510235507</v>
      </c>
      <c r="M424" s="8">
        <v>1.62</v>
      </c>
      <c r="N424" s="16">
        <f>AVERAGE(M424:M457)</f>
        <v>4.1520588235294111</v>
      </c>
      <c r="O424" s="8">
        <v>0</v>
      </c>
      <c r="P424" s="8">
        <v>18.38</v>
      </c>
      <c r="Q424">
        <f>AVERAGE(P424:P438)</f>
        <v>27.443333333333332</v>
      </c>
      <c r="R424" s="8">
        <v>2.58</v>
      </c>
      <c r="S424">
        <f>AVERAGE(R424:R438)</f>
        <v>5.980666666666667</v>
      </c>
    </row>
    <row r="425" spans="1:19">
      <c r="A425" t="s">
        <v>14</v>
      </c>
      <c r="B425">
        <v>2925</v>
      </c>
      <c r="D425" s="8">
        <v>1</v>
      </c>
      <c r="E425" s="8">
        <v>9.67</v>
      </c>
      <c r="G425" s="8">
        <v>1.97</v>
      </c>
      <c r="J425" s="8">
        <v>1</v>
      </c>
      <c r="K425" s="6">
        <v>21.311300277709961</v>
      </c>
      <c r="M425" s="8">
        <v>4.9800000000000004</v>
      </c>
      <c r="O425" s="8">
        <v>1</v>
      </c>
      <c r="P425" s="8">
        <v>27.68</v>
      </c>
      <c r="R425" s="8">
        <v>5.61</v>
      </c>
    </row>
    <row r="426" spans="1:19">
      <c r="A426" t="s">
        <v>15</v>
      </c>
      <c r="B426">
        <v>24</v>
      </c>
      <c r="D426" s="8">
        <v>2</v>
      </c>
      <c r="E426" s="8">
        <v>3.97</v>
      </c>
      <c r="G426" s="8">
        <v>0.55000000000000004</v>
      </c>
      <c r="J426" s="8">
        <v>2</v>
      </c>
      <c r="K426" s="6">
        <v>18.375600814819336</v>
      </c>
      <c r="M426" s="8">
        <v>2.58</v>
      </c>
      <c r="O426" s="8">
        <v>2</v>
      </c>
      <c r="P426" s="8">
        <v>8.15</v>
      </c>
      <c r="R426" s="8">
        <v>1.07</v>
      </c>
    </row>
    <row r="427" spans="1:19">
      <c r="A427" t="s">
        <v>16</v>
      </c>
      <c r="B427">
        <v>34</v>
      </c>
      <c r="D427" s="8">
        <v>3</v>
      </c>
      <c r="E427" s="8">
        <v>8.81</v>
      </c>
      <c r="G427" s="8">
        <v>1.29</v>
      </c>
      <c r="J427" s="8">
        <v>3</v>
      </c>
      <c r="K427" s="6">
        <v>7.4800500869750977</v>
      </c>
      <c r="M427" s="8">
        <v>1.05</v>
      </c>
      <c r="O427" s="8">
        <v>3</v>
      </c>
      <c r="P427" s="8">
        <v>66.319999999999993</v>
      </c>
      <c r="R427" s="8">
        <v>19.12</v>
      </c>
    </row>
    <row r="428" spans="1:19">
      <c r="A428" t="s">
        <v>17</v>
      </c>
      <c r="B428">
        <v>15</v>
      </c>
      <c r="D428" s="8">
        <v>4</v>
      </c>
      <c r="E428" s="8">
        <v>22.75</v>
      </c>
      <c r="G428" s="8">
        <v>4.71</v>
      </c>
      <c r="J428" s="8">
        <v>4</v>
      </c>
      <c r="K428" s="6">
        <v>17.248899459838867</v>
      </c>
      <c r="M428" s="8">
        <v>2.1800000000000002</v>
      </c>
      <c r="O428" s="8">
        <v>4</v>
      </c>
      <c r="P428" s="8">
        <v>23.43</v>
      </c>
      <c r="R428" s="8">
        <v>6.42</v>
      </c>
    </row>
    <row r="429" spans="1:19">
      <c r="A429" t="s">
        <v>18</v>
      </c>
      <c r="D429" s="8">
        <v>5</v>
      </c>
      <c r="E429" s="8">
        <v>11.92</v>
      </c>
      <c r="G429" s="8">
        <v>2.54</v>
      </c>
      <c r="J429" s="8">
        <v>5</v>
      </c>
      <c r="K429" s="6">
        <v>27.67970085144043</v>
      </c>
      <c r="M429" s="8">
        <v>5.61</v>
      </c>
      <c r="O429" s="8">
        <v>5</v>
      </c>
      <c r="P429" s="8">
        <v>11.84</v>
      </c>
      <c r="R429" s="8">
        <v>2.09</v>
      </c>
    </row>
    <row r="430" spans="1:19">
      <c r="A430" t="s">
        <v>19</v>
      </c>
      <c r="B430">
        <v>35</v>
      </c>
      <c r="D430" s="8">
        <v>6</v>
      </c>
      <c r="E430" s="8">
        <v>30.85</v>
      </c>
      <c r="G430" s="8">
        <v>10.58</v>
      </c>
      <c r="J430" s="8">
        <v>6</v>
      </c>
      <c r="K430" s="6">
        <v>8.1531896591186523</v>
      </c>
      <c r="M430" s="8">
        <v>1.07</v>
      </c>
      <c r="O430" s="8">
        <v>6</v>
      </c>
      <c r="P430" s="8">
        <v>9.64</v>
      </c>
      <c r="R430" s="8">
        <v>1.88</v>
      </c>
    </row>
    <row r="431" spans="1:19">
      <c r="A431" t="s">
        <v>20</v>
      </c>
      <c r="B431">
        <v>15</v>
      </c>
      <c r="D431" s="8">
        <v>7</v>
      </c>
      <c r="E431" s="8">
        <v>14.52</v>
      </c>
      <c r="G431" s="8">
        <v>3.27</v>
      </c>
      <c r="J431" s="8">
        <v>7</v>
      </c>
      <c r="K431" s="6">
        <v>3.0370099544525146</v>
      </c>
      <c r="M431" s="8">
        <v>0.35</v>
      </c>
      <c r="O431" s="8">
        <v>7</v>
      </c>
      <c r="P431" s="8">
        <v>4.97</v>
      </c>
      <c r="R431" s="8">
        <v>0.67</v>
      </c>
    </row>
    <row r="432" spans="1:19">
      <c r="A432" s="1" t="s">
        <v>18</v>
      </c>
      <c r="D432" s="8">
        <v>8</v>
      </c>
      <c r="E432" s="8">
        <v>5.88</v>
      </c>
      <c r="G432" s="8">
        <v>1.06</v>
      </c>
      <c r="J432" s="8">
        <v>8</v>
      </c>
      <c r="K432" s="6">
        <v>91.57330322265625</v>
      </c>
      <c r="M432" s="8">
        <v>13.22</v>
      </c>
      <c r="O432" s="8">
        <v>8</v>
      </c>
      <c r="P432" s="8">
        <v>7.56</v>
      </c>
      <c r="R432" s="8">
        <v>0.78</v>
      </c>
    </row>
    <row r="433" spans="4:18">
      <c r="D433" s="8">
        <v>9</v>
      </c>
      <c r="E433" s="8">
        <v>12.05</v>
      </c>
      <c r="G433" s="8">
        <v>2.85</v>
      </c>
      <c r="J433" s="8">
        <v>9</v>
      </c>
      <c r="K433" s="6">
        <v>66.32080078125</v>
      </c>
      <c r="M433" s="8">
        <v>19.12</v>
      </c>
      <c r="O433" s="8">
        <v>9</v>
      </c>
      <c r="P433" s="8">
        <v>20.38</v>
      </c>
      <c r="R433" s="8">
        <v>2.75</v>
      </c>
    </row>
    <row r="434" spans="4:18">
      <c r="D434" s="8">
        <v>10</v>
      </c>
      <c r="E434" s="8">
        <v>14.86</v>
      </c>
      <c r="G434" s="8">
        <v>4.01</v>
      </c>
      <c r="J434" s="8">
        <v>10</v>
      </c>
      <c r="K434" s="6">
        <v>23.434000015258789</v>
      </c>
      <c r="M434" s="8">
        <v>6.42</v>
      </c>
      <c r="O434" s="8">
        <v>10</v>
      </c>
      <c r="P434" s="8">
        <v>24.29</v>
      </c>
      <c r="R434" s="8">
        <v>3.95</v>
      </c>
    </row>
    <row r="435" spans="4:18">
      <c r="D435" s="8">
        <v>11</v>
      </c>
      <c r="E435" s="8">
        <v>23.64</v>
      </c>
      <c r="G435" s="8">
        <v>6.89</v>
      </c>
      <c r="J435" s="8">
        <v>11</v>
      </c>
      <c r="K435" s="6">
        <v>11.842300415039063</v>
      </c>
      <c r="M435" s="8">
        <v>2.09</v>
      </c>
      <c r="O435" s="8">
        <v>11</v>
      </c>
      <c r="P435" s="8">
        <v>50.62</v>
      </c>
      <c r="R435" s="8">
        <v>8.08</v>
      </c>
    </row>
    <row r="436" spans="4:18">
      <c r="D436" s="8">
        <v>12</v>
      </c>
      <c r="E436" s="8">
        <v>10.32</v>
      </c>
      <c r="G436" s="8">
        <v>2.15</v>
      </c>
      <c r="J436" s="8">
        <v>12</v>
      </c>
      <c r="K436" s="6">
        <v>23.691200256347656</v>
      </c>
      <c r="M436" s="8">
        <v>3.57</v>
      </c>
      <c r="O436" s="8">
        <v>12</v>
      </c>
      <c r="P436" s="8">
        <v>28.25</v>
      </c>
      <c r="R436" s="8">
        <v>6.33</v>
      </c>
    </row>
    <row r="437" spans="4:18">
      <c r="D437" s="8">
        <v>13</v>
      </c>
      <c r="E437" s="8">
        <v>2.54</v>
      </c>
      <c r="G437" s="8">
        <v>0.33</v>
      </c>
      <c r="J437" s="8">
        <v>13</v>
      </c>
      <c r="K437" s="6">
        <v>9.6350698471069336</v>
      </c>
      <c r="M437" s="8">
        <v>1.88</v>
      </c>
      <c r="O437" s="8">
        <v>13</v>
      </c>
      <c r="P437" s="8">
        <v>27.59</v>
      </c>
      <c r="R437" s="8">
        <v>6.27</v>
      </c>
    </row>
    <row r="438" spans="4:18">
      <c r="D438" s="8">
        <v>14</v>
      </c>
      <c r="E438" s="8">
        <v>7.05</v>
      </c>
      <c r="G438" s="8">
        <v>1.34</v>
      </c>
      <c r="J438" s="8">
        <v>14</v>
      </c>
      <c r="K438" s="6">
        <v>4.9681601524353027</v>
      </c>
      <c r="M438" s="8">
        <v>0.67</v>
      </c>
      <c r="O438" s="8">
        <v>14</v>
      </c>
      <c r="P438" s="8">
        <v>82.55</v>
      </c>
      <c r="R438" s="8">
        <v>22.11</v>
      </c>
    </row>
    <row r="439" spans="4:18">
      <c r="D439" s="8">
        <v>15</v>
      </c>
      <c r="E439" s="8">
        <v>4.3600000000000003</v>
      </c>
      <c r="G439" s="8">
        <v>0.69</v>
      </c>
      <c r="J439" s="8">
        <v>15</v>
      </c>
      <c r="K439" s="6">
        <v>8.1327400207519531</v>
      </c>
      <c r="M439" s="8">
        <v>1.27</v>
      </c>
    </row>
    <row r="440" spans="4:18">
      <c r="D440" s="8">
        <v>16</v>
      </c>
      <c r="E440" s="8">
        <v>7.89</v>
      </c>
      <c r="G440" s="8">
        <v>1.37</v>
      </c>
      <c r="J440" s="8">
        <v>16</v>
      </c>
      <c r="K440" s="6">
        <v>7.55718994140625</v>
      </c>
      <c r="M440" s="8">
        <v>0.78</v>
      </c>
    </row>
    <row r="441" spans="4:18">
      <c r="D441" s="8">
        <v>17</v>
      </c>
      <c r="E441" s="8">
        <v>11.14</v>
      </c>
      <c r="G441" s="8">
        <v>2.27</v>
      </c>
      <c r="J441" s="8">
        <v>17</v>
      </c>
      <c r="K441" s="6">
        <v>10.434599876403809</v>
      </c>
      <c r="M441" s="8">
        <v>1.5</v>
      </c>
    </row>
    <row r="442" spans="4:18">
      <c r="D442" s="8">
        <v>18</v>
      </c>
      <c r="E442" s="8">
        <v>22.26</v>
      </c>
      <c r="G442" s="8">
        <v>5.1100000000000003</v>
      </c>
      <c r="J442" s="8">
        <v>18</v>
      </c>
      <c r="K442" s="6">
        <v>16.088699340820313</v>
      </c>
      <c r="M442" s="8">
        <v>2.11</v>
      </c>
    </row>
    <row r="443" spans="4:18">
      <c r="D443" s="8">
        <v>19</v>
      </c>
      <c r="E443" s="8">
        <v>24.2</v>
      </c>
      <c r="G443" s="8">
        <v>5.64</v>
      </c>
      <c r="J443" s="8">
        <v>19</v>
      </c>
      <c r="K443" s="6">
        <v>17.725799560546875</v>
      </c>
      <c r="M443" s="8">
        <v>2.19</v>
      </c>
    </row>
    <row r="444" spans="4:18">
      <c r="D444" s="8">
        <v>20</v>
      </c>
      <c r="E444" s="8">
        <v>6.5</v>
      </c>
      <c r="G444" s="8">
        <v>1.17</v>
      </c>
      <c r="J444" s="8">
        <v>20</v>
      </c>
      <c r="K444" s="6">
        <v>23.717899322509766</v>
      </c>
      <c r="M444" s="8">
        <v>3.19</v>
      </c>
    </row>
    <row r="445" spans="4:18">
      <c r="D445" s="8">
        <v>21</v>
      </c>
      <c r="E445" s="8">
        <v>3.91</v>
      </c>
      <c r="G445" s="8">
        <v>0.57999999999999996</v>
      </c>
      <c r="J445" s="8">
        <v>21</v>
      </c>
      <c r="K445" s="6">
        <v>9.5676002502441406</v>
      </c>
      <c r="M445" s="8">
        <v>1.1299999999999999</v>
      </c>
    </row>
    <row r="446" spans="4:18">
      <c r="D446" s="8">
        <v>22</v>
      </c>
      <c r="E446" s="8">
        <v>3.58</v>
      </c>
      <c r="G446" s="8">
        <v>0.41</v>
      </c>
      <c r="J446" s="8">
        <v>22</v>
      </c>
      <c r="K446" s="6">
        <v>5.3744301795959473</v>
      </c>
      <c r="M446" s="8">
        <v>0.86</v>
      </c>
    </row>
    <row r="447" spans="4:18">
      <c r="D447" s="8">
        <v>23</v>
      </c>
      <c r="E447" s="8">
        <v>16.48</v>
      </c>
      <c r="G447" s="8">
        <v>4.22</v>
      </c>
      <c r="J447" s="8">
        <v>23</v>
      </c>
      <c r="K447" s="6">
        <v>20.384199142456055</v>
      </c>
      <c r="M447" s="8">
        <v>2.75</v>
      </c>
    </row>
    <row r="448" spans="4:18">
      <c r="J448" s="8">
        <v>24</v>
      </c>
      <c r="K448" s="6">
        <v>6.6499900817871094</v>
      </c>
      <c r="M448" s="8">
        <v>1.07</v>
      </c>
    </row>
    <row r="449" spans="1:15">
      <c r="J449" s="8">
        <v>25</v>
      </c>
      <c r="K449" s="6">
        <v>22.767999649047852</v>
      </c>
      <c r="M449" s="8">
        <v>4.17</v>
      </c>
    </row>
    <row r="450" spans="1:15">
      <c r="J450" s="8">
        <v>26</v>
      </c>
      <c r="K450" s="6">
        <v>11.517499923706055</v>
      </c>
      <c r="M450" s="8">
        <v>2.12</v>
      </c>
    </row>
    <row r="451" spans="1:15">
      <c r="J451" s="8">
        <v>27</v>
      </c>
      <c r="K451" s="6">
        <v>24.290700912475586</v>
      </c>
      <c r="M451" s="8">
        <v>3.95</v>
      </c>
    </row>
    <row r="452" spans="1:15">
      <c r="J452" s="8">
        <v>28</v>
      </c>
      <c r="K452" s="6">
        <v>50.618598937988281</v>
      </c>
      <c r="M452" s="8">
        <v>8.08</v>
      </c>
    </row>
    <row r="453" spans="1:15">
      <c r="J453" s="8">
        <v>29</v>
      </c>
      <c r="K453" s="6">
        <v>28.245100021362305</v>
      </c>
      <c r="M453" s="8">
        <v>6.33</v>
      </c>
    </row>
    <row r="454" spans="1:15">
      <c r="J454" s="8">
        <v>30</v>
      </c>
      <c r="K454" s="6">
        <v>8.6568803787231445</v>
      </c>
      <c r="M454" s="8">
        <v>1.43</v>
      </c>
    </row>
    <row r="455" spans="1:15">
      <c r="J455" s="8">
        <v>31</v>
      </c>
      <c r="K455" s="6">
        <v>27.588800430297852</v>
      </c>
      <c r="M455" s="8">
        <v>6.27</v>
      </c>
    </row>
    <row r="456" spans="1:15">
      <c r="J456" s="8">
        <v>32</v>
      </c>
      <c r="K456" s="6">
        <v>82.546600341796875</v>
      </c>
      <c r="M456" s="8">
        <v>22.11</v>
      </c>
    </row>
    <row r="457" spans="1:15">
      <c r="J457" s="8">
        <v>33</v>
      </c>
      <c r="K457" s="6">
        <v>20.03019905090332</v>
      </c>
      <c r="M457" s="8">
        <v>3.45</v>
      </c>
    </row>
    <row r="458" spans="1:15" s="44" customFormat="1">
      <c r="A458" s="44" t="s">
        <v>21</v>
      </c>
      <c r="B458" s="44" t="s">
        <v>22</v>
      </c>
      <c r="C458" s="44" t="s">
        <v>23</v>
      </c>
      <c r="D458" s="44" t="s">
        <v>24</v>
      </c>
      <c r="E458" s="44" t="s">
        <v>25</v>
      </c>
      <c r="F458" s="44" t="s">
        <v>26</v>
      </c>
      <c r="G458" s="44" t="s">
        <v>27</v>
      </c>
      <c r="H458" s="44" t="s">
        <v>28</v>
      </c>
      <c r="I458" s="44" t="s">
        <v>26</v>
      </c>
      <c r="J458" s="44" t="s">
        <v>29</v>
      </c>
      <c r="K458" s="44" t="s">
        <v>30</v>
      </c>
      <c r="L458" s="44" t="s">
        <v>31</v>
      </c>
      <c r="M458" s="44" t="s">
        <v>32</v>
      </c>
      <c r="N458" s="44" t="s">
        <v>33</v>
      </c>
      <c r="O458" s="44" t="s">
        <v>34</v>
      </c>
    </row>
    <row r="459" spans="1:15" s="44" customFormat="1">
      <c r="A459" s="44">
        <v>1718</v>
      </c>
      <c r="B459" s="44">
        <v>2925</v>
      </c>
      <c r="C459" s="44">
        <v>24</v>
      </c>
      <c r="D459" s="44">
        <v>34</v>
      </c>
      <c r="E459" s="44">
        <v>15</v>
      </c>
      <c r="G459" s="44">
        <v>35</v>
      </c>
      <c r="H459" s="44">
        <v>15</v>
      </c>
      <c r="J459" s="44">
        <v>12.187083333333334</v>
      </c>
      <c r="K459" s="44">
        <v>2.8404166666666666</v>
      </c>
      <c r="L459" s="44">
        <v>22.071944510235507</v>
      </c>
      <c r="M459" s="44">
        <v>4.1520588235294111</v>
      </c>
      <c r="N459" s="44">
        <v>27.443333333333332</v>
      </c>
      <c r="O459" s="44">
        <v>5.980666666666667</v>
      </c>
    </row>
    <row r="469" spans="1:19" ht="21">
      <c r="A469" s="4" t="s">
        <v>51</v>
      </c>
      <c r="B469" s="2" t="s">
        <v>64</v>
      </c>
      <c r="D469" s="3" t="s">
        <v>3</v>
      </c>
      <c r="E469" s="3" t="s">
        <v>4</v>
      </c>
      <c r="F469" s="3" t="s">
        <v>5</v>
      </c>
      <c r="G469" s="3" t="s">
        <v>6</v>
      </c>
      <c r="H469" s="3" t="s">
        <v>7</v>
      </c>
      <c r="J469" s="3" t="s">
        <v>8</v>
      </c>
      <c r="K469" s="3" t="s">
        <v>4</v>
      </c>
      <c r="L469" s="3" t="s">
        <v>5</v>
      </c>
      <c r="M469" s="3" t="s">
        <v>6</v>
      </c>
      <c r="N469" s="3" t="s">
        <v>7</v>
      </c>
      <c r="O469" s="3" t="s">
        <v>9</v>
      </c>
      <c r="P469" s="3" t="s">
        <v>10</v>
      </c>
      <c r="Q469" s="3" t="s">
        <v>11</v>
      </c>
      <c r="R469" s="3" t="s">
        <v>12</v>
      </c>
      <c r="S469" s="3" t="s">
        <v>11</v>
      </c>
    </row>
    <row r="470" spans="1:19">
      <c r="A470" t="s">
        <v>13</v>
      </c>
      <c r="B470">
        <v>2544</v>
      </c>
      <c r="D470" s="8">
        <v>0</v>
      </c>
      <c r="E470" s="8">
        <v>7.03</v>
      </c>
      <c r="F470">
        <f>AVERAGE(E470:E476)</f>
        <v>7.68</v>
      </c>
      <c r="G470" s="8">
        <v>1.1399999999999999</v>
      </c>
      <c r="H470">
        <f>AVERAGE(G470:G476)</f>
        <v>1.3628571428571428</v>
      </c>
      <c r="J470" s="8">
        <v>0</v>
      </c>
      <c r="K470" s="6">
        <v>14.488100051879883</v>
      </c>
      <c r="L470" s="16">
        <f>AVERAGE(K470:K539)</f>
        <v>14.938096620355333</v>
      </c>
      <c r="M470" s="8">
        <v>2.83</v>
      </c>
      <c r="N470" s="16">
        <f>AVERAGE(M470:M539)</f>
        <v>2.6055714285714289</v>
      </c>
      <c r="O470" s="8">
        <v>0</v>
      </c>
      <c r="P470" s="8">
        <v>21.14</v>
      </c>
      <c r="Q470">
        <f>AVERAGE(P470:P476)</f>
        <v>13.531428571428572</v>
      </c>
      <c r="R470" s="8">
        <v>3.37</v>
      </c>
      <c r="S470">
        <f>AVERAGE(R470:R476)</f>
        <v>2.3528571428571432</v>
      </c>
    </row>
    <row r="471" spans="1:19">
      <c r="A471" t="s">
        <v>14</v>
      </c>
      <c r="B471">
        <v>5356</v>
      </c>
      <c r="D471" s="8">
        <v>1</v>
      </c>
      <c r="E471" s="8">
        <v>6.13</v>
      </c>
      <c r="G471" s="8">
        <v>1.1599999999999999</v>
      </c>
      <c r="J471" s="8">
        <v>1</v>
      </c>
      <c r="K471" s="6">
        <v>6.7781600952148438</v>
      </c>
      <c r="M471" s="8">
        <v>0.87</v>
      </c>
      <c r="O471" s="8">
        <v>1</v>
      </c>
      <c r="P471" s="8">
        <v>14.32</v>
      </c>
      <c r="R471" s="8">
        <v>2.96</v>
      </c>
    </row>
    <row r="472" spans="1:19">
      <c r="A472" t="s">
        <v>15</v>
      </c>
      <c r="B472">
        <v>7</v>
      </c>
      <c r="D472" s="8">
        <v>2</v>
      </c>
      <c r="E472" s="8">
        <v>6.77</v>
      </c>
      <c r="G472" s="8">
        <v>1.38</v>
      </c>
      <c r="J472" s="8">
        <v>2</v>
      </c>
      <c r="K472" s="6">
        <v>6.5321297645568848</v>
      </c>
      <c r="M472" s="8">
        <v>1.1200000000000001</v>
      </c>
      <c r="O472" s="8">
        <v>2</v>
      </c>
      <c r="P472" s="8">
        <v>5.7</v>
      </c>
      <c r="R472" s="8">
        <v>0.88</v>
      </c>
    </row>
    <row r="473" spans="1:19">
      <c r="A473" t="s">
        <v>16</v>
      </c>
      <c r="B473">
        <v>70</v>
      </c>
      <c r="D473" s="8">
        <v>3</v>
      </c>
      <c r="E473" s="8">
        <v>6.44</v>
      </c>
      <c r="G473" s="8">
        <v>1.34</v>
      </c>
      <c r="J473" s="8">
        <v>3</v>
      </c>
      <c r="K473" s="6">
        <v>11.928199768066406</v>
      </c>
      <c r="M473" s="8">
        <v>1.66</v>
      </c>
      <c r="O473" s="8">
        <v>3</v>
      </c>
      <c r="P473" s="8">
        <v>16.350000000000001</v>
      </c>
      <c r="R473" s="8">
        <v>3.18</v>
      </c>
    </row>
    <row r="474" spans="1:19">
      <c r="A474" t="s">
        <v>17</v>
      </c>
      <c r="B474">
        <v>7</v>
      </c>
      <c r="D474" s="8">
        <v>4</v>
      </c>
      <c r="E474" s="8">
        <v>7.49</v>
      </c>
      <c r="G474" s="8">
        <v>1.36</v>
      </c>
      <c r="J474" s="8">
        <v>4</v>
      </c>
      <c r="K474" s="6">
        <v>25.029399871826172</v>
      </c>
      <c r="M474" s="8">
        <v>3.73</v>
      </c>
      <c r="O474" s="8">
        <v>4</v>
      </c>
      <c r="P474" s="8">
        <v>25.13</v>
      </c>
      <c r="R474" s="8">
        <v>4.0199999999999996</v>
      </c>
    </row>
    <row r="475" spans="1:19">
      <c r="A475" t="s">
        <v>18</v>
      </c>
      <c r="D475" s="8">
        <v>5</v>
      </c>
      <c r="E475" s="8">
        <v>3.58</v>
      </c>
      <c r="G475" s="8">
        <v>0.55000000000000004</v>
      </c>
      <c r="J475" s="8">
        <v>5</v>
      </c>
      <c r="K475" s="6">
        <v>2.8727900981903076</v>
      </c>
      <c r="M475" s="8">
        <v>0.3</v>
      </c>
      <c r="O475" s="8">
        <v>5</v>
      </c>
      <c r="P475" s="8">
        <v>7.83</v>
      </c>
      <c r="R475" s="8">
        <v>1.62</v>
      </c>
    </row>
    <row r="476" spans="1:19">
      <c r="A476" t="s">
        <v>19</v>
      </c>
      <c r="B476">
        <v>83</v>
      </c>
      <c r="D476" s="8">
        <v>6</v>
      </c>
      <c r="E476" s="8">
        <v>16.32</v>
      </c>
      <c r="G476" s="8">
        <v>2.61</v>
      </c>
      <c r="J476" s="8">
        <v>6</v>
      </c>
      <c r="K476" s="6">
        <v>8.0412397384643555</v>
      </c>
      <c r="M476" s="8">
        <v>0.92</v>
      </c>
      <c r="O476" s="8">
        <v>6</v>
      </c>
      <c r="P476" s="8">
        <v>4.25</v>
      </c>
      <c r="R476" s="8">
        <v>0.44</v>
      </c>
    </row>
    <row r="477" spans="1:19">
      <c r="A477" t="s">
        <v>20</v>
      </c>
      <c r="B477">
        <v>7</v>
      </c>
      <c r="J477" s="8">
        <v>7</v>
      </c>
      <c r="K477" s="6">
        <v>93.221298217773438</v>
      </c>
      <c r="M477" s="8">
        <v>17.12</v>
      </c>
    </row>
    <row r="478" spans="1:19">
      <c r="A478" s="1" t="s">
        <v>18</v>
      </c>
      <c r="J478" s="8">
        <v>8</v>
      </c>
      <c r="K478" s="6">
        <v>11.424300193786621</v>
      </c>
      <c r="M478" s="8">
        <v>2.0499999999999998</v>
      </c>
    </row>
    <row r="479" spans="1:19">
      <c r="J479" s="8">
        <v>9</v>
      </c>
      <c r="K479" s="6">
        <v>9.3683099746704102</v>
      </c>
      <c r="M479" s="8">
        <v>1.24</v>
      </c>
    </row>
    <row r="480" spans="1:19">
      <c r="J480" s="8">
        <v>10</v>
      </c>
      <c r="K480" s="6">
        <v>4.401209831237793</v>
      </c>
      <c r="M480" s="8">
        <v>0.72</v>
      </c>
    </row>
    <row r="481" spans="10:13">
      <c r="J481" s="8">
        <v>11</v>
      </c>
      <c r="K481" s="6">
        <v>1.9739099740982056</v>
      </c>
      <c r="M481" s="8">
        <v>0.21</v>
      </c>
    </row>
    <row r="482" spans="10:13">
      <c r="J482" s="8">
        <v>12</v>
      </c>
      <c r="K482" s="6">
        <v>4.4955601692199707</v>
      </c>
      <c r="M482" s="8">
        <v>0.68</v>
      </c>
    </row>
    <row r="483" spans="10:13">
      <c r="J483" s="8">
        <v>13</v>
      </c>
      <c r="K483" s="6">
        <v>9.7436199188232422</v>
      </c>
      <c r="M483" s="8">
        <v>1.46</v>
      </c>
    </row>
    <row r="484" spans="10:13">
      <c r="J484" s="8">
        <v>14</v>
      </c>
      <c r="K484" s="6">
        <v>21.136100769042969</v>
      </c>
      <c r="M484" s="8">
        <v>3.37</v>
      </c>
    </row>
    <row r="485" spans="10:13">
      <c r="J485" s="8">
        <v>15</v>
      </c>
      <c r="K485" s="6">
        <v>2.5762200355529785</v>
      </c>
      <c r="M485" s="8">
        <v>0.31</v>
      </c>
    </row>
    <row r="486" spans="10:13">
      <c r="J486" s="8">
        <v>16</v>
      </c>
      <c r="K486" s="6">
        <v>5.0796399116516113</v>
      </c>
      <c r="M486" s="8">
        <v>0.68</v>
      </c>
    </row>
    <row r="487" spans="10:13">
      <c r="J487" s="8">
        <v>17</v>
      </c>
      <c r="K487" s="6">
        <v>5.2838401794433594</v>
      </c>
      <c r="M487" s="8">
        <v>0.74</v>
      </c>
    </row>
    <row r="488" spans="10:13">
      <c r="J488" s="8">
        <v>18</v>
      </c>
      <c r="K488" s="6">
        <v>4.9987998008728027</v>
      </c>
      <c r="M488" s="8">
        <v>0.5</v>
      </c>
    </row>
    <row r="489" spans="10:13">
      <c r="J489" s="8">
        <v>19</v>
      </c>
      <c r="K489" s="6">
        <v>13.085200309753418</v>
      </c>
      <c r="M489" s="8">
        <v>2.2999999999999998</v>
      </c>
    </row>
    <row r="490" spans="10:13">
      <c r="J490" s="8">
        <v>20</v>
      </c>
      <c r="K490" s="6">
        <v>26.247900009155273</v>
      </c>
      <c r="M490" s="8">
        <v>4.16</v>
      </c>
    </row>
    <row r="491" spans="10:13">
      <c r="J491" s="8">
        <v>21</v>
      </c>
      <c r="K491" s="6">
        <v>13.97659969329834</v>
      </c>
      <c r="M491" s="8">
        <v>2.5</v>
      </c>
    </row>
    <row r="492" spans="10:13">
      <c r="J492" s="8">
        <v>22</v>
      </c>
      <c r="K492" s="6">
        <v>15.286700248718262</v>
      </c>
      <c r="M492" s="8">
        <v>2.4900000000000002</v>
      </c>
    </row>
    <row r="493" spans="10:13">
      <c r="J493" s="8">
        <v>23</v>
      </c>
      <c r="K493" s="6">
        <v>21.363800048828125</v>
      </c>
      <c r="M493" s="8">
        <v>3.15</v>
      </c>
    </row>
    <row r="494" spans="10:13">
      <c r="J494" s="8">
        <v>24</v>
      </c>
      <c r="K494" s="6">
        <v>20.313199996948242</v>
      </c>
      <c r="M494" s="8">
        <v>4.4400000000000004</v>
      </c>
    </row>
    <row r="495" spans="10:13">
      <c r="J495" s="8">
        <v>25</v>
      </c>
      <c r="K495" s="6">
        <v>6.9934401512145996</v>
      </c>
      <c r="M495" s="8">
        <v>0.95</v>
      </c>
    </row>
    <row r="496" spans="10:13">
      <c r="J496" s="8">
        <v>26</v>
      </c>
      <c r="K496" s="6">
        <v>36.25830078125</v>
      </c>
      <c r="M496" s="8">
        <v>6.82</v>
      </c>
    </row>
    <row r="497" spans="10:13">
      <c r="J497" s="8">
        <v>27</v>
      </c>
      <c r="K497" s="6">
        <v>34.720001220703125</v>
      </c>
      <c r="M497" s="8">
        <v>7.98</v>
      </c>
    </row>
    <row r="498" spans="10:13">
      <c r="J498" s="8">
        <v>28</v>
      </c>
      <c r="K498" s="6">
        <v>2.2996199131011963</v>
      </c>
      <c r="M498" s="8">
        <v>0.3</v>
      </c>
    </row>
    <row r="499" spans="10:13">
      <c r="J499" s="8">
        <v>29</v>
      </c>
      <c r="K499" s="6">
        <v>3.5067400932312012</v>
      </c>
      <c r="M499" s="8">
        <v>0.33</v>
      </c>
    </row>
    <row r="500" spans="10:13">
      <c r="J500" s="8">
        <v>30</v>
      </c>
      <c r="K500" s="6">
        <v>12.982399940490723</v>
      </c>
      <c r="M500" s="8">
        <v>1.52</v>
      </c>
    </row>
    <row r="501" spans="10:13">
      <c r="J501" s="8">
        <v>31</v>
      </c>
      <c r="K501" s="6">
        <v>18.838499069213867</v>
      </c>
      <c r="M501" s="8">
        <v>3.05</v>
      </c>
    </row>
    <row r="502" spans="10:13">
      <c r="J502" s="8">
        <v>32</v>
      </c>
      <c r="K502" s="6">
        <v>4.8777399063110352</v>
      </c>
      <c r="M502" s="8">
        <v>0.76</v>
      </c>
    </row>
    <row r="503" spans="10:13">
      <c r="J503" s="8">
        <v>33</v>
      </c>
      <c r="K503" s="6">
        <v>14.315299987792969</v>
      </c>
      <c r="M503" s="8">
        <v>2.96</v>
      </c>
    </row>
    <row r="504" spans="10:13">
      <c r="J504" s="8">
        <v>34</v>
      </c>
      <c r="K504" s="6">
        <v>8.5394496917724609</v>
      </c>
      <c r="M504" s="8">
        <v>1.48</v>
      </c>
    </row>
    <row r="505" spans="10:13">
      <c r="J505" s="8">
        <v>35</v>
      </c>
      <c r="K505" s="6">
        <v>10.039999961853027</v>
      </c>
      <c r="M505" s="8">
        <v>1.1299999999999999</v>
      </c>
    </row>
    <row r="506" spans="10:13">
      <c r="J506" s="8">
        <v>36</v>
      </c>
      <c r="K506" s="6">
        <v>6.0922298431396484</v>
      </c>
      <c r="M506" s="8">
        <v>0.65</v>
      </c>
    </row>
    <row r="507" spans="10:13">
      <c r="J507" s="8">
        <v>37</v>
      </c>
      <c r="K507" s="6">
        <v>5.6995201110839844</v>
      </c>
      <c r="M507" s="8">
        <v>0.88</v>
      </c>
    </row>
    <row r="508" spans="10:13">
      <c r="J508" s="8">
        <v>38</v>
      </c>
      <c r="K508" s="6">
        <v>8.3104896545410156</v>
      </c>
      <c r="M508" s="8">
        <v>0.95</v>
      </c>
    </row>
    <row r="509" spans="10:13">
      <c r="J509" s="8">
        <v>39</v>
      </c>
      <c r="K509" s="6">
        <v>4.5027098655700684</v>
      </c>
      <c r="M509" s="8">
        <v>0.57999999999999996</v>
      </c>
    </row>
    <row r="510" spans="10:13">
      <c r="J510" s="8">
        <v>40</v>
      </c>
      <c r="K510" s="6">
        <v>40.475898742675781</v>
      </c>
      <c r="M510" s="8">
        <v>7.72</v>
      </c>
    </row>
    <row r="511" spans="10:13">
      <c r="J511" s="8">
        <v>41</v>
      </c>
      <c r="K511" s="6">
        <v>22.325399398803711</v>
      </c>
      <c r="M511" s="8">
        <v>4.8099999999999996</v>
      </c>
    </row>
    <row r="512" spans="10:13">
      <c r="J512" s="8">
        <v>42</v>
      </c>
      <c r="K512" s="6">
        <v>16.5625</v>
      </c>
      <c r="M512" s="8">
        <v>2.63</v>
      </c>
    </row>
    <row r="513" spans="10:13">
      <c r="J513" s="8">
        <v>43</v>
      </c>
      <c r="K513" s="6">
        <v>3.9497799873352051</v>
      </c>
      <c r="M513" s="8">
        <v>0.45</v>
      </c>
    </row>
    <row r="514" spans="10:13">
      <c r="J514" s="8">
        <v>44</v>
      </c>
      <c r="K514" s="6">
        <v>53.335399627685547</v>
      </c>
      <c r="M514" s="8">
        <v>9.6999999999999993</v>
      </c>
    </row>
    <row r="515" spans="10:13">
      <c r="J515" s="8">
        <v>45</v>
      </c>
      <c r="K515" s="6">
        <v>20.26300048828125</v>
      </c>
      <c r="M515" s="8">
        <v>3.52</v>
      </c>
    </row>
    <row r="516" spans="10:13">
      <c r="J516" s="8">
        <v>46</v>
      </c>
      <c r="K516" s="6">
        <v>9.674839973449707</v>
      </c>
      <c r="M516" s="8">
        <v>1.84</v>
      </c>
    </row>
    <row r="517" spans="10:13">
      <c r="J517" s="8">
        <v>47</v>
      </c>
      <c r="K517" s="6">
        <v>42.476898193359375</v>
      </c>
      <c r="M517" s="8">
        <v>8.1</v>
      </c>
    </row>
    <row r="518" spans="10:13">
      <c r="J518" s="8">
        <v>48</v>
      </c>
      <c r="K518" s="6">
        <v>2.9467899799346924</v>
      </c>
      <c r="M518" s="8">
        <v>0.32</v>
      </c>
    </row>
    <row r="519" spans="10:13">
      <c r="J519" s="8">
        <v>49</v>
      </c>
      <c r="K519" s="6">
        <v>16.350200653076172</v>
      </c>
      <c r="M519" s="8">
        <v>3.18</v>
      </c>
    </row>
    <row r="520" spans="10:13">
      <c r="J520" s="8">
        <v>50</v>
      </c>
      <c r="K520" s="6">
        <v>4.1441497802734375</v>
      </c>
      <c r="M520" s="8">
        <v>0.39</v>
      </c>
    </row>
    <row r="521" spans="10:13">
      <c r="J521" s="8">
        <v>51</v>
      </c>
      <c r="K521" s="6">
        <v>8.5165500640869141</v>
      </c>
      <c r="M521" s="8">
        <v>1.46</v>
      </c>
    </row>
    <row r="522" spans="10:13">
      <c r="J522" s="8">
        <v>52</v>
      </c>
      <c r="K522" s="6">
        <v>26.893499374389648</v>
      </c>
      <c r="M522" s="8">
        <v>4.41</v>
      </c>
    </row>
    <row r="523" spans="10:13">
      <c r="J523" s="8">
        <v>53</v>
      </c>
      <c r="K523" s="6">
        <v>8.0788097381591797</v>
      </c>
      <c r="M523" s="8">
        <v>1.34</v>
      </c>
    </row>
    <row r="524" spans="10:13">
      <c r="J524" s="8">
        <v>54</v>
      </c>
      <c r="K524" s="6">
        <v>17.02039909362793</v>
      </c>
      <c r="M524" s="8">
        <v>2.59</v>
      </c>
    </row>
    <row r="525" spans="10:13">
      <c r="J525" s="8">
        <v>55</v>
      </c>
      <c r="K525" s="6">
        <v>7.6005501747131348</v>
      </c>
      <c r="M525" s="8">
        <v>1.17</v>
      </c>
    </row>
    <row r="526" spans="10:13">
      <c r="J526" s="8">
        <v>56</v>
      </c>
      <c r="K526" s="6">
        <v>3.0210399627685547</v>
      </c>
      <c r="M526" s="8">
        <v>0.33</v>
      </c>
    </row>
    <row r="527" spans="10:13">
      <c r="J527" s="8">
        <v>57</v>
      </c>
      <c r="K527" s="6">
        <v>28.612199783325195</v>
      </c>
      <c r="M527" s="8">
        <v>4.5199999999999996</v>
      </c>
    </row>
    <row r="528" spans="10:13">
      <c r="J528" s="8">
        <v>58</v>
      </c>
      <c r="K528" s="6">
        <v>28.38599967956543</v>
      </c>
      <c r="M528" s="8">
        <v>4.45</v>
      </c>
    </row>
    <row r="529" spans="1:19">
      <c r="J529" s="8">
        <v>59</v>
      </c>
      <c r="K529" s="6">
        <v>6.4396400451660156</v>
      </c>
      <c r="M529" s="8">
        <v>0.89</v>
      </c>
    </row>
    <row r="530" spans="1:19">
      <c r="J530" s="8">
        <v>60</v>
      </c>
      <c r="K530" s="6">
        <v>22.943399429321289</v>
      </c>
      <c r="M530" s="8">
        <v>4.66</v>
      </c>
    </row>
    <row r="531" spans="1:19">
      <c r="J531" s="8">
        <v>61</v>
      </c>
      <c r="K531" s="6">
        <v>6.0591602325439453</v>
      </c>
      <c r="M531" s="8">
        <v>0.72</v>
      </c>
    </row>
    <row r="532" spans="1:19">
      <c r="J532" s="8">
        <v>62</v>
      </c>
      <c r="K532" s="6">
        <v>6.2432498931884766</v>
      </c>
      <c r="M532" s="8">
        <v>1.05</v>
      </c>
    </row>
    <row r="533" spans="1:19">
      <c r="J533" s="8">
        <v>63</v>
      </c>
      <c r="K533" s="6">
        <v>10.748800277709961</v>
      </c>
      <c r="M533" s="8">
        <v>1.34</v>
      </c>
    </row>
    <row r="534" spans="1:19">
      <c r="J534" s="8">
        <v>64</v>
      </c>
      <c r="K534" s="6">
        <v>53.546600341796875</v>
      </c>
      <c r="M534" s="8">
        <v>14.4</v>
      </c>
    </row>
    <row r="535" spans="1:19">
      <c r="J535" s="8">
        <v>65</v>
      </c>
      <c r="K535" s="6">
        <v>1.8806400299072266</v>
      </c>
      <c r="M535" s="8">
        <v>0.19</v>
      </c>
    </row>
    <row r="536" spans="1:19">
      <c r="J536" s="8">
        <v>66</v>
      </c>
      <c r="K536" s="6">
        <v>25.128299713134766</v>
      </c>
      <c r="M536" s="8">
        <v>4.0199999999999996</v>
      </c>
    </row>
    <row r="537" spans="1:19">
      <c r="J537" s="8">
        <v>67</v>
      </c>
      <c r="K537" s="6">
        <v>7.829430103302002</v>
      </c>
      <c r="M537" s="8">
        <v>1.62</v>
      </c>
    </row>
    <row r="538" spans="1:19">
      <c r="J538" s="8">
        <v>68</v>
      </c>
      <c r="K538" s="6">
        <v>4.2456998825073242</v>
      </c>
      <c r="M538" s="8">
        <v>0.44</v>
      </c>
    </row>
    <row r="539" spans="1:19">
      <c r="J539" s="8">
        <v>69</v>
      </c>
      <c r="K539" s="6">
        <v>2.3452699184417725</v>
      </c>
      <c r="M539" s="8">
        <v>0.24</v>
      </c>
    </row>
    <row r="540" spans="1:19" s="44" customFormat="1">
      <c r="A540" s="44" t="s">
        <v>21</v>
      </c>
      <c r="B540" s="44" t="s">
        <v>22</v>
      </c>
      <c r="C540" s="44" t="s">
        <v>23</v>
      </c>
      <c r="D540" s="44" t="s">
        <v>24</v>
      </c>
      <c r="E540" s="44" t="s">
        <v>25</v>
      </c>
      <c r="F540" s="44" t="s">
        <v>26</v>
      </c>
      <c r="G540" s="44" t="s">
        <v>27</v>
      </c>
      <c r="H540" s="44" t="s">
        <v>28</v>
      </c>
      <c r="I540" s="44" t="s">
        <v>26</v>
      </c>
      <c r="J540" s="44" t="s">
        <v>29</v>
      </c>
      <c r="K540" s="44" t="s">
        <v>30</v>
      </c>
      <c r="L540" s="44" t="s">
        <v>31</v>
      </c>
      <c r="M540" s="44" t="s">
        <v>32</v>
      </c>
      <c r="N540" s="44" t="s">
        <v>33</v>
      </c>
      <c r="O540" s="44" t="s">
        <v>34</v>
      </c>
    </row>
    <row r="541" spans="1:19" s="44" customFormat="1">
      <c r="A541" s="44">
        <v>2544</v>
      </c>
      <c r="B541" s="44">
        <v>5356</v>
      </c>
      <c r="C541" s="44">
        <v>7</v>
      </c>
      <c r="D541" s="44">
        <v>70</v>
      </c>
      <c r="E541" s="44">
        <v>7</v>
      </c>
      <c r="G541" s="44">
        <v>83</v>
      </c>
      <c r="H541" s="44">
        <v>7</v>
      </c>
      <c r="J541" s="44">
        <v>7.68</v>
      </c>
      <c r="K541" s="44">
        <v>1.3628571428571428</v>
      </c>
      <c r="L541" s="44">
        <v>14.938096620355333</v>
      </c>
      <c r="M541" s="44">
        <v>2.6055714285714289</v>
      </c>
      <c r="N541" s="44">
        <v>13.531428571428572</v>
      </c>
      <c r="O541" s="44">
        <v>2.3528571428571432</v>
      </c>
    </row>
    <row r="543" spans="1:19" ht="21">
      <c r="A543" s="4" t="s">
        <v>53</v>
      </c>
      <c r="B543" s="2" t="s">
        <v>70</v>
      </c>
      <c r="D543" s="3" t="s">
        <v>3</v>
      </c>
      <c r="E543" s="3" t="s">
        <v>4</v>
      </c>
      <c r="F543" s="3" t="s">
        <v>5</v>
      </c>
      <c r="G543" s="3" t="s">
        <v>6</v>
      </c>
      <c r="H543" s="3" t="s">
        <v>7</v>
      </c>
      <c r="J543" s="3" t="s">
        <v>8</v>
      </c>
      <c r="K543" s="3" t="s">
        <v>4</v>
      </c>
      <c r="L543" s="3" t="s">
        <v>5</v>
      </c>
      <c r="M543" s="3" t="s">
        <v>6</v>
      </c>
      <c r="N543" s="3" t="s">
        <v>7</v>
      </c>
      <c r="O543" s="3" t="s">
        <v>9</v>
      </c>
      <c r="P543" s="3" t="s">
        <v>10</v>
      </c>
      <c r="Q543" s="3" t="s">
        <v>11</v>
      </c>
      <c r="R543" s="3" t="s">
        <v>12</v>
      </c>
      <c r="S543" s="3" t="s">
        <v>11</v>
      </c>
    </row>
    <row r="544" spans="1:19">
      <c r="A544" t="s">
        <v>13</v>
      </c>
      <c r="B544">
        <v>1620</v>
      </c>
      <c r="D544" s="8">
        <v>0</v>
      </c>
      <c r="E544" s="8">
        <v>12.42</v>
      </c>
      <c r="F544">
        <f>AVERAGE(E544:E567)</f>
        <v>18.085000000000004</v>
      </c>
      <c r="G544" s="8">
        <v>2.42</v>
      </c>
      <c r="H544">
        <f>AVERAGE(G544:G567)</f>
        <v>4.708333333333333</v>
      </c>
      <c r="J544" s="8">
        <v>0</v>
      </c>
      <c r="K544" s="6">
        <v>15.686599731445313</v>
      </c>
      <c r="L544" s="16">
        <f>AVERAGE(K544:K568)</f>
        <v>22.08247079849243</v>
      </c>
      <c r="M544" s="8">
        <v>2.66</v>
      </c>
      <c r="N544" s="16">
        <f>AVERAGE(M544:M568)</f>
        <v>4.3311999999999999</v>
      </c>
      <c r="O544" s="8">
        <v>0</v>
      </c>
      <c r="P544" s="8">
        <v>15.69</v>
      </c>
      <c r="Q544">
        <f>AVERAGE(P544:P558)</f>
        <v>26.095999999999997</v>
      </c>
      <c r="R544" s="8">
        <v>2.66</v>
      </c>
      <c r="S544">
        <f>AVERAGE(R544:R558)</f>
        <v>5.4506666666666668</v>
      </c>
    </row>
    <row r="545" spans="1:18">
      <c r="A545" t="s">
        <v>14</v>
      </c>
      <c r="B545">
        <v>1943</v>
      </c>
      <c r="D545" s="8">
        <v>1</v>
      </c>
      <c r="E545" s="8">
        <v>19.920000000000002</v>
      </c>
      <c r="G545" s="8">
        <v>5.57</v>
      </c>
      <c r="J545" s="8">
        <v>1</v>
      </c>
      <c r="K545" s="6">
        <v>64.001998901367188</v>
      </c>
      <c r="M545" s="8">
        <v>18.760000000000002</v>
      </c>
      <c r="O545" s="8">
        <v>1</v>
      </c>
      <c r="P545" s="8">
        <v>64</v>
      </c>
      <c r="R545" s="8">
        <v>18.760000000000002</v>
      </c>
    </row>
    <row r="546" spans="1:18">
      <c r="A546" t="s">
        <v>15</v>
      </c>
      <c r="B546">
        <v>24</v>
      </c>
      <c r="D546" s="8">
        <v>2</v>
      </c>
      <c r="E546" s="8">
        <v>7.63</v>
      </c>
      <c r="G546" s="8">
        <v>1.35</v>
      </c>
      <c r="J546" s="8">
        <v>2</v>
      </c>
      <c r="K546" s="6">
        <v>25.527599334716797</v>
      </c>
      <c r="M546" s="8">
        <v>4.66</v>
      </c>
      <c r="O546" s="8">
        <v>2</v>
      </c>
      <c r="P546" s="8">
        <v>25.53</v>
      </c>
      <c r="R546" s="8">
        <v>4.66</v>
      </c>
    </row>
    <row r="547" spans="1:18">
      <c r="A547" t="s">
        <v>16</v>
      </c>
      <c r="B547">
        <v>25</v>
      </c>
      <c r="D547" s="8">
        <v>3</v>
      </c>
      <c r="E547" s="8">
        <v>9.41</v>
      </c>
      <c r="G547" s="8">
        <v>1.52</v>
      </c>
      <c r="J547" s="8">
        <v>3</v>
      </c>
      <c r="K547" s="6">
        <v>34.542499542236328</v>
      </c>
      <c r="M547" s="8">
        <v>6.58</v>
      </c>
      <c r="O547" s="8">
        <v>3</v>
      </c>
      <c r="P547" s="8">
        <v>7.78</v>
      </c>
      <c r="R547" s="8">
        <v>0.98</v>
      </c>
    </row>
    <row r="548" spans="1:18">
      <c r="A548" t="s">
        <v>17</v>
      </c>
      <c r="B548">
        <v>15</v>
      </c>
      <c r="D548" s="8">
        <v>4</v>
      </c>
      <c r="E548" s="8">
        <v>62.06</v>
      </c>
      <c r="G548" s="8">
        <v>22.36</v>
      </c>
      <c r="J548" s="8">
        <v>4</v>
      </c>
      <c r="K548" s="6">
        <v>7.7849202156066895</v>
      </c>
      <c r="M548" s="8">
        <v>0.98</v>
      </c>
      <c r="O548" s="8">
        <v>4</v>
      </c>
      <c r="P548" s="8">
        <v>37.92</v>
      </c>
      <c r="R548" s="8">
        <v>8.36</v>
      </c>
    </row>
    <row r="549" spans="1:18">
      <c r="A549" t="s">
        <v>18</v>
      </c>
      <c r="D549" s="8">
        <v>5</v>
      </c>
      <c r="E549" s="8">
        <v>35.72</v>
      </c>
      <c r="G549" s="8">
        <v>11.83</v>
      </c>
      <c r="J549" s="8">
        <v>5</v>
      </c>
      <c r="K549" s="6">
        <v>15.079899787902832</v>
      </c>
      <c r="M549" s="8">
        <v>2.41</v>
      </c>
      <c r="O549" s="8">
        <v>5</v>
      </c>
      <c r="P549" s="8">
        <v>40.58</v>
      </c>
      <c r="R549" s="8">
        <v>9.86</v>
      </c>
    </row>
    <row r="550" spans="1:18">
      <c r="A550" t="s">
        <v>19</v>
      </c>
      <c r="B550">
        <v>25</v>
      </c>
      <c r="D550" s="8">
        <v>6</v>
      </c>
      <c r="E550" s="8">
        <v>24.66</v>
      </c>
      <c r="G550" s="8">
        <v>7.7</v>
      </c>
      <c r="J550" s="8">
        <v>6</v>
      </c>
      <c r="K550" s="6">
        <v>37.917800903320313</v>
      </c>
      <c r="M550" s="8">
        <v>8.36</v>
      </c>
      <c r="O550" s="8">
        <v>6</v>
      </c>
      <c r="P550" s="8">
        <v>47.62</v>
      </c>
      <c r="R550" s="8">
        <v>8.11</v>
      </c>
    </row>
    <row r="551" spans="1:18">
      <c r="A551" t="s">
        <v>20</v>
      </c>
      <c r="B551">
        <v>14</v>
      </c>
      <c r="D551" s="8">
        <v>7</v>
      </c>
      <c r="E551" s="8">
        <v>28.32</v>
      </c>
      <c r="G551" s="8">
        <v>6.44</v>
      </c>
      <c r="J551" s="8">
        <v>7</v>
      </c>
      <c r="K551" s="6">
        <v>40.580501556396484</v>
      </c>
      <c r="M551" s="8">
        <v>9.86</v>
      </c>
      <c r="O551" s="8">
        <v>7</v>
      </c>
      <c r="P551" s="8">
        <v>23.65</v>
      </c>
      <c r="R551" s="8">
        <v>4.95</v>
      </c>
    </row>
    <row r="552" spans="1:18">
      <c r="A552" s="1" t="s">
        <v>18</v>
      </c>
      <c r="D552" s="8">
        <v>8</v>
      </c>
      <c r="E552" s="8">
        <v>10.39</v>
      </c>
      <c r="G552" s="8">
        <v>2.2799999999999998</v>
      </c>
      <c r="J552" s="8">
        <v>8</v>
      </c>
      <c r="K552" s="6">
        <v>7.7961797714233398</v>
      </c>
      <c r="M552" s="8">
        <v>1.1399999999999999</v>
      </c>
      <c r="O552" s="8">
        <v>8</v>
      </c>
      <c r="P552" s="8">
        <v>21.41</v>
      </c>
      <c r="R552" s="8">
        <v>3.91</v>
      </c>
    </row>
    <row r="553" spans="1:18">
      <c r="D553" s="8">
        <v>9</v>
      </c>
      <c r="E553" s="8">
        <v>11.65</v>
      </c>
      <c r="G553" s="8">
        <v>1.64</v>
      </c>
      <c r="J553" s="8">
        <v>9</v>
      </c>
      <c r="K553" s="6">
        <v>5.1388602256774902</v>
      </c>
      <c r="M553" s="8">
        <v>0.65</v>
      </c>
      <c r="O553" s="8">
        <v>9</v>
      </c>
      <c r="P553" s="8">
        <v>10.84</v>
      </c>
      <c r="R553" s="8">
        <v>1.51</v>
      </c>
    </row>
    <row r="554" spans="1:18">
      <c r="D554" s="8">
        <v>10</v>
      </c>
      <c r="E554" s="8">
        <v>8.9600000000000009</v>
      </c>
      <c r="G554" s="8">
        <v>2.0099999999999998</v>
      </c>
      <c r="J554" s="8">
        <v>10</v>
      </c>
      <c r="K554" s="6">
        <v>47.624801635742188</v>
      </c>
      <c r="M554" s="8">
        <v>8.11</v>
      </c>
      <c r="O554" s="8">
        <v>10</v>
      </c>
      <c r="P554" s="8">
        <v>41.33</v>
      </c>
      <c r="R554" s="8">
        <v>8.68</v>
      </c>
    </row>
    <row r="555" spans="1:18">
      <c r="D555" s="8">
        <v>11</v>
      </c>
      <c r="E555" s="8">
        <v>7.27</v>
      </c>
      <c r="G555" s="8">
        <v>1.26</v>
      </c>
      <c r="J555" s="8">
        <v>11</v>
      </c>
      <c r="K555" s="6">
        <v>23.645299911499023</v>
      </c>
      <c r="M555" s="8">
        <v>4.95</v>
      </c>
      <c r="O555" s="8">
        <v>11</v>
      </c>
      <c r="P555" s="8">
        <v>6.9</v>
      </c>
      <c r="R555" s="8">
        <v>1.18</v>
      </c>
    </row>
    <row r="556" spans="1:18">
      <c r="D556" s="8">
        <v>12</v>
      </c>
      <c r="E556" s="8">
        <v>12.35</v>
      </c>
      <c r="G556" s="8">
        <v>2.16</v>
      </c>
      <c r="J556" s="8">
        <v>12</v>
      </c>
      <c r="K556" s="6">
        <v>21.405300140380859</v>
      </c>
      <c r="M556" s="8">
        <v>3.91</v>
      </c>
      <c r="O556" s="8">
        <v>12</v>
      </c>
      <c r="P556" s="8">
        <v>23.78</v>
      </c>
      <c r="R556" s="8">
        <v>4.28</v>
      </c>
    </row>
    <row r="557" spans="1:18">
      <c r="D557" s="8">
        <v>13</v>
      </c>
      <c r="E557" s="8">
        <v>11.13</v>
      </c>
      <c r="G557" s="8">
        <v>2.68</v>
      </c>
      <c r="J557" s="8">
        <v>13</v>
      </c>
      <c r="K557" s="6">
        <v>10.843000411987305</v>
      </c>
      <c r="M557" s="8">
        <v>1.51</v>
      </c>
      <c r="O557" s="8">
        <v>13</v>
      </c>
      <c r="P557" s="8">
        <v>14.63</v>
      </c>
      <c r="R557" s="8">
        <v>2.36</v>
      </c>
    </row>
    <row r="558" spans="1:18">
      <c r="D558" s="8">
        <v>14</v>
      </c>
      <c r="E558" s="8">
        <v>23.98</v>
      </c>
      <c r="G558" s="8">
        <v>6.23</v>
      </c>
      <c r="J558" s="8">
        <v>14</v>
      </c>
      <c r="K558" s="6">
        <v>15.75570011138916</v>
      </c>
      <c r="M558" s="8">
        <v>2.56</v>
      </c>
      <c r="O558" s="8">
        <v>14</v>
      </c>
      <c r="P558" s="8">
        <v>9.7799999999999994</v>
      </c>
      <c r="R558" s="8">
        <v>1.5</v>
      </c>
    </row>
    <row r="559" spans="1:18">
      <c r="D559" s="8">
        <v>15</v>
      </c>
      <c r="E559" s="8">
        <v>20.56</v>
      </c>
      <c r="G559" s="8">
        <v>5.79</v>
      </c>
      <c r="J559" s="8">
        <v>15</v>
      </c>
      <c r="K559" s="6">
        <v>41.330299377441406</v>
      </c>
      <c r="M559" s="8">
        <v>8.68</v>
      </c>
    </row>
    <row r="560" spans="1:18">
      <c r="D560" s="8">
        <v>16</v>
      </c>
      <c r="E560" s="8">
        <v>27</v>
      </c>
      <c r="G560" s="8">
        <v>7.18</v>
      </c>
      <c r="J560" s="8">
        <v>16</v>
      </c>
      <c r="K560" s="6">
        <v>6.191199779510498</v>
      </c>
      <c r="M560" s="8">
        <v>1.1000000000000001</v>
      </c>
    </row>
    <row r="561" spans="1:15">
      <c r="D561" s="8">
        <v>17</v>
      </c>
      <c r="E561" s="8">
        <v>5.92</v>
      </c>
      <c r="G561" s="8">
        <v>0.88</v>
      </c>
      <c r="J561" s="8">
        <v>17</v>
      </c>
      <c r="K561" s="6">
        <v>6.8967399597167969</v>
      </c>
      <c r="M561" s="8">
        <v>1.18</v>
      </c>
    </row>
    <row r="562" spans="1:15">
      <c r="D562" s="8">
        <v>18</v>
      </c>
      <c r="E562" s="8">
        <v>6</v>
      </c>
      <c r="G562" s="8">
        <v>0.8</v>
      </c>
      <c r="J562" s="8">
        <v>18</v>
      </c>
      <c r="K562" s="6">
        <v>6.3786802291870117</v>
      </c>
      <c r="M562" s="8">
        <v>1.1100000000000001</v>
      </c>
    </row>
    <row r="563" spans="1:15">
      <c r="D563" s="8">
        <v>19</v>
      </c>
      <c r="E563" s="8">
        <v>15.5</v>
      </c>
      <c r="G563" s="8">
        <v>2.69</v>
      </c>
      <c r="J563" s="8">
        <v>19</v>
      </c>
      <c r="K563" s="6">
        <v>7.2734498977661133</v>
      </c>
      <c r="M563" s="8">
        <v>0.97</v>
      </c>
    </row>
    <row r="564" spans="1:15">
      <c r="D564" s="8">
        <v>20</v>
      </c>
      <c r="E564" s="8">
        <v>7.22</v>
      </c>
      <c r="G564" s="8">
        <v>1.47</v>
      </c>
      <c r="J564" s="8">
        <v>20</v>
      </c>
      <c r="K564" s="6">
        <v>23.781099319458008</v>
      </c>
      <c r="M564" s="8">
        <v>4.28</v>
      </c>
    </row>
    <row r="565" spans="1:15">
      <c r="D565" s="8">
        <v>21</v>
      </c>
      <c r="E565" s="8">
        <v>34.35</v>
      </c>
      <c r="G565" s="8">
        <v>9.06</v>
      </c>
      <c r="J565" s="8">
        <v>21</v>
      </c>
      <c r="K565" s="6">
        <v>14.632900238037109</v>
      </c>
      <c r="M565" s="8">
        <v>2.36</v>
      </c>
    </row>
    <row r="566" spans="1:15">
      <c r="D566" s="8">
        <v>22</v>
      </c>
      <c r="E566" s="8">
        <v>8.14</v>
      </c>
      <c r="G566" s="8">
        <v>1.61</v>
      </c>
      <c r="J566" s="8">
        <v>22</v>
      </c>
      <c r="K566" s="6">
        <v>36.797798156738281</v>
      </c>
      <c r="M566" s="8">
        <v>6.13</v>
      </c>
    </row>
    <row r="567" spans="1:15">
      <c r="D567" s="8">
        <v>23</v>
      </c>
      <c r="E567" s="8">
        <v>23.48</v>
      </c>
      <c r="G567" s="8">
        <v>6.07</v>
      </c>
      <c r="J567" s="8">
        <v>23</v>
      </c>
      <c r="K567" s="6">
        <v>25.665700912475586</v>
      </c>
      <c r="M567" s="8">
        <v>3.87</v>
      </c>
    </row>
    <row r="568" spans="1:15">
      <c r="J568" s="8">
        <v>24</v>
      </c>
      <c r="K568" s="6">
        <v>9.7829399108886719</v>
      </c>
      <c r="M568" s="8">
        <v>1.5</v>
      </c>
    </row>
    <row r="569" spans="1:15" s="44" customFormat="1">
      <c r="A569" s="44" t="s">
        <v>21</v>
      </c>
      <c r="B569" s="44" t="s">
        <v>22</v>
      </c>
      <c r="C569" s="44" t="s">
        <v>23</v>
      </c>
      <c r="D569" s="44" t="s">
        <v>24</v>
      </c>
      <c r="E569" s="44" t="s">
        <v>25</v>
      </c>
      <c r="F569" s="44" t="s">
        <v>26</v>
      </c>
      <c r="G569" s="44" t="s">
        <v>27</v>
      </c>
      <c r="H569" s="44" t="s">
        <v>28</v>
      </c>
      <c r="I569" s="44" t="s">
        <v>26</v>
      </c>
      <c r="J569" s="44" t="s">
        <v>29</v>
      </c>
      <c r="K569" s="44" t="s">
        <v>30</v>
      </c>
      <c r="L569" s="44" t="s">
        <v>31</v>
      </c>
      <c r="M569" s="44" t="s">
        <v>32</v>
      </c>
      <c r="N569" s="44" t="s">
        <v>33</v>
      </c>
      <c r="O569" s="44" t="s">
        <v>34</v>
      </c>
    </row>
    <row r="570" spans="1:15" s="44" customFormat="1">
      <c r="A570" s="44">
        <v>1620</v>
      </c>
      <c r="B570" s="44">
        <v>1943</v>
      </c>
      <c r="C570" s="44">
        <v>24</v>
      </c>
      <c r="D570" s="44">
        <v>25</v>
      </c>
      <c r="E570" s="44">
        <v>15</v>
      </c>
      <c r="G570" s="44">
        <v>25</v>
      </c>
      <c r="H570" s="44">
        <v>14</v>
      </c>
      <c r="J570" s="44">
        <v>18.085000000000004</v>
      </c>
      <c r="K570" s="44">
        <v>4.708333333333333</v>
      </c>
      <c r="L570" s="44">
        <v>22.08247079849243</v>
      </c>
      <c r="M570" s="44">
        <v>4.3311999999999999</v>
      </c>
      <c r="N570" s="44">
        <v>26.095999999999997</v>
      </c>
      <c r="O570" s="44">
        <v>5.4506666666666668</v>
      </c>
    </row>
    <row r="577" spans="1:19" ht="21">
      <c r="A577" s="4" t="s">
        <v>55</v>
      </c>
      <c r="B577" s="2" t="s">
        <v>72</v>
      </c>
      <c r="D577" s="3" t="s">
        <v>3</v>
      </c>
      <c r="E577" s="3" t="s">
        <v>4</v>
      </c>
      <c r="F577" s="3" t="s">
        <v>5</v>
      </c>
      <c r="G577" s="3" t="s">
        <v>6</v>
      </c>
      <c r="H577" s="3" t="s">
        <v>7</v>
      </c>
      <c r="J577" s="3" t="s">
        <v>8</v>
      </c>
      <c r="K577" s="3" t="s">
        <v>4</v>
      </c>
      <c r="L577" s="3" t="s">
        <v>5</v>
      </c>
      <c r="M577" s="3" t="s">
        <v>6</v>
      </c>
      <c r="N577" s="3" t="s">
        <v>7</v>
      </c>
      <c r="O577" s="3" t="s">
        <v>9</v>
      </c>
      <c r="P577" s="3" t="s">
        <v>10</v>
      </c>
      <c r="Q577" s="3" t="s">
        <v>11</v>
      </c>
      <c r="R577" s="3" t="s">
        <v>12</v>
      </c>
      <c r="S577" s="3" t="s">
        <v>11</v>
      </c>
    </row>
    <row r="578" spans="1:19">
      <c r="A578" t="s">
        <v>13</v>
      </c>
      <c r="B578">
        <v>1188</v>
      </c>
      <c r="D578" s="8">
        <v>0</v>
      </c>
      <c r="E578" s="8">
        <v>4.1100000000000003</v>
      </c>
      <c r="F578">
        <f>AVERAGE(E578:E594)</f>
        <v>13.763529411764706</v>
      </c>
      <c r="G578" s="8">
        <v>0.53</v>
      </c>
      <c r="H578">
        <f>AVERAGE(G578:G594)</f>
        <v>3.3388235294117656</v>
      </c>
      <c r="J578" s="8">
        <v>0</v>
      </c>
      <c r="K578" s="6">
        <v>11.225099563598633</v>
      </c>
      <c r="L578" s="16">
        <f>AVERAGE(K578:K601)</f>
        <v>28.74158336718877</v>
      </c>
      <c r="M578" s="8">
        <v>1.9</v>
      </c>
      <c r="N578" s="16">
        <f>AVERAGE(M578:M601)</f>
        <v>6.4708333333333341</v>
      </c>
      <c r="O578" s="8">
        <v>0</v>
      </c>
      <c r="P578" s="8">
        <v>79.75</v>
      </c>
      <c r="Q578">
        <f>AVERAGE(P578:P586)</f>
        <v>43.878888888888895</v>
      </c>
      <c r="R578" s="8">
        <v>19.22</v>
      </c>
      <c r="S578">
        <f>AVERAGE(R578:R586)</f>
        <v>11.72</v>
      </c>
    </row>
    <row r="579" spans="1:19">
      <c r="A579" t="s">
        <v>14</v>
      </c>
      <c r="B579">
        <v>1111</v>
      </c>
      <c r="D579" s="8">
        <v>1</v>
      </c>
      <c r="E579" s="8">
        <v>18.850000000000001</v>
      </c>
      <c r="G579" s="8">
        <v>4.1100000000000003</v>
      </c>
      <c r="J579" s="8">
        <v>1</v>
      </c>
      <c r="K579" s="6">
        <v>29.468000411987305</v>
      </c>
      <c r="M579" s="8">
        <v>6.41</v>
      </c>
      <c r="O579" s="8">
        <v>1</v>
      </c>
      <c r="P579" s="8">
        <v>7.43</v>
      </c>
      <c r="R579" s="8">
        <v>1.31</v>
      </c>
    </row>
    <row r="580" spans="1:19">
      <c r="A580" t="s">
        <v>15</v>
      </c>
      <c r="B580">
        <v>17</v>
      </c>
      <c r="D580" s="8">
        <v>2</v>
      </c>
      <c r="E580" s="8">
        <v>28.18</v>
      </c>
      <c r="G580" s="8">
        <v>8.77</v>
      </c>
      <c r="J580" s="8">
        <v>2</v>
      </c>
      <c r="K580" s="6">
        <v>38.763500213623047</v>
      </c>
      <c r="M580" s="8">
        <v>8.18</v>
      </c>
      <c r="O580" s="8">
        <v>2</v>
      </c>
      <c r="P580" s="8">
        <v>22.35</v>
      </c>
      <c r="R580" s="8">
        <v>4.3499999999999996</v>
      </c>
    </row>
    <row r="581" spans="1:19">
      <c r="A581" t="s">
        <v>16</v>
      </c>
      <c r="B581">
        <v>24</v>
      </c>
      <c r="D581" s="8">
        <v>3</v>
      </c>
      <c r="E581" s="8">
        <v>32.200000000000003</v>
      </c>
      <c r="G581" s="8">
        <v>6.78</v>
      </c>
      <c r="J581" s="8">
        <v>3</v>
      </c>
      <c r="K581" s="6">
        <v>79.751998901367188</v>
      </c>
      <c r="M581" s="8">
        <v>19.22</v>
      </c>
      <c r="O581" s="8">
        <v>3</v>
      </c>
      <c r="P581" s="8">
        <v>30.97</v>
      </c>
      <c r="R581" s="8">
        <v>8.2799999999999994</v>
      </c>
    </row>
    <row r="582" spans="1:19">
      <c r="A582" t="s">
        <v>17</v>
      </c>
      <c r="B582">
        <v>9</v>
      </c>
      <c r="D582" s="8">
        <v>4</v>
      </c>
      <c r="E582" s="8">
        <v>57.15</v>
      </c>
      <c r="G582" s="8">
        <v>15.69</v>
      </c>
      <c r="J582" s="8">
        <v>4</v>
      </c>
      <c r="K582" s="6">
        <v>25.572599411010742</v>
      </c>
      <c r="M582" s="8">
        <v>3.62</v>
      </c>
      <c r="O582" s="8">
        <v>4</v>
      </c>
      <c r="P582" s="8">
        <v>154.88</v>
      </c>
      <c r="R582" s="8">
        <v>50.75</v>
      </c>
    </row>
    <row r="583" spans="1:19">
      <c r="A583" t="s">
        <v>18</v>
      </c>
      <c r="D583" s="8">
        <v>5</v>
      </c>
      <c r="E583" s="8">
        <v>3.6</v>
      </c>
      <c r="G583" s="8">
        <v>0.5</v>
      </c>
      <c r="J583" s="8">
        <v>5</v>
      </c>
      <c r="K583" s="6">
        <v>5.4030399322509766</v>
      </c>
      <c r="M583" s="8">
        <v>0.77</v>
      </c>
      <c r="O583" s="8">
        <v>5</v>
      </c>
      <c r="P583" s="8">
        <v>26.68</v>
      </c>
      <c r="R583" s="8">
        <v>6.76</v>
      </c>
    </row>
    <row r="584" spans="1:19">
      <c r="A584" t="s">
        <v>19</v>
      </c>
      <c r="B584">
        <v>30</v>
      </c>
      <c r="D584" s="8">
        <v>6</v>
      </c>
      <c r="E584" s="8">
        <v>3.64</v>
      </c>
      <c r="G584" s="8">
        <v>0.51</v>
      </c>
      <c r="J584" s="8">
        <v>6</v>
      </c>
      <c r="K584" s="6">
        <v>7.4316601753234863</v>
      </c>
      <c r="M584" s="8">
        <v>1.31</v>
      </c>
      <c r="O584" s="8">
        <v>6</v>
      </c>
      <c r="P584" s="8">
        <v>7.58</v>
      </c>
      <c r="R584" s="8">
        <v>0.93</v>
      </c>
    </row>
    <row r="585" spans="1:19">
      <c r="A585" t="s">
        <v>20</v>
      </c>
      <c r="B585">
        <v>9</v>
      </c>
      <c r="D585" s="8">
        <v>7</v>
      </c>
      <c r="E585" s="8">
        <v>5.27</v>
      </c>
      <c r="G585" s="8">
        <v>0.54</v>
      </c>
      <c r="J585" s="8">
        <v>7</v>
      </c>
      <c r="K585" s="6">
        <v>35.504501342773438</v>
      </c>
      <c r="M585" s="8">
        <v>5.84</v>
      </c>
      <c r="O585" s="8">
        <v>7</v>
      </c>
      <c r="P585" s="8">
        <v>61.6</v>
      </c>
      <c r="R585" s="8">
        <v>13.49</v>
      </c>
    </row>
    <row r="586" spans="1:19">
      <c r="A586" s="1" t="s">
        <v>18</v>
      </c>
      <c r="D586" s="8">
        <v>8</v>
      </c>
      <c r="E586" s="8">
        <v>35.58</v>
      </c>
      <c r="G586" s="8">
        <v>11.16</v>
      </c>
      <c r="J586" s="8">
        <v>8</v>
      </c>
      <c r="K586" s="6">
        <v>22.348800659179688</v>
      </c>
      <c r="M586" s="8">
        <v>4.3499999999999996</v>
      </c>
      <c r="O586" s="8">
        <v>8</v>
      </c>
      <c r="P586" s="8">
        <v>3.67</v>
      </c>
      <c r="R586" s="8">
        <v>0.39</v>
      </c>
    </row>
    <row r="587" spans="1:19">
      <c r="D587" s="8">
        <v>9</v>
      </c>
      <c r="E587" s="8">
        <v>5.78</v>
      </c>
      <c r="G587" s="8">
        <v>0.78</v>
      </c>
      <c r="J587" s="8">
        <v>9</v>
      </c>
      <c r="K587" s="6">
        <v>30.967199325561523</v>
      </c>
      <c r="M587" s="8">
        <v>8.2799999999999994</v>
      </c>
    </row>
    <row r="588" spans="1:19">
      <c r="D588" s="8">
        <v>10</v>
      </c>
      <c r="E588" s="8">
        <v>10.34</v>
      </c>
      <c r="G588" s="8">
        <v>2.1800000000000002</v>
      </c>
      <c r="J588" s="8">
        <v>10</v>
      </c>
      <c r="K588" s="6">
        <v>154.875</v>
      </c>
      <c r="M588" s="8">
        <v>50.75</v>
      </c>
    </row>
    <row r="589" spans="1:19">
      <c r="D589" s="8">
        <v>11</v>
      </c>
      <c r="E589" s="8">
        <v>2.02</v>
      </c>
      <c r="G589" s="8">
        <v>0.2</v>
      </c>
      <c r="J589" s="8">
        <v>11</v>
      </c>
      <c r="K589" s="6">
        <v>26.68079948425293</v>
      </c>
      <c r="M589" s="8">
        <v>6.76</v>
      </c>
    </row>
    <row r="590" spans="1:19">
      <c r="D590" s="8">
        <v>12</v>
      </c>
      <c r="E590" s="8">
        <v>3.26</v>
      </c>
      <c r="G590" s="8">
        <v>0.47</v>
      </c>
      <c r="J590" s="8">
        <v>12</v>
      </c>
      <c r="K590" s="6">
        <v>7.5802102088928223</v>
      </c>
      <c r="M590" s="8">
        <v>0.93</v>
      </c>
    </row>
    <row r="591" spans="1:19">
      <c r="D591" s="8">
        <v>13</v>
      </c>
      <c r="E591" s="8">
        <v>9.8800000000000008</v>
      </c>
      <c r="G591" s="8">
        <v>2.2599999999999998</v>
      </c>
      <c r="J591" s="8">
        <v>13</v>
      </c>
      <c r="K591" s="6">
        <v>28.093700408935547</v>
      </c>
      <c r="M591" s="8">
        <v>4.43</v>
      </c>
    </row>
    <row r="592" spans="1:19">
      <c r="D592" s="8">
        <v>14</v>
      </c>
      <c r="E592" s="8">
        <v>2.36</v>
      </c>
      <c r="G592" s="8">
        <v>0.24</v>
      </c>
      <c r="J592" s="8">
        <v>14</v>
      </c>
      <c r="K592" s="6">
        <v>10.682100296020508</v>
      </c>
      <c r="M592" s="8">
        <v>1.99</v>
      </c>
    </row>
    <row r="593" spans="1:15">
      <c r="D593" s="8">
        <v>15</v>
      </c>
      <c r="E593" s="8">
        <v>3.6</v>
      </c>
      <c r="G593" s="8">
        <v>0.52</v>
      </c>
      <c r="J593" s="8">
        <v>15</v>
      </c>
      <c r="K593" s="6">
        <v>19.680999755859375</v>
      </c>
      <c r="M593" s="8">
        <v>3.1</v>
      </c>
    </row>
    <row r="594" spans="1:15">
      <c r="D594" s="8">
        <v>16</v>
      </c>
      <c r="E594" s="8">
        <v>8.16</v>
      </c>
      <c r="G594" s="8">
        <v>1.52</v>
      </c>
      <c r="J594" s="8">
        <v>16</v>
      </c>
      <c r="K594" s="6">
        <v>61.597900390625</v>
      </c>
      <c r="M594" s="8">
        <v>13.49</v>
      </c>
    </row>
    <row r="595" spans="1:15">
      <c r="J595" s="8">
        <v>17</v>
      </c>
      <c r="K595" s="6">
        <v>5.1859698295593262</v>
      </c>
      <c r="M595" s="8">
        <v>0.5</v>
      </c>
    </row>
    <row r="596" spans="1:15">
      <c r="J596" s="8">
        <v>18</v>
      </c>
      <c r="K596" s="6">
        <v>3.6672201156616211</v>
      </c>
      <c r="M596" s="8">
        <v>0.39</v>
      </c>
    </row>
    <row r="597" spans="1:15">
      <c r="J597" s="8">
        <v>19</v>
      </c>
      <c r="K597" s="6">
        <v>16.775699615478516</v>
      </c>
      <c r="M597" s="8">
        <v>3.32</v>
      </c>
    </row>
    <row r="598" spans="1:15">
      <c r="J598" s="8">
        <v>20</v>
      </c>
      <c r="K598" s="6">
        <v>25.368600845336914</v>
      </c>
      <c r="M598" s="8">
        <v>3.8</v>
      </c>
    </row>
    <row r="599" spans="1:15">
      <c r="J599" s="8">
        <v>21</v>
      </c>
      <c r="K599" s="6">
        <v>9.3765697479248047</v>
      </c>
      <c r="M599" s="8">
        <v>1.1100000000000001</v>
      </c>
    </row>
    <row r="600" spans="1:15">
      <c r="J600" s="8">
        <v>22</v>
      </c>
      <c r="K600" s="6">
        <v>24.878000259399414</v>
      </c>
      <c r="M600" s="8">
        <v>3.99</v>
      </c>
    </row>
    <row r="601" spans="1:15">
      <c r="J601" s="8">
        <v>23</v>
      </c>
      <c r="K601" s="6">
        <v>8.9188299179077148</v>
      </c>
      <c r="M601" s="8">
        <v>0.86</v>
      </c>
    </row>
    <row r="602" spans="1:15" s="44" customFormat="1">
      <c r="A602" s="44" t="s">
        <v>21</v>
      </c>
      <c r="B602" s="44" t="s">
        <v>22</v>
      </c>
      <c r="C602" s="44" t="s">
        <v>23</v>
      </c>
      <c r="D602" s="44" t="s">
        <v>24</v>
      </c>
      <c r="E602" s="44" t="s">
        <v>25</v>
      </c>
      <c r="F602" s="44" t="s">
        <v>26</v>
      </c>
      <c r="G602" s="44" t="s">
        <v>27</v>
      </c>
      <c r="H602" s="44" t="s">
        <v>28</v>
      </c>
      <c r="I602" s="44" t="s">
        <v>26</v>
      </c>
      <c r="J602" s="44" t="s">
        <v>29</v>
      </c>
      <c r="K602" s="44" t="s">
        <v>30</v>
      </c>
      <c r="L602" s="44" t="s">
        <v>31</v>
      </c>
      <c r="M602" s="44" t="s">
        <v>32</v>
      </c>
      <c r="N602" s="44" t="s">
        <v>33</v>
      </c>
      <c r="O602" s="44" t="s">
        <v>34</v>
      </c>
    </row>
    <row r="603" spans="1:15" s="44" customFormat="1">
      <c r="A603" s="44">
        <v>1188</v>
      </c>
      <c r="B603" s="44">
        <v>1111</v>
      </c>
      <c r="C603" s="44">
        <v>17</v>
      </c>
      <c r="D603" s="44">
        <v>24</v>
      </c>
      <c r="E603" s="44">
        <v>9</v>
      </c>
      <c r="G603" s="44">
        <v>30</v>
      </c>
      <c r="H603" s="44">
        <v>9</v>
      </c>
      <c r="J603" s="44">
        <v>13.763529411764706</v>
      </c>
      <c r="K603" s="44">
        <v>3.3388235294117656</v>
      </c>
      <c r="L603" s="44">
        <v>28.74158336718877</v>
      </c>
      <c r="M603" s="44">
        <v>6.4708333333333341</v>
      </c>
      <c r="N603" s="44">
        <v>43.878888888888895</v>
      </c>
      <c r="O603" s="44">
        <v>11.72</v>
      </c>
    </row>
    <row r="611" spans="1:19" ht="21">
      <c r="A611" s="4" t="s">
        <v>57</v>
      </c>
      <c r="B611" s="2" t="s">
        <v>76</v>
      </c>
      <c r="D611" s="3" t="s">
        <v>3</v>
      </c>
      <c r="E611" s="3" t="s">
        <v>4</v>
      </c>
      <c r="F611" s="3" t="s">
        <v>5</v>
      </c>
      <c r="G611" s="3" t="s">
        <v>6</v>
      </c>
      <c r="H611" s="3" t="s">
        <v>7</v>
      </c>
      <c r="J611" s="3" t="s">
        <v>8</v>
      </c>
      <c r="K611" s="3" t="s">
        <v>4</v>
      </c>
      <c r="L611" s="3" t="s">
        <v>5</v>
      </c>
      <c r="M611" s="3" t="s">
        <v>6</v>
      </c>
      <c r="N611" s="3" t="s">
        <v>7</v>
      </c>
      <c r="O611" s="3" t="s">
        <v>9</v>
      </c>
      <c r="P611" s="3" t="s">
        <v>10</v>
      </c>
      <c r="Q611" s="3" t="s">
        <v>11</v>
      </c>
      <c r="R611" s="3" t="s">
        <v>12</v>
      </c>
      <c r="S611" s="3" t="s">
        <v>11</v>
      </c>
    </row>
    <row r="612" spans="1:19">
      <c r="A612" t="s">
        <v>13</v>
      </c>
      <c r="B612">
        <v>509</v>
      </c>
      <c r="D612">
        <v>0</v>
      </c>
      <c r="E612" s="8">
        <v>18.649999999999999</v>
      </c>
      <c r="F612" s="8">
        <v>18.649999999999999</v>
      </c>
      <c r="G612" s="8">
        <v>5.05</v>
      </c>
      <c r="H612" s="8">
        <v>5.05</v>
      </c>
      <c r="J612" s="8">
        <v>0</v>
      </c>
      <c r="K612" s="6">
        <v>6.4007601737976074</v>
      </c>
      <c r="L612" s="16">
        <f>AVERAGE(K612:K621)</f>
        <v>13.315329027175903</v>
      </c>
      <c r="M612" s="8">
        <v>0.76</v>
      </c>
      <c r="N612" s="16">
        <f>AVERAGE(M612:M621)</f>
        <v>1.8619999999999997</v>
      </c>
      <c r="O612">
        <v>0</v>
      </c>
      <c r="P612" s="8">
        <v>34.06</v>
      </c>
      <c r="Q612" s="8">
        <v>34.06</v>
      </c>
      <c r="R612" s="8">
        <v>5.79</v>
      </c>
      <c r="S612" s="8">
        <v>5.79</v>
      </c>
    </row>
    <row r="613" spans="1:19">
      <c r="A613" t="s">
        <v>14</v>
      </c>
      <c r="B613">
        <v>650</v>
      </c>
      <c r="J613" s="8">
        <v>1</v>
      </c>
      <c r="K613" s="6">
        <v>3.8135299682617188</v>
      </c>
      <c r="M613" s="8">
        <v>0.41</v>
      </c>
    </row>
    <row r="614" spans="1:19">
      <c r="A614" t="s">
        <v>15</v>
      </c>
      <c r="B614">
        <v>1</v>
      </c>
      <c r="J614" s="8">
        <v>2</v>
      </c>
      <c r="K614" s="6">
        <v>22.928600311279297</v>
      </c>
      <c r="M614" s="8">
        <v>2.1800000000000002</v>
      </c>
    </row>
    <row r="615" spans="1:19">
      <c r="A615" t="s">
        <v>16</v>
      </c>
      <c r="B615">
        <v>10</v>
      </c>
      <c r="J615" s="8">
        <v>3</v>
      </c>
      <c r="K615" s="6">
        <v>34.064300537109375</v>
      </c>
      <c r="M615" s="8">
        <v>5.79</v>
      </c>
    </row>
    <row r="616" spans="1:19">
      <c r="A616" t="s">
        <v>17</v>
      </c>
      <c r="B616">
        <v>1</v>
      </c>
      <c r="J616" s="8">
        <v>4</v>
      </c>
      <c r="K616" s="6">
        <v>12.916899681091309</v>
      </c>
      <c r="M616" s="8">
        <v>1.59</v>
      </c>
    </row>
    <row r="617" spans="1:19">
      <c r="A617" t="s">
        <v>18</v>
      </c>
      <c r="J617" s="8">
        <v>5</v>
      </c>
      <c r="K617" s="6">
        <v>7.679840087890625</v>
      </c>
      <c r="M617" s="8">
        <v>1.38</v>
      </c>
    </row>
    <row r="618" spans="1:19">
      <c r="A618" t="s">
        <v>19</v>
      </c>
      <c r="B618">
        <v>14</v>
      </c>
      <c r="J618" s="8">
        <v>6</v>
      </c>
      <c r="K618" s="6">
        <v>24.130199432373047</v>
      </c>
      <c r="M618" s="8">
        <v>3.78</v>
      </c>
    </row>
    <row r="619" spans="1:19">
      <c r="A619" t="s">
        <v>20</v>
      </c>
      <c r="B619">
        <v>1</v>
      </c>
      <c r="J619" s="8">
        <v>7</v>
      </c>
      <c r="K619" s="6">
        <v>9.1490001678466797</v>
      </c>
      <c r="M619" s="8">
        <v>1.08</v>
      </c>
    </row>
    <row r="620" spans="1:19">
      <c r="A620" s="1" t="s">
        <v>18</v>
      </c>
      <c r="J620" s="8">
        <v>8</v>
      </c>
      <c r="K620" s="6">
        <v>6.6586499214172363</v>
      </c>
      <c r="M620" s="8">
        <v>1.08</v>
      </c>
    </row>
    <row r="621" spans="1:19">
      <c r="J621" s="8">
        <v>9</v>
      </c>
      <c r="K621" s="6">
        <v>5.4115099906921387</v>
      </c>
      <c r="M621" s="8">
        <v>0.56999999999999995</v>
      </c>
    </row>
    <row r="622" spans="1:19" s="44" customFormat="1">
      <c r="A622" s="44" t="s">
        <v>21</v>
      </c>
      <c r="B622" s="44" t="s">
        <v>22</v>
      </c>
      <c r="C622" s="44" t="s">
        <v>23</v>
      </c>
      <c r="D622" s="44" t="s">
        <v>24</v>
      </c>
      <c r="E622" s="44" t="s">
        <v>25</v>
      </c>
      <c r="F622" s="44" t="s">
        <v>26</v>
      </c>
      <c r="G622" s="44" t="s">
        <v>27</v>
      </c>
      <c r="H622" s="44" t="s">
        <v>28</v>
      </c>
      <c r="I622" s="44" t="s">
        <v>26</v>
      </c>
      <c r="J622" s="44" t="s">
        <v>29</v>
      </c>
      <c r="K622" s="44" t="s">
        <v>30</v>
      </c>
      <c r="L622" s="44" t="s">
        <v>31</v>
      </c>
      <c r="M622" s="44" t="s">
        <v>32</v>
      </c>
      <c r="N622" s="44" t="s">
        <v>33</v>
      </c>
      <c r="O622" s="44" t="s">
        <v>34</v>
      </c>
    </row>
    <row r="623" spans="1:19" s="44" customFormat="1">
      <c r="A623" s="44">
        <v>509</v>
      </c>
      <c r="B623" s="44">
        <v>650</v>
      </c>
      <c r="C623" s="44">
        <v>1</v>
      </c>
      <c r="D623" s="44">
        <v>10</v>
      </c>
      <c r="E623" s="44">
        <v>1</v>
      </c>
      <c r="G623" s="44">
        <v>14</v>
      </c>
      <c r="H623" s="44">
        <v>1</v>
      </c>
      <c r="J623" s="44">
        <v>18.649999999999999</v>
      </c>
      <c r="K623" s="44">
        <v>5.05</v>
      </c>
      <c r="L623" s="44">
        <v>13.315329027175903</v>
      </c>
      <c r="M623" s="44">
        <v>1.8619999999999997</v>
      </c>
      <c r="N623" s="44">
        <v>34.06</v>
      </c>
      <c r="O623" s="44">
        <v>5.79</v>
      </c>
    </row>
    <row r="630" spans="1:19" ht="21">
      <c r="A630" s="4" t="s">
        <v>59</v>
      </c>
      <c r="B630" s="2" t="s">
        <v>95</v>
      </c>
      <c r="D630" s="3" t="s">
        <v>3</v>
      </c>
      <c r="E630" s="3" t="s">
        <v>4</v>
      </c>
      <c r="F630" s="3" t="s">
        <v>5</v>
      </c>
      <c r="G630" s="3" t="s">
        <v>6</v>
      </c>
      <c r="H630" s="3" t="s">
        <v>7</v>
      </c>
      <c r="J630" s="3" t="s">
        <v>8</v>
      </c>
      <c r="K630" s="3" t="s">
        <v>4</v>
      </c>
      <c r="L630" s="3" t="s">
        <v>5</v>
      </c>
      <c r="M630" s="3" t="s">
        <v>6</v>
      </c>
      <c r="N630" s="3" t="s">
        <v>7</v>
      </c>
      <c r="O630" s="3" t="s">
        <v>9</v>
      </c>
      <c r="P630" s="3" t="s">
        <v>10</v>
      </c>
      <c r="Q630" s="3" t="s">
        <v>11</v>
      </c>
      <c r="R630" s="3" t="s">
        <v>12</v>
      </c>
      <c r="S630" s="3" t="s">
        <v>11</v>
      </c>
    </row>
    <row r="631" spans="1:19">
      <c r="A631" t="s">
        <v>13</v>
      </c>
      <c r="B631">
        <v>1374</v>
      </c>
      <c r="D631" s="8">
        <v>0</v>
      </c>
      <c r="E631" s="8">
        <v>6.07</v>
      </c>
      <c r="F631">
        <f>AVERAGE(E631:E634)</f>
        <v>7.1724999999999994</v>
      </c>
      <c r="G631" s="8">
        <v>1.27</v>
      </c>
      <c r="H631">
        <f>AVERAGE(G631:G634)</f>
        <v>1.4750000000000001</v>
      </c>
      <c r="J631" s="8">
        <v>0</v>
      </c>
      <c r="K631" s="8">
        <v>1.72</v>
      </c>
      <c r="L631">
        <f>AVERAGE(K631:K646)</f>
        <v>6.1087499999999997</v>
      </c>
      <c r="M631" s="6">
        <v>0.11939500272274017</v>
      </c>
      <c r="N631">
        <f>AVERAGE(M631:M646)</f>
        <v>0.83502437267452478</v>
      </c>
      <c r="O631">
        <v>0</v>
      </c>
      <c r="P631" s="8">
        <v>15.16</v>
      </c>
      <c r="Q631" s="8">
        <v>15.16</v>
      </c>
      <c r="R631" s="8">
        <v>2.59</v>
      </c>
      <c r="S631" s="8">
        <v>2.59</v>
      </c>
    </row>
    <row r="632" spans="1:19">
      <c r="A632" t="s">
        <v>14</v>
      </c>
      <c r="B632">
        <v>1864</v>
      </c>
      <c r="D632" s="8">
        <v>1</v>
      </c>
      <c r="E632" s="8">
        <v>9</v>
      </c>
      <c r="G632" s="8">
        <v>1.89</v>
      </c>
      <c r="J632" s="8">
        <v>1</v>
      </c>
      <c r="K632" s="8">
        <v>6.58</v>
      </c>
      <c r="M632" s="6">
        <v>1.1199799776077271</v>
      </c>
    </row>
    <row r="633" spans="1:19">
      <c r="A633" t="s">
        <v>15</v>
      </c>
      <c r="B633">
        <v>4</v>
      </c>
      <c r="D633" s="8">
        <v>2</v>
      </c>
      <c r="E633" s="8">
        <v>3.51</v>
      </c>
      <c r="G633" s="8">
        <v>0.5</v>
      </c>
      <c r="J633" s="8">
        <v>2</v>
      </c>
      <c r="K633" s="8">
        <v>3.61</v>
      </c>
      <c r="M633" s="6">
        <v>0.34074199199676514</v>
      </c>
    </row>
    <row r="634" spans="1:19">
      <c r="A634" t="s">
        <v>16</v>
      </c>
      <c r="B634">
        <v>16</v>
      </c>
      <c r="D634" s="8">
        <v>3</v>
      </c>
      <c r="E634" s="8">
        <v>10.11</v>
      </c>
      <c r="G634" s="8">
        <v>2.2400000000000002</v>
      </c>
      <c r="J634" s="8">
        <v>3</v>
      </c>
      <c r="K634" s="8">
        <v>1.98</v>
      </c>
      <c r="M634" s="6">
        <v>0.23378300666809082</v>
      </c>
    </row>
    <row r="635" spans="1:19">
      <c r="A635" t="s">
        <v>17</v>
      </c>
      <c r="B635">
        <v>1</v>
      </c>
      <c r="J635" s="8">
        <v>4</v>
      </c>
      <c r="K635" s="8">
        <v>1.99</v>
      </c>
      <c r="M635" s="6">
        <v>0.21023599803447723</v>
      </c>
    </row>
    <row r="636" spans="1:19">
      <c r="A636" t="s">
        <v>18</v>
      </c>
      <c r="J636" s="8">
        <v>5</v>
      </c>
      <c r="K636" s="8">
        <v>12.59</v>
      </c>
      <c r="M636" s="6">
        <v>1.3598599433898926</v>
      </c>
    </row>
    <row r="637" spans="1:19">
      <c r="A637" t="s">
        <v>19</v>
      </c>
      <c r="B637">
        <v>25</v>
      </c>
      <c r="J637" s="8">
        <v>6</v>
      </c>
      <c r="K637" s="8">
        <v>6.9</v>
      </c>
      <c r="M637" s="6">
        <v>0.65713602304458618</v>
      </c>
    </row>
    <row r="638" spans="1:19">
      <c r="A638" t="s">
        <v>20</v>
      </c>
      <c r="B638">
        <v>2</v>
      </c>
      <c r="J638" s="8">
        <v>7</v>
      </c>
      <c r="K638" s="8">
        <v>2.68</v>
      </c>
      <c r="M638" s="6">
        <v>0.24516600370407104</v>
      </c>
    </row>
    <row r="639" spans="1:19">
      <c r="A639" s="1" t="s">
        <v>18</v>
      </c>
      <c r="J639" s="8">
        <v>8</v>
      </c>
      <c r="K639" s="8">
        <v>6.6</v>
      </c>
      <c r="M639" s="6">
        <v>1.2306400537490845</v>
      </c>
    </row>
    <row r="640" spans="1:19">
      <c r="J640" s="8">
        <v>9</v>
      </c>
      <c r="K640" s="8">
        <v>13.58</v>
      </c>
      <c r="M640" s="6">
        <v>1.7711100578308105</v>
      </c>
    </row>
    <row r="641" spans="1:19">
      <c r="J641" s="8">
        <v>10</v>
      </c>
      <c r="K641" s="8">
        <v>9.7899999999999991</v>
      </c>
      <c r="M641" s="6">
        <v>1.8788000345230103</v>
      </c>
    </row>
    <row r="642" spans="1:19">
      <c r="J642" s="8">
        <v>11</v>
      </c>
      <c r="K642" s="8">
        <v>15.16</v>
      </c>
      <c r="M642" s="6">
        <v>2.5885899066925049</v>
      </c>
    </row>
    <row r="643" spans="1:19">
      <c r="J643" s="8">
        <v>12</v>
      </c>
      <c r="K643" s="8">
        <v>3.15</v>
      </c>
      <c r="M643" s="6">
        <v>0.44341099262237549</v>
      </c>
    </row>
    <row r="644" spans="1:19">
      <c r="J644" s="8">
        <v>13</v>
      </c>
      <c r="K644" s="8">
        <v>3.64</v>
      </c>
      <c r="M644" s="6">
        <v>0.35716000199317932</v>
      </c>
    </row>
    <row r="645" spans="1:19">
      <c r="J645" s="8">
        <v>14</v>
      </c>
      <c r="K645" s="8">
        <v>1.61</v>
      </c>
      <c r="M645" s="6">
        <v>0.1329209953546524</v>
      </c>
    </row>
    <row r="646" spans="1:19">
      <c r="J646" s="8">
        <v>15</v>
      </c>
      <c r="K646" s="8">
        <v>6.16</v>
      </c>
      <c r="M646" s="6">
        <v>0.67145997285842896</v>
      </c>
    </row>
    <row r="647" spans="1:19" s="44" customFormat="1">
      <c r="A647" s="44" t="s">
        <v>21</v>
      </c>
      <c r="B647" s="44" t="s">
        <v>22</v>
      </c>
      <c r="C647" s="44" t="s">
        <v>23</v>
      </c>
      <c r="D647" s="44" t="s">
        <v>24</v>
      </c>
      <c r="E647" s="44" t="s">
        <v>25</v>
      </c>
      <c r="F647" s="44" t="s">
        <v>26</v>
      </c>
      <c r="G647" s="44" t="s">
        <v>27</v>
      </c>
      <c r="H647" s="44" t="s">
        <v>28</v>
      </c>
      <c r="I647" s="44" t="s">
        <v>26</v>
      </c>
      <c r="J647" s="44" t="s">
        <v>29</v>
      </c>
      <c r="K647" s="44" t="s">
        <v>30</v>
      </c>
      <c r="L647" s="44" t="s">
        <v>31</v>
      </c>
      <c r="M647" s="44" t="s">
        <v>32</v>
      </c>
      <c r="N647" s="44" t="s">
        <v>33</v>
      </c>
      <c r="O647" s="44" t="s">
        <v>34</v>
      </c>
    </row>
    <row r="648" spans="1:19" s="44" customFormat="1">
      <c r="A648" s="44">
        <v>1374</v>
      </c>
      <c r="B648" s="44">
        <v>1864</v>
      </c>
      <c r="C648" s="44">
        <v>4</v>
      </c>
      <c r="D648" s="44">
        <v>16</v>
      </c>
      <c r="E648" s="44">
        <v>1</v>
      </c>
      <c r="G648" s="44">
        <v>25</v>
      </c>
      <c r="H648" s="44">
        <v>2</v>
      </c>
      <c r="J648" s="44">
        <v>7.1724999999999994</v>
      </c>
      <c r="K648" s="44">
        <v>1.4750000000000001</v>
      </c>
      <c r="L648" s="44">
        <v>6.1087499999999997</v>
      </c>
      <c r="M648" s="44">
        <v>0.83502437267452478</v>
      </c>
      <c r="N648" s="44">
        <v>15.16</v>
      </c>
      <c r="O648" s="44">
        <v>2.59</v>
      </c>
    </row>
    <row r="653" spans="1:19" ht="21">
      <c r="A653" s="4" t="s">
        <v>61</v>
      </c>
      <c r="B653" s="2" t="s">
        <v>80</v>
      </c>
      <c r="D653" s="3" t="s">
        <v>3</v>
      </c>
      <c r="E653" s="3" t="s">
        <v>4</v>
      </c>
      <c r="F653" s="3" t="s">
        <v>5</v>
      </c>
      <c r="G653" s="3" t="s">
        <v>6</v>
      </c>
      <c r="H653" s="3" t="s">
        <v>7</v>
      </c>
      <c r="J653" s="3" t="s">
        <v>8</v>
      </c>
      <c r="K653" s="3" t="s">
        <v>4</v>
      </c>
      <c r="L653" s="3" t="s">
        <v>5</v>
      </c>
      <c r="M653" s="3" t="s">
        <v>6</v>
      </c>
      <c r="N653" s="3" t="s">
        <v>7</v>
      </c>
      <c r="O653" s="3" t="s">
        <v>9</v>
      </c>
      <c r="P653" s="3" t="s">
        <v>10</v>
      </c>
      <c r="Q653" s="3" t="s">
        <v>11</v>
      </c>
      <c r="R653" s="3" t="s">
        <v>12</v>
      </c>
      <c r="S653" s="3" t="s">
        <v>11</v>
      </c>
    </row>
    <row r="654" spans="1:19">
      <c r="A654" t="s">
        <v>13</v>
      </c>
      <c r="B654">
        <v>1234</v>
      </c>
      <c r="D654" s="8">
        <v>0</v>
      </c>
      <c r="E654" s="8">
        <v>4.16</v>
      </c>
      <c r="F654">
        <f>AVERAGE(E654:E655)</f>
        <v>4.46</v>
      </c>
      <c r="G654" s="8">
        <v>0.57999999999999996</v>
      </c>
      <c r="H654">
        <f>AVERAGE(G654:G655)</f>
        <v>0.63</v>
      </c>
      <c r="J654" s="8">
        <v>0</v>
      </c>
      <c r="K654" s="6">
        <v>3.1651198863983154</v>
      </c>
      <c r="L654" s="16">
        <f>AVERAGE(K654:K659)</f>
        <v>9.5275702079137172</v>
      </c>
      <c r="M654" s="8">
        <v>0.36</v>
      </c>
      <c r="N654" s="16">
        <f>AVERAGE(M654:M659)</f>
        <v>1.4866666666666666</v>
      </c>
      <c r="O654">
        <v>0</v>
      </c>
      <c r="P654" s="8">
        <v>28.7</v>
      </c>
      <c r="Q654" s="8">
        <v>28.7</v>
      </c>
      <c r="R654" s="8">
        <v>4.9000000000000004</v>
      </c>
      <c r="S654" s="8">
        <v>4.9000000000000004</v>
      </c>
    </row>
    <row r="655" spans="1:19">
      <c r="A655" t="s">
        <v>14</v>
      </c>
      <c r="B655">
        <v>1877</v>
      </c>
      <c r="D655" s="8">
        <v>1</v>
      </c>
      <c r="E655" s="8">
        <v>4.76</v>
      </c>
      <c r="G655" s="8">
        <v>0.68</v>
      </c>
      <c r="J655" s="8">
        <v>1</v>
      </c>
      <c r="K655" s="6">
        <v>3.704740047454834</v>
      </c>
      <c r="M655" s="8">
        <v>0.42</v>
      </c>
    </row>
    <row r="656" spans="1:19">
      <c r="A656" t="s">
        <v>15</v>
      </c>
      <c r="B656">
        <v>2</v>
      </c>
      <c r="J656" s="8">
        <v>2</v>
      </c>
      <c r="K656" s="6">
        <v>7.1042799949645996</v>
      </c>
      <c r="M656" s="8">
        <v>1.1599999999999999</v>
      </c>
    </row>
    <row r="657" spans="1:19">
      <c r="A657" t="s">
        <v>16</v>
      </c>
      <c r="B657">
        <v>6</v>
      </c>
      <c r="J657" s="8">
        <v>3</v>
      </c>
      <c r="K657" s="6">
        <v>8.0277004241943359</v>
      </c>
      <c r="M657" s="8">
        <v>0.99</v>
      </c>
    </row>
    <row r="658" spans="1:19">
      <c r="A658" t="s">
        <v>17</v>
      </c>
      <c r="B658">
        <v>1</v>
      </c>
      <c r="J658" s="8">
        <v>4</v>
      </c>
      <c r="K658" s="6">
        <v>6.4677801132202148</v>
      </c>
      <c r="M658" s="8">
        <v>1.0900000000000001</v>
      </c>
    </row>
    <row r="659" spans="1:19">
      <c r="A659" t="s">
        <v>18</v>
      </c>
      <c r="J659" s="8">
        <v>5</v>
      </c>
      <c r="K659" s="6">
        <v>28.69580078125</v>
      </c>
      <c r="M659" s="8">
        <v>4.9000000000000004</v>
      </c>
    </row>
    <row r="660" spans="1:19">
      <c r="A660" t="s">
        <v>19</v>
      </c>
      <c r="B660">
        <v>7</v>
      </c>
    </row>
    <row r="661" spans="1:19">
      <c r="A661" t="s">
        <v>20</v>
      </c>
      <c r="B661">
        <v>1</v>
      </c>
    </row>
    <row r="662" spans="1:19">
      <c r="A662" s="1" t="s">
        <v>18</v>
      </c>
    </row>
    <row r="663" spans="1:19" s="44" customFormat="1">
      <c r="A663" s="44" t="s">
        <v>21</v>
      </c>
      <c r="B663" s="44" t="s">
        <v>22</v>
      </c>
      <c r="C663" s="44" t="s">
        <v>23</v>
      </c>
      <c r="D663" s="44" t="s">
        <v>24</v>
      </c>
      <c r="E663" s="44" t="s">
        <v>25</v>
      </c>
      <c r="F663" s="44" t="s">
        <v>26</v>
      </c>
      <c r="G663" s="44" t="s">
        <v>27</v>
      </c>
      <c r="H663" s="44" t="s">
        <v>28</v>
      </c>
      <c r="I663" s="44" t="s">
        <v>26</v>
      </c>
      <c r="J663" s="44" t="s">
        <v>29</v>
      </c>
      <c r="K663" s="44" t="s">
        <v>30</v>
      </c>
      <c r="L663" s="44" t="s">
        <v>31</v>
      </c>
      <c r="M663" s="44" t="s">
        <v>32</v>
      </c>
      <c r="N663" s="44" t="s">
        <v>33</v>
      </c>
      <c r="O663" s="44" t="s">
        <v>34</v>
      </c>
    </row>
    <row r="664" spans="1:19" s="44" customFormat="1">
      <c r="A664" s="44">
        <v>1234</v>
      </c>
      <c r="B664" s="44">
        <v>1877</v>
      </c>
      <c r="C664" s="44">
        <v>2</v>
      </c>
      <c r="D664" s="44">
        <v>6</v>
      </c>
      <c r="E664" s="44">
        <v>1</v>
      </c>
      <c r="G664" s="44">
        <v>7</v>
      </c>
      <c r="H664" s="44">
        <v>1</v>
      </c>
      <c r="J664" s="44">
        <v>4.46</v>
      </c>
      <c r="K664" s="44">
        <v>0.63</v>
      </c>
      <c r="L664" s="44">
        <v>9.5275702079137172</v>
      </c>
      <c r="M664" s="44">
        <v>1.4866666666666666</v>
      </c>
      <c r="N664" s="44">
        <v>28.7</v>
      </c>
      <c r="O664" s="44">
        <v>4.9000000000000004</v>
      </c>
    </row>
    <row r="669" spans="1:19" ht="21">
      <c r="A669" s="4" t="s">
        <v>63</v>
      </c>
      <c r="B669" s="2" t="s">
        <v>82</v>
      </c>
      <c r="D669" s="3" t="s">
        <v>3</v>
      </c>
      <c r="E669" s="3" t="s">
        <v>4</v>
      </c>
      <c r="F669" s="3" t="s">
        <v>5</v>
      </c>
      <c r="G669" s="3" t="s">
        <v>6</v>
      </c>
      <c r="H669" s="3" t="s">
        <v>7</v>
      </c>
      <c r="J669" s="3" t="s">
        <v>8</v>
      </c>
      <c r="K669" s="3" t="s">
        <v>4</v>
      </c>
      <c r="L669" s="3" t="s">
        <v>5</v>
      </c>
      <c r="M669" s="3" t="s">
        <v>6</v>
      </c>
      <c r="N669" s="3" t="s">
        <v>7</v>
      </c>
      <c r="O669" s="3" t="s">
        <v>9</v>
      </c>
      <c r="P669" s="3" t="s">
        <v>10</v>
      </c>
      <c r="Q669" s="3" t="s">
        <v>11</v>
      </c>
      <c r="R669" s="3" t="s">
        <v>12</v>
      </c>
      <c r="S669" s="3" t="s">
        <v>11</v>
      </c>
    </row>
    <row r="670" spans="1:19">
      <c r="A670" t="s">
        <v>13</v>
      </c>
      <c r="B670">
        <v>1536</v>
      </c>
      <c r="D670" s="8">
        <v>0</v>
      </c>
      <c r="E670" s="8">
        <v>7.67</v>
      </c>
      <c r="F670">
        <f>AVERAGE(E670:E676)</f>
        <v>9.1</v>
      </c>
      <c r="G670" s="8">
        <v>1.26</v>
      </c>
      <c r="H670">
        <f>AVERAGE(G670:G676)</f>
        <v>1.6157142857142861</v>
      </c>
      <c r="J670" s="8">
        <v>0</v>
      </c>
      <c r="K670" s="6">
        <v>15.721799850463867</v>
      </c>
      <c r="L670" s="16">
        <f>AVERAGE(K670:K689)</f>
        <v>22.167058253288268</v>
      </c>
      <c r="M670" s="8">
        <v>2.4300000000000002</v>
      </c>
      <c r="N670" s="16">
        <f>AVERAGE(M670:M689)</f>
        <v>3.6710000000000007</v>
      </c>
      <c r="O670">
        <v>0</v>
      </c>
      <c r="P670" s="8">
        <v>12.65</v>
      </c>
      <c r="Q670" s="8">
        <v>12.65</v>
      </c>
      <c r="R670" s="8">
        <v>1.45</v>
      </c>
      <c r="S670" s="8">
        <v>1.45</v>
      </c>
    </row>
    <row r="671" spans="1:19">
      <c r="A671" t="s">
        <v>14</v>
      </c>
      <c r="B671">
        <v>2186</v>
      </c>
      <c r="D671" s="8">
        <v>1</v>
      </c>
      <c r="E671" s="8">
        <v>4.13</v>
      </c>
      <c r="G671" s="8">
        <v>0.57999999999999996</v>
      </c>
      <c r="J671" s="8">
        <v>1</v>
      </c>
      <c r="K671" s="6">
        <v>11.542200088500977</v>
      </c>
      <c r="M671" s="8">
        <v>1.58</v>
      </c>
    </row>
    <row r="672" spans="1:19">
      <c r="A672" t="s">
        <v>15</v>
      </c>
      <c r="B672">
        <v>7</v>
      </c>
      <c r="D672" s="8">
        <v>2</v>
      </c>
      <c r="E672" s="8">
        <v>3.79</v>
      </c>
      <c r="G672" s="8">
        <v>0.53</v>
      </c>
      <c r="J672" s="8">
        <v>2</v>
      </c>
      <c r="K672" s="6">
        <v>7.4935097694396973</v>
      </c>
      <c r="M672" s="8">
        <v>0.92</v>
      </c>
    </row>
    <row r="673" spans="1:13">
      <c r="A673" t="s">
        <v>16</v>
      </c>
      <c r="B673">
        <v>20</v>
      </c>
      <c r="D673" s="8">
        <v>3</v>
      </c>
      <c r="E673" s="8">
        <v>9.7899999999999991</v>
      </c>
      <c r="G673" s="8">
        <v>1.32</v>
      </c>
      <c r="J673" s="8">
        <v>3</v>
      </c>
      <c r="K673" s="6">
        <v>10.477899551391602</v>
      </c>
      <c r="M673" s="8">
        <v>1.78</v>
      </c>
    </row>
    <row r="674" spans="1:13">
      <c r="A674" t="s">
        <v>17</v>
      </c>
      <c r="B674">
        <v>1</v>
      </c>
      <c r="D674" s="8">
        <v>4</v>
      </c>
      <c r="E674" s="8">
        <v>20.65</v>
      </c>
      <c r="G674" s="8">
        <v>5.04</v>
      </c>
      <c r="J674" s="8">
        <v>4</v>
      </c>
      <c r="K674" s="6">
        <v>4.5967302322387695</v>
      </c>
      <c r="M674" s="8">
        <v>0.59</v>
      </c>
    </row>
    <row r="675" spans="1:13">
      <c r="A675" t="s">
        <v>18</v>
      </c>
      <c r="D675" s="8">
        <v>5</v>
      </c>
      <c r="E675" s="8">
        <v>9.68</v>
      </c>
      <c r="G675" s="8">
        <v>1.62</v>
      </c>
      <c r="J675" s="8">
        <v>5</v>
      </c>
      <c r="K675" s="6">
        <v>45.968898773193359</v>
      </c>
      <c r="M675" s="8">
        <v>9.6300000000000008</v>
      </c>
    </row>
    <row r="676" spans="1:13">
      <c r="A676" t="s">
        <v>19</v>
      </c>
      <c r="B676">
        <v>23</v>
      </c>
      <c r="D676" s="8">
        <v>6</v>
      </c>
      <c r="E676" s="8">
        <v>7.99</v>
      </c>
      <c r="G676" s="8">
        <v>0.96</v>
      </c>
      <c r="J676" s="8">
        <v>6</v>
      </c>
      <c r="K676" s="6">
        <v>3.2918100357055664</v>
      </c>
      <c r="M676" s="8">
        <v>0.45</v>
      </c>
    </row>
    <row r="677" spans="1:13">
      <c r="A677" t="s">
        <v>20</v>
      </c>
      <c r="B677">
        <v>1</v>
      </c>
      <c r="J677" s="8">
        <v>7</v>
      </c>
      <c r="K677" s="6">
        <v>49.421699523925781</v>
      </c>
      <c r="M677" s="8">
        <v>8.73</v>
      </c>
    </row>
    <row r="678" spans="1:13">
      <c r="A678" s="1" t="s">
        <v>18</v>
      </c>
      <c r="J678" s="8">
        <v>8</v>
      </c>
      <c r="K678" s="6">
        <v>57.312198638916016</v>
      </c>
      <c r="M678" s="8">
        <v>9.18</v>
      </c>
    </row>
    <row r="679" spans="1:13">
      <c r="J679" s="8">
        <v>9</v>
      </c>
      <c r="K679" s="6">
        <v>14.758399963378906</v>
      </c>
      <c r="M679" s="8">
        <v>1.8</v>
      </c>
    </row>
    <row r="680" spans="1:13">
      <c r="J680" s="8">
        <v>10</v>
      </c>
      <c r="K680" s="6">
        <v>59.982101440429688</v>
      </c>
      <c r="M680" s="8">
        <v>11.27</v>
      </c>
    </row>
    <row r="681" spans="1:13">
      <c r="J681" s="8">
        <v>11</v>
      </c>
      <c r="K681" s="6">
        <v>12.653300285339355</v>
      </c>
      <c r="M681" s="8">
        <v>1.45</v>
      </c>
    </row>
    <row r="682" spans="1:13">
      <c r="J682" s="8">
        <v>12</v>
      </c>
      <c r="K682" s="6">
        <v>22.212799072265625</v>
      </c>
      <c r="M682" s="8">
        <v>5.36</v>
      </c>
    </row>
    <row r="683" spans="1:13">
      <c r="J683" s="8">
        <v>13</v>
      </c>
      <c r="K683" s="6">
        <v>18.881599426269531</v>
      </c>
      <c r="M683" s="8">
        <v>3.52</v>
      </c>
    </row>
    <row r="684" spans="1:13">
      <c r="J684" s="8">
        <v>14</v>
      </c>
      <c r="K684" s="6">
        <v>4.8383898735046387</v>
      </c>
      <c r="M684" s="8">
        <v>0.65</v>
      </c>
    </row>
    <row r="685" spans="1:13">
      <c r="J685" s="8">
        <v>15</v>
      </c>
      <c r="K685" s="6">
        <v>4.9563698768615723</v>
      </c>
      <c r="M685" s="8">
        <v>0.67</v>
      </c>
    </row>
    <row r="686" spans="1:13">
      <c r="J686" s="8">
        <v>16</v>
      </c>
      <c r="K686" s="6">
        <v>35.149398803710938</v>
      </c>
      <c r="M686" s="8">
        <v>4.12</v>
      </c>
    </row>
    <row r="687" spans="1:13">
      <c r="J687" s="8">
        <v>17</v>
      </c>
      <c r="K687" s="6">
        <v>39.029899597167969</v>
      </c>
      <c r="M687" s="8">
        <v>6</v>
      </c>
    </row>
    <row r="688" spans="1:13">
      <c r="J688" s="8">
        <v>18</v>
      </c>
      <c r="K688" s="6">
        <v>21.340700149536133</v>
      </c>
      <c r="M688" s="8">
        <v>2.78</v>
      </c>
    </row>
    <row r="689" spans="1:19">
      <c r="J689" s="8">
        <v>19</v>
      </c>
      <c r="K689" s="6">
        <v>3.7114601135253906</v>
      </c>
      <c r="M689" s="8">
        <v>0.51</v>
      </c>
    </row>
    <row r="690" spans="1:19" s="44" customFormat="1">
      <c r="A690" s="44" t="s">
        <v>21</v>
      </c>
      <c r="B690" s="44" t="s">
        <v>22</v>
      </c>
      <c r="C690" s="44" t="s">
        <v>23</v>
      </c>
      <c r="D690" s="44" t="s">
        <v>24</v>
      </c>
      <c r="E690" s="44" t="s">
        <v>25</v>
      </c>
      <c r="F690" s="44" t="s">
        <v>26</v>
      </c>
      <c r="G690" s="44" t="s">
        <v>27</v>
      </c>
      <c r="H690" s="44" t="s">
        <v>28</v>
      </c>
      <c r="I690" s="44" t="s">
        <v>26</v>
      </c>
      <c r="J690" s="44" t="s">
        <v>29</v>
      </c>
      <c r="K690" s="44" t="s">
        <v>30</v>
      </c>
      <c r="L690" s="44" t="s">
        <v>31</v>
      </c>
      <c r="M690" s="44" t="s">
        <v>32</v>
      </c>
      <c r="N690" s="44" t="s">
        <v>33</v>
      </c>
      <c r="O690" s="44" t="s">
        <v>34</v>
      </c>
    </row>
    <row r="691" spans="1:19" s="44" customFormat="1">
      <c r="A691" s="44">
        <v>1536</v>
      </c>
      <c r="B691" s="44">
        <v>2186</v>
      </c>
      <c r="C691" s="44">
        <v>7</v>
      </c>
      <c r="D691" s="44">
        <v>20</v>
      </c>
      <c r="E691" s="44">
        <v>1</v>
      </c>
      <c r="G691" s="44">
        <v>23</v>
      </c>
      <c r="H691" s="44">
        <v>1</v>
      </c>
      <c r="J691" s="44">
        <v>9.1</v>
      </c>
      <c r="K691" s="44">
        <v>1.6157142857142861</v>
      </c>
      <c r="L691" s="44">
        <v>22.167058253288268</v>
      </c>
      <c r="M691" s="44">
        <v>3.6710000000000007</v>
      </c>
      <c r="N691" s="44">
        <v>12.65</v>
      </c>
      <c r="O691" s="58">
        <v>1.45</v>
      </c>
    </row>
    <row r="695" spans="1:19" ht="21">
      <c r="A695" s="4" t="s">
        <v>65</v>
      </c>
      <c r="B695" s="2" t="s">
        <v>85</v>
      </c>
      <c r="D695" s="3" t="s">
        <v>3</v>
      </c>
      <c r="E695" s="3" t="s">
        <v>4</v>
      </c>
      <c r="F695" s="3" t="s">
        <v>5</v>
      </c>
      <c r="G695" s="3" t="s">
        <v>6</v>
      </c>
      <c r="H695" s="3" t="s">
        <v>7</v>
      </c>
      <c r="J695" s="3" t="s">
        <v>8</v>
      </c>
      <c r="K695" s="3" t="s">
        <v>4</v>
      </c>
      <c r="L695" s="3" t="s">
        <v>5</v>
      </c>
      <c r="M695" s="3" t="s">
        <v>6</v>
      </c>
      <c r="N695" s="3" t="s">
        <v>7</v>
      </c>
      <c r="O695" s="3" t="s">
        <v>9</v>
      </c>
      <c r="P695" s="3" t="s">
        <v>10</v>
      </c>
      <c r="Q695" s="3" t="s">
        <v>11</v>
      </c>
      <c r="R695" s="3" t="s">
        <v>12</v>
      </c>
      <c r="S695" s="3" t="s">
        <v>11</v>
      </c>
    </row>
    <row r="696" spans="1:19">
      <c r="A696" t="s">
        <v>13</v>
      </c>
      <c r="B696">
        <v>780</v>
      </c>
      <c r="D696" s="8">
        <v>0</v>
      </c>
      <c r="E696" s="8">
        <v>19.25</v>
      </c>
      <c r="F696">
        <f>AVERAGE(E696:E697)</f>
        <v>23.445</v>
      </c>
      <c r="G696" s="8">
        <v>4.04</v>
      </c>
      <c r="H696">
        <f>AVERAGE(G696:G697)</f>
        <v>6.5</v>
      </c>
      <c r="J696" s="8">
        <v>0</v>
      </c>
      <c r="K696" s="8">
        <v>7.41</v>
      </c>
      <c r="L696">
        <f>AVERAGE(K696:K698)</f>
        <v>9.0500000000000007</v>
      </c>
      <c r="M696" s="8">
        <v>0.97</v>
      </c>
      <c r="N696">
        <f>AVERAGE(M696:M698)</f>
        <v>1.5166666666666668</v>
      </c>
      <c r="O696">
        <v>0</v>
      </c>
      <c r="P696" s="8">
        <v>7.41</v>
      </c>
      <c r="Q696" s="8">
        <v>7.41</v>
      </c>
      <c r="R696" s="8">
        <v>0.97</v>
      </c>
      <c r="S696" s="8">
        <v>0.97</v>
      </c>
    </row>
    <row r="697" spans="1:19">
      <c r="A697" t="s">
        <v>14</v>
      </c>
      <c r="B697">
        <v>1018</v>
      </c>
      <c r="D697" s="8">
        <v>1</v>
      </c>
      <c r="E697" s="8">
        <v>27.64</v>
      </c>
      <c r="G697" s="8">
        <v>8.9600000000000009</v>
      </c>
      <c r="J697" s="8">
        <v>1</v>
      </c>
      <c r="K697" s="8">
        <v>12.9</v>
      </c>
      <c r="M697" s="8">
        <v>2.6</v>
      </c>
    </row>
    <row r="698" spans="1:19">
      <c r="A698" t="s">
        <v>15</v>
      </c>
      <c r="B698">
        <v>2</v>
      </c>
      <c r="J698" s="8">
        <v>2</v>
      </c>
      <c r="K698" s="8">
        <v>6.84</v>
      </c>
      <c r="M698" s="8">
        <v>0.98</v>
      </c>
    </row>
    <row r="699" spans="1:19">
      <c r="A699" t="s">
        <v>16</v>
      </c>
      <c r="B699">
        <v>3</v>
      </c>
    </row>
    <row r="700" spans="1:19">
      <c r="A700" t="s">
        <v>17</v>
      </c>
      <c r="B700">
        <v>1</v>
      </c>
    </row>
    <row r="701" spans="1:19">
      <c r="A701" t="s">
        <v>18</v>
      </c>
    </row>
    <row r="702" spans="1:19">
      <c r="A702" t="s">
        <v>19</v>
      </c>
      <c r="B702">
        <v>4</v>
      </c>
    </row>
    <row r="703" spans="1:19">
      <c r="A703" t="s">
        <v>20</v>
      </c>
      <c r="B703">
        <v>1</v>
      </c>
    </row>
    <row r="704" spans="1:19">
      <c r="A704" s="1" t="s">
        <v>18</v>
      </c>
    </row>
    <row r="705" spans="1:19" s="44" customFormat="1">
      <c r="A705" s="44" t="s">
        <v>21</v>
      </c>
      <c r="B705" s="44" t="s">
        <v>22</v>
      </c>
      <c r="C705" s="44" t="s">
        <v>23</v>
      </c>
      <c r="D705" s="44" t="s">
        <v>24</v>
      </c>
      <c r="E705" s="44" t="s">
        <v>25</v>
      </c>
      <c r="F705" s="44" t="s">
        <v>26</v>
      </c>
      <c r="G705" s="44" t="s">
        <v>27</v>
      </c>
      <c r="H705" s="44" t="s">
        <v>28</v>
      </c>
      <c r="I705" s="44" t="s">
        <v>26</v>
      </c>
      <c r="J705" s="44" t="s">
        <v>29</v>
      </c>
      <c r="K705" s="44" t="s">
        <v>30</v>
      </c>
      <c r="L705" s="44" t="s">
        <v>31</v>
      </c>
      <c r="M705" s="44" t="s">
        <v>32</v>
      </c>
      <c r="N705" s="44" t="s">
        <v>33</v>
      </c>
      <c r="O705" s="44" t="s">
        <v>34</v>
      </c>
    </row>
    <row r="706" spans="1:19" s="44" customFormat="1">
      <c r="A706" s="44">
        <v>780</v>
      </c>
      <c r="B706" s="44">
        <v>1018</v>
      </c>
      <c r="C706" s="44">
        <v>2</v>
      </c>
      <c r="D706" s="44">
        <v>3</v>
      </c>
      <c r="E706" s="44">
        <v>1</v>
      </c>
      <c r="G706" s="44">
        <v>4</v>
      </c>
      <c r="H706" s="44">
        <v>1</v>
      </c>
      <c r="J706" s="44">
        <v>23.445</v>
      </c>
      <c r="K706" s="44">
        <v>6.5</v>
      </c>
      <c r="L706" s="44">
        <v>9.0500000000000007</v>
      </c>
      <c r="M706" s="44">
        <v>1.5166666666666668</v>
      </c>
      <c r="N706" s="44">
        <v>7.41</v>
      </c>
      <c r="O706" s="44">
        <v>0.97</v>
      </c>
    </row>
    <row r="709" spans="1:19" ht="21">
      <c r="A709" s="4" t="s">
        <v>67</v>
      </c>
      <c r="B709" s="2" t="s">
        <v>87</v>
      </c>
      <c r="D709" s="3" t="s">
        <v>3</v>
      </c>
      <c r="E709" s="3" t="s">
        <v>4</v>
      </c>
      <c r="F709" s="3" t="s">
        <v>5</v>
      </c>
      <c r="G709" s="3" t="s">
        <v>6</v>
      </c>
      <c r="H709" s="3" t="s">
        <v>7</v>
      </c>
      <c r="J709" s="3" t="s">
        <v>8</v>
      </c>
      <c r="K709" s="3" t="s">
        <v>4</v>
      </c>
      <c r="L709" s="3" t="s">
        <v>5</v>
      </c>
      <c r="M709" s="3" t="s">
        <v>6</v>
      </c>
      <c r="N709" s="3" t="s">
        <v>7</v>
      </c>
      <c r="O709" s="3" t="s">
        <v>9</v>
      </c>
      <c r="P709" s="3" t="s">
        <v>10</v>
      </c>
      <c r="Q709" s="3" t="s">
        <v>11</v>
      </c>
      <c r="R709" s="3" t="s">
        <v>12</v>
      </c>
      <c r="S709" s="3" t="s">
        <v>11</v>
      </c>
    </row>
    <row r="710" spans="1:19">
      <c r="A710" t="s">
        <v>13</v>
      </c>
      <c r="B710">
        <v>543</v>
      </c>
      <c r="D710" s="8">
        <v>0</v>
      </c>
      <c r="E710" s="8">
        <v>8.93</v>
      </c>
      <c r="F710">
        <f>AVERAGE(E710:E714)</f>
        <v>17.754000000000001</v>
      </c>
      <c r="G710" s="8">
        <v>1.43</v>
      </c>
      <c r="H710">
        <f>AVERAGE(G710:G714)</f>
        <v>3.4239999999999995</v>
      </c>
      <c r="J710" s="8">
        <v>0</v>
      </c>
      <c r="K710" s="8">
        <v>84.82</v>
      </c>
      <c r="L710">
        <f>AVERAGE(K710:K727)</f>
        <v>24.341666666666672</v>
      </c>
      <c r="M710" s="6">
        <v>13.609600067138672</v>
      </c>
      <c r="N710">
        <f>AVERAGE(M710:M727)</f>
        <v>3.7601034674379559</v>
      </c>
      <c r="O710" s="8">
        <v>0</v>
      </c>
      <c r="P710" s="6">
        <v>25.531200408935547</v>
      </c>
      <c r="Q710" s="16">
        <f>AVERAGE(P710:P715)</f>
        <v>33.336782932281494</v>
      </c>
      <c r="R710" s="8">
        <v>3.29</v>
      </c>
      <c r="S710" s="16">
        <f>AVERAGE(R710:R715)</f>
        <v>5.28</v>
      </c>
    </row>
    <row r="711" spans="1:19">
      <c r="A711" t="s">
        <v>14</v>
      </c>
      <c r="B711">
        <v>578</v>
      </c>
      <c r="D711" s="8">
        <v>1</v>
      </c>
      <c r="E711" s="8">
        <v>30.81</v>
      </c>
      <c r="G711" s="8">
        <v>6.86</v>
      </c>
      <c r="J711" s="8">
        <v>1</v>
      </c>
      <c r="K711" s="8">
        <v>30.18</v>
      </c>
      <c r="M711" s="6">
        <v>4.2425298690795898</v>
      </c>
      <c r="O711" s="8">
        <v>1</v>
      </c>
      <c r="P711" s="6">
        <v>86.729896545410156</v>
      </c>
      <c r="R711" s="8">
        <v>15.74</v>
      </c>
    </row>
    <row r="712" spans="1:19">
      <c r="A712" t="s">
        <v>15</v>
      </c>
      <c r="B712">
        <v>5</v>
      </c>
      <c r="D712" s="8">
        <v>2</v>
      </c>
      <c r="E712" s="8">
        <v>11.84</v>
      </c>
      <c r="G712" s="8">
        <v>2.2999999999999998</v>
      </c>
      <c r="J712" s="8">
        <v>2</v>
      </c>
      <c r="K712" s="8">
        <v>41.73</v>
      </c>
      <c r="M712" s="6">
        <v>7.6711101531982422</v>
      </c>
      <c r="O712" s="8">
        <v>2</v>
      </c>
      <c r="P712" s="6">
        <v>37.552299499511719</v>
      </c>
      <c r="R712" s="8">
        <v>5.39</v>
      </c>
    </row>
    <row r="713" spans="1:19">
      <c r="A713" t="s">
        <v>16</v>
      </c>
      <c r="B713">
        <v>18</v>
      </c>
      <c r="D713" s="8">
        <v>3</v>
      </c>
      <c r="E713" s="8">
        <v>18.760000000000002</v>
      </c>
      <c r="G713" s="8">
        <v>3.36</v>
      </c>
      <c r="J713" s="8">
        <v>3</v>
      </c>
      <c r="K713" s="8">
        <v>1.91</v>
      </c>
      <c r="M713" s="6">
        <v>0.18540999293327332</v>
      </c>
      <c r="O713" s="8">
        <v>3</v>
      </c>
      <c r="P713" s="6">
        <v>10.93850040435791</v>
      </c>
      <c r="R713" s="8">
        <v>1.51</v>
      </c>
    </row>
    <row r="714" spans="1:19">
      <c r="A714" t="s">
        <v>17</v>
      </c>
      <c r="B714">
        <v>6</v>
      </c>
      <c r="D714" s="8">
        <v>4</v>
      </c>
      <c r="E714" s="8">
        <v>18.43</v>
      </c>
      <c r="G714" s="8">
        <v>3.17</v>
      </c>
      <c r="J714" s="8">
        <v>4</v>
      </c>
      <c r="K714" s="8">
        <v>6.32</v>
      </c>
      <c r="M714" s="6">
        <v>0.77788197994232178</v>
      </c>
      <c r="O714" s="8">
        <v>4</v>
      </c>
      <c r="P714" s="6">
        <v>15.725000381469727</v>
      </c>
      <c r="R714" s="8">
        <v>2.4700000000000002</v>
      </c>
    </row>
    <row r="715" spans="1:19">
      <c r="A715" t="s">
        <v>18</v>
      </c>
      <c r="J715" s="8">
        <v>5</v>
      </c>
      <c r="K715" s="8">
        <v>6.68</v>
      </c>
      <c r="M715" s="6">
        <v>0.75065898895263672</v>
      </c>
      <c r="O715" s="8">
        <v>5</v>
      </c>
      <c r="P715" s="6">
        <v>23.543800354003906</v>
      </c>
      <c r="R715" s="8">
        <v>3.28</v>
      </c>
    </row>
    <row r="716" spans="1:19">
      <c r="A716" t="s">
        <v>19</v>
      </c>
      <c r="B716">
        <v>19</v>
      </c>
      <c r="J716" s="8">
        <v>6</v>
      </c>
      <c r="K716" s="8">
        <v>25.53</v>
      </c>
      <c r="M716" s="6">
        <v>3.291100025177002</v>
      </c>
    </row>
    <row r="717" spans="1:19">
      <c r="A717" t="s">
        <v>20</v>
      </c>
      <c r="B717">
        <v>5</v>
      </c>
      <c r="J717" s="8">
        <v>7</v>
      </c>
      <c r="K717" s="8">
        <v>8.69</v>
      </c>
      <c r="M717" s="6">
        <v>1.1012400388717651</v>
      </c>
    </row>
    <row r="718" spans="1:19">
      <c r="A718" s="1" t="s">
        <v>18</v>
      </c>
      <c r="J718" s="8">
        <v>8</v>
      </c>
      <c r="K718" s="8">
        <v>26.92</v>
      </c>
      <c r="M718" s="6">
        <v>3.937730073928833</v>
      </c>
    </row>
    <row r="719" spans="1:19">
      <c r="J719" s="8">
        <v>9</v>
      </c>
      <c r="K719" s="8">
        <v>86.73</v>
      </c>
      <c r="M719" s="6">
        <v>15.741499900817871</v>
      </c>
    </row>
    <row r="720" spans="1:19">
      <c r="J720" s="8">
        <v>10</v>
      </c>
      <c r="K720" s="8">
        <v>4.76</v>
      </c>
      <c r="M720" s="6">
        <v>0.46110600233078003</v>
      </c>
    </row>
    <row r="721" spans="1:15">
      <c r="J721" s="8">
        <v>11</v>
      </c>
      <c r="K721" s="8">
        <v>11.04</v>
      </c>
      <c r="M721" s="6">
        <v>1.4410500526428223</v>
      </c>
    </row>
    <row r="722" spans="1:15">
      <c r="J722" s="8">
        <v>12</v>
      </c>
      <c r="K722" s="8">
        <v>37.549999999999997</v>
      </c>
      <c r="M722" s="6">
        <v>5.3922600746154785</v>
      </c>
    </row>
    <row r="723" spans="1:15">
      <c r="J723" s="8">
        <v>13</v>
      </c>
      <c r="K723" s="8">
        <v>12.11</v>
      </c>
      <c r="M723" s="6">
        <v>1.4618799686431885</v>
      </c>
    </row>
    <row r="724" spans="1:15">
      <c r="J724" s="8">
        <v>14</v>
      </c>
      <c r="K724" s="8">
        <v>10.94</v>
      </c>
      <c r="M724" s="6">
        <v>1.5065300464630127</v>
      </c>
    </row>
    <row r="725" spans="1:15">
      <c r="J725" s="8">
        <v>15</v>
      </c>
      <c r="K725" s="8">
        <v>15.73</v>
      </c>
      <c r="M725" s="6">
        <v>2.4735701084136963</v>
      </c>
    </row>
    <row r="726" spans="1:15">
      <c r="J726" s="8">
        <v>16</v>
      </c>
      <c r="K726" s="8">
        <v>23.54</v>
      </c>
      <c r="M726" s="6">
        <v>3.2774500846862793</v>
      </c>
    </row>
    <row r="727" spans="1:15">
      <c r="J727" s="8">
        <v>17</v>
      </c>
      <c r="K727" s="8">
        <v>2.97</v>
      </c>
      <c r="M727" s="6">
        <v>0.35925498604774475</v>
      </c>
    </row>
    <row r="728" spans="1:15" s="44" customFormat="1">
      <c r="A728" s="44" t="s">
        <v>21</v>
      </c>
      <c r="B728" s="44" t="s">
        <v>22</v>
      </c>
      <c r="C728" s="44" t="s">
        <v>23</v>
      </c>
      <c r="D728" s="44" t="s">
        <v>24</v>
      </c>
      <c r="E728" s="44" t="s">
        <v>25</v>
      </c>
      <c r="F728" s="44" t="s">
        <v>26</v>
      </c>
      <c r="G728" s="44" t="s">
        <v>27</v>
      </c>
      <c r="H728" s="44" t="s">
        <v>28</v>
      </c>
      <c r="I728" s="44" t="s">
        <v>26</v>
      </c>
      <c r="J728" s="44" t="s">
        <v>29</v>
      </c>
      <c r="K728" s="44" t="s">
        <v>30</v>
      </c>
      <c r="L728" s="44" t="s">
        <v>31</v>
      </c>
      <c r="M728" s="44" t="s">
        <v>32</v>
      </c>
      <c r="N728" s="44" t="s">
        <v>33</v>
      </c>
      <c r="O728" s="44" t="s">
        <v>34</v>
      </c>
    </row>
    <row r="729" spans="1:15" s="44" customFormat="1">
      <c r="A729" s="44">
        <v>543</v>
      </c>
      <c r="B729" s="44">
        <v>578</v>
      </c>
      <c r="C729" s="44">
        <v>5</v>
      </c>
      <c r="D729" s="44">
        <v>18</v>
      </c>
      <c r="E729" s="44">
        <v>6</v>
      </c>
      <c r="G729" s="44">
        <v>19</v>
      </c>
      <c r="H729" s="44">
        <v>5</v>
      </c>
      <c r="J729" s="44">
        <v>17.754000000000001</v>
      </c>
      <c r="K729" s="44">
        <v>3.4239999999999995</v>
      </c>
      <c r="L729" s="44">
        <v>24.341666666666672</v>
      </c>
      <c r="M729" s="44">
        <v>3.7601034674379559</v>
      </c>
      <c r="N729" s="44">
        <v>33.336782932281494</v>
      </c>
      <c r="O729" s="44">
        <v>5.28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1145"/>
  <sheetViews>
    <sheetView topLeftCell="A1080" zoomScale="61" workbookViewId="0" xr3:uid="{D624DF06-3800-545C-AC8D-BADC89115800}">
      <selection activeCell="A1144" sqref="A1144:XFD1144"/>
    </sheetView>
  </sheetViews>
  <sheetFormatPr defaultColWidth="11.25" defaultRowHeight="15.6"/>
  <cols>
    <col min="1" max="1" width="29" bestFit="1" customWidth="1"/>
    <col min="2" max="2" width="11.25" bestFit="1" customWidth="1"/>
    <col min="3" max="3" width="7.75" bestFit="1" customWidth="1"/>
    <col min="4" max="4" width="13.25" bestFit="1" customWidth="1"/>
    <col min="5" max="5" width="21.25" bestFit="1" customWidth="1"/>
    <col min="6" max="6" width="13.75" bestFit="1" customWidth="1"/>
    <col min="7" max="7" width="12" bestFit="1" customWidth="1"/>
    <col min="8" max="8" width="22.75" bestFit="1" customWidth="1"/>
    <col min="9" max="9" width="6" bestFit="1" customWidth="1"/>
    <col min="10" max="10" width="15.75" bestFit="1" customWidth="1"/>
    <col min="11" max="12" width="18.75" bestFit="1" customWidth="1"/>
    <col min="13" max="13" width="21.75" bestFit="1" customWidth="1"/>
    <col min="14" max="14" width="29.5" bestFit="1" customWidth="1"/>
    <col min="15" max="15" width="32.5" bestFit="1" customWidth="1"/>
    <col min="16" max="16" width="15.5" bestFit="1" customWidth="1"/>
    <col min="17" max="17" width="13.75" bestFit="1" customWidth="1"/>
    <col min="18" max="18" width="18.25" bestFit="1" customWidth="1"/>
    <col min="19" max="19" width="13.75" bestFit="1" customWidth="1"/>
  </cols>
  <sheetData>
    <row r="1" spans="1:19" ht="21">
      <c r="A1" s="5" t="s">
        <v>108</v>
      </c>
    </row>
    <row r="3" spans="1:19" ht="21">
      <c r="A3" s="4" t="s">
        <v>1</v>
      </c>
      <c r="B3" s="40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2684</v>
      </c>
      <c r="D4" s="8">
        <v>0</v>
      </c>
      <c r="E4" s="8">
        <v>21.25</v>
      </c>
      <c r="F4">
        <f>AVERAGE(E4:E37)</f>
        <v>33.942647058823539</v>
      </c>
      <c r="G4" s="8">
        <v>6.27</v>
      </c>
      <c r="H4">
        <f>AVERAGE(G4:G37)</f>
        <v>10.818823529411768</v>
      </c>
      <c r="J4" s="8">
        <v>0</v>
      </c>
      <c r="K4" s="6">
        <v>3.9009900093078613</v>
      </c>
      <c r="L4" s="16">
        <f>AVERAGE(K4:K68)</f>
        <v>11.856978651193472</v>
      </c>
      <c r="M4" s="8">
        <v>0.49</v>
      </c>
      <c r="N4" s="16">
        <f>AVERAGE(M4:M68)</f>
        <v>2.5107692307692315</v>
      </c>
      <c r="O4" s="8">
        <v>0</v>
      </c>
      <c r="P4" s="8">
        <v>3.9</v>
      </c>
      <c r="Q4">
        <f>AVERAGE(P4:P29)</f>
        <v>19.830769230769228</v>
      </c>
      <c r="R4" s="8">
        <v>0.49</v>
      </c>
      <c r="S4">
        <f>AVERAGE(R4:R29)</f>
        <v>4.7192307692307702</v>
      </c>
    </row>
    <row r="5" spans="1:19">
      <c r="A5" t="s">
        <v>14</v>
      </c>
      <c r="B5">
        <v>5544</v>
      </c>
      <c r="D5" s="8">
        <v>1</v>
      </c>
      <c r="E5" s="8">
        <v>18.7</v>
      </c>
      <c r="G5" s="8">
        <v>5.48</v>
      </c>
      <c r="J5" s="8">
        <v>1</v>
      </c>
      <c r="K5" s="6">
        <v>11.198699951171875</v>
      </c>
      <c r="M5" s="8">
        <v>1.63</v>
      </c>
      <c r="O5" s="8">
        <v>1</v>
      </c>
      <c r="P5" s="8">
        <v>5.8</v>
      </c>
      <c r="R5" s="8">
        <v>0.81</v>
      </c>
    </row>
    <row r="6" spans="1:19">
      <c r="A6" t="s">
        <v>15</v>
      </c>
      <c r="B6">
        <v>34</v>
      </c>
      <c r="D6" s="8">
        <v>2</v>
      </c>
      <c r="E6" s="8">
        <v>54.16</v>
      </c>
      <c r="G6" s="8">
        <v>14.98</v>
      </c>
      <c r="J6" s="8">
        <v>2</v>
      </c>
      <c r="K6" s="6">
        <v>2.500540018081665</v>
      </c>
      <c r="M6" s="8">
        <v>0.26</v>
      </c>
      <c r="O6" s="8">
        <v>2</v>
      </c>
      <c r="P6" s="8">
        <v>25.44</v>
      </c>
      <c r="R6" s="8">
        <v>5.54</v>
      </c>
    </row>
    <row r="7" spans="1:19">
      <c r="A7" t="s">
        <v>16</v>
      </c>
      <c r="B7">
        <v>65</v>
      </c>
      <c r="D7" s="8">
        <v>3</v>
      </c>
      <c r="E7" s="8">
        <v>12.55</v>
      </c>
      <c r="G7" s="8">
        <v>2.11</v>
      </c>
      <c r="J7" s="8">
        <v>3</v>
      </c>
      <c r="K7" s="6">
        <v>2.2708699703216553</v>
      </c>
      <c r="M7" s="8">
        <v>0.19</v>
      </c>
      <c r="O7" s="8">
        <v>3</v>
      </c>
      <c r="P7" s="8">
        <v>17.55</v>
      </c>
      <c r="R7" s="8">
        <v>3.1</v>
      </c>
    </row>
    <row r="8" spans="1:19">
      <c r="A8" t="s">
        <v>17</v>
      </c>
      <c r="B8">
        <v>26</v>
      </c>
      <c r="D8" s="8">
        <v>4</v>
      </c>
      <c r="E8" s="8">
        <v>40.78</v>
      </c>
      <c r="G8" s="8">
        <v>15.72</v>
      </c>
      <c r="J8" s="8">
        <v>4</v>
      </c>
      <c r="K8" s="6">
        <v>5.7980198860168457</v>
      </c>
      <c r="M8" s="8">
        <v>0.81</v>
      </c>
      <c r="O8" s="8">
        <v>4</v>
      </c>
      <c r="P8" s="8">
        <v>12.28</v>
      </c>
      <c r="R8" s="8">
        <v>2.54</v>
      </c>
    </row>
    <row r="9" spans="1:19">
      <c r="A9" t="s">
        <v>18</v>
      </c>
      <c r="D9" s="8">
        <v>5</v>
      </c>
      <c r="E9" s="8">
        <v>27.31</v>
      </c>
      <c r="G9" s="8">
        <v>8.7899999999999991</v>
      </c>
      <c r="J9" s="8">
        <v>5</v>
      </c>
      <c r="K9" s="6">
        <v>25.441999435424805</v>
      </c>
      <c r="M9" s="8">
        <v>5.54</v>
      </c>
      <c r="O9" s="8">
        <v>5</v>
      </c>
      <c r="P9" s="8">
        <v>6.78</v>
      </c>
      <c r="R9" s="8">
        <v>1.1100000000000001</v>
      </c>
    </row>
    <row r="10" spans="1:19">
      <c r="A10" t="s">
        <v>19</v>
      </c>
      <c r="B10">
        <v>68</v>
      </c>
      <c r="D10" s="8">
        <v>6</v>
      </c>
      <c r="E10" s="8">
        <v>25.81</v>
      </c>
      <c r="G10" s="8">
        <v>7.19</v>
      </c>
      <c r="J10" s="8">
        <v>6</v>
      </c>
      <c r="K10" s="6">
        <v>17.55150032043457</v>
      </c>
      <c r="M10" s="8">
        <v>3.1</v>
      </c>
      <c r="O10" s="8">
        <v>6</v>
      </c>
      <c r="P10" s="8">
        <v>26.35</v>
      </c>
      <c r="R10" s="8">
        <v>5.9</v>
      </c>
    </row>
    <row r="11" spans="1:19">
      <c r="A11" t="s">
        <v>20</v>
      </c>
      <c r="B11">
        <v>28</v>
      </c>
      <c r="D11" s="8">
        <v>7</v>
      </c>
      <c r="E11" s="8">
        <v>11.77</v>
      </c>
      <c r="G11" s="8">
        <v>2.6</v>
      </c>
      <c r="J11" s="8">
        <v>7</v>
      </c>
      <c r="K11" s="6">
        <v>3.4279201030731201</v>
      </c>
      <c r="M11" s="8">
        <v>0.41</v>
      </c>
      <c r="O11" s="8">
        <v>7</v>
      </c>
      <c r="P11" s="8">
        <v>24.79</v>
      </c>
      <c r="R11" s="8">
        <v>5.01</v>
      </c>
    </row>
    <row r="12" spans="1:19">
      <c r="A12" s="1" t="s">
        <v>18</v>
      </c>
      <c r="D12" s="8">
        <v>8</v>
      </c>
      <c r="E12" s="8">
        <v>22.25</v>
      </c>
      <c r="G12" s="8">
        <v>5.94</v>
      </c>
      <c r="J12" s="8">
        <v>8</v>
      </c>
      <c r="K12" s="6">
        <v>12.283499717712402</v>
      </c>
      <c r="M12" s="8">
        <v>2.54</v>
      </c>
      <c r="O12" s="8">
        <v>8</v>
      </c>
      <c r="P12" s="8">
        <v>5.75</v>
      </c>
      <c r="R12" s="8">
        <v>0.93</v>
      </c>
    </row>
    <row r="13" spans="1:19">
      <c r="D13" s="8">
        <v>9</v>
      </c>
      <c r="E13" s="8">
        <v>48.38</v>
      </c>
      <c r="G13" s="8">
        <v>14.88</v>
      </c>
      <c r="J13" s="8">
        <v>9</v>
      </c>
      <c r="K13" s="6">
        <v>6.7752799987792969</v>
      </c>
      <c r="M13" s="8">
        <v>1.1100000000000001</v>
      </c>
      <c r="O13" s="8">
        <v>9</v>
      </c>
      <c r="P13" s="8">
        <v>35.32</v>
      </c>
      <c r="R13" s="8">
        <v>9.16</v>
      </c>
    </row>
    <row r="14" spans="1:19">
      <c r="D14" s="8">
        <v>10</v>
      </c>
      <c r="E14" s="8">
        <v>36.26</v>
      </c>
      <c r="G14" s="8">
        <v>10.32</v>
      </c>
      <c r="J14" s="8">
        <v>10</v>
      </c>
      <c r="K14" s="6">
        <v>26.352500915527344</v>
      </c>
      <c r="M14" s="8">
        <v>5.9</v>
      </c>
      <c r="O14" s="8">
        <v>10</v>
      </c>
      <c r="P14" s="8">
        <v>34.53</v>
      </c>
      <c r="R14" s="8">
        <v>8.85</v>
      </c>
    </row>
    <row r="15" spans="1:19">
      <c r="D15" s="8">
        <v>11</v>
      </c>
      <c r="E15" s="8">
        <v>32.1</v>
      </c>
      <c r="G15" s="8">
        <v>10.68</v>
      </c>
      <c r="J15" s="8">
        <v>11</v>
      </c>
      <c r="K15" s="6">
        <v>24.794300079345703</v>
      </c>
      <c r="M15" s="8">
        <v>5.01</v>
      </c>
      <c r="O15" s="8">
        <v>11</v>
      </c>
      <c r="P15" s="8">
        <v>19.670000000000002</v>
      </c>
      <c r="R15" s="8">
        <v>4.91</v>
      </c>
    </row>
    <row r="16" spans="1:19">
      <c r="D16" s="8">
        <v>12</v>
      </c>
      <c r="E16" s="8">
        <v>73.42</v>
      </c>
      <c r="G16" s="8">
        <v>25.39</v>
      </c>
      <c r="J16" s="8">
        <v>12</v>
      </c>
      <c r="K16" s="6">
        <v>9.0713100433349609</v>
      </c>
      <c r="M16" s="8">
        <v>1.37</v>
      </c>
      <c r="O16" s="8">
        <v>12</v>
      </c>
      <c r="P16" s="8">
        <v>17.55</v>
      </c>
      <c r="R16" s="8">
        <v>4.38</v>
      </c>
    </row>
    <row r="17" spans="4:18">
      <c r="D17" s="8">
        <v>13</v>
      </c>
      <c r="E17" s="8">
        <v>67.13</v>
      </c>
      <c r="G17" s="8">
        <v>25.22</v>
      </c>
      <c r="J17" s="8">
        <v>13</v>
      </c>
      <c r="K17" s="6">
        <v>5.9341797828674316</v>
      </c>
      <c r="M17" s="8">
        <v>0.75</v>
      </c>
      <c r="O17" s="8">
        <v>13</v>
      </c>
      <c r="P17" s="8">
        <v>35.950000000000003</v>
      </c>
      <c r="R17" s="8">
        <v>8.2799999999999994</v>
      </c>
    </row>
    <row r="18" spans="4:18">
      <c r="D18" s="8">
        <v>14</v>
      </c>
      <c r="E18" s="8">
        <v>20.94</v>
      </c>
      <c r="G18" s="8">
        <v>6.21</v>
      </c>
      <c r="J18" s="8">
        <v>14</v>
      </c>
      <c r="K18" s="6">
        <v>5.747769832611084</v>
      </c>
      <c r="M18" s="8">
        <v>0.93</v>
      </c>
      <c r="O18" s="8">
        <v>14</v>
      </c>
      <c r="P18" s="8">
        <v>22.7</v>
      </c>
      <c r="R18" s="8">
        <v>4.74</v>
      </c>
    </row>
    <row r="19" spans="4:18">
      <c r="D19" s="8">
        <v>15</v>
      </c>
      <c r="E19" s="8">
        <v>24.89</v>
      </c>
      <c r="G19" s="8">
        <v>6.58</v>
      </c>
      <c r="J19" s="8">
        <v>15</v>
      </c>
      <c r="K19" s="6">
        <v>17.854299545288086</v>
      </c>
      <c r="M19" s="8">
        <v>3.7</v>
      </c>
      <c r="O19" s="8">
        <v>15</v>
      </c>
      <c r="P19" s="8">
        <v>38.200000000000003</v>
      </c>
      <c r="R19" s="8">
        <v>10.46</v>
      </c>
    </row>
    <row r="20" spans="4:18">
      <c r="D20" s="8">
        <v>16</v>
      </c>
      <c r="E20" s="8">
        <v>26.29</v>
      </c>
      <c r="G20" s="8">
        <v>6.85</v>
      </c>
      <c r="J20" s="8">
        <v>16</v>
      </c>
      <c r="K20" s="6">
        <v>11.217599868774414</v>
      </c>
      <c r="M20" s="8">
        <v>1.96</v>
      </c>
      <c r="O20" s="8">
        <v>16</v>
      </c>
      <c r="P20" s="8">
        <v>13.63</v>
      </c>
      <c r="R20" s="8">
        <v>2.66</v>
      </c>
    </row>
    <row r="21" spans="4:18">
      <c r="D21" s="8">
        <v>17</v>
      </c>
      <c r="E21" s="8">
        <v>56.22</v>
      </c>
      <c r="G21" s="8">
        <v>21.21</v>
      </c>
      <c r="J21" s="8">
        <v>17</v>
      </c>
      <c r="K21" s="6">
        <v>35.316799163818359</v>
      </c>
      <c r="M21" s="8">
        <v>9.16</v>
      </c>
      <c r="O21" s="8">
        <v>17</v>
      </c>
      <c r="P21" s="8">
        <v>14.07</v>
      </c>
      <c r="R21" s="8">
        <v>3.4</v>
      </c>
    </row>
    <row r="22" spans="4:18">
      <c r="D22" s="8">
        <v>18</v>
      </c>
      <c r="E22" s="8">
        <v>22.83</v>
      </c>
      <c r="G22" s="8">
        <v>7</v>
      </c>
      <c r="J22" s="8">
        <v>18</v>
      </c>
      <c r="K22" s="6">
        <v>34.532798767089844</v>
      </c>
      <c r="M22" s="8">
        <v>8.85</v>
      </c>
      <c r="O22" s="8">
        <v>18</v>
      </c>
      <c r="P22" s="8">
        <v>21.66</v>
      </c>
      <c r="R22" s="8">
        <v>3.91</v>
      </c>
    </row>
    <row r="23" spans="4:18">
      <c r="D23" s="8">
        <v>19</v>
      </c>
      <c r="E23" s="8">
        <v>34.700000000000003</v>
      </c>
      <c r="G23" s="8">
        <v>10.87</v>
      </c>
      <c r="J23" s="8">
        <v>19</v>
      </c>
      <c r="K23" s="6">
        <v>19.674999237060547</v>
      </c>
      <c r="M23" s="8">
        <v>4.91</v>
      </c>
      <c r="O23" s="8">
        <v>19</v>
      </c>
      <c r="P23" s="8">
        <v>7.21</v>
      </c>
      <c r="R23" s="8">
        <v>1.36</v>
      </c>
    </row>
    <row r="24" spans="4:18">
      <c r="D24" s="8">
        <v>20</v>
      </c>
      <c r="E24" s="8">
        <v>24.41</v>
      </c>
      <c r="G24" s="8">
        <v>8</v>
      </c>
      <c r="J24" s="8">
        <v>20</v>
      </c>
      <c r="K24" s="6">
        <v>17.547100067138672</v>
      </c>
      <c r="M24" s="8">
        <v>4.38</v>
      </c>
      <c r="O24" s="8">
        <v>20</v>
      </c>
      <c r="P24" s="8">
        <v>3.21</v>
      </c>
      <c r="R24" s="8">
        <v>0.31</v>
      </c>
    </row>
    <row r="25" spans="4:18">
      <c r="D25" s="8">
        <v>21</v>
      </c>
      <c r="E25" s="8">
        <v>40.6</v>
      </c>
      <c r="G25" s="8">
        <v>14.9</v>
      </c>
      <c r="J25" s="8">
        <v>21</v>
      </c>
      <c r="K25" s="6">
        <v>7.6217098236083984</v>
      </c>
      <c r="M25" s="8">
        <v>1.29</v>
      </c>
      <c r="O25" s="8">
        <v>21</v>
      </c>
      <c r="P25" s="8">
        <v>19.690000000000001</v>
      </c>
      <c r="R25" s="8">
        <v>4.87</v>
      </c>
    </row>
    <row r="26" spans="4:18">
      <c r="D26" s="8">
        <v>22</v>
      </c>
      <c r="E26" s="8">
        <v>22.89</v>
      </c>
      <c r="G26" s="8">
        <v>5.77</v>
      </c>
      <c r="J26" s="8">
        <v>22</v>
      </c>
      <c r="K26" s="6">
        <v>35.952999114990234</v>
      </c>
      <c r="M26" s="8">
        <v>8.2799999999999994</v>
      </c>
      <c r="O26" s="8">
        <v>22</v>
      </c>
      <c r="P26" s="8">
        <v>31.32</v>
      </c>
      <c r="R26" s="8">
        <v>11.4</v>
      </c>
    </row>
    <row r="27" spans="4:18">
      <c r="D27" s="8">
        <v>23</v>
      </c>
      <c r="E27" s="8">
        <v>18.670000000000002</v>
      </c>
      <c r="G27" s="8">
        <v>4.74</v>
      </c>
      <c r="J27" s="8">
        <v>23</v>
      </c>
      <c r="K27" s="6">
        <v>22.698299407958984</v>
      </c>
      <c r="M27" s="8">
        <v>4.74</v>
      </c>
      <c r="O27" s="8">
        <v>23</v>
      </c>
      <c r="P27" s="8">
        <v>37.979999999999997</v>
      </c>
      <c r="R27" s="8">
        <v>10</v>
      </c>
    </row>
    <row r="28" spans="4:18">
      <c r="D28" s="8">
        <v>24</v>
      </c>
      <c r="E28" s="8">
        <v>34.06</v>
      </c>
      <c r="G28" s="8">
        <v>12.5</v>
      </c>
      <c r="J28" s="8">
        <v>24</v>
      </c>
      <c r="K28" s="6">
        <v>2.5011699199676514</v>
      </c>
      <c r="M28" s="8">
        <v>0.28000000000000003</v>
      </c>
      <c r="O28" s="8">
        <v>24</v>
      </c>
      <c r="P28" s="8">
        <v>11.13</v>
      </c>
      <c r="R28" s="8">
        <v>2.11</v>
      </c>
    </row>
    <row r="29" spans="4:18">
      <c r="D29" s="8">
        <v>25</v>
      </c>
      <c r="E29" s="8">
        <v>17.329999999999998</v>
      </c>
      <c r="G29" s="8">
        <v>4.51</v>
      </c>
      <c r="J29" s="8">
        <v>25</v>
      </c>
      <c r="K29" s="6">
        <v>38.1968994140625</v>
      </c>
      <c r="M29" s="8">
        <v>10.46</v>
      </c>
      <c r="O29" s="8">
        <v>25</v>
      </c>
      <c r="P29" s="8">
        <v>23.14</v>
      </c>
      <c r="R29" s="8">
        <v>6.47</v>
      </c>
    </row>
    <row r="30" spans="4:18">
      <c r="D30" s="8">
        <v>26</v>
      </c>
      <c r="E30" s="8">
        <v>25.19</v>
      </c>
      <c r="G30" s="8">
        <v>7.74</v>
      </c>
      <c r="J30" s="8">
        <v>26</v>
      </c>
      <c r="K30" s="6">
        <v>7.2304301261901855</v>
      </c>
      <c r="M30" s="8">
        <v>1.29</v>
      </c>
    </row>
    <row r="31" spans="4:18">
      <c r="D31" s="8">
        <v>27</v>
      </c>
      <c r="E31" s="8">
        <v>77.97</v>
      </c>
      <c r="G31" s="8">
        <v>28.05</v>
      </c>
      <c r="J31" s="8">
        <v>27</v>
      </c>
      <c r="K31" s="6">
        <v>2.3044700622558594</v>
      </c>
      <c r="M31" s="8">
        <v>0.18</v>
      </c>
    </row>
    <row r="32" spans="4:18">
      <c r="D32" s="8">
        <v>28</v>
      </c>
      <c r="E32" s="8">
        <v>28.95</v>
      </c>
      <c r="G32" s="8">
        <v>7.47</v>
      </c>
      <c r="J32" s="8">
        <v>28</v>
      </c>
      <c r="K32" s="6">
        <v>13.633000373840332</v>
      </c>
      <c r="M32" s="8">
        <v>2.66</v>
      </c>
    </row>
    <row r="33" spans="4:13">
      <c r="D33" s="8">
        <v>29</v>
      </c>
      <c r="E33" s="8">
        <v>31.37</v>
      </c>
      <c r="G33" s="8">
        <v>9.6199999999999992</v>
      </c>
      <c r="J33" s="8">
        <v>29</v>
      </c>
      <c r="K33" s="6">
        <v>13.287099838256836</v>
      </c>
      <c r="M33" s="8">
        <v>2.37</v>
      </c>
    </row>
    <row r="34" spans="4:13">
      <c r="D34" s="8">
        <v>30</v>
      </c>
      <c r="E34" s="8">
        <v>32.72</v>
      </c>
      <c r="G34" s="8">
        <v>10.24</v>
      </c>
      <c r="J34" s="8">
        <v>30</v>
      </c>
      <c r="K34" s="6">
        <v>14.069999694824219</v>
      </c>
      <c r="M34" s="8">
        <v>3.4</v>
      </c>
    </row>
    <row r="35" spans="4:13">
      <c r="D35" s="8">
        <v>31</v>
      </c>
      <c r="E35" s="8">
        <v>45.71</v>
      </c>
      <c r="G35" s="8">
        <v>14.09</v>
      </c>
      <c r="J35" s="8">
        <v>31</v>
      </c>
      <c r="K35" s="6">
        <v>21.661899566650391</v>
      </c>
      <c r="M35" s="8">
        <v>3.91</v>
      </c>
    </row>
    <row r="36" spans="4:13">
      <c r="D36" s="8">
        <v>32</v>
      </c>
      <c r="E36" s="8">
        <v>68.06</v>
      </c>
      <c r="G36" s="8">
        <v>24.25</v>
      </c>
      <c r="J36" s="8">
        <v>32</v>
      </c>
      <c r="K36" s="6">
        <v>2.0520100593566895</v>
      </c>
      <c r="M36" s="8">
        <v>0.22</v>
      </c>
    </row>
    <row r="37" spans="4:13">
      <c r="D37" s="8">
        <v>33</v>
      </c>
      <c r="E37" s="8">
        <v>8.3800000000000008</v>
      </c>
      <c r="G37" s="8">
        <v>1.67</v>
      </c>
      <c r="J37" s="8">
        <v>33</v>
      </c>
      <c r="K37" s="6">
        <v>5.1230001449584961</v>
      </c>
      <c r="M37" s="8">
        <v>0.79</v>
      </c>
    </row>
    <row r="38" spans="4:13">
      <c r="J38" s="8">
        <v>34</v>
      </c>
      <c r="K38" s="6">
        <v>2.342789888381958</v>
      </c>
      <c r="M38" s="8">
        <v>0.2</v>
      </c>
    </row>
    <row r="39" spans="4:13">
      <c r="J39" s="8">
        <v>35</v>
      </c>
      <c r="K39" s="6">
        <v>7.2129597663879395</v>
      </c>
      <c r="M39" s="8">
        <v>1.36</v>
      </c>
    </row>
    <row r="40" spans="4:13">
      <c r="J40" s="8">
        <v>36</v>
      </c>
      <c r="K40" s="6">
        <v>2.9500100612640381</v>
      </c>
      <c r="M40" s="8">
        <v>0.37</v>
      </c>
    </row>
    <row r="41" spans="4:13">
      <c r="J41" s="8">
        <v>37</v>
      </c>
      <c r="K41" s="6">
        <v>4.6564898490905762</v>
      </c>
      <c r="M41" s="8">
        <v>0.51</v>
      </c>
    </row>
    <row r="42" spans="4:13">
      <c r="J42" s="8">
        <v>38</v>
      </c>
      <c r="K42" s="6">
        <v>7.793950080871582</v>
      </c>
      <c r="M42" s="8">
        <v>1.58</v>
      </c>
    </row>
    <row r="43" spans="4:13">
      <c r="J43" s="8">
        <v>39</v>
      </c>
      <c r="K43" s="6">
        <v>7.1302199363708496</v>
      </c>
      <c r="M43" s="8">
        <v>1.4</v>
      </c>
    </row>
    <row r="44" spans="4:13">
      <c r="J44" s="8">
        <v>40</v>
      </c>
      <c r="K44" s="6">
        <v>7.0438299179077148</v>
      </c>
      <c r="M44" s="8">
        <v>1.17</v>
      </c>
    </row>
    <row r="45" spans="4:13">
      <c r="J45" s="8">
        <v>41</v>
      </c>
      <c r="K45" s="6">
        <v>3.2120499610900879</v>
      </c>
      <c r="M45" s="8">
        <v>0.31</v>
      </c>
    </row>
    <row r="46" spans="4:13">
      <c r="J46" s="8">
        <v>42</v>
      </c>
      <c r="K46" s="6">
        <v>6.8213200569152832</v>
      </c>
      <c r="M46" s="8">
        <v>0.8</v>
      </c>
    </row>
    <row r="47" spans="4:13">
      <c r="J47" s="8">
        <v>43</v>
      </c>
      <c r="K47" s="6">
        <v>4.4114298820495605</v>
      </c>
      <c r="M47" s="8">
        <v>0.62</v>
      </c>
    </row>
    <row r="48" spans="4:13">
      <c r="J48" s="8">
        <v>44</v>
      </c>
      <c r="K48" s="6">
        <v>10.836099624633789</v>
      </c>
      <c r="M48" s="8">
        <v>1.95</v>
      </c>
    </row>
    <row r="49" spans="10:13">
      <c r="J49" s="8">
        <v>45</v>
      </c>
      <c r="K49" s="6">
        <v>4.3505902290344238</v>
      </c>
      <c r="M49" s="8">
        <v>0.62</v>
      </c>
    </row>
    <row r="50" spans="10:13">
      <c r="J50" s="8">
        <v>46</v>
      </c>
      <c r="K50" s="6">
        <v>19.686399459838867</v>
      </c>
      <c r="M50" s="8">
        <v>4.87</v>
      </c>
    </row>
    <row r="51" spans="10:13">
      <c r="J51" s="8">
        <v>47</v>
      </c>
      <c r="K51" s="6">
        <v>11.129500389099121</v>
      </c>
      <c r="M51" s="8">
        <v>1.55</v>
      </c>
    </row>
    <row r="52" spans="10:13">
      <c r="J52" s="8">
        <v>48</v>
      </c>
      <c r="K52" s="6">
        <v>8.3232002258300781</v>
      </c>
      <c r="M52" s="8">
        <v>1.78</v>
      </c>
    </row>
    <row r="53" spans="10:13">
      <c r="J53" s="8">
        <v>49</v>
      </c>
      <c r="K53" s="6">
        <v>31.318099975585938</v>
      </c>
      <c r="M53" s="8">
        <v>11.4</v>
      </c>
    </row>
    <row r="54" spans="10:13">
      <c r="J54" s="8">
        <v>50</v>
      </c>
      <c r="K54" s="6">
        <v>5.6394600868225098</v>
      </c>
      <c r="M54" s="8">
        <v>0.87</v>
      </c>
    </row>
    <row r="55" spans="10:13">
      <c r="J55" s="8">
        <v>51</v>
      </c>
      <c r="K55" s="6">
        <v>7.5203700065612793</v>
      </c>
      <c r="M55" s="8">
        <v>0.88</v>
      </c>
    </row>
    <row r="56" spans="10:13">
      <c r="J56" s="8">
        <v>52</v>
      </c>
      <c r="K56" s="6">
        <v>37.981498718261719</v>
      </c>
      <c r="M56" s="8">
        <v>10</v>
      </c>
    </row>
    <row r="57" spans="10:13">
      <c r="J57" s="8">
        <v>53</v>
      </c>
      <c r="K57" s="6">
        <v>6.7178797721862793</v>
      </c>
      <c r="M57" s="8">
        <v>1.1100000000000001</v>
      </c>
    </row>
    <row r="58" spans="10:13">
      <c r="J58" s="8">
        <v>54</v>
      </c>
      <c r="K58" s="6">
        <v>6.1204099655151367</v>
      </c>
      <c r="M58" s="8">
        <v>0.92</v>
      </c>
    </row>
    <row r="59" spans="10:13">
      <c r="J59" s="8">
        <v>55</v>
      </c>
      <c r="K59" s="6">
        <v>11.12660026550293</v>
      </c>
      <c r="M59" s="8">
        <v>2.11</v>
      </c>
    </row>
    <row r="60" spans="10:13">
      <c r="J60" s="8">
        <v>56</v>
      </c>
      <c r="K60" s="6">
        <v>7.3271398544311523</v>
      </c>
      <c r="M60" s="8">
        <v>0.98</v>
      </c>
    </row>
    <row r="61" spans="10:13">
      <c r="J61" s="8">
        <v>57</v>
      </c>
      <c r="K61" s="6">
        <v>23.138799667358398</v>
      </c>
      <c r="M61" s="8">
        <v>6.47</v>
      </c>
    </row>
    <row r="62" spans="10:13">
      <c r="J62" s="8">
        <v>58</v>
      </c>
      <c r="K62" s="6">
        <v>7.0551800727844238</v>
      </c>
      <c r="M62" s="8">
        <v>1.25</v>
      </c>
    </row>
    <row r="63" spans="10:13">
      <c r="J63" s="8">
        <v>59</v>
      </c>
      <c r="K63" s="6">
        <v>5.7433199882507324</v>
      </c>
      <c r="M63" s="8">
        <v>0.9</v>
      </c>
    </row>
    <row r="64" spans="10:13">
      <c r="J64" s="8">
        <v>60</v>
      </c>
      <c r="K64" s="6">
        <v>2.4303500652313232</v>
      </c>
      <c r="M64" s="8">
        <v>0.26</v>
      </c>
    </row>
    <row r="65" spans="1:19">
      <c r="J65" s="8">
        <v>61</v>
      </c>
      <c r="K65" s="6">
        <v>9.6744203567504883</v>
      </c>
      <c r="M65" s="8">
        <v>1.92</v>
      </c>
    </row>
    <row r="66" spans="1:19">
      <c r="J66" s="8">
        <v>62</v>
      </c>
      <c r="K66" s="6">
        <v>5.2830500602722168</v>
      </c>
      <c r="M66" s="8">
        <v>0.78</v>
      </c>
    </row>
    <row r="67" spans="1:19">
      <c r="J67" s="8">
        <v>63</v>
      </c>
      <c r="K67" s="6">
        <v>3.006580114364624</v>
      </c>
      <c r="M67" s="8">
        <v>0.35</v>
      </c>
    </row>
    <row r="68" spans="1:19">
      <c r="J68" s="8">
        <v>64</v>
      </c>
      <c r="K68" s="6">
        <v>7.1936497688293457</v>
      </c>
      <c r="M68" s="8">
        <v>1.04</v>
      </c>
    </row>
    <row r="69" spans="1:19" s="60" customFormat="1">
      <c r="A69" s="60" t="s">
        <v>21</v>
      </c>
      <c r="B69" s="60" t="s">
        <v>22</v>
      </c>
      <c r="C69" s="60" t="s">
        <v>23</v>
      </c>
      <c r="D69" s="60" t="s">
        <v>24</v>
      </c>
      <c r="E69" s="60" t="s">
        <v>25</v>
      </c>
      <c r="F69" s="60" t="s">
        <v>26</v>
      </c>
      <c r="G69" s="60" t="s">
        <v>27</v>
      </c>
      <c r="H69" s="60" t="s">
        <v>28</v>
      </c>
      <c r="I69" s="60" t="s">
        <v>26</v>
      </c>
      <c r="J69" s="60" t="s">
        <v>29</v>
      </c>
      <c r="K69" s="60" t="s">
        <v>30</v>
      </c>
      <c r="L69" s="60" t="s">
        <v>31</v>
      </c>
      <c r="M69" s="60" t="s">
        <v>32</v>
      </c>
      <c r="N69" s="60" t="s">
        <v>33</v>
      </c>
      <c r="O69" s="60" t="s">
        <v>34</v>
      </c>
    </row>
    <row r="70" spans="1:19" s="60" customFormat="1">
      <c r="A70" s="60">
        <v>2684</v>
      </c>
      <c r="B70" s="60">
        <v>5544</v>
      </c>
      <c r="C70" s="60">
        <v>34</v>
      </c>
      <c r="D70" s="60">
        <v>65</v>
      </c>
      <c r="E70" s="60">
        <v>26</v>
      </c>
      <c r="G70" s="60">
        <v>68</v>
      </c>
      <c r="H70" s="60">
        <v>28</v>
      </c>
      <c r="J70" s="60">
        <v>33.942647058823539</v>
      </c>
      <c r="K70" s="60">
        <v>10.818823529411768</v>
      </c>
      <c r="L70" s="60">
        <v>11.856978651193472</v>
      </c>
      <c r="M70" s="60">
        <v>2.5107692307692315</v>
      </c>
      <c r="N70" s="60">
        <v>19.830769230769228</v>
      </c>
      <c r="O70" s="60">
        <v>4.7192307692307702</v>
      </c>
    </row>
    <row r="78" spans="1:19" ht="21">
      <c r="A78" s="4" t="s">
        <v>35</v>
      </c>
      <c r="B78" s="2" t="s">
        <v>36</v>
      </c>
      <c r="D78" s="3" t="s">
        <v>3</v>
      </c>
      <c r="E78" s="3" t="s">
        <v>4</v>
      </c>
      <c r="F78" s="3" t="s">
        <v>5</v>
      </c>
      <c r="G78" s="3" t="s">
        <v>6</v>
      </c>
      <c r="H78" s="3" t="s">
        <v>7</v>
      </c>
      <c r="J78" s="3" t="s">
        <v>8</v>
      </c>
      <c r="K78" s="3" t="s">
        <v>4</v>
      </c>
      <c r="L78" s="3" t="s">
        <v>5</v>
      </c>
      <c r="M78" s="3" t="s">
        <v>6</v>
      </c>
      <c r="N78" s="3" t="s">
        <v>7</v>
      </c>
      <c r="O78" s="3" t="s">
        <v>9</v>
      </c>
      <c r="P78" s="3" t="s">
        <v>10</v>
      </c>
      <c r="Q78" s="3" t="s">
        <v>11</v>
      </c>
      <c r="R78" s="3" t="s">
        <v>12</v>
      </c>
      <c r="S78" s="3" t="s">
        <v>11</v>
      </c>
    </row>
    <row r="79" spans="1:19">
      <c r="A79" t="s">
        <v>13</v>
      </c>
      <c r="B79">
        <v>2193</v>
      </c>
      <c r="D79" s="8">
        <v>0</v>
      </c>
      <c r="E79" s="8">
        <v>24.03</v>
      </c>
      <c r="F79">
        <f>AVERAGE(E79:E101)</f>
        <v>16.067826086956526</v>
      </c>
      <c r="G79" s="8">
        <v>5</v>
      </c>
      <c r="H79">
        <f>AVERAGE(G79:G101)</f>
        <v>4.3960869565217395</v>
      </c>
      <c r="J79" s="8">
        <v>0</v>
      </c>
      <c r="K79" s="6">
        <v>13.246999740600586</v>
      </c>
      <c r="L79" s="16">
        <f>AVERAGE(K79:K139)</f>
        <v>12.853497697681677</v>
      </c>
      <c r="M79" s="8">
        <v>2.75</v>
      </c>
      <c r="N79" s="16">
        <f>AVERAGE(M79:M139)</f>
        <v>3.0375409836065574</v>
      </c>
      <c r="O79" s="8">
        <v>0</v>
      </c>
      <c r="P79" s="8">
        <v>6.88</v>
      </c>
      <c r="Q79">
        <f>AVERAGE(P79:P94)</f>
        <v>24.118124999999996</v>
      </c>
      <c r="R79" s="8">
        <v>1.07</v>
      </c>
      <c r="S79">
        <f>AVERAGE(R79:R94)</f>
        <v>6.7625000000000002</v>
      </c>
    </row>
    <row r="80" spans="1:19">
      <c r="A80" t="s">
        <v>14</v>
      </c>
      <c r="B80">
        <v>4100</v>
      </c>
      <c r="D80" s="8">
        <v>1</v>
      </c>
      <c r="E80" s="8">
        <v>5.03</v>
      </c>
      <c r="G80" s="8">
        <v>0.78</v>
      </c>
      <c r="J80" s="8">
        <v>1</v>
      </c>
      <c r="K80" s="6">
        <v>6.8768301010131836</v>
      </c>
      <c r="M80" s="8">
        <v>1.07</v>
      </c>
      <c r="O80" s="8">
        <v>1</v>
      </c>
      <c r="P80" s="8">
        <v>13.53</v>
      </c>
      <c r="R80" s="8">
        <v>3.35</v>
      </c>
    </row>
    <row r="81" spans="1:18">
      <c r="A81" t="s">
        <v>15</v>
      </c>
      <c r="B81">
        <v>23</v>
      </c>
      <c r="D81" s="8">
        <v>2</v>
      </c>
      <c r="E81" s="8">
        <v>42.87</v>
      </c>
      <c r="G81" s="8">
        <v>17.03</v>
      </c>
      <c r="J81" s="8">
        <v>2</v>
      </c>
      <c r="K81" s="6">
        <v>7.9026799201965332</v>
      </c>
      <c r="M81" s="8">
        <v>1.36</v>
      </c>
      <c r="O81" s="8">
        <v>2</v>
      </c>
      <c r="P81" s="8">
        <v>59.39</v>
      </c>
      <c r="R81" s="8">
        <v>19.03</v>
      </c>
    </row>
    <row r="82" spans="1:18">
      <c r="A82" t="s">
        <v>16</v>
      </c>
      <c r="B82">
        <v>61</v>
      </c>
      <c r="D82" s="8">
        <v>3</v>
      </c>
      <c r="E82" s="8">
        <v>6.29</v>
      </c>
      <c r="G82" s="8">
        <v>1.18</v>
      </c>
      <c r="J82" s="8">
        <v>3</v>
      </c>
      <c r="K82" s="6">
        <v>21.098100662231445</v>
      </c>
      <c r="M82" s="8">
        <v>4.05</v>
      </c>
      <c r="O82" s="8">
        <v>3</v>
      </c>
      <c r="P82" s="8">
        <v>21.65</v>
      </c>
      <c r="R82" s="8">
        <v>5.42</v>
      </c>
    </row>
    <row r="83" spans="1:18">
      <c r="A83" t="s">
        <v>17</v>
      </c>
      <c r="B83">
        <v>16</v>
      </c>
      <c r="D83" s="8">
        <v>4</v>
      </c>
      <c r="E83" s="8">
        <v>13.75</v>
      </c>
      <c r="G83" s="8">
        <v>2.5299999999999998</v>
      </c>
      <c r="J83" s="8">
        <v>4</v>
      </c>
      <c r="K83" s="6">
        <v>13.532600402832031</v>
      </c>
      <c r="M83" s="8">
        <v>3.35</v>
      </c>
      <c r="O83" s="8">
        <v>4</v>
      </c>
      <c r="P83" s="8">
        <v>5.52</v>
      </c>
      <c r="R83" s="8">
        <v>0.88</v>
      </c>
    </row>
    <row r="84" spans="1:18">
      <c r="A84" t="s">
        <v>18</v>
      </c>
      <c r="D84" s="8">
        <v>5</v>
      </c>
      <c r="E84" s="8">
        <v>8.92</v>
      </c>
      <c r="G84" s="8">
        <v>1.8</v>
      </c>
      <c r="J84" s="8">
        <v>5</v>
      </c>
      <c r="K84" s="6">
        <v>5.0112099647521973</v>
      </c>
      <c r="M84" s="8">
        <v>0.56999999999999995</v>
      </c>
      <c r="O84" s="8">
        <v>5</v>
      </c>
      <c r="P84" s="8">
        <v>16.989999999999998</v>
      </c>
      <c r="R84" s="8">
        <v>5.4</v>
      </c>
    </row>
    <row r="85" spans="1:18">
      <c r="A85" t="s">
        <v>19</v>
      </c>
      <c r="B85">
        <v>75</v>
      </c>
      <c r="D85" s="8">
        <v>6</v>
      </c>
      <c r="E85" s="8">
        <v>10.41</v>
      </c>
      <c r="G85" s="8">
        <v>2.08</v>
      </c>
      <c r="J85" s="8">
        <v>6</v>
      </c>
      <c r="K85" s="6">
        <v>6.8508701324462891</v>
      </c>
      <c r="M85" s="8">
        <v>1.1599999999999999</v>
      </c>
      <c r="O85" s="8">
        <v>6</v>
      </c>
      <c r="P85" s="8">
        <v>10.79</v>
      </c>
      <c r="R85" s="8">
        <v>2.4500000000000002</v>
      </c>
    </row>
    <row r="86" spans="1:18">
      <c r="A86" t="s">
        <v>20</v>
      </c>
      <c r="B86">
        <v>17</v>
      </c>
      <c r="D86" s="8">
        <v>7</v>
      </c>
      <c r="E86" s="8">
        <v>12.6</v>
      </c>
      <c r="G86" s="8">
        <v>3.37</v>
      </c>
      <c r="J86" s="8">
        <v>7</v>
      </c>
      <c r="K86" s="6">
        <v>3.903130054473877</v>
      </c>
      <c r="M86" s="8">
        <v>0.54</v>
      </c>
      <c r="O86" s="8">
        <v>7</v>
      </c>
      <c r="P86" s="8">
        <v>9.2200000000000006</v>
      </c>
      <c r="R86" s="8">
        <v>1.71</v>
      </c>
    </row>
    <row r="87" spans="1:18">
      <c r="A87" s="1" t="s">
        <v>18</v>
      </c>
      <c r="D87" s="8">
        <v>8</v>
      </c>
      <c r="E87" s="8">
        <v>15.46</v>
      </c>
      <c r="G87" s="8">
        <v>3.66</v>
      </c>
      <c r="J87" s="8">
        <v>8</v>
      </c>
      <c r="K87" s="6">
        <v>13.265600204467773</v>
      </c>
      <c r="M87" s="8">
        <v>2.91</v>
      </c>
      <c r="O87" s="8">
        <v>8</v>
      </c>
      <c r="P87" s="8">
        <v>18.32</v>
      </c>
      <c r="R87" s="8">
        <v>4.3</v>
      </c>
    </row>
    <row r="88" spans="1:18">
      <c r="D88" s="8">
        <v>9</v>
      </c>
      <c r="E88" s="8">
        <v>6.62</v>
      </c>
      <c r="G88" s="8">
        <v>1.1399999999999999</v>
      </c>
      <c r="J88" s="8">
        <v>9</v>
      </c>
      <c r="K88" s="6">
        <v>4.2987799644470215</v>
      </c>
      <c r="M88" s="8">
        <v>0.56000000000000005</v>
      </c>
      <c r="O88" s="8">
        <v>9</v>
      </c>
      <c r="P88" s="8">
        <v>31.84</v>
      </c>
      <c r="R88" s="8">
        <v>7.13</v>
      </c>
    </row>
    <row r="89" spans="1:18">
      <c r="D89" s="8">
        <v>10</v>
      </c>
      <c r="E89" s="8">
        <v>9</v>
      </c>
      <c r="G89" s="8">
        <v>1.75</v>
      </c>
      <c r="J89" s="8">
        <v>10</v>
      </c>
      <c r="K89" s="6">
        <v>59.385101318359375</v>
      </c>
      <c r="M89" s="8">
        <v>19.03</v>
      </c>
      <c r="O89" s="8">
        <v>10</v>
      </c>
      <c r="P89" s="8">
        <v>14.73</v>
      </c>
      <c r="R89" s="8">
        <v>3.44</v>
      </c>
    </row>
    <row r="90" spans="1:18">
      <c r="D90" s="8">
        <v>11</v>
      </c>
      <c r="E90" s="8">
        <v>10.36</v>
      </c>
      <c r="G90" s="8">
        <v>1.79</v>
      </c>
      <c r="J90" s="8">
        <v>11</v>
      </c>
      <c r="K90" s="6">
        <v>6.9665098190307617</v>
      </c>
      <c r="M90" s="8">
        <v>1.22</v>
      </c>
      <c r="O90" s="8">
        <v>11</v>
      </c>
      <c r="P90" s="8">
        <v>62.14</v>
      </c>
      <c r="R90" s="8">
        <v>22.62</v>
      </c>
    </row>
    <row r="91" spans="1:18">
      <c r="D91" s="8">
        <v>12</v>
      </c>
      <c r="E91" s="8">
        <v>15.62</v>
      </c>
      <c r="G91" s="8">
        <v>3.63</v>
      </c>
      <c r="J91" s="8">
        <v>12</v>
      </c>
      <c r="K91" s="6">
        <v>21.647699356079102</v>
      </c>
      <c r="M91" s="8">
        <v>5.42</v>
      </c>
      <c r="O91" s="8">
        <v>12</v>
      </c>
      <c r="P91" s="8">
        <v>26.09</v>
      </c>
      <c r="R91" s="8">
        <v>6.49</v>
      </c>
    </row>
    <row r="92" spans="1:18">
      <c r="D92" s="8">
        <v>13</v>
      </c>
      <c r="E92" s="8">
        <v>6.4</v>
      </c>
      <c r="G92" s="8">
        <v>1.04</v>
      </c>
      <c r="J92" s="8">
        <v>13</v>
      </c>
      <c r="K92" s="6">
        <v>5.5223097801208496</v>
      </c>
      <c r="M92" s="8">
        <v>0.88</v>
      </c>
      <c r="O92" s="8">
        <v>13</v>
      </c>
      <c r="P92" s="8">
        <v>32.229999999999997</v>
      </c>
      <c r="R92" s="8">
        <v>10.63</v>
      </c>
    </row>
    <row r="93" spans="1:18">
      <c r="D93" s="8">
        <v>14</v>
      </c>
      <c r="E93" s="8">
        <v>4.59</v>
      </c>
      <c r="G93" s="8">
        <v>0.64</v>
      </c>
      <c r="J93" s="8">
        <v>14</v>
      </c>
      <c r="K93" s="6">
        <v>6.5476598739624023</v>
      </c>
      <c r="M93" s="8">
        <v>1</v>
      </c>
      <c r="O93" s="8">
        <v>14</v>
      </c>
      <c r="P93" s="8">
        <v>47.26</v>
      </c>
      <c r="R93" s="8">
        <v>12.4</v>
      </c>
    </row>
    <row r="94" spans="1:18">
      <c r="D94" s="8">
        <v>15</v>
      </c>
      <c r="E94" s="8">
        <v>15.73</v>
      </c>
      <c r="G94" s="8">
        <v>4.74</v>
      </c>
      <c r="J94" s="8">
        <v>15</v>
      </c>
      <c r="K94" s="6">
        <v>16.990900039672852</v>
      </c>
      <c r="M94" s="8">
        <v>5.4</v>
      </c>
      <c r="O94" s="8">
        <v>15</v>
      </c>
      <c r="P94" s="8">
        <v>9.31</v>
      </c>
      <c r="R94" s="8">
        <v>1.88</v>
      </c>
    </row>
    <row r="95" spans="1:18">
      <c r="D95" s="8">
        <v>16</v>
      </c>
      <c r="E95" s="8">
        <v>16.309999999999999</v>
      </c>
      <c r="G95" s="8">
        <v>4.63</v>
      </c>
      <c r="J95" s="8">
        <v>16</v>
      </c>
      <c r="K95" s="6">
        <v>13.752599716186523</v>
      </c>
      <c r="M95" s="8">
        <v>2.29</v>
      </c>
    </row>
    <row r="96" spans="1:18">
      <c r="D96" s="8">
        <v>17</v>
      </c>
      <c r="E96" s="8">
        <v>31.43</v>
      </c>
      <c r="G96" s="8">
        <v>10.11</v>
      </c>
      <c r="J96" s="8">
        <v>17</v>
      </c>
      <c r="K96" s="6">
        <v>5.9983301162719727</v>
      </c>
      <c r="M96" s="8">
        <v>0.99</v>
      </c>
    </row>
    <row r="97" spans="4:13">
      <c r="D97" s="8">
        <v>18</v>
      </c>
      <c r="E97" s="8">
        <v>4.08</v>
      </c>
      <c r="G97" s="8">
        <v>0.57999999999999996</v>
      </c>
      <c r="J97" s="8">
        <v>18</v>
      </c>
      <c r="K97" s="6">
        <v>4.7341198921203613</v>
      </c>
      <c r="M97" s="8">
        <v>0.48</v>
      </c>
    </row>
    <row r="98" spans="4:13">
      <c r="D98" s="8">
        <v>19</v>
      </c>
      <c r="E98" s="8">
        <v>30.59</v>
      </c>
      <c r="G98" s="8">
        <v>8.0399999999999991</v>
      </c>
      <c r="J98" s="8">
        <v>19</v>
      </c>
      <c r="K98" s="6">
        <v>3.1328699588775635</v>
      </c>
      <c r="M98" s="8">
        <v>0.33</v>
      </c>
    </row>
    <row r="99" spans="4:13">
      <c r="D99" s="8">
        <v>20</v>
      </c>
      <c r="E99" s="8">
        <v>44.47</v>
      </c>
      <c r="G99" s="8">
        <v>16.079999999999998</v>
      </c>
      <c r="J99" s="8">
        <v>20</v>
      </c>
      <c r="K99" s="6">
        <v>14.013099670410156</v>
      </c>
      <c r="M99" s="8">
        <v>3.38</v>
      </c>
    </row>
    <row r="100" spans="4:13">
      <c r="D100" s="8">
        <v>21</v>
      </c>
      <c r="E100" s="8">
        <v>9.44</v>
      </c>
      <c r="G100" s="8">
        <v>1.92</v>
      </c>
      <c r="J100" s="8">
        <v>21</v>
      </c>
      <c r="K100" s="6">
        <v>8.3219003677368164</v>
      </c>
      <c r="M100" s="8">
        <v>1.24</v>
      </c>
    </row>
    <row r="101" spans="4:13">
      <c r="D101" s="8">
        <v>22</v>
      </c>
      <c r="E101" s="8">
        <v>25.56</v>
      </c>
      <c r="G101" s="8">
        <v>7.59</v>
      </c>
      <c r="J101" s="8">
        <v>22</v>
      </c>
      <c r="K101" s="6">
        <v>9.4409999847412109</v>
      </c>
      <c r="M101" s="8">
        <v>1.86</v>
      </c>
    </row>
    <row r="102" spans="4:13">
      <c r="J102" s="8">
        <v>23</v>
      </c>
      <c r="K102" s="6">
        <v>4.2034201622009277</v>
      </c>
      <c r="M102" s="8">
        <v>0.6</v>
      </c>
    </row>
    <row r="103" spans="4:13">
      <c r="J103" s="8">
        <v>24</v>
      </c>
      <c r="K103" s="6">
        <v>19.433599472045898</v>
      </c>
      <c r="M103" s="8">
        <v>5.13</v>
      </c>
    </row>
    <row r="104" spans="4:13">
      <c r="J104" s="8">
        <v>25</v>
      </c>
      <c r="K104" s="6">
        <v>11.303500175476074</v>
      </c>
      <c r="M104" s="8">
        <v>1.7</v>
      </c>
    </row>
    <row r="105" spans="4:13">
      <c r="J105" s="8">
        <v>26</v>
      </c>
      <c r="K105" s="6">
        <v>2.2114100456237793</v>
      </c>
      <c r="M105" s="8">
        <v>0.27</v>
      </c>
    </row>
    <row r="106" spans="4:13">
      <c r="J106" s="8">
        <v>27</v>
      </c>
      <c r="K106" s="6">
        <v>10.793999671936035</v>
      </c>
      <c r="M106" s="8">
        <v>2.4500000000000002</v>
      </c>
    </row>
    <row r="107" spans="4:13">
      <c r="J107" s="8">
        <v>28</v>
      </c>
      <c r="K107" s="6">
        <v>13.042300224304199</v>
      </c>
      <c r="M107" s="8">
        <v>2.44</v>
      </c>
    </row>
    <row r="108" spans="4:13">
      <c r="J108" s="8">
        <v>29</v>
      </c>
      <c r="K108" s="6">
        <v>26.730800628662109</v>
      </c>
      <c r="M108" s="8">
        <v>7.07</v>
      </c>
    </row>
    <row r="109" spans="4:13">
      <c r="J109" s="8">
        <v>30</v>
      </c>
      <c r="K109" s="6">
        <v>12.213700294494629</v>
      </c>
      <c r="M109" s="8">
        <v>2.31</v>
      </c>
    </row>
    <row r="110" spans="4:13">
      <c r="J110" s="8">
        <v>31</v>
      </c>
      <c r="K110" s="6">
        <v>5.7052597999572754</v>
      </c>
      <c r="M110" s="8">
        <v>0.94</v>
      </c>
    </row>
    <row r="111" spans="4:13">
      <c r="J111" s="8">
        <v>32</v>
      </c>
      <c r="K111" s="6">
        <v>9.2164201736450195</v>
      </c>
      <c r="M111" s="8">
        <v>1.71</v>
      </c>
    </row>
    <row r="112" spans="4:13">
      <c r="J112" s="8">
        <v>33</v>
      </c>
      <c r="K112" s="6">
        <v>2.703239917755127</v>
      </c>
      <c r="M112" s="8">
        <v>0.28999999999999998</v>
      </c>
    </row>
    <row r="113" spans="10:13">
      <c r="J113" s="8">
        <v>34</v>
      </c>
      <c r="K113" s="6">
        <v>18.322000503540039</v>
      </c>
      <c r="M113" s="8">
        <v>4.3</v>
      </c>
    </row>
    <row r="114" spans="10:13">
      <c r="J114" s="8">
        <v>35</v>
      </c>
      <c r="K114" s="6">
        <v>7.3076601028442383</v>
      </c>
      <c r="M114" s="8">
        <v>1.31</v>
      </c>
    </row>
    <row r="115" spans="10:13">
      <c r="J115" s="8">
        <v>36</v>
      </c>
      <c r="K115" s="6">
        <v>3.7172501087188721</v>
      </c>
      <c r="M115" s="8">
        <v>0.48</v>
      </c>
    </row>
    <row r="116" spans="10:13">
      <c r="J116" s="8">
        <v>37</v>
      </c>
      <c r="K116" s="6">
        <v>4.7298798561096191</v>
      </c>
      <c r="M116" s="8">
        <v>0.74</v>
      </c>
    </row>
    <row r="117" spans="10:13">
      <c r="J117" s="8">
        <v>38</v>
      </c>
      <c r="K117" s="6">
        <v>12.166399955749512</v>
      </c>
      <c r="M117" s="8">
        <v>1.82</v>
      </c>
    </row>
    <row r="118" spans="10:13">
      <c r="J118" s="8">
        <v>39</v>
      </c>
      <c r="K118" s="6">
        <v>31.844200134277344</v>
      </c>
      <c r="M118" s="8">
        <v>7.13</v>
      </c>
    </row>
    <row r="119" spans="10:13">
      <c r="J119" s="8">
        <v>40</v>
      </c>
      <c r="K119" s="6">
        <v>14.728500366210938</v>
      </c>
      <c r="M119" s="8">
        <v>3.44</v>
      </c>
    </row>
    <row r="120" spans="10:13">
      <c r="J120" s="8">
        <v>41</v>
      </c>
      <c r="K120" s="6">
        <v>62.144298553466797</v>
      </c>
      <c r="M120" s="8">
        <v>22.62</v>
      </c>
    </row>
    <row r="121" spans="10:13">
      <c r="J121" s="8">
        <v>42</v>
      </c>
      <c r="K121" s="6">
        <v>3.1730399131774902</v>
      </c>
      <c r="M121" s="8">
        <v>0.42</v>
      </c>
    </row>
    <row r="122" spans="10:13">
      <c r="J122" s="8">
        <v>43</v>
      </c>
      <c r="K122" s="6">
        <v>4.9520797729492188</v>
      </c>
      <c r="M122" s="8">
        <v>0.59</v>
      </c>
    </row>
    <row r="123" spans="10:13">
      <c r="J123" s="8">
        <v>44</v>
      </c>
      <c r="K123" s="6">
        <v>5.392859935760498</v>
      </c>
      <c r="M123" s="8">
        <v>0.83</v>
      </c>
    </row>
    <row r="124" spans="10:13">
      <c r="J124" s="8">
        <v>45</v>
      </c>
      <c r="K124" s="6">
        <v>26.088199615478516</v>
      </c>
      <c r="M124" s="8">
        <v>6.49</v>
      </c>
    </row>
    <row r="125" spans="10:13">
      <c r="J125" s="8">
        <v>46</v>
      </c>
      <c r="K125" s="6">
        <v>10.535900115966797</v>
      </c>
      <c r="M125" s="8">
        <v>2.1800000000000002</v>
      </c>
    </row>
    <row r="126" spans="10:13">
      <c r="J126" s="8">
        <v>47</v>
      </c>
      <c r="K126" s="6">
        <v>32.225200653076172</v>
      </c>
      <c r="M126" s="8">
        <v>10.63</v>
      </c>
    </row>
    <row r="127" spans="10:13">
      <c r="J127" s="8">
        <v>48</v>
      </c>
      <c r="K127" s="6">
        <v>13.699199676513672</v>
      </c>
      <c r="M127" s="8">
        <v>2.79</v>
      </c>
    </row>
    <row r="128" spans="10:13">
      <c r="J128" s="8">
        <v>49</v>
      </c>
      <c r="K128" s="6">
        <v>7.6185002326965332</v>
      </c>
      <c r="M128" s="8">
        <v>1.34</v>
      </c>
    </row>
    <row r="129" spans="1:15">
      <c r="J129" s="8">
        <v>50</v>
      </c>
      <c r="K129" s="6">
        <v>6.2506198883056641</v>
      </c>
      <c r="M129" s="8">
        <v>0.97</v>
      </c>
    </row>
    <row r="130" spans="1:15">
      <c r="J130" s="8">
        <v>51</v>
      </c>
      <c r="K130" s="6">
        <v>7.8121500015258789</v>
      </c>
      <c r="M130" s="8">
        <v>1.55</v>
      </c>
    </row>
    <row r="131" spans="1:15">
      <c r="J131" s="8">
        <v>52</v>
      </c>
      <c r="K131" s="6">
        <v>8.3889102935791016</v>
      </c>
      <c r="M131" s="8">
        <v>1.68</v>
      </c>
    </row>
    <row r="132" spans="1:15">
      <c r="J132" s="8">
        <v>53</v>
      </c>
      <c r="K132" s="6">
        <v>29.454000473022461</v>
      </c>
      <c r="M132" s="8">
        <v>8.39</v>
      </c>
    </row>
    <row r="133" spans="1:15">
      <c r="J133" s="8">
        <v>54</v>
      </c>
      <c r="K133" s="6">
        <v>12.715800285339355</v>
      </c>
      <c r="M133" s="8">
        <v>2.5099999999999998</v>
      </c>
    </row>
    <row r="134" spans="1:15">
      <c r="J134" s="8">
        <v>55</v>
      </c>
      <c r="K134" s="6">
        <v>47.261501312255859</v>
      </c>
      <c r="M134" s="8">
        <v>12.4</v>
      </c>
    </row>
    <row r="135" spans="1:15">
      <c r="J135" s="8">
        <v>56</v>
      </c>
      <c r="K135" s="6">
        <v>6.5440402030944824</v>
      </c>
      <c r="M135" s="8">
        <v>1.18</v>
      </c>
    </row>
    <row r="136" spans="1:15">
      <c r="J136" s="8">
        <v>57</v>
      </c>
      <c r="K136" s="6">
        <v>1.9112600088119507</v>
      </c>
      <c r="M136" s="8">
        <v>0.2</v>
      </c>
    </row>
    <row r="137" spans="1:15">
      <c r="J137" s="8">
        <v>58</v>
      </c>
      <c r="K137" s="6">
        <v>0.99219602346420288</v>
      </c>
      <c r="M137" s="8">
        <v>0.08</v>
      </c>
    </row>
    <row r="138" spans="1:15">
      <c r="J138" s="8">
        <v>59</v>
      </c>
      <c r="K138" s="6">
        <v>9.3058900833129883</v>
      </c>
      <c r="M138" s="8">
        <v>1.88</v>
      </c>
    </row>
    <row r="139" spans="1:15">
      <c r="J139" s="8">
        <v>60</v>
      </c>
      <c r="K139" s="6">
        <v>4.7832698822021484</v>
      </c>
      <c r="M139" s="8">
        <v>0.59</v>
      </c>
    </row>
    <row r="140" spans="1:15" s="60" customFormat="1">
      <c r="A140" s="60" t="s">
        <v>21</v>
      </c>
      <c r="B140" s="60" t="s">
        <v>22</v>
      </c>
      <c r="C140" s="60" t="s">
        <v>23</v>
      </c>
      <c r="D140" s="60" t="s">
        <v>24</v>
      </c>
      <c r="E140" s="60" t="s">
        <v>25</v>
      </c>
      <c r="F140" s="60" t="s">
        <v>26</v>
      </c>
      <c r="G140" s="60" t="s">
        <v>27</v>
      </c>
      <c r="H140" s="60" t="s">
        <v>28</v>
      </c>
      <c r="I140" s="60" t="s">
        <v>26</v>
      </c>
      <c r="J140" s="60" t="s">
        <v>29</v>
      </c>
      <c r="K140" s="60" t="s">
        <v>30</v>
      </c>
      <c r="L140" s="60" t="s">
        <v>31</v>
      </c>
      <c r="M140" s="60" t="s">
        <v>32</v>
      </c>
      <c r="N140" s="60" t="s">
        <v>33</v>
      </c>
      <c r="O140" s="60" t="s">
        <v>34</v>
      </c>
    </row>
    <row r="141" spans="1:15" s="60" customFormat="1">
      <c r="A141" s="60">
        <v>2193</v>
      </c>
      <c r="B141" s="60">
        <v>4100</v>
      </c>
      <c r="C141" s="60">
        <v>23</v>
      </c>
      <c r="D141" s="60">
        <v>61</v>
      </c>
      <c r="E141" s="60">
        <v>16</v>
      </c>
      <c r="G141" s="60">
        <v>75</v>
      </c>
      <c r="H141" s="60">
        <v>17</v>
      </c>
      <c r="J141" s="60">
        <v>16.067826086956526</v>
      </c>
      <c r="K141" s="60">
        <v>4.3960869565217395</v>
      </c>
      <c r="L141" s="60">
        <v>12.853497697681677</v>
      </c>
      <c r="M141" s="60">
        <v>3.0375409836065574</v>
      </c>
      <c r="N141" s="60">
        <v>24.118124999999996</v>
      </c>
      <c r="O141" s="60">
        <v>6.7625000000000002</v>
      </c>
    </row>
    <row r="147" spans="1:19" ht="21">
      <c r="A147" s="4" t="s">
        <v>37</v>
      </c>
      <c r="B147" s="2" t="s">
        <v>38</v>
      </c>
      <c r="D147" s="3" t="s">
        <v>3</v>
      </c>
      <c r="E147" s="3" t="s">
        <v>4</v>
      </c>
      <c r="F147" s="3" t="s">
        <v>5</v>
      </c>
      <c r="G147" s="3" t="s">
        <v>6</v>
      </c>
      <c r="H147" s="3" t="s">
        <v>7</v>
      </c>
      <c r="J147" s="3" t="s">
        <v>8</v>
      </c>
      <c r="K147" s="3" t="s">
        <v>4</v>
      </c>
      <c r="L147" s="3" t="s">
        <v>5</v>
      </c>
      <c r="M147" s="3" t="s">
        <v>6</v>
      </c>
      <c r="N147" s="3" t="s">
        <v>7</v>
      </c>
      <c r="O147" s="3" t="s">
        <v>9</v>
      </c>
      <c r="P147" s="3" t="s">
        <v>10</v>
      </c>
      <c r="Q147" s="3" t="s">
        <v>11</v>
      </c>
      <c r="R147" s="3" t="s">
        <v>12</v>
      </c>
      <c r="S147" s="3" t="s">
        <v>11</v>
      </c>
    </row>
    <row r="148" spans="1:19">
      <c r="A148" t="s">
        <v>13</v>
      </c>
      <c r="B148">
        <v>1464</v>
      </c>
      <c r="D148" s="8">
        <v>0</v>
      </c>
      <c r="E148" s="8">
        <v>25.83</v>
      </c>
      <c r="F148">
        <f>AVERAGE(E148:E172)</f>
        <v>18.766800000000003</v>
      </c>
      <c r="G148" s="8">
        <v>5.92</v>
      </c>
      <c r="H148">
        <f>AVERAGE(G148:G172)</f>
        <v>4.9711999999999996</v>
      </c>
      <c r="J148" s="8">
        <v>0</v>
      </c>
      <c r="K148" s="6">
        <v>22.057699203491211</v>
      </c>
      <c r="L148" s="16">
        <f>AVERAGE(K148:K178)</f>
        <v>11.617790249086195</v>
      </c>
      <c r="M148" s="8">
        <v>4.57</v>
      </c>
      <c r="N148" s="16">
        <f>AVERAGE(M148:M178)</f>
        <v>2.3777419354838707</v>
      </c>
      <c r="O148" s="8">
        <v>0</v>
      </c>
      <c r="P148" s="8">
        <v>22.06</v>
      </c>
      <c r="Q148">
        <f>AVERAGE(P148:P161)</f>
        <v>20.201428571428572</v>
      </c>
      <c r="R148" s="8">
        <v>4.57</v>
      </c>
      <c r="S148">
        <f>AVERAGE(R148:R161)</f>
        <v>4.49</v>
      </c>
    </row>
    <row r="149" spans="1:19">
      <c r="A149" t="s">
        <v>14</v>
      </c>
      <c r="B149">
        <v>2420</v>
      </c>
      <c r="D149" s="8">
        <v>1</v>
      </c>
      <c r="E149" s="8">
        <v>5.69</v>
      </c>
      <c r="G149" s="8">
        <v>0.96</v>
      </c>
      <c r="J149" s="8">
        <v>1</v>
      </c>
      <c r="K149" s="6">
        <v>5.4281201362609863</v>
      </c>
      <c r="M149" s="8">
        <v>0.8</v>
      </c>
      <c r="O149" s="8">
        <v>1</v>
      </c>
      <c r="P149" s="8">
        <v>6.29</v>
      </c>
      <c r="R149" s="8">
        <v>1.1100000000000001</v>
      </c>
    </row>
    <row r="150" spans="1:19">
      <c r="A150" t="s">
        <v>15</v>
      </c>
      <c r="B150">
        <v>25</v>
      </c>
      <c r="D150" s="8">
        <v>2</v>
      </c>
      <c r="E150" s="8">
        <v>5.55</v>
      </c>
      <c r="G150" s="8">
        <v>0.96</v>
      </c>
      <c r="J150" s="8">
        <v>2</v>
      </c>
      <c r="K150" s="6">
        <v>4.2473697662353516</v>
      </c>
      <c r="M150" s="8">
        <v>0.62</v>
      </c>
      <c r="O150" s="8">
        <v>2</v>
      </c>
      <c r="P150" s="8">
        <v>20.97</v>
      </c>
      <c r="R150" s="8">
        <v>5.13</v>
      </c>
    </row>
    <row r="151" spans="1:19">
      <c r="A151" t="s">
        <v>16</v>
      </c>
      <c r="B151">
        <v>31</v>
      </c>
      <c r="D151" s="8">
        <v>3</v>
      </c>
      <c r="E151" s="8">
        <v>41.53</v>
      </c>
      <c r="G151" s="8">
        <v>12.37</v>
      </c>
      <c r="J151" s="8">
        <v>3</v>
      </c>
      <c r="K151" s="6">
        <v>6.8837800025939941</v>
      </c>
      <c r="M151" s="8">
        <v>1.03</v>
      </c>
      <c r="O151" s="8">
        <v>3</v>
      </c>
      <c r="P151" s="8">
        <v>12.34</v>
      </c>
      <c r="R151" s="8">
        <v>2.57</v>
      </c>
    </row>
    <row r="152" spans="1:19">
      <c r="A152" t="s">
        <v>17</v>
      </c>
      <c r="B152">
        <v>14</v>
      </c>
      <c r="D152" s="8">
        <v>4</v>
      </c>
      <c r="E152" s="8">
        <v>44.6</v>
      </c>
      <c r="G152" s="8">
        <v>14.46</v>
      </c>
      <c r="J152" s="8">
        <v>4</v>
      </c>
      <c r="K152" s="6">
        <v>9.6050996780395508</v>
      </c>
      <c r="M152" s="8">
        <v>1.49</v>
      </c>
      <c r="O152" s="8">
        <v>4</v>
      </c>
      <c r="P152" s="8">
        <v>4.95</v>
      </c>
      <c r="R152" s="8">
        <v>0.67</v>
      </c>
    </row>
    <row r="153" spans="1:19">
      <c r="A153" t="s">
        <v>18</v>
      </c>
      <c r="D153" s="8">
        <v>5</v>
      </c>
      <c r="E153" s="8">
        <v>31.76</v>
      </c>
      <c r="G153" s="8">
        <v>8.1199999999999992</v>
      </c>
      <c r="J153" s="8">
        <v>5</v>
      </c>
      <c r="K153" s="6">
        <v>6.2864198684692383</v>
      </c>
      <c r="M153" s="8">
        <v>1.1100000000000001</v>
      </c>
      <c r="O153" s="8">
        <v>5</v>
      </c>
      <c r="P153" s="8">
        <v>8.6199999999999992</v>
      </c>
      <c r="R153" s="8">
        <v>1.44</v>
      </c>
    </row>
    <row r="154" spans="1:19">
      <c r="A154" t="s">
        <v>19</v>
      </c>
      <c r="B154">
        <v>48</v>
      </c>
      <c r="D154" s="8">
        <v>6</v>
      </c>
      <c r="E154" s="8">
        <v>10.29</v>
      </c>
      <c r="G154" s="8">
        <v>2.16</v>
      </c>
      <c r="J154" s="8">
        <v>6</v>
      </c>
      <c r="K154" s="6">
        <v>20.97089958190918</v>
      </c>
      <c r="M154" s="8">
        <v>5.13</v>
      </c>
      <c r="O154" s="8">
        <v>6</v>
      </c>
      <c r="P154" s="8">
        <v>44.81</v>
      </c>
      <c r="R154" s="8">
        <v>10.76</v>
      </c>
    </row>
    <row r="155" spans="1:19">
      <c r="A155" t="s">
        <v>20</v>
      </c>
      <c r="B155">
        <v>20</v>
      </c>
      <c r="D155" s="8">
        <v>7</v>
      </c>
      <c r="E155" s="8">
        <v>8.81</v>
      </c>
      <c r="G155" s="8">
        <v>1.73</v>
      </c>
      <c r="J155" s="8">
        <v>7</v>
      </c>
      <c r="K155" s="6">
        <v>12.337699890136719</v>
      </c>
      <c r="M155" s="8">
        <v>2.57</v>
      </c>
      <c r="O155" s="8">
        <v>7</v>
      </c>
      <c r="P155" s="8">
        <v>17.5</v>
      </c>
      <c r="R155" s="8">
        <v>3.27</v>
      </c>
    </row>
    <row r="156" spans="1:19">
      <c r="A156" s="1" t="s">
        <v>18</v>
      </c>
      <c r="D156" s="8">
        <v>8</v>
      </c>
      <c r="E156" s="8">
        <v>5.63</v>
      </c>
      <c r="G156" s="8">
        <v>0.95</v>
      </c>
      <c r="J156" s="8">
        <v>8</v>
      </c>
      <c r="K156" s="6">
        <v>4.9455099105834961</v>
      </c>
      <c r="M156" s="8">
        <v>0.67</v>
      </c>
      <c r="O156" s="8">
        <v>8</v>
      </c>
      <c r="P156" s="8">
        <v>33.72</v>
      </c>
      <c r="R156" s="8">
        <v>8.98</v>
      </c>
    </row>
    <row r="157" spans="1:19">
      <c r="D157" s="8">
        <v>9</v>
      </c>
      <c r="E157" s="8">
        <v>15.45</v>
      </c>
      <c r="G157" s="8">
        <v>4.58</v>
      </c>
      <c r="J157" s="8">
        <v>9</v>
      </c>
      <c r="K157" s="6">
        <v>4.8360600471496582</v>
      </c>
      <c r="M157" s="8">
        <v>0.64</v>
      </c>
      <c r="O157" s="8">
        <v>9</v>
      </c>
      <c r="P157" s="8">
        <v>8.49</v>
      </c>
      <c r="R157" s="8">
        <v>1.52</v>
      </c>
    </row>
    <row r="158" spans="1:19">
      <c r="D158" s="8">
        <v>10</v>
      </c>
      <c r="E158" s="8">
        <v>8.27</v>
      </c>
      <c r="G158" s="8">
        <v>1.53</v>
      </c>
      <c r="J158" s="8">
        <v>10</v>
      </c>
      <c r="K158" s="6">
        <v>5.4385800361633301</v>
      </c>
      <c r="M158" s="8">
        <v>0.82</v>
      </c>
      <c r="O158" s="8">
        <v>10</v>
      </c>
      <c r="P158" s="8">
        <v>5.33</v>
      </c>
      <c r="R158" s="8">
        <v>0.91</v>
      </c>
    </row>
    <row r="159" spans="1:19">
      <c r="D159" s="8">
        <v>11</v>
      </c>
      <c r="E159" s="8">
        <v>10.26</v>
      </c>
      <c r="G159" s="8">
        <v>2.2599999999999998</v>
      </c>
      <c r="J159" s="8">
        <v>11</v>
      </c>
      <c r="K159" s="6">
        <v>1.7407399415969849</v>
      </c>
      <c r="M159" s="8">
        <v>0.17</v>
      </c>
      <c r="O159" s="8">
        <v>11</v>
      </c>
      <c r="P159" s="8">
        <v>46.98</v>
      </c>
      <c r="R159" s="8">
        <v>11.47</v>
      </c>
    </row>
    <row r="160" spans="1:19">
      <c r="D160" s="8">
        <v>12</v>
      </c>
      <c r="E160" s="8">
        <v>17.11</v>
      </c>
      <c r="G160" s="8">
        <v>4.0999999999999996</v>
      </c>
      <c r="J160" s="8">
        <v>12</v>
      </c>
      <c r="K160" s="6">
        <v>8.6168298721313477</v>
      </c>
      <c r="M160" s="8">
        <v>1.44</v>
      </c>
      <c r="O160" s="8">
        <v>12</v>
      </c>
      <c r="P160" s="8">
        <v>34.44</v>
      </c>
      <c r="R160" s="8">
        <v>6.82</v>
      </c>
    </row>
    <row r="161" spans="4:18">
      <c r="D161" s="8">
        <v>13</v>
      </c>
      <c r="E161" s="8">
        <v>18.22</v>
      </c>
      <c r="G161" s="8">
        <v>5.4</v>
      </c>
      <c r="J161" s="8">
        <v>13</v>
      </c>
      <c r="K161" s="6">
        <v>2.9675600528717041</v>
      </c>
      <c r="M161" s="8">
        <v>0.33</v>
      </c>
      <c r="O161" s="8">
        <v>13</v>
      </c>
      <c r="P161" s="8">
        <v>16.32</v>
      </c>
      <c r="R161" s="8">
        <v>3.64</v>
      </c>
    </row>
    <row r="162" spans="4:18">
      <c r="D162" s="8">
        <v>14</v>
      </c>
      <c r="E162" s="8">
        <v>32.22</v>
      </c>
      <c r="G162" s="8">
        <v>6.48</v>
      </c>
      <c r="J162" s="8">
        <v>14</v>
      </c>
      <c r="K162" s="6">
        <v>44.80670166015625</v>
      </c>
      <c r="M162" s="8">
        <v>10.76</v>
      </c>
    </row>
    <row r="163" spans="4:18">
      <c r="D163" s="8">
        <v>15</v>
      </c>
      <c r="E163" s="8">
        <v>18.2</v>
      </c>
      <c r="G163" s="8">
        <v>4.71</v>
      </c>
      <c r="J163" s="8">
        <v>15</v>
      </c>
      <c r="K163" s="6">
        <v>6.5106801986694336</v>
      </c>
      <c r="M163" s="8">
        <v>0.83</v>
      </c>
    </row>
    <row r="164" spans="4:18">
      <c r="D164" s="8">
        <v>16</v>
      </c>
      <c r="E164" s="8">
        <v>7.12</v>
      </c>
      <c r="G164" s="8">
        <v>1.1299999999999999</v>
      </c>
      <c r="J164" s="8">
        <v>16</v>
      </c>
      <c r="K164" s="6">
        <v>4.4574398994445801</v>
      </c>
      <c r="M164" s="8">
        <v>0.66</v>
      </c>
    </row>
    <row r="165" spans="4:18">
      <c r="D165" s="8">
        <v>17</v>
      </c>
      <c r="E165" s="8">
        <v>27.87</v>
      </c>
      <c r="G165" s="8">
        <v>8.8800000000000008</v>
      </c>
      <c r="J165" s="8">
        <v>17</v>
      </c>
      <c r="K165" s="6">
        <v>3.0862500667572021</v>
      </c>
      <c r="M165" s="8">
        <v>0.41</v>
      </c>
    </row>
    <row r="166" spans="4:18">
      <c r="D166" s="8">
        <v>18</v>
      </c>
      <c r="E166" s="8">
        <v>33.61</v>
      </c>
      <c r="G166" s="8">
        <v>12.12</v>
      </c>
      <c r="J166" s="8">
        <v>18</v>
      </c>
      <c r="K166" s="6">
        <v>17.496000289916992</v>
      </c>
      <c r="M166" s="8">
        <v>3.27</v>
      </c>
    </row>
    <row r="167" spans="4:18">
      <c r="D167" s="8">
        <v>19</v>
      </c>
      <c r="E167" s="8">
        <v>11.66</v>
      </c>
      <c r="G167" s="8">
        <v>2.76</v>
      </c>
      <c r="J167" s="8">
        <v>19</v>
      </c>
      <c r="K167" s="6">
        <v>6.3184399604797363</v>
      </c>
      <c r="M167" s="8">
        <v>1.05</v>
      </c>
    </row>
    <row r="168" spans="4:18">
      <c r="D168" s="8">
        <v>20</v>
      </c>
      <c r="E168" s="8">
        <v>10.89</v>
      </c>
      <c r="G168" s="8">
        <v>2.41</v>
      </c>
      <c r="J168" s="8">
        <v>20</v>
      </c>
      <c r="K168" s="6">
        <v>2.9239299297332764</v>
      </c>
      <c r="M168" s="8">
        <v>0.37</v>
      </c>
    </row>
    <row r="169" spans="4:18">
      <c r="D169" s="8">
        <v>21</v>
      </c>
      <c r="E169" s="8">
        <v>50.98</v>
      </c>
      <c r="G169" s="8">
        <v>15.89</v>
      </c>
      <c r="J169" s="8">
        <v>21</v>
      </c>
      <c r="K169" s="6">
        <v>33.724800109863281</v>
      </c>
      <c r="M169" s="8">
        <v>8.98</v>
      </c>
    </row>
    <row r="170" spans="4:18">
      <c r="D170" s="8">
        <v>22</v>
      </c>
      <c r="E170" s="8">
        <v>13.29</v>
      </c>
      <c r="G170" s="8">
        <v>2.12</v>
      </c>
      <c r="J170" s="8">
        <v>22</v>
      </c>
      <c r="K170" s="6">
        <v>8.4869298934936523</v>
      </c>
      <c r="M170" s="8">
        <v>1.52</v>
      </c>
    </row>
    <row r="171" spans="4:18">
      <c r="D171" s="8">
        <v>23</v>
      </c>
      <c r="E171" s="8">
        <v>9.6</v>
      </c>
      <c r="G171" s="8">
        <v>1.67</v>
      </c>
      <c r="J171" s="8">
        <v>23</v>
      </c>
      <c r="K171" s="6">
        <v>5.334050178527832</v>
      </c>
      <c r="M171" s="8">
        <v>0.91</v>
      </c>
    </row>
    <row r="172" spans="4:18">
      <c r="D172" s="8">
        <v>24</v>
      </c>
      <c r="E172" s="8">
        <v>4.7300000000000004</v>
      </c>
      <c r="G172" s="8">
        <v>0.61</v>
      </c>
      <c r="J172" s="8">
        <v>24</v>
      </c>
      <c r="K172" s="6">
        <v>3.8966300487518311</v>
      </c>
      <c r="M172" s="8">
        <v>0.56999999999999995</v>
      </c>
    </row>
    <row r="173" spans="4:18">
      <c r="J173" s="8">
        <v>25</v>
      </c>
      <c r="K173" s="6">
        <v>46.979198455810547</v>
      </c>
      <c r="M173" s="8">
        <v>11.47</v>
      </c>
    </row>
    <row r="174" spans="4:18">
      <c r="J174" s="8">
        <v>26</v>
      </c>
      <c r="K174" s="6">
        <v>34.442798614501953</v>
      </c>
      <c r="M174" s="8">
        <v>6.82</v>
      </c>
    </row>
    <row r="175" spans="4:18">
      <c r="J175" s="8">
        <v>27</v>
      </c>
      <c r="K175" s="6">
        <v>3.7530300617218018</v>
      </c>
      <c r="M175" s="8">
        <v>0.53</v>
      </c>
    </row>
    <row r="176" spans="4:18">
      <c r="J176" s="8">
        <v>28</v>
      </c>
      <c r="K176" s="6">
        <v>2.9138200283050537</v>
      </c>
      <c r="M176" s="8">
        <v>0.36</v>
      </c>
    </row>
    <row r="177" spans="1:19">
      <c r="J177" s="8">
        <v>29</v>
      </c>
      <c r="K177" s="6">
        <v>2.3429300785064697</v>
      </c>
      <c r="M177" s="8">
        <v>0.17</v>
      </c>
    </row>
    <row r="178" spans="1:19">
      <c r="J178" s="8">
        <v>30</v>
      </c>
      <c r="K178" s="6">
        <v>16.315500259399414</v>
      </c>
      <c r="M178" s="8">
        <v>3.64</v>
      </c>
    </row>
    <row r="179" spans="1:19" s="60" customFormat="1">
      <c r="A179" s="60" t="s">
        <v>21</v>
      </c>
      <c r="B179" s="60" t="s">
        <v>22</v>
      </c>
      <c r="C179" s="60" t="s">
        <v>23</v>
      </c>
      <c r="D179" s="60" t="s">
        <v>24</v>
      </c>
      <c r="E179" s="60" t="s">
        <v>25</v>
      </c>
      <c r="F179" s="60" t="s">
        <v>26</v>
      </c>
      <c r="G179" s="60" t="s">
        <v>27</v>
      </c>
      <c r="H179" s="60" t="s">
        <v>28</v>
      </c>
      <c r="I179" s="60" t="s">
        <v>26</v>
      </c>
      <c r="J179" s="60" t="s">
        <v>29</v>
      </c>
      <c r="K179" s="60" t="s">
        <v>30</v>
      </c>
      <c r="L179" s="60" t="s">
        <v>31</v>
      </c>
      <c r="M179" s="60" t="s">
        <v>32</v>
      </c>
      <c r="N179" s="60" t="s">
        <v>33</v>
      </c>
      <c r="O179" s="60" t="s">
        <v>34</v>
      </c>
    </row>
    <row r="180" spans="1:19" s="60" customFormat="1">
      <c r="A180" s="60">
        <v>1464</v>
      </c>
      <c r="B180" s="60">
        <v>2420</v>
      </c>
      <c r="C180" s="60">
        <v>25</v>
      </c>
      <c r="D180" s="60">
        <v>31</v>
      </c>
      <c r="E180" s="60">
        <v>14</v>
      </c>
      <c r="G180" s="60">
        <v>48</v>
      </c>
      <c r="H180" s="60">
        <v>20</v>
      </c>
      <c r="J180" s="60">
        <v>18.766800000000003</v>
      </c>
      <c r="K180" s="60">
        <v>4.9711999999999996</v>
      </c>
      <c r="L180" s="60">
        <v>11.617790249086195</v>
      </c>
      <c r="M180" s="60">
        <v>2.3777419354838707</v>
      </c>
      <c r="N180" s="60">
        <v>20.201428571428572</v>
      </c>
      <c r="O180" s="60">
        <v>4.49</v>
      </c>
    </row>
    <row r="190" spans="1:19" ht="21">
      <c r="A190" s="4" t="s">
        <v>39</v>
      </c>
      <c r="B190" s="2" t="s">
        <v>44</v>
      </c>
      <c r="D190" s="3" t="s">
        <v>3</v>
      </c>
      <c r="E190" s="3" t="s">
        <v>4</v>
      </c>
      <c r="F190" s="3" t="s">
        <v>5</v>
      </c>
      <c r="G190" s="3" t="s">
        <v>6</v>
      </c>
      <c r="H190" s="3" t="s">
        <v>7</v>
      </c>
      <c r="J190" s="3" t="s">
        <v>8</v>
      </c>
      <c r="K190" s="3" t="s">
        <v>4</v>
      </c>
      <c r="L190" s="3" t="s">
        <v>5</v>
      </c>
      <c r="M190" s="3" t="s">
        <v>6</v>
      </c>
      <c r="N190" s="3" t="s">
        <v>7</v>
      </c>
      <c r="O190" s="3" t="s">
        <v>9</v>
      </c>
      <c r="P190" s="3" t="s">
        <v>10</v>
      </c>
      <c r="Q190" s="3" t="s">
        <v>11</v>
      </c>
      <c r="R190" s="3" t="s">
        <v>12</v>
      </c>
      <c r="S190" s="3" t="s">
        <v>11</v>
      </c>
    </row>
    <row r="191" spans="1:19">
      <c r="A191" t="s">
        <v>13</v>
      </c>
      <c r="B191">
        <v>2067</v>
      </c>
      <c r="D191" s="8">
        <v>0</v>
      </c>
      <c r="E191" s="8">
        <v>26.3</v>
      </c>
      <c r="F191">
        <f>AVERAGE(E191:E206)</f>
        <v>15.981250000000001</v>
      </c>
      <c r="G191" s="8">
        <v>7.26</v>
      </c>
      <c r="H191">
        <f>AVERAGE(G191:G206)</f>
        <v>4.1593749999999998</v>
      </c>
      <c r="J191" s="8">
        <v>0</v>
      </c>
      <c r="K191" s="6">
        <v>8.6555299758911133</v>
      </c>
      <c r="L191" s="16">
        <f>AVERAGE(K191:K227)</f>
        <v>12.305756750944498</v>
      </c>
      <c r="M191" s="8">
        <v>1.1299999999999999</v>
      </c>
      <c r="N191" s="16">
        <f>AVERAGE(M191:M227)</f>
        <v>2.464864864864865</v>
      </c>
      <c r="O191" s="8">
        <v>0</v>
      </c>
      <c r="P191" s="8">
        <v>25.39</v>
      </c>
      <c r="Q191">
        <f>AVERAGE(P191:P200)</f>
        <v>17.706000000000003</v>
      </c>
      <c r="R191" s="8">
        <v>6.31</v>
      </c>
      <c r="S191">
        <f>AVERAGE(R191:R200)</f>
        <v>4.0309999999999997</v>
      </c>
    </row>
    <row r="192" spans="1:19">
      <c r="A192" t="s">
        <v>14</v>
      </c>
      <c r="B192">
        <v>3294</v>
      </c>
      <c r="D192" s="8">
        <v>1</v>
      </c>
      <c r="E192" s="8">
        <v>15.22</v>
      </c>
      <c r="G192" s="8">
        <v>2.71</v>
      </c>
      <c r="J192" s="8">
        <v>1</v>
      </c>
      <c r="K192" s="6">
        <v>10.053600311279297</v>
      </c>
      <c r="M192" s="8">
        <v>1.4</v>
      </c>
      <c r="O192" s="8">
        <v>1</v>
      </c>
      <c r="P192" s="8">
        <v>7.22</v>
      </c>
      <c r="R192" s="8">
        <v>1.1399999999999999</v>
      </c>
    </row>
    <row r="193" spans="1:18">
      <c r="A193" t="s">
        <v>15</v>
      </c>
      <c r="B193">
        <v>16</v>
      </c>
      <c r="D193" s="8">
        <v>2</v>
      </c>
      <c r="E193" s="8">
        <v>21.91</v>
      </c>
      <c r="G193" s="8">
        <v>6.7</v>
      </c>
      <c r="J193" s="8">
        <v>2</v>
      </c>
      <c r="K193" s="6">
        <v>6.9928398132324219</v>
      </c>
      <c r="M193" s="8">
        <v>0.97</v>
      </c>
      <c r="O193" s="8">
        <v>2</v>
      </c>
      <c r="P193" s="8">
        <v>6.78</v>
      </c>
      <c r="R193" s="8">
        <v>0.86</v>
      </c>
    </row>
    <row r="194" spans="1:18">
      <c r="A194" t="s">
        <v>16</v>
      </c>
      <c r="B194">
        <v>37</v>
      </c>
      <c r="D194" s="8">
        <v>3</v>
      </c>
      <c r="E194" s="8">
        <v>7.24</v>
      </c>
      <c r="G194" s="8">
        <v>1.35</v>
      </c>
      <c r="J194" s="8">
        <v>3</v>
      </c>
      <c r="K194" s="6">
        <v>11.813799858093262</v>
      </c>
      <c r="M194" s="8">
        <v>1.85</v>
      </c>
      <c r="O194" s="8">
        <v>3</v>
      </c>
      <c r="P194" s="8">
        <v>30.31</v>
      </c>
      <c r="R194" s="8">
        <v>6.99</v>
      </c>
    </row>
    <row r="195" spans="1:18">
      <c r="A195" t="s">
        <v>17</v>
      </c>
      <c r="B195">
        <v>10</v>
      </c>
      <c r="D195" s="8">
        <v>4</v>
      </c>
      <c r="E195" s="8">
        <v>6.21</v>
      </c>
      <c r="G195" s="8">
        <v>1.1000000000000001</v>
      </c>
      <c r="J195" s="8">
        <v>4</v>
      </c>
      <c r="K195" s="6">
        <v>3.0290000438690186</v>
      </c>
      <c r="M195" s="8">
        <v>0.36</v>
      </c>
      <c r="O195" s="8">
        <v>4</v>
      </c>
      <c r="P195" s="8">
        <v>9.9499999999999993</v>
      </c>
      <c r="R195" s="8">
        <v>2.12</v>
      </c>
    </row>
    <row r="196" spans="1:18">
      <c r="A196" t="s">
        <v>18</v>
      </c>
      <c r="D196" s="8">
        <v>5</v>
      </c>
      <c r="E196" s="8">
        <v>14.54</v>
      </c>
      <c r="G196" s="8">
        <v>3.58</v>
      </c>
      <c r="J196" s="8">
        <v>5</v>
      </c>
      <c r="K196" s="6">
        <v>12.205499649047852</v>
      </c>
      <c r="M196" s="8">
        <v>2.1800000000000002</v>
      </c>
      <c r="O196" s="8">
        <v>5</v>
      </c>
      <c r="P196" s="8">
        <v>10.18</v>
      </c>
      <c r="R196" s="8">
        <v>2.12</v>
      </c>
    </row>
    <row r="197" spans="1:18">
      <c r="A197" t="s">
        <v>19</v>
      </c>
      <c r="B197">
        <v>45</v>
      </c>
      <c r="D197" s="8">
        <v>6</v>
      </c>
      <c r="E197" s="8">
        <v>9.11</v>
      </c>
      <c r="G197" s="8">
        <v>2.0299999999999998</v>
      </c>
      <c r="J197" s="8">
        <v>6</v>
      </c>
      <c r="K197" s="6">
        <v>25.390300750732422</v>
      </c>
      <c r="M197" s="8">
        <v>6.31</v>
      </c>
      <c r="O197" s="8">
        <v>6</v>
      </c>
      <c r="P197" s="8">
        <v>14.78</v>
      </c>
      <c r="R197" s="8">
        <v>3.1</v>
      </c>
    </row>
    <row r="198" spans="1:18">
      <c r="A198" t="s">
        <v>20</v>
      </c>
      <c r="B198">
        <v>12</v>
      </c>
      <c r="D198" s="8">
        <v>7</v>
      </c>
      <c r="E198" s="8">
        <v>28.61</v>
      </c>
      <c r="G198" s="8">
        <v>7.6</v>
      </c>
      <c r="J198" s="8">
        <v>7</v>
      </c>
      <c r="K198" s="6">
        <v>7.2203397750854492</v>
      </c>
      <c r="M198" s="8">
        <v>1.1399999999999999</v>
      </c>
      <c r="O198" s="8">
        <v>7</v>
      </c>
      <c r="P198" s="8">
        <v>40.21</v>
      </c>
      <c r="R198" s="8">
        <v>11.55</v>
      </c>
    </row>
    <row r="199" spans="1:18">
      <c r="A199" s="1" t="s">
        <v>18</v>
      </c>
      <c r="D199" s="8">
        <v>8</v>
      </c>
      <c r="E199" s="8">
        <v>22.3</v>
      </c>
      <c r="G199" s="8">
        <v>4.9000000000000004</v>
      </c>
      <c r="J199" s="8">
        <v>8</v>
      </c>
      <c r="K199" s="6">
        <v>20.642599105834961</v>
      </c>
      <c r="M199" s="8">
        <v>4.25</v>
      </c>
      <c r="O199" s="8">
        <v>8</v>
      </c>
      <c r="P199" s="8">
        <v>6.49</v>
      </c>
      <c r="R199" s="8">
        <v>0.87</v>
      </c>
    </row>
    <row r="200" spans="1:18">
      <c r="D200" s="8">
        <v>9</v>
      </c>
      <c r="E200" s="8">
        <v>7.65</v>
      </c>
      <c r="G200" s="8">
        <v>1.51</v>
      </c>
      <c r="J200" s="8">
        <v>9</v>
      </c>
      <c r="K200" s="6">
        <v>6.7809700965881348</v>
      </c>
      <c r="M200" s="8">
        <v>0.86</v>
      </c>
      <c r="O200" s="8">
        <v>9</v>
      </c>
      <c r="P200" s="8">
        <v>25.75</v>
      </c>
      <c r="R200" s="8">
        <v>5.25</v>
      </c>
    </row>
    <row r="201" spans="1:18">
      <c r="D201" s="8">
        <v>10</v>
      </c>
      <c r="E201" s="8">
        <v>7.27</v>
      </c>
      <c r="G201" s="8">
        <v>1.4</v>
      </c>
      <c r="J201" s="8">
        <v>10</v>
      </c>
      <c r="K201" s="6">
        <v>30.312900543212891</v>
      </c>
      <c r="M201" s="8">
        <v>6.99</v>
      </c>
    </row>
    <row r="202" spans="1:18">
      <c r="D202" s="8">
        <v>11</v>
      </c>
      <c r="E202" s="8">
        <v>33.869999999999997</v>
      </c>
      <c r="G202" s="8">
        <v>12.86</v>
      </c>
      <c r="J202" s="8">
        <v>11</v>
      </c>
      <c r="K202" s="6">
        <v>7.1246399879455566</v>
      </c>
      <c r="M202" s="8">
        <v>1.24</v>
      </c>
    </row>
    <row r="203" spans="1:18">
      <c r="D203" s="8">
        <v>12</v>
      </c>
      <c r="E203" s="8">
        <v>9.7899999999999991</v>
      </c>
      <c r="G203" s="8">
        <v>2.1</v>
      </c>
      <c r="J203" s="8">
        <v>12</v>
      </c>
      <c r="K203" s="6">
        <v>7.6802301406860352</v>
      </c>
      <c r="M203" s="8">
        <v>1.41</v>
      </c>
    </row>
    <row r="204" spans="1:18">
      <c r="D204" s="8">
        <v>13</v>
      </c>
      <c r="E204" s="8">
        <v>15.38</v>
      </c>
      <c r="G204" s="8">
        <v>4.1100000000000003</v>
      </c>
      <c r="J204" s="8">
        <v>13</v>
      </c>
      <c r="K204" s="6">
        <v>0.97627002000808716</v>
      </c>
      <c r="M204" s="8">
        <v>7.0000000000000007E-2</v>
      </c>
    </row>
    <row r="205" spans="1:18">
      <c r="D205" s="8">
        <v>14</v>
      </c>
      <c r="E205" s="8">
        <v>17.87</v>
      </c>
      <c r="G205" s="8">
        <v>4.7699999999999996</v>
      </c>
      <c r="J205" s="8">
        <v>14</v>
      </c>
      <c r="K205" s="6">
        <v>5.9477500915527344</v>
      </c>
      <c r="M205" s="8">
        <v>1.01</v>
      </c>
    </row>
    <row r="206" spans="1:18">
      <c r="D206" s="8">
        <v>15</v>
      </c>
      <c r="E206" s="8">
        <v>12.43</v>
      </c>
      <c r="G206" s="8">
        <v>2.57</v>
      </c>
      <c r="J206" s="8">
        <v>15</v>
      </c>
      <c r="K206" s="6">
        <v>5.7779297828674316</v>
      </c>
      <c r="M206" s="8">
        <v>0.87</v>
      </c>
    </row>
    <row r="207" spans="1:18">
      <c r="J207" s="8">
        <v>16</v>
      </c>
      <c r="K207" s="6">
        <v>18.170099258422852</v>
      </c>
      <c r="M207" s="8">
        <v>4.3499999999999996</v>
      </c>
    </row>
    <row r="208" spans="1:18">
      <c r="J208" s="8">
        <v>17</v>
      </c>
      <c r="K208" s="6">
        <v>9.9505500793457031</v>
      </c>
      <c r="M208" s="8">
        <v>2.12</v>
      </c>
    </row>
    <row r="209" spans="10:13">
      <c r="J209" s="8">
        <v>18</v>
      </c>
      <c r="K209" s="6">
        <v>14.21660041809082</v>
      </c>
      <c r="M209" s="8">
        <v>2.31</v>
      </c>
    </row>
    <row r="210" spans="10:13">
      <c r="J210" s="8">
        <v>19</v>
      </c>
      <c r="K210" s="6">
        <v>10.179200172424316</v>
      </c>
      <c r="M210" s="8">
        <v>2.12</v>
      </c>
    </row>
    <row r="211" spans="10:13">
      <c r="J211" s="8">
        <v>20</v>
      </c>
      <c r="K211" s="6">
        <v>3.8507699966430664</v>
      </c>
      <c r="M211" s="8">
        <v>0.51</v>
      </c>
    </row>
    <row r="212" spans="10:13">
      <c r="J212" s="8">
        <v>21</v>
      </c>
      <c r="K212" s="6">
        <v>10.935199737548828</v>
      </c>
      <c r="M212" s="8">
        <v>2.27</v>
      </c>
    </row>
    <row r="213" spans="10:13">
      <c r="J213" s="8">
        <v>22</v>
      </c>
      <c r="K213" s="6">
        <v>7.1546101570129395</v>
      </c>
      <c r="M213" s="8">
        <v>1.38</v>
      </c>
    </row>
    <row r="214" spans="10:13">
      <c r="J214" s="8">
        <v>23</v>
      </c>
      <c r="K214" s="6">
        <v>8.3922195434570313</v>
      </c>
      <c r="M214" s="8">
        <v>1.3</v>
      </c>
    </row>
    <row r="215" spans="10:13">
      <c r="J215" s="8">
        <v>24</v>
      </c>
      <c r="K215" s="6">
        <v>51.803600311279297</v>
      </c>
      <c r="M215" s="8">
        <v>10.8</v>
      </c>
    </row>
    <row r="216" spans="10:13">
      <c r="J216" s="8">
        <v>25</v>
      </c>
      <c r="K216" s="6">
        <v>8.7875003814697266</v>
      </c>
      <c r="M216" s="8">
        <v>1.85</v>
      </c>
    </row>
    <row r="217" spans="10:13">
      <c r="J217" s="8">
        <v>26</v>
      </c>
      <c r="K217" s="6">
        <v>11.385100364685059</v>
      </c>
      <c r="M217" s="8">
        <v>2.38</v>
      </c>
    </row>
    <row r="218" spans="10:13">
      <c r="J218" s="8">
        <v>27</v>
      </c>
      <c r="K218" s="6">
        <v>17.257099151611328</v>
      </c>
      <c r="M218" s="8">
        <v>3.82</v>
      </c>
    </row>
    <row r="219" spans="10:13">
      <c r="J219" s="8">
        <v>28</v>
      </c>
      <c r="K219" s="6">
        <v>14.781900405883789</v>
      </c>
      <c r="M219" s="8">
        <v>3.1</v>
      </c>
    </row>
    <row r="220" spans="10:13">
      <c r="J220" s="8">
        <v>29</v>
      </c>
      <c r="K220" s="6">
        <v>3.9593000411987305</v>
      </c>
      <c r="M220" s="8">
        <v>0.53</v>
      </c>
    </row>
    <row r="221" spans="10:13">
      <c r="J221" s="8">
        <v>30</v>
      </c>
      <c r="K221" s="6">
        <v>3.8200199604034424</v>
      </c>
      <c r="M221" s="8">
        <v>0.53</v>
      </c>
    </row>
    <row r="222" spans="10:13">
      <c r="J222" s="8">
        <v>31</v>
      </c>
      <c r="K222" s="6">
        <v>40.208499908447266</v>
      </c>
      <c r="M222" s="8">
        <v>11.55</v>
      </c>
    </row>
    <row r="223" spans="10:13">
      <c r="J223" s="8">
        <v>32</v>
      </c>
      <c r="K223" s="6">
        <v>3.0826599597930908</v>
      </c>
      <c r="M223" s="8">
        <v>0.38</v>
      </c>
    </row>
    <row r="224" spans="10:13">
      <c r="J224" s="8">
        <v>33</v>
      </c>
      <c r="K224" s="6">
        <v>5.0438899993896484</v>
      </c>
      <c r="M224" s="8">
        <v>0.62</v>
      </c>
    </row>
    <row r="225" spans="1:19">
      <c r="J225" s="8">
        <v>34</v>
      </c>
      <c r="K225" s="6">
        <v>6.4947800636291504</v>
      </c>
      <c r="M225" s="8">
        <v>0.87</v>
      </c>
    </row>
    <row r="226" spans="1:19">
      <c r="J226" s="8">
        <v>35</v>
      </c>
      <c r="K226" s="6">
        <v>25.75469970703125</v>
      </c>
      <c r="M226" s="8">
        <v>5.25</v>
      </c>
    </row>
    <row r="227" spans="1:19">
      <c r="J227" s="8">
        <v>36</v>
      </c>
      <c r="K227" s="6">
        <v>9.4805002212524414</v>
      </c>
      <c r="M227" s="8">
        <v>1.1200000000000001</v>
      </c>
    </row>
    <row r="228" spans="1:19" s="60" customFormat="1">
      <c r="A228" s="60" t="s">
        <v>21</v>
      </c>
      <c r="B228" s="60" t="s">
        <v>22</v>
      </c>
      <c r="C228" s="60" t="s">
        <v>23</v>
      </c>
      <c r="D228" s="60" t="s">
        <v>24</v>
      </c>
      <c r="E228" s="60" t="s">
        <v>25</v>
      </c>
      <c r="F228" s="60" t="s">
        <v>26</v>
      </c>
      <c r="G228" s="60" t="s">
        <v>27</v>
      </c>
      <c r="H228" s="60" t="s">
        <v>28</v>
      </c>
      <c r="I228" s="60" t="s">
        <v>26</v>
      </c>
      <c r="J228" s="60" t="s">
        <v>29</v>
      </c>
      <c r="K228" s="60" t="s">
        <v>30</v>
      </c>
      <c r="L228" s="60" t="s">
        <v>31</v>
      </c>
      <c r="M228" s="60" t="s">
        <v>32</v>
      </c>
      <c r="N228" s="60" t="s">
        <v>33</v>
      </c>
      <c r="O228" s="60" t="s">
        <v>34</v>
      </c>
    </row>
    <row r="229" spans="1:19" s="60" customFormat="1">
      <c r="A229" s="60">
        <v>2067</v>
      </c>
      <c r="B229" s="60">
        <v>3294</v>
      </c>
      <c r="C229" s="60">
        <v>16</v>
      </c>
      <c r="D229" s="60">
        <v>37</v>
      </c>
      <c r="E229" s="60">
        <v>10</v>
      </c>
      <c r="G229" s="60">
        <v>45</v>
      </c>
      <c r="H229" s="60">
        <v>12</v>
      </c>
      <c r="J229" s="60">
        <v>15.981250000000001</v>
      </c>
      <c r="K229" s="60">
        <v>4.1593749999999998</v>
      </c>
      <c r="L229" s="60">
        <v>12.305756750944498</v>
      </c>
      <c r="M229" s="60">
        <v>2.464864864864865</v>
      </c>
      <c r="N229" s="60">
        <v>17.706000000000003</v>
      </c>
      <c r="O229" s="60">
        <v>4.0309999999999997</v>
      </c>
    </row>
    <row r="234" spans="1:19" ht="21">
      <c r="A234" s="4" t="s">
        <v>41</v>
      </c>
      <c r="B234" s="2" t="s">
        <v>46</v>
      </c>
      <c r="D234" s="3" t="s">
        <v>3</v>
      </c>
      <c r="E234" s="3" t="s">
        <v>4</v>
      </c>
      <c r="F234" s="3" t="s">
        <v>5</v>
      </c>
      <c r="G234" s="3" t="s">
        <v>6</v>
      </c>
      <c r="H234" s="3" t="s">
        <v>7</v>
      </c>
      <c r="J234" s="3" t="s">
        <v>8</v>
      </c>
      <c r="K234" s="3" t="s">
        <v>4</v>
      </c>
      <c r="L234" s="3" t="s">
        <v>5</v>
      </c>
      <c r="M234" s="3" t="s">
        <v>6</v>
      </c>
      <c r="N234" s="3" t="s">
        <v>7</v>
      </c>
      <c r="O234" s="3" t="s">
        <v>9</v>
      </c>
      <c r="P234" s="3" t="s">
        <v>10</v>
      </c>
      <c r="Q234" s="3" t="s">
        <v>11</v>
      </c>
      <c r="R234" s="3" t="s">
        <v>12</v>
      </c>
      <c r="S234" s="3" t="s">
        <v>11</v>
      </c>
    </row>
    <row r="235" spans="1:19">
      <c r="A235" t="s">
        <v>13</v>
      </c>
      <c r="B235">
        <v>2347</v>
      </c>
      <c r="D235" s="8">
        <v>0</v>
      </c>
      <c r="E235" s="8">
        <v>14.31</v>
      </c>
      <c r="F235">
        <f>AVERAGE(E235:E257)</f>
        <v>37.795652173913034</v>
      </c>
      <c r="G235" s="8">
        <v>2.4700000000000002</v>
      </c>
      <c r="H235">
        <f>AVERAGE(G235:G257)</f>
        <v>12.436521739130436</v>
      </c>
      <c r="J235" s="8">
        <v>0</v>
      </c>
      <c r="K235" s="8">
        <v>28.14</v>
      </c>
      <c r="L235">
        <f>AVERAGE(K235:K273)</f>
        <v>14.587948717948715</v>
      </c>
      <c r="M235" s="8">
        <v>7.15</v>
      </c>
      <c r="N235">
        <f>AVERAGE(M235:M273)</f>
        <v>3.1966666666666677</v>
      </c>
      <c r="O235" s="8">
        <v>0</v>
      </c>
      <c r="P235" s="8">
        <v>28.14</v>
      </c>
      <c r="Q235">
        <f>AVERAGE(P235:P247)</f>
        <v>25.254615384615384</v>
      </c>
      <c r="R235" s="8">
        <v>7.15</v>
      </c>
      <c r="S235">
        <f>AVERAGE(R235:R247)</f>
        <v>6.2784615384615385</v>
      </c>
    </row>
    <row r="236" spans="1:19">
      <c r="A236" t="s">
        <v>14</v>
      </c>
      <c r="B236">
        <v>4537</v>
      </c>
      <c r="D236" s="8">
        <v>1</v>
      </c>
      <c r="E236" s="8">
        <v>50.9</v>
      </c>
      <c r="G236" s="8">
        <v>17.2</v>
      </c>
      <c r="J236" s="8">
        <v>1</v>
      </c>
      <c r="K236" s="8">
        <v>16.2</v>
      </c>
      <c r="M236" s="8">
        <v>2.33</v>
      </c>
      <c r="O236" s="8">
        <v>1</v>
      </c>
      <c r="P236" s="8">
        <v>5.45</v>
      </c>
      <c r="R236" s="8">
        <v>0.82</v>
      </c>
    </row>
    <row r="237" spans="1:19">
      <c r="A237" t="s">
        <v>15</v>
      </c>
      <c r="B237">
        <v>23</v>
      </c>
      <c r="D237" s="8">
        <v>2</v>
      </c>
      <c r="E237" s="8">
        <v>19.52</v>
      </c>
      <c r="G237" s="8">
        <v>5.18</v>
      </c>
      <c r="J237" s="8">
        <v>2</v>
      </c>
      <c r="K237" s="8">
        <v>5.45</v>
      </c>
      <c r="M237" s="8">
        <v>0.82</v>
      </c>
      <c r="O237" s="8">
        <v>2</v>
      </c>
      <c r="P237" s="8">
        <v>9.02</v>
      </c>
      <c r="R237" s="8">
        <v>1.7</v>
      </c>
    </row>
    <row r="238" spans="1:19">
      <c r="A238" t="s">
        <v>16</v>
      </c>
      <c r="B238">
        <v>39</v>
      </c>
      <c r="D238" s="8">
        <v>3</v>
      </c>
      <c r="E238" s="8">
        <v>16.87</v>
      </c>
      <c r="G238" s="8">
        <v>3.57</v>
      </c>
      <c r="J238" s="8">
        <v>3</v>
      </c>
      <c r="K238" s="8">
        <v>8.16</v>
      </c>
      <c r="M238" s="8">
        <v>1.39</v>
      </c>
      <c r="O238" s="8">
        <v>3</v>
      </c>
      <c r="P238" s="8">
        <v>42.97</v>
      </c>
      <c r="R238" s="8">
        <v>8.7899999999999991</v>
      </c>
    </row>
    <row r="239" spans="1:19">
      <c r="A239" t="s">
        <v>17</v>
      </c>
      <c r="B239">
        <v>13</v>
      </c>
      <c r="D239" s="8">
        <v>4</v>
      </c>
      <c r="E239" s="8">
        <v>30.47</v>
      </c>
      <c r="G239" s="8">
        <v>8.6300000000000008</v>
      </c>
      <c r="J239" s="8">
        <v>4</v>
      </c>
      <c r="K239" s="8">
        <v>5.74</v>
      </c>
      <c r="M239" s="8">
        <v>0.68</v>
      </c>
      <c r="O239" s="8">
        <v>4</v>
      </c>
      <c r="P239" s="8">
        <v>27.52</v>
      </c>
      <c r="R239" s="8">
        <v>4.87</v>
      </c>
    </row>
    <row r="240" spans="1:19">
      <c r="A240" t="s">
        <v>18</v>
      </c>
      <c r="D240" s="8">
        <v>5</v>
      </c>
      <c r="E240" s="8">
        <v>8.99</v>
      </c>
      <c r="G240" s="8">
        <v>1.74</v>
      </c>
      <c r="J240" s="8">
        <v>5</v>
      </c>
      <c r="K240" s="8">
        <v>9.02</v>
      </c>
      <c r="M240" s="8">
        <v>1.7</v>
      </c>
      <c r="O240" s="8">
        <v>5</v>
      </c>
      <c r="P240" s="8">
        <v>15.74</v>
      </c>
      <c r="R240" s="8">
        <v>3.31</v>
      </c>
    </row>
    <row r="241" spans="1:18">
      <c r="A241" t="s">
        <v>19</v>
      </c>
      <c r="B241">
        <v>41</v>
      </c>
      <c r="D241" s="8">
        <v>6</v>
      </c>
      <c r="E241" s="8">
        <v>38.119999999999997</v>
      </c>
      <c r="G241" s="8">
        <v>11.96</v>
      </c>
      <c r="J241" s="8">
        <v>6</v>
      </c>
      <c r="K241" s="8">
        <v>42.97</v>
      </c>
      <c r="M241" s="8">
        <v>8.7899999999999991</v>
      </c>
      <c r="O241" s="8">
        <v>6</v>
      </c>
      <c r="P241" s="8">
        <v>13.68</v>
      </c>
      <c r="R241" s="8">
        <v>2.95</v>
      </c>
    </row>
    <row r="242" spans="1:18">
      <c r="A242" t="s">
        <v>20</v>
      </c>
      <c r="B242">
        <v>15</v>
      </c>
      <c r="D242" s="8">
        <v>7</v>
      </c>
      <c r="E242" s="8">
        <v>102.62</v>
      </c>
      <c r="G242" s="8">
        <v>38.47</v>
      </c>
      <c r="J242" s="8">
        <v>7</v>
      </c>
      <c r="K242" s="8">
        <v>22.56</v>
      </c>
      <c r="M242" s="8">
        <v>4.67</v>
      </c>
      <c r="O242" s="8">
        <v>7</v>
      </c>
      <c r="P242" s="8">
        <v>8.52</v>
      </c>
      <c r="R242" s="8">
        <v>1.54</v>
      </c>
    </row>
    <row r="243" spans="1:18">
      <c r="A243" s="1" t="s">
        <v>18</v>
      </c>
      <c r="D243" s="8">
        <v>8</v>
      </c>
      <c r="E243" s="8">
        <v>15.39</v>
      </c>
      <c r="G243" s="8">
        <v>3.64</v>
      </c>
      <c r="J243" s="8">
        <v>8</v>
      </c>
      <c r="K243" s="8">
        <v>27.52</v>
      </c>
      <c r="M243" s="8">
        <v>4.87</v>
      </c>
      <c r="O243" s="8">
        <v>8</v>
      </c>
      <c r="P243" s="8">
        <v>16.350000000000001</v>
      </c>
      <c r="R243" s="8">
        <v>2.88</v>
      </c>
    </row>
    <row r="244" spans="1:18">
      <c r="D244" s="8">
        <v>9</v>
      </c>
      <c r="E244" s="8">
        <v>40.64</v>
      </c>
      <c r="G244" s="8">
        <v>14.86</v>
      </c>
      <c r="J244" s="8">
        <v>9</v>
      </c>
      <c r="K244" s="8">
        <v>5.69</v>
      </c>
      <c r="M244" s="8">
        <v>0.78</v>
      </c>
      <c r="O244" s="8">
        <v>9</v>
      </c>
      <c r="P244" s="8">
        <v>38.200000000000003</v>
      </c>
      <c r="R244" s="8">
        <v>10.9</v>
      </c>
    </row>
    <row r="245" spans="1:18">
      <c r="D245" s="8">
        <v>10</v>
      </c>
      <c r="E245" s="8">
        <v>26.97</v>
      </c>
      <c r="G245" s="8">
        <v>8.51</v>
      </c>
      <c r="J245" s="8">
        <v>10</v>
      </c>
      <c r="K245" s="8">
        <v>15.74</v>
      </c>
      <c r="M245" s="8">
        <v>3.31</v>
      </c>
      <c r="O245" s="8">
        <v>10</v>
      </c>
      <c r="P245" s="8">
        <v>49.58</v>
      </c>
      <c r="R245" s="8">
        <v>14.9</v>
      </c>
    </row>
    <row r="246" spans="1:18">
      <c r="D246" s="8">
        <v>11</v>
      </c>
      <c r="E246" s="8">
        <v>17.149999999999999</v>
      </c>
      <c r="G246" s="8">
        <v>4.16</v>
      </c>
      <c r="J246" s="8">
        <v>11</v>
      </c>
      <c r="K246" s="8">
        <v>13.68</v>
      </c>
      <c r="M246" s="8">
        <v>2.95</v>
      </c>
      <c r="O246" s="8">
        <v>11</v>
      </c>
      <c r="P246" s="8">
        <v>50.33</v>
      </c>
      <c r="R246" s="8">
        <v>15.77</v>
      </c>
    </row>
    <row r="247" spans="1:18">
      <c r="D247" s="8">
        <v>12</v>
      </c>
      <c r="E247" s="8">
        <v>53.26</v>
      </c>
      <c r="G247" s="8">
        <v>16.72</v>
      </c>
      <c r="J247" s="8">
        <v>12</v>
      </c>
      <c r="K247" s="8">
        <v>9.32</v>
      </c>
      <c r="M247" s="8">
        <v>1.48</v>
      </c>
      <c r="O247" s="8">
        <v>12</v>
      </c>
      <c r="P247" s="8">
        <v>22.81</v>
      </c>
      <c r="R247" s="8">
        <v>6.04</v>
      </c>
    </row>
    <row r="248" spans="1:18">
      <c r="D248" s="8">
        <v>13</v>
      </c>
      <c r="E248" s="8">
        <v>45.44</v>
      </c>
      <c r="G248" s="8">
        <v>14.28</v>
      </c>
      <c r="J248" s="8">
        <v>13</v>
      </c>
      <c r="K248" s="8">
        <v>2.78</v>
      </c>
      <c r="M248" s="8">
        <v>0.18</v>
      </c>
    </row>
    <row r="249" spans="1:18">
      <c r="D249" s="8">
        <v>14</v>
      </c>
      <c r="E249" s="8">
        <v>42.23</v>
      </c>
      <c r="G249" s="8">
        <v>11.75</v>
      </c>
      <c r="J249" s="8">
        <v>14</v>
      </c>
      <c r="K249" s="8">
        <v>8.52</v>
      </c>
      <c r="M249" s="8">
        <v>1.54</v>
      </c>
    </row>
    <row r="250" spans="1:18">
      <c r="D250" s="8">
        <v>15</v>
      </c>
      <c r="E250" s="8">
        <v>27.47</v>
      </c>
      <c r="G250" s="8">
        <v>8.42</v>
      </c>
      <c r="J250" s="8">
        <v>15</v>
      </c>
      <c r="K250" s="8">
        <v>16.350000000000001</v>
      </c>
      <c r="M250" s="8">
        <v>2.88</v>
      </c>
    </row>
    <row r="251" spans="1:18">
      <c r="D251" s="8">
        <v>16</v>
      </c>
      <c r="E251" s="8">
        <v>91.4</v>
      </c>
      <c r="G251" s="8">
        <v>38.840000000000003</v>
      </c>
      <c r="J251" s="8">
        <v>16</v>
      </c>
      <c r="K251" s="8">
        <v>38.200000000000003</v>
      </c>
      <c r="M251" s="8">
        <v>10.9</v>
      </c>
    </row>
    <row r="252" spans="1:18">
      <c r="D252" s="8">
        <v>17</v>
      </c>
      <c r="E252" s="8">
        <v>52.07</v>
      </c>
      <c r="G252" s="8">
        <v>17.97</v>
      </c>
      <c r="J252" s="8">
        <v>17</v>
      </c>
      <c r="K252" s="8">
        <v>49.58</v>
      </c>
      <c r="M252" s="8">
        <v>14.9</v>
      </c>
    </row>
    <row r="253" spans="1:18">
      <c r="D253" s="8">
        <v>18</v>
      </c>
      <c r="E253" s="8">
        <v>19.03</v>
      </c>
      <c r="G253" s="8">
        <v>5.31</v>
      </c>
      <c r="J253" s="8">
        <v>18</v>
      </c>
      <c r="K253" s="8">
        <v>5.83</v>
      </c>
      <c r="M253" s="8">
        <v>0.78</v>
      </c>
    </row>
    <row r="254" spans="1:18">
      <c r="D254" s="8">
        <v>19</v>
      </c>
      <c r="E254" s="8">
        <v>38.659999999999997</v>
      </c>
      <c r="G254" s="8">
        <v>12.67</v>
      </c>
      <c r="J254" s="8">
        <v>19</v>
      </c>
      <c r="K254" s="8">
        <v>7.37</v>
      </c>
      <c r="M254" s="8">
        <v>1.08</v>
      </c>
    </row>
    <row r="255" spans="1:18">
      <c r="D255" s="8">
        <v>20</v>
      </c>
      <c r="E255" s="8">
        <v>26.66</v>
      </c>
      <c r="G255" s="8">
        <v>7.19</v>
      </c>
      <c r="J255" s="8">
        <v>20</v>
      </c>
      <c r="K255" s="8">
        <v>11</v>
      </c>
      <c r="M255" s="8">
        <v>1.99</v>
      </c>
    </row>
    <row r="256" spans="1:18">
      <c r="D256" s="8">
        <v>21</v>
      </c>
      <c r="E256" s="8">
        <v>65.010000000000005</v>
      </c>
      <c r="G256" s="8">
        <v>25.46</v>
      </c>
      <c r="J256" s="8">
        <v>21</v>
      </c>
      <c r="K256" s="8">
        <v>1.7</v>
      </c>
      <c r="M256" s="8">
        <v>0.17</v>
      </c>
    </row>
    <row r="257" spans="4:13">
      <c r="D257" s="8">
        <v>22</v>
      </c>
      <c r="E257" s="8">
        <v>26.12</v>
      </c>
      <c r="G257" s="8">
        <v>7.04</v>
      </c>
      <c r="J257" s="8">
        <v>22</v>
      </c>
      <c r="K257" s="8">
        <v>5.79</v>
      </c>
      <c r="M257" s="8">
        <v>0.94</v>
      </c>
    </row>
    <row r="258" spans="4:13">
      <c r="J258" s="8">
        <v>23</v>
      </c>
      <c r="K258" s="8">
        <v>11.49</v>
      </c>
      <c r="M258" s="8">
        <v>2.34</v>
      </c>
    </row>
    <row r="259" spans="4:13">
      <c r="J259" s="8">
        <v>24</v>
      </c>
      <c r="K259" s="8">
        <v>50.33</v>
      </c>
      <c r="M259" s="8">
        <v>15.77</v>
      </c>
    </row>
    <row r="260" spans="4:13">
      <c r="J260" s="8">
        <v>25</v>
      </c>
      <c r="K260" s="8">
        <v>1.59</v>
      </c>
      <c r="M260" s="8">
        <v>0.15</v>
      </c>
    </row>
    <row r="261" spans="4:13">
      <c r="J261" s="8">
        <v>26</v>
      </c>
      <c r="K261" s="8">
        <v>4.12</v>
      </c>
      <c r="M261" s="8">
        <v>0.66</v>
      </c>
    </row>
    <row r="262" spans="4:13">
      <c r="J262" s="8">
        <v>27</v>
      </c>
      <c r="K262" s="8">
        <v>7.02</v>
      </c>
      <c r="M262" s="8">
        <v>0.84</v>
      </c>
    </row>
    <row r="263" spans="4:13">
      <c r="J263" s="8">
        <v>28</v>
      </c>
      <c r="K263" s="8">
        <v>9.7799999999999994</v>
      </c>
      <c r="M263" s="8">
        <v>2.06</v>
      </c>
    </row>
    <row r="264" spans="4:13">
      <c r="J264" s="8">
        <v>29</v>
      </c>
      <c r="K264" s="8">
        <v>7.56</v>
      </c>
      <c r="M264" s="8">
        <v>1.1499999999999999</v>
      </c>
    </row>
    <row r="265" spans="4:13">
      <c r="J265" s="8">
        <v>30</v>
      </c>
      <c r="K265" s="8">
        <v>6.58</v>
      </c>
      <c r="M265" s="8">
        <v>1</v>
      </c>
    </row>
    <row r="266" spans="4:13">
      <c r="J266" s="8">
        <v>31</v>
      </c>
      <c r="K266" s="8">
        <v>7.57</v>
      </c>
      <c r="M266" s="8">
        <v>1.36</v>
      </c>
    </row>
    <row r="267" spans="4:13">
      <c r="J267" s="8">
        <v>32</v>
      </c>
      <c r="K267" s="8">
        <v>8.07</v>
      </c>
      <c r="M267" s="8">
        <v>1.23</v>
      </c>
    </row>
    <row r="268" spans="4:13">
      <c r="J268" s="8">
        <v>33</v>
      </c>
      <c r="K268" s="8">
        <v>5.04</v>
      </c>
      <c r="M268" s="8">
        <v>0.78</v>
      </c>
    </row>
    <row r="269" spans="4:13">
      <c r="J269" s="8">
        <v>34</v>
      </c>
      <c r="K269" s="8">
        <v>38.020000000000003</v>
      </c>
      <c r="M269" s="8">
        <v>9</v>
      </c>
    </row>
    <row r="270" spans="4:13">
      <c r="J270" s="8">
        <v>35</v>
      </c>
      <c r="K270" s="8">
        <v>20.05</v>
      </c>
      <c r="M270" s="8">
        <v>4.33</v>
      </c>
    </row>
    <row r="271" spans="4:13">
      <c r="J271" s="8">
        <v>36</v>
      </c>
      <c r="K271" s="8">
        <v>5.94</v>
      </c>
      <c r="M271" s="8">
        <v>0.75</v>
      </c>
    </row>
    <row r="272" spans="4:13">
      <c r="J272" s="8">
        <v>37</v>
      </c>
      <c r="K272" s="8">
        <v>22.81</v>
      </c>
      <c r="M272" s="8">
        <v>6.04</v>
      </c>
    </row>
    <row r="273" spans="1:19">
      <c r="J273" s="8">
        <v>38</v>
      </c>
      <c r="K273" s="8">
        <v>5.65</v>
      </c>
      <c r="M273" s="8">
        <v>0.93</v>
      </c>
    </row>
    <row r="274" spans="1:19" s="60" customFormat="1">
      <c r="A274" s="60" t="s">
        <v>21</v>
      </c>
      <c r="B274" s="60" t="s">
        <v>22</v>
      </c>
      <c r="C274" s="60" t="s">
        <v>23</v>
      </c>
      <c r="D274" s="60" t="s">
        <v>24</v>
      </c>
      <c r="E274" s="60" t="s">
        <v>25</v>
      </c>
      <c r="F274" s="60" t="s">
        <v>26</v>
      </c>
      <c r="G274" s="60" t="s">
        <v>27</v>
      </c>
      <c r="H274" s="60" t="s">
        <v>28</v>
      </c>
      <c r="I274" s="60" t="s">
        <v>26</v>
      </c>
      <c r="J274" s="60" t="s">
        <v>29</v>
      </c>
      <c r="K274" s="60" t="s">
        <v>30</v>
      </c>
      <c r="L274" s="60" t="s">
        <v>31</v>
      </c>
      <c r="M274" s="60" t="s">
        <v>32</v>
      </c>
      <c r="N274" s="60" t="s">
        <v>33</v>
      </c>
      <c r="O274" s="60" t="s">
        <v>34</v>
      </c>
    </row>
    <row r="275" spans="1:19" s="60" customFormat="1">
      <c r="A275" s="60">
        <v>2347</v>
      </c>
      <c r="B275" s="60">
        <v>4537</v>
      </c>
      <c r="C275" s="60">
        <v>23</v>
      </c>
      <c r="D275" s="60">
        <v>39</v>
      </c>
      <c r="E275" s="60">
        <v>13</v>
      </c>
      <c r="G275" s="60">
        <v>41</v>
      </c>
      <c r="H275" s="60">
        <v>15</v>
      </c>
      <c r="J275" s="60">
        <v>37.795652173913034</v>
      </c>
      <c r="K275" s="60">
        <v>12.436521739130436</v>
      </c>
      <c r="L275" s="60">
        <v>14.587948717948715</v>
      </c>
      <c r="M275" s="60">
        <v>3.1966666666666677</v>
      </c>
      <c r="N275" s="60">
        <v>25.254615384615384</v>
      </c>
      <c r="O275" s="60">
        <v>6.2784615384615385</v>
      </c>
    </row>
    <row r="280" spans="1:19" ht="21">
      <c r="A280" s="4" t="s">
        <v>43</v>
      </c>
      <c r="B280" s="40" t="s">
        <v>48</v>
      </c>
      <c r="D280" s="3" t="s">
        <v>3</v>
      </c>
      <c r="E280" s="3" t="s">
        <v>4</v>
      </c>
      <c r="F280" s="3" t="s">
        <v>5</v>
      </c>
      <c r="G280" s="3" t="s">
        <v>6</v>
      </c>
      <c r="H280" s="3" t="s">
        <v>7</v>
      </c>
      <c r="J280" s="3" t="s">
        <v>8</v>
      </c>
      <c r="K280" s="3" t="s">
        <v>4</v>
      </c>
      <c r="L280" s="3" t="s">
        <v>5</v>
      </c>
      <c r="M280" s="3" t="s">
        <v>6</v>
      </c>
      <c r="N280" s="3" t="s">
        <v>7</v>
      </c>
      <c r="O280" s="3" t="s">
        <v>9</v>
      </c>
      <c r="P280" s="3" t="s">
        <v>10</v>
      </c>
      <c r="Q280" s="3" t="s">
        <v>11</v>
      </c>
      <c r="R280" s="3" t="s">
        <v>12</v>
      </c>
      <c r="S280" s="3" t="s">
        <v>11</v>
      </c>
    </row>
    <row r="281" spans="1:19">
      <c r="A281" t="s">
        <v>13</v>
      </c>
      <c r="B281">
        <v>2866</v>
      </c>
      <c r="D281" s="8">
        <v>0</v>
      </c>
      <c r="E281" s="6">
        <v>6.4584498405456543</v>
      </c>
      <c r="F281" s="16">
        <f>AVERAGE(E281:E321)</f>
        <v>18.956527163342731</v>
      </c>
      <c r="G281" s="8">
        <v>1</v>
      </c>
      <c r="H281" s="16">
        <f>AVERAGE(G281:G321)</f>
        <v>5.3207317073170728</v>
      </c>
      <c r="J281" s="8">
        <v>0</v>
      </c>
      <c r="K281" s="6">
        <v>6.7101101875305176</v>
      </c>
      <c r="L281" s="16">
        <f>AVERAGE(K281:K319)</f>
        <v>13.010909783534515</v>
      </c>
      <c r="M281" s="8">
        <v>1.25</v>
      </c>
      <c r="N281" s="16">
        <f>AVERAGE(M281:M319)</f>
        <v>2.597692307692308</v>
      </c>
      <c r="O281" s="8">
        <v>0</v>
      </c>
      <c r="P281" s="8">
        <v>46.02</v>
      </c>
      <c r="Q281">
        <f>AVERAGE(P281:P303)</f>
        <v>14.94739130434783</v>
      </c>
      <c r="R281" s="8">
        <v>9.68</v>
      </c>
      <c r="S281">
        <f>AVERAGE(R281:R303)</f>
        <v>3.221304347826087</v>
      </c>
    </row>
    <row r="282" spans="1:19">
      <c r="A282" t="s">
        <v>14</v>
      </c>
      <c r="B282">
        <v>6801</v>
      </c>
      <c r="D282" s="8">
        <v>1</v>
      </c>
      <c r="E282" s="6">
        <v>7.5328202247619629</v>
      </c>
      <c r="G282" s="8">
        <v>1.37</v>
      </c>
      <c r="J282" s="8">
        <v>1</v>
      </c>
      <c r="K282" s="6">
        <v>46.017101287841797</v>
      </c>
      <c r="M282" s="8">
        <v>9.68</v>
      </c>
      <c r="O282" s="8">
        <v>1</v>
      </c>
      <c r="P282" s="8">
        <v>6.42</v>
      </c>
      <c r="R282" s="8">
        <v>0.93</v>
      </c>
    </row>
    <row r="283" spans="1:19">
      <c r="A283" t="s">
        <v>15</v>
      </c>
      <c r="B283">
        <v>41</v>
      </c>
      <c r="D283" s="8">
        <v>2</v>
      </c>
      <c r="E283" s="6">
        <v>22.621799468994141</v>
      </c>
      <c r="G283" s="8">
        <v>5.17</v>
      </c>
      <c r="J283" s="8">
        <v>2</v>
      </c>
      <c r="K283" s="6">
        <v>6.4168500900268555</v>
      </c>
      <c r="M283" s="8">
        <v>0.93</v>
      </c>
      <c r="O283" s="8">
        <v>2</v>
      </c>
      <c r="P283" s="8">
        <v>35.85</v>
      </c>
      <c r="R283" s="8">
        <v>7.33</v>
      </c>
    </row>
    <row r="284" spans="1:19">
      <c r="A284" t="s">
        <v>16</v>
      </c>
      <c r="B284">
        <v>39</v>
      </c>
      <c r="D284" s="8">
        <v>3</v>
      </c>
      <c r="E284" s="6">
        <v>9.8566102981567383</v>
      </c>
      <c r="G284" s="8">
        <v>1.57</v>
      </c>
      <c r="J284" s="8">
        <v>3</v>
      </c>
      <c r="K284" s="6">
        <v>5.9359798431396484</v>
      </c>
      <c r="M284" s="8">
        <v>0.78</v>
      </c>
      <c r="O284" s="8">
        <v>3</v>
      </c>
      <c r="P284" s="8">
        <v>9.1</v>
      </c>
      <c r="R284" s="8">
        <v>1.26</v>
      </c>
    </row>
    <row r="285" spans="1:19">
      <c r="A285" t="s">
        <v>17</v>
      </c>
      <c r="B285">
        <v>23</v>
      </c>
      <c r="D285" s="8">
        <v>4</v>
      </c>
      <c r="E285" s="6">
        <v>7.1261301040649414</v>
      </c>
      <c r="G285" s="8">
        <v>1.22</v>
      </c>
      <c r="J285" s="8">
        <v>4</v>
      </c>
      <c r="K285" s="6">
        <v>35.854801177978516</v>
      </c>
      <c r="M285" s="8">
        <v>7.33</v>
      </c>
      <c r="O285" s="8">
        <v>4</v>
      </c>
      <c r="P285" s="8">
        <v>7.25</v>
      </c>
      <c r="R285" s="8">
        <v>1.1499999999999999</v>
      </c>
    </row>
    <row r="286" spans="1:19">
      <c r="A286" t="s">
        <v>18</v>
      </c>
      <c r="D286" s="8">
        <v>5</v>
      </c>
      <c r="E286" s="6">
        <v>6.1074099540710449</v>
      </c>
      <c r="G286" s="8">
        <v>0.87</v>
      </c>
      <c r="J286" s="8">
        <v>5</v>
      </c>
      <c r="K286" s="6">
        <v>7.9940199851989746</v>
      </c>
      <c r="M286" s="8">
        <v>1.24</v>
      </c>
      <c r="O286" s="8">
        <v>5</v>
      </c>
      <c r="P286" s="8">
        <v>11.69</v>
      </c>
      <c r="R286" s="8">
        <v>1.61</v>
      </c>
    </row>
    <row r="287" spans="1:19">
      <c r="A287" t="s">
        <v>19</v>
      </c>
      <c r="B287">
        <v>44</v>
      </c>
      <c r="D287" s="8">
        <v>6</v>
      </c>
      <c r="E287" s="6">
        <v>6.3296699523925781</v>
      </c>
      <c r="G287" s="8">
        <v>0.99</v>
      </c>
      <c r="J287" s="8">
        <v>6</v>
      </c>
      <c r="K287" s="6">
        <v>8.4496002197265625</v>
      </c>
      <c r="M287" s="8">
        <v>1.07</v>
      </c>
      <c r="O287" s="8">
        <v>6</v>
      </c>
      <c r="P287" s="8">
        <v>2.17</v>
      </c>
      <c r="R287" s="8">
        <v>0.15</v>
      </c>
    </row>
    <row r="288" spans="1:19">
      <c r="A288" t="s">
        <v>20</v>
      </c>
      <c r="B288">
        <v>26</v>
      </c>
      <c r="D288" s="8">
        <v>7</v>
      </c>
      <c r="E288" s="6">
        <v>13.568499565124512</v>
      </c>
      <c r="G288" s="8">
        <v>2.86</v>
      </c>
      <c r="J288" s="8">
        <v>7</v>
      </c>
      <c r="K288" s="6">
        <v>9.0990896224975586</v>
      </c>
      <c r="M288" s="8">
        <v>1.26</v>
      </c>
      <c r="O288" s="8">
        <v>7</v>
      </c>
      <c r="P288" s="8">
        <v>9.4700000000000006</v>
      </c>
      <c r="R288" s="8">
        <v>1.45</v>
      </c>
    </row>
    <row r="289" spans="1:18">
      <c r="A289" s="1" t="s">
        <v>18</v>
      </c>
      <c r="D289" s="8">
        <v>8</v>
      </c>
      <c r="E289" s="6">
        <v>13.534500122070313</v>
      </c>
      <c r="G289" s="8">
        <v>3.31</v>
      </c>
      <c r="J289" s="8">
        <v>8</v>
      </c>
      <c r="K289" s="6">
        <v>7.2519698143005371</v>
      </c>
      <c r="M289" s="8">
        <v>1.1499999999999999</v>
      </c>
      <c r="O289" s="8">
        <v>8</v>
      </c>
      <c r="P289" s="8">
        <v>17.72</v>
      </c>
      <c r="R289" s="8">
        <v>4.59</v>
      </c>
    </row>
    <row r="290" spans="1:18">
      <c r="D290" s="8">
        <v>9</v>
      </c>
      <c r="E290" s="6">
        <v>7.3996500968933105</v>
      </c>
      <c r="G290" s="8">
        <v>1.17</v>
      </c>
      <c r="J290" s="8">
        <v>9</v>
      </c>
      <c r="K290" s="6">
        <v>9.7248001098632813</v>
      </c>
      <c r="M290" s="8">
        <v>1.35</v>
      </c>
      <c r="O290" s="8">
        <v>9</v>
      </c>
      <c r="P290" s="8">
        <v>15.8</v>
      </c>
      <c r="R290" s="8">
        <v>4.6100000000000003</v>
      </c>
    </row>
    <row r="291" spans="1:18">
      <c r="D291" s="8">
        <v>10</v>
      </c>
      <c r="E291" s="6">
        <v>23.191200256347656</v>
      </c>
      <c r="G291" s="8">
        <v>6.4</v>
      </c>
      <c r="J291" s="8">
        <v>10</v>
      </c>
      <c r="K291" s="6">
        <v>11.69279956817627</v>
      </c>
      <c r="M291" s="8">
        <v>1.61</v>
      </c>
      <c r="O291" s="8">
        <v>10</v>
      </c>
      <c r="P291" s="8">
        <v>5.04</v>
      </c>
      <c r="R291" s="8">
        <v>0.74</v>
      </c>
    </row>
    <row r="292" spans="1:18">
      <c r="D292" s="8">
        <v>11</v>
      </c>
      <c r="E292" s="6">
        <v>44.45989990234375</v>
      </c>
      <c r="G292" s="8">
        <v>16.52</v>
      </c>
      <c r="J292" s="8">
        <v>11</v>
      </c>
      <c r="K292" s="6">
        <v>7.1367101669311523</v>
      </c>
      <c r="M292" s="8">
        <v>1.07</v>
      </c>
      <c r="O292" s="8">
        <v>11</v>
      </c>
      <c r="P292" s="8">
        <v>8.0500000000000007</v>
      </c>
      <c r="R292" s="8">
        <v>1.3</v>
      </c>
    </row>
    <row r="293" spans="1:18">
      <c r="D293" s="8">
        <v>12</v>
      </c>
      <c r="E293" s="6">
        <v>4.5386900901794434</v>
      </c>
      <c r="G293" s="8">
        <v>0.6</v>
      </c>
      <c r="J293" s="8">
        <v>12</v>
      </c>
      <c r="K293" s="6">
        <v>2.173259973526001</v>
      </c>
      <c r="M293" s="8">
        <v>0.15</v>
      </c>
      <c r="O293" s="8">
        <v>12</v>
      </c>
      <c r="P293" s="8">
        <v>12.41</v>
      </c>
      <c r="R293" s="8">
        <v>2.39</v>
      </c>
    </row>
    <row r="294" spans="1:18">
      <c r="D294" s="8">
        <v>13</v>
      </c>
      <c r="E294" s="6">
        <v>15.605899810791016</v>
      </c>
      <c r="G294" s="8">
        <v>3.05</v>
      </c>
      <c r="J294" s="8">
        <v>13</v>
      </c>
      <c r="K294" s="6">
        <v>9.4707002639770508</v>
      </c>
      <c r="M294" s="8">
        <v>1.45</v>
      </c>
      <c r="O294" s="8">
        <v>13</v>
      </c>
      <c r="P294" s="8">
        <v>9.8699999999999992</v>
      </c>
      <c r="R294" s="8">
        <v>1.84</v>
      </c>
    </row>
    <row r="295" spans="1:18">
      <c r="D295" s="8">
        <v>14</v>
      </c>
      <c r="E295" s="6">
        <v>18.050899505615234</v>
      </c>
      <c r="G295" s="8">
        <v>4.3499999999999996</v>
      </c>
      <c r="J295" s="8">
        <v>14</v>
      </c>
      <c r="K295" s="6">
        <v>17.717199325561523</v>
      </c>
      <c r="M295" s="8">
        <v>4.59</v>
      </c>
      <c r="O295" s="8">
        <v>14</v>
      </c>
      <c r="P295" s="8">
        <v>27.34</v>
      </c>
      <c r="R295" s="8">
        <v>6.62</v>
      </c>
    </row>
    <row r="296" spans="1:18">
      <c r="D296" s="8">
        <v>15</v>
      </c>
      <c r="E296" s="6">
        <v>11.678999900817871</v>
      </c>
      <c r="G296" s="8">
        <v>1.8</v>
      </c>
      <c r="J296" s="8">
        <v>15</v>
      </c>
      <c r="K296" s="6">
        <v>7.0846700668334961</v>
      </c>
      <c r="M296" s="8">
        <v>0.92</v>
      </c>
      <c r="O296" s="8">
        <v>15</v>
      </c>
      <c r="P296" s="8">
        <v>8.9600000000000009</v>
      </c>
      <c r="R296" s="8">
        <v>2.0499999999999998</v>
      </c>
    </row>
    <row r="297" spans="1:18">
      <c r="D297" s="8">
        <v>16</v>
      </c>
      <c r="E297" s="6">
        <v>16.828500747680664</v>
      </c>
      <c r="G297" s="8">
        <v>4.04</v>
      </c>
      <c r="J297" s="8">
        <v>16</v>
      </c>
      <c r="K297" s="6">
        <v>7.0504398345947266</v>
      </c>
      <c r="M297" s="8">
        <v>1.37</v>
      </c>
      <c r="O297" s="8">
        <v>16</v>
      </c>
      <c r="P297" s="8">
        <v>23.82</v>
      </c>
      <c r="R297" s="8">
        <v>4.66</v>
      </c>
    </row>
    <row r="298" spans="1:18">
      <c r="D298" s="8">
        <v>17</v>
      </c>
      <c r="E298" s="6">
        <v>37.852298736572266</v>
      </c>
      <c r="G298" s="8">
        <v>11.74</v>
      </c>
      <c r="J298" s="8">
        <v>17</v>
      </c>
      <c r="K298" s="6">
        <v>15.796799659729004</v>
      </c>
      <c r="M298" s="8">
        <v>4.6100000000000003</v>
      </c>
      <c r="O298" s="8">
        <v>17</v>
      </c>
      <c r="P298" s="8">
        <v>24.48</v>
      </c>
      <c r="R298" s="8">
        <v>6.76</v>
      </c>
    </row>
    <row r="299" spans="1:18">
      <c r="D299" s="8">
        <v>18</v>
      </c>
      <c r="E299" s="6">
        <v>13.796199798583984</v>
      </c>
      <c r="G299" s="8">
        <v>3.33</v>
      </c>
      <c r="J299" s="8">
        <v>18</v>
      </c>
      <c r="K299" s="6">
        <v>5.0377898216247559</v>
      </c>
      <c r="M299" s="8">
        <v>0.74</v>
      </c>
      <c r="O299" s="8">
        <v>18</v>
      </c>
      <c r="P299" s="8">
        <v>8.7100000000000009</v>
      </c>
      <c r="R299" s="8">
        <v>1.49</v>
      </c>
    </row>
    <row r="300" spans="1:18">
      <c r="D300" s="8">
        <v>19</v>
      </c>
      <c r="E300" s="6">
        <v>17.759700775146484</v>
      </c>
      <c r="G300" s="8">
        <v>4.3899999999999997</v>
      </c>
      <c r="J300" s="8">
        <v>19</v>
      </c>
      <c r="K300" s="6">
        <v>8.0461597442626953</v>
      </c>
      <c r="M300" s="8">
        <v>1.3</v>
      </c>
      <c r="O300" s="8">
        <v>19</v>
      </c>
      <c r="P300" s="8">
        <v>6.04</v>
      </c>
      <c r="R300" s="8">
        <v>1.06</v>
      </c>
    </row>
    <row r="301" spans="1:18">
      <c r="D301" s="8">
        <v>20</v>
      </c>
      <c r="E301" s="6">
        <v>5.9959502220153809</v>
      </c>
      <c r="G301" s="8">
        <v>0.9</v>
      </c>
      <c r="J301" s="8">
        <v>20</v>
      </c>
      <c r="K301" s="6">
        <v>12.406100273132324</v>
      </c>
      <c r="M301" s="8">
        <v>2.39</v>
      </c>
      <c r="O301" s="8">
        <v>20</v>
      </c>
      <c r="P301" s="8">
        <v>3.44</v>
      </c>
      <c r="R301" s="8">
        <v>0.42</v>
      </c>
    </row>
    <row r="302" spans="1:18">
      <c r="D302" s="8">
        <v>21</v>
      </c>
      <c r="E302" s="6">
        <v>9.3426103591918945</v>
      </c>
      <c r="G302" s="8">
        <v>1.96</v>
      </c>
      <c r="J302" s="8">
        <v>21</v>
      </c>
      <c r="K302" s="6">
        <v>7.6531400680541992</v>
      </c>
      <c r="M302" s="8">
        <v>0.88</v>
      </c>
      <c r="O302" s="8">
        <v>21</v>
      </c>
      <c r="P302" s="8">
        <v>7.17</v>
      </c>
      <c r="R302" s="8">
        <v>1.1399999999999999</v>
      </c>
    </row>
    <row r="303" spans="1:18">
      <c r="D303" s="8">
        <v>22</v>
      </c>
      <c r="E303" s="6">
        <v>8.5542497634887695</v>
      </c>
      <c r="G303" s="8">
        <v>1.74</v>
      </c>
      <c r="J303" s="8">
        <v>22</v>
      </c>
      <c r="K303" s="6">
        <v>12.475799560546875</v>
      </c>
      <c r="M303" s="8">
        <v>2.5099999999999998</v>
      </c>
      <c r="O303" s="8">
        <v>22</v>
      </c>
      <c r="P303" s="8">
        <v>36.97</v>
      </c>
      <c r="R303" s="8">
        <v>10.86</v>
      </c>
    </row>
    <row r="304" spans="1:18">
      <c r="D304" s="8">
        <v>23</v>
      </c>
      <c r="E304" s="6">
        <v>30.213600158691406</v>
      </c>
      <c r="G304" s="8">
        <v>8.32</v>
      </c>
      <c r="J304" s="8">
        <v>23</v>
      </c>
      <c r="K304" s="6">
        <v>9.8708095550537109</v>
      </c>
      <c r="M304" s="8">
        <v>1.84</v>
      </c>
    </row>
    <row r="305" spans="4:13">
      <c r="D305" s="8">
        <v>24</v>
      </c>
      <c r="E305" s="6">
        <v>40.029499053955078</v>
      </c>
      <c r="G305" s="8">
        <v>14.15</v>
      </c>
      <c r="J305" s="8">
        <v>24</v>
      </c>
      <c r="K305" s="6">
        <v>27.34320068359375</v>
      </c>
      <c r="M305" s="8">
        <v>6.62</v>
      </c>
    </row>
    <row r="306" spans="4:13">
      <c r="D306" s="8">
        <v>25</v>
      </c>
      <c r="E306" s="6">
        <v>54.837898254394531</v>
      </c>
      <c r="G306" s="8">
        <v>15.41</v>
      </c>
      <c r="J306" s="8">
        <v>25</v>
      </c>
      <c r="K306" s="6">
        <v>7.9965000152587891</v>
      </c>
      <c r="M306" s="8">
        <v>1.34</v>
      </c>
    </row>
    <row r="307" spans="4:13">
      <c r="D307" s="8">
        <v>26</v>
      </c>
      <c r="E307" s="6">
        <v>15.228699684143066</v>
      </c>
      <c r="G307" s="8">
        <v>3.67</v>
      </c>
      <c r="J307" s="8">
        <v>26</v>
      </c>
      <c r="K307" s="6">
        <v>8.9612302780151367</v>
      </c>
      <c r="M307" s="8">
        <v>2.0499999999999998</v>
      </c>
    </row>
    <row r="308" spans="4:13">
      <c r="D308" s="8">
        <v>27</v>
      </c>
      <c r="E308" s="6">
        <v>9.5545997619628906</v>
      </c>
      <c r="G308" s="8">
        <v>1.49</v>
      </c>
      <c r="J308" s="8">
        <v>27</v>
      </c>
      <c r="K308" s="6">
        <v>23.815999984741211</v>
      </c>
      <c r="M308" s="8">
        <v>4.66</v>
      </c>
    </row>
    <row r="309" spans="4:13">
      <c r="D309" s="8">
        <v>28</v>
      </c>
      <c r="E309" s="6">
        <v>6.4445400238037109</v>
      </c>
      <c r="G309" s="8">
        <v>1.06</v>
      </c>
      <c r="J309" s="8">
        <v>28</v>
      </c>
      <c r="K309" s="6">
        <v>24.476299285888672</v>
      </c>
      <c r="M309" s="8">
        <v>6.76</v>
      </c>
    </row>
    <row r="310" spans="4:13">
      <c r="D310" s="8">
        <v>29</v>
      </c>
      <c r="E310" s="6">
        <v>7.229529857635498</v>
      </c>
      <c r="G310" s="8">
        <v>1.4</v>
      </c>
      <c r="J310" s="8">
        <v>29</v>
      </c>
      <c r="K310" s="6">
        <v>8.7139596939086914</v>
      </c>
      <c r="M310" s="8">
        <v>1.49</v>
      </c>
    </row>
    <row r="311" spans="4:13">
      <c r="D311" s="8">
        <v>30</v>
      </c>
      <c r="E311" s="6">
        <v>37.226898193359375</v>
      </c>
      <c r="G311" s="8">
        <v>14.06</v>
      </c>
      <c r="J311" s="8">
        <v>30</v>
      </c>
      <c r="K311" s="6">
        <v>6.0447201728820801</v>
      </c>
      <c r="M311" s="8">
        <v>1.06</v>
      </c>
    </row>
    <row r="312" spans="4:13">
      <c r="D312" s="8">
        <v>31</v>
      </c>
      <c r="E312" s="6">
        <v>31.798299789428711</v>
      </c>
      <c r="G312" s="8">
        <v>10.81</v>
      </c>
      <c r="J312" s="8">
        <v>31</v>
      </c>
      <c r="K312" s="6">
        <v>3.4426999092102051</v>
      </c>
      <c r="M312" s="8">
        <v>0.42</v>
      </c>
    </row>
    <row r="313" spans="4:13">
      <c r="D313" s="8">
        <v>32</v>
      </c>
      <c r="E313" s="6">
        <v>13.105400085449219</v>
      </c>
      <c r="G313" s="8">
        <v>3.2</v>
      </c>
      <c r="J313" s="8">
        <v>32</v>
      </c>
      <c r="K313" s="6">
        <v>5.9116601943969727</v>
      </c>
      <c r="M313" s="8">
        <v>0.89</v>
      </c>
    </row>
    <row r="314" spans="4:13">
      <c r="D314" s="8">
        <v>33</v>
      </c>
      <c r="E314" s="6">
        <v>25.583599090576172</v>
      </c>
      <c r="G314" s="8">
        <v>8.11</v>
      </c>
      <c r="J314" s="8">
        <v>33</v>
      </c>
      <c r="K314" s="6">
        <v>24.335599899291992</v>
      </c>
      <c r="M314" s="8">
        <v>4.09</v>
      </c>
    </row>
    <row r="315" spans="4:13">
      <c r="D315" s="8">
        <v>34</v>
      </c>
      <c r="E315" s="6">
        <v>38.61090087890625</v>
      </c>
      <c r="G315" s="8">
        <v>11.66</v>
      </c>
      <c r="J315" s="8">
        <v>34</v>
      </c>
      <c r="K315" s="6">
        <v>13.418600082397461</v>
      </c>
      <c r="M315" s="8">
        <v>2.17</v>
      </c>
    </row>
    <row r="316" spans="4:13">
      <c r="D316" s="8">
        <v>35</v>
      </c>
      <c r="E316" s="6">
        <v>23.849199295043945</v>
      </c>
      <c r="G316" s="8">
        <v>8.07</v>
      </c>
      <c r="J316" s="8">
        <v>35</v>
      </c>
      <c r="K316" s="6">
        <v>7.1697797775268555</v>
      </c>
      <c r="M316" s="8">
        <v>1.1399999999999999</v>
      </c>
    </row>
    <row r="317" spans="4:13">
      <c r="D317" s="8">
        <v>36</v>
      </c>
      <c r="E317" s="6">
        <v>22.174200057983398</v>
      </c>
      <c r="G317" s="8">
        <v>6.69</v>
      </c>
      <c r="J317" s="8">
        <v>36</v>
      </c>
      <c r="K317" s="6">
        <v>23.988000869750977</v>
      </c>
      <c r="M317" s="8">
        <v>5.09</v>
      </c>
    </row>
    <row r="318" spans="4:13">
      <c r="D318" s="8">
        <v>37</v>
      </c>
      <c r="E318" s="6">
        <v>20.445100784301758</v>
      </c>
      <c r="G318" s="8">
        <v>5.18</v>
      </c>
      <c r="J318" s="8">
        <v>37</v>
      </c>
      <c r="K318" s="6">
        <v>36.974300384521484</v>
      </c>
      <c r="M318" s="8">
        <v>10.86</v>
      </c>
    </row>
    <row r="319" spans="4:13">
      <c r="D319" s="8">
        <v>38</v>
      </c>
      <c r="E319" s="6">
        <v>8.4477901458740234</v>
      </c>
      <c r="G319" s="8">
        <v>1.48</v>
      </c>
      <c r="J319" s="8">
        <v>38</v>
      </c>
      <c r="K319" s="6">
        <v>7.7662301063537598</v>
      </c>
      <c r="M319" s="8">
        <v>1.2</v>
      </c>
    </row>
    <row r="320" spans="4:13">
      <c r="D320" s="8">
        <v>39</v>
      </c>
      <c r="E320" s="6">
        <v>61.183399200439453</v>
      </c>
      <c r="G320" s="8">
        <v>22.67</v>
      </c>
    </row>
    <row r="321" spans="1:19">
      <c r="D321" s="8">
        <v>40</v>
      </c>
      <c r="E321" s="6">
        <v>3.0638198852539063</v>
      </c>
      <c r="G321" s="8">
        <v>0.37</v>
      </c>
    </row>
    <row r="322" spans="1:19" s="60" customFormat="1">
      <c r="A322" s="60" t="s">
        <v>21</v>
      </c>
      <c r="B322" s="60" t="s">
        <v>22</v>
      </c>
      <c r="C322" s="60" t="s">
        <v>23</v>
      </c>
      <c r="D322" s="60" t="s">
        <v>24</v>
      </c>
      <c r="E322" s="60" t="s">
        <v>25</v>
      </c>
      <c r="F322" s="60" t="s">
        <v>26</v>
      </c>
      <c r="G322" s="60" t="s">
        <v>27</v>
      </c>
      <c r="H322" s="60" t="s">
        <v>28</v>
      </c>
      <c r="I322" s="60" t="s">
        <v>26</v>
      </c>
      <c r="J322" s="60" t="s">
        <v>29</v>
      </c>
      <c r="K322" s="60" t="s">
        <v>30</v>
      </c>
      <c r="L322" s="60" t="s">
        <v>31</v>
      </c>
      <c r="M322" s="60" t="s">
        <v>32</v>
      </c>
      <c r="N322" s="60" t="s">
        <v>33</v>
      </c>
      <c r="O322" s="60" t="s">
        <v>34</v>
      </c>
    </row>
    <row r="323" spans="1:19" s="60" customFormat="1">
      <c r="A323" s="60">
        <v>2866</v>
      </c>
      <c r="B323" s="60">
        <v>6801</v>
      </c>
      <c r="C323" s="60">
        <v>41</v>
      </c>
      <c r="D323" s="60">
        <v>39</v>
      </c>
      <c r="E323" s="60">
        <v>23</v>
      </c>
      <c r="G323" s="60">
        <v>44</v>
      </c>
      <c r="H323" s="60">
        <v>26</v>
      </c>
      <c r="J323" s="60">
        <v>18.956527163342731</v>
      </c>
      <c r="K323" s="60">
        <v>5.3207317073170728</v>
      </c>
      <c r="L323" s="60">
        <v>13.010909783534515</v>
      </c>
      <c r="M323" s="60">
        <v>2.597692307692308</v>
      </c>
      <c r="N323" s="60">
        <v>14.94739130434783</v>
      </c>
      <c r="O323" s="60">
        <v>3.221304347826087</v>
      </c>
    </row>
    <row r="331" spans="1:19" ht="21">
      <c r="A331" s="4" t="s">
        <v>45</v>
      </c>
      <c r="B331" s="2" t="s">
        <v>56</v>
      </c>
      <c r="D331" s="3" t="s">
        <v>3</v>
      </c>
      <c r="E331" s="3" t="s">
        <v>4</v>
      </c>
      <c r="F331" s="3" t="s">
        <v>5</v>
      </c>
      <c r="G331" s="3" t="s">
        <v>6</v>
      </c>
      <c r="H331" s="3" t="s">
        <v>7</v>
      </c>
      <c r="J331" s="3" t="s">
        <v>8</v>
      </c>
      <c r="K331" s="3" t="s">
        <v>4</v>
      </c>
      <c r="L331" s="3" t="s">
        <v>5</v>
      </c>
      <c r="M331" s="3" t="s">
        <v>6</v>
      </c>
      <c r="N331" s="3" t="s">
        <v>7</v>
      </c>
      <c r="O331" s="3" t="s">
        <v>9</v>
      </c>
      <c r="P331" s="3" t="s">
        <v>10</v>
      </c>
      <c r="Q331" s="3" t="s">
        <v>11</v>
      </c>
      <c r="R331" s="3" t="s">
        <v>12</v>
      </c>
      <c r="S331" s="3" t="s">
        <v>11</v>
      </c>
    </row>
    <row r="332" spans="1:19">
      <c r="A332" t="s">
        <v>13</v>
      </c>
      <c r="B332">
        <v>2258</v>
      </c>
      <c r="D332" s="8">
        <v>0</v>
      </c>
      <c r="E332" s="8">
        <v>9.8800000000000008</v>
      </c>
      <c r="F332">
        <f>AVERAGE(E332:E359)</f>
        <v>24.80142857142857</v>
      </c>
      <c r="G332" s="8">
        <v>2.02</v>
      </c>
      <c r="H332">
        <f>AVERAGE(G332:G359)</f>
        <v>7.1274999999999986</v>
      </c>
      <c r="J332" s="8">
        <v>0</v>
      </c>
      <c r="K332" s="6">
        <v>34.879199981689453</v>
      </c>
      <c r="L332" s="16">
        <f>AVERAGE(K332:K375)</f>
        <v>33.854678674177691</v>
      </c>
      <c r="M332" s="8">
        <v>9.52</v>
      </c>
      <c r="N332" s="16">
        <f>AVERAGE(M332:M375)</f>
        <v>8.5959090909090889</v>
      </c>
      <c r="O332" s="8">
        <v>0</v>
      </c>
      <c r="P332" s="8">
        <v>34.880000000000003</v>
      </c>
      <c r="Q332">
        <f>AVERAGE(P332:P359)</f>
        <v>42.001428571428562</v>
      </c>
      <c r="R332" s="8">
        <v>9.52</v>
      </c>
      <c r="S332">
        <f>AVERAGE(R332:R359)</f>
        <v>11.243928571428569</v>
      </c>
    </row>
    <row r="333" spans="1:19">
      <c r="A333" t="s">
        <v>14</v>
      </c>
      <c r="B333">
        <v>4497</v>
      </c>
      <c r="D333" s="8">
        <v>1</v>
      </c>
      <c r="E333" s="8">
        <v>6.33</v>
      </c>
      <c r="G333" s="8">
        <v>0.88</v>
      </c>
      <c r="J333" s="8">
        <v>1</v>
      </c>
      <c r="K333" s="6">
        <v>13.88640022277832</v>
      </c>
      <c r="M333" s="8">
        <v>3.02</v>
      </c>
      <c r="O333" s="8">
        <v>1</v>
      </c>
      <c r="P333" s="8">
        <v>67.56</v>
      </c>
      <c r="R333" s="8">
        <v>15.28</v>
      </c>
    </row>
    <row r="334" spans="1:19">
      <c r="A334" t="s">
        <v>15</v>
      </c>
      <c r="B334">
        <v>28</v>
      </c>
      <c r="D334" s="8">
        <v>2</v>
      </c>
      <c r="E334" s="8">
        <v>22.78</v>
      </c>
      <c r="G334" s="8">
        <v>5.63</v>
      </c>
      <c r="J334" s="8">
        <v>2</v>
      </c>
      <c r="K334" s="6">
        <v>29.586200714111328</v>
      </c>
      <c r="M334" s="8">
        <v>5.46</v>
      </c>
      <c r="O334" s="8">
        <v>2</v>
      </c>
      <c r="P334" s="8">
        <v>18.739999999999998</v>
      </c>
      <c r="R334" s="8">
        <v>3.25</v>
      </c>
    </row>
    <row r="335" spans="1:19">
      <c r="A335" t="s">
        <v>16</v>
      </c>
      <c r="B335">
        <v>44</v>
      </c>
      <c r="D335" s="8">
        <v>3</v>
      </c>
      <c r="E335" s="8">
        <v>8.7799999999999994</v>
      </c>
      <c r="G335" s="8">
        <v>1.51</v>
      </c>
      <c r="J335" s="8">
        <v>3</v>
      </c>
      <c r="K335" s="6">
        <v>41.19580078125</v>
      </c>
      <c r="M335" s="8">
        <v>9.61</v>
      </c>
      <c r="O335" s="8">
        <v>3</v>
      </c>
      <c r="P335" s="8">
        <v>11.57</v>
      </c>
      <c r="R335" s="8">
        <v>1.7</v>
      </c>
    </row>
    <row r="336" spans="1:19">
      <c r="A336" t="s">
        <v>17</v>
      </c>
      <c r="B336">
        <v>28</v>
      </c>
      <c r="D336" s="8">
        <v>4</v>
      </c>
      <c r="E336" s="8">
        <v>19.87</v>
      </c>
      <c r="G336" s="8">
        <v>5.1100000000000003</v>
      </c>
      <c r="J336" s="8">
        <v>4</v>
      </c>
      <c r="K336" s="6">
        <v>67.557098388671875</v>
      </c>
      <c r="M336" s="8">
        <v>15.28</v>
      </c>
      <c r="O336" s="8">
        <v>4</v>
      </c>
      <c r="P336" s="8">
        <v>34.07</v>
      </c>
      <c r="R336" s="8">
        <v>9.64</v>
      </c>
    </row>
    <row r="337" spans="1:18">
      <c r="A337" t="s">
        <v>18</v>
      </c>
      <c r="D337" s="8">
        <v>5</v>
      </c>
      <c r="E337" s="8">
        <v>78.86</v>
      </c>
      <c r="G337" s="8">
        <v>28.65</v>
      </c>
      <c r="J337" s="8">
        <v>5</v>
      </c>
      <c r="K337" s="6">
        <v>18.735599517822266</v>
      </c>
      <c r="M337" s="8">
        <v>3.25</v>
      </c>
      <c r="O337" s="8">
        <v>5</v>
      </c>
      <c r="P337" s="8">
        <v>25.95</v>
      </c>
      <c r="R337" s="8">
        <v>5.9</v>
      </c>
    </row>
    <row r="338" spans="1:18">
      <c r="A338" t="s">
        <v>19</v>
      </c>
      <c r="B338">
        <v>44</v>
      </c>
      <c r="D338" s="8">
        <v>6</v>
      </c>
      <c r="E338" s="8">
        <v>36.18</v>
      </c>
      <c r="G338" s="8">
        <v>10.75</v>
      </c>
      <c r="J338" s="8">
        <v>6</v>
      </c>
      <c r="K338" s="6">
        <v>7.7923898696899414</v>
      </c>
      <c r="M338" s="8">
        <v>0.84</v>
      </c>
      <c r="O338" s="8">
        <v>6</v>
      </c>
      <c r="P338" s="8">
        <v>71.709999999999994</v>
      </c>
      <c r="R338" s="8">
        <v>22.54</v>
      </c>
    </row>
    <row r="339" spans="1:18">
      <c r="A339" t="s">
        <v>20</v>
      </c>
      <c r="B339">
        <v>23</v>
      </c>
      <c r="D339" s="8">
        <v>7</v>
      </c>
      <c r="E339" s="8">
        <v>22.85</v>
      </c>
      <c r="G339" s="8">
        <v>6.61</v>
      </c>
      <c r="J339" s="8">
        <v>7</v>
      </c>
      <c r="K339" s="6">
        <v>21.616600036621094</v>
      </c>
      <c r="M339" s="8">
        <v>3.98</v>
      </c>
      <c r="O339" s="8">
        <v>7</v>
      </c>
      <c r="P339" s="8">
        <v>64.319999999999993</v>
      </c>
      <c r="R339" s="8">
        <v>19.690000000000001</v>
      </c>
    </row>
    <row r="340" spans="1:18">
      <c r="A340" s="1" t="s">
        <v>18</v>
      </c>
      <c r="D340" s="8">
        <v>8</v>
      </c>
      <c r="E340" s="8">
        <v>12.46</v>
      </c>
      <c r="G340" s="8">
        <v>2.94</v>
      </c>
      <c r="J340" s="8">
        <v>8</v>
      </c>
      <c r="K340" s="6">
        <v>11.565600395202637</v>
      </c>
      <c r="M340" s="8">
        <v>1.7</v>
      </c>
      <c r="O340" s="8">
        <v>8</v>
      </c>
      <c r="P340" s="8">
        <v>41.58</v>
      </c>
      <c r="R340" s="8">
        <v>9.6999999999999993</v>
      </c>
    </row>
    <row r="341" spans="1:18">
      <c r="D341" s="8">
        <v>9</v>
      </c>
      <c r="E341" s="8">
        <v>17.579999999999998</v>
      </c>
      <c r="G341" s="8">
        <v>4.3</v>
      </c>
      <c r="J341" s="8">
        <v>9</v>
      </c>
      <c r="K341" s="6">
        <v>34.070201873779297</v>
      </c>
      <c r="M341" s="8">
        <v>9.64</v>
      </c>
      <c r="O341" s="8">
        <v>9</v>
      </c>
      <c r="P341" s="8">
        <v>16.940000000000001</v>
      </c>
      <c r="R341" s="8">
        <v>3.52</v>
      </c>
    </row>
    <row r="342" spans="1:18">
      <c r="D342" s="8">
        <v>10</v>
      </c>
      <c r="E342" s="8">
        <v>45.54</v>
      </c>
      <c r="G342" s="8">
        <v>12.09</v>
      </c>
      <c r="J342" s="8">
        <v>10</v>
      </c>
      <c r="K342" s="6">
        <v>13.964400291442871</v>
      </c>
      <c r="M342" s="8">
        <v>2.14</v>
      </c>
      <c r="O342" s="8">
        <v>10</v>
      </c>
      <c r="P342" s="8">
        <v>60.53</v>
      </c>
      <c r="R342" s="8">
        <v>17.5</v>
      </c>
    </row>
    <row r="343" spans="1:18">
      <c r="D343" s="8">
        <v>11</v>
      </c>
      <c r="E343" s="8">
        <v>28.77</v>
      </c>
      <c r="G343" s="8">
        <v>7.18</v>
      </c>
      <c r="J343" s="8">
        <v>11</v>
      </c>
      <c r="K343" s="6">
        <v>31.680000305175781</v>
      </c>
      <c r="M343" s="8">
        <v>6.13</v>
      </c>
      <c r="O343" s="8">
        <v>11</v>
      </c>
      <c r="P343" s="8">
        <v>23.53</v>
      </c>
      <c r="R343" s="8">
        <v>4.2</v>
      </c>
    </row>
    <row r="344" spans="1:18">
      <c r="D344" s="8">
        <v>12</v>
      </c>
      <c r="E344" s="8">
        <v>17.73</v>
      </c>
      <c r="G344" s="8">
        <v>4.42</v>
      </c>
      <c r="J344" s="8">
        <v>12</v>
      </c>
      <c r="K344" s="6">
        <v>25.847000122070313</v>
      </c>
      <c r="M344" s="8">
        <v>6.26</v>
      </c>
      <c r="O344" s="8">
        <v>12</v>
      </c>
      <c r="P344" s="8">
        <v>52.46</v>
      </c>
      <c r="R344" s="8">
        <v>15.43</v>
      </c>
    </row>
    <row r="345" spans="1:18">
      <c r="D345" s="8">
        <v>13</v>
      </c>
      <c r="E345" s="8">
        <v>9.33</v>
      </c>
      <c r="G345" s="8">
        <v>1.22</v>
      </c>
      <c r="J345" s="8">
        <v>13</v>
      </c>
      <c r="K345" s="6">
        <v>25.947999954223633</v>
      </c>
      <c r="M345" s="8">
        <v>5.9</v>
      </c>
      <c r="O345" s="8">
        <v>13</v>
      </c>
      <c r="P345" s="8">
        <v>28.78</v>
      </c>
      <c r="R345" s="8">
        <v>8.26</v>
      </c>
    </row>
    <row r="346" spans="1:18">
      <c r="D346" s="8">
        <v>14</v>
      </c>
      <c r="E346" s="8">
        <v>18.66</v>
      </c>
      <c r="G346" s="8">
        <v>4.58</v>
      </c>
      <c r="J346" s="8">
        <v>14</v>
      </c>
      <c r="K346" s="6">
        <v>71.706703186035156</v>
      </c>
      <c r="M346" s="8">
        <v>22.54</v>
      </c>
      <c r="O346" s="8">
        <v>14</v>
      </c>
      <c r="P346" s="8">
        <v>26.15</v>
      </c>
      <c r="R346" s="8">
        <v>6.7</v>
      </c>
    </row>
    <row r="347" spans="1:18">
      <c r="D347" s="8">
        <v>15</v>
      </c>
      <c r="E347" s="8">
        <v>29.77</v>
      </c>
      <c r="G347" s="8">
        <v>7.78</v>
      </c>
      <c r="J347" s="8">
        <v>15</v>
      </c>
      <c r="K347" s="6">
        <v>64.322799682617188</v>
      </c>
      <c r="M347" s="8">
        <v>19.690000000000001</v>
      </c>
      <c r="O347" s="8">
        <v>15</v>
      </c>
      <c r="P347" s="8">
        <v>43.43</v>
      </c>
      <c r="R347" s="8">
        <v>11.56</v>
      </c>
    </row>
    <row r="348" spans="1:18">
      <c r="D348" s="8">
        <v>16</v>
      </c>
      <c r="E348" s="8">
        <v>37.4</v>
      </c>
      <c r="G348" s="8">
        <v>11.33</v>
      </c>
      <c r="J348" s="8">
        <v>16</v>
      </c>
      <c r="K348" s="6">
        <v>41.575199127197266</v>
      </c>
      <c r="M348" s="8">
        <v>9.6999999999999993</v>
      </c>
      <c r="O348" s="8">
        <v>16</v>
      </c>
      <c r="P348" s="8">
        <v>47.89</v>
      </c>
      <c r="R348" s="8">
        <v>13.6</v>
      </c>
    </row>
    <row r="349" spans="1:18">
      <c r="D349" s="8">
        <v>17</v>
      </c>
      <c r="E349" s="8">
        <v>20.25</v>
      </c>
      <c r="G349" s="8">
        <v>3.6</v>
      </c>
      <c r="J349" s="8">
        <v>17</v>
      </c>
      <c r="K349" s="6">
        <v>11.415399551391602</v>
      </c>
      <c r="M349" s="8">
        <v>2.5499999999999998</v>
      </c>
      <c r="O349" s="8">
        <v>17</v>
      </c>
      <c r="P349" s="8">
        <v>65.14</v>
      </c>
      <c r="R349" s="8">
        <v>17.37</v>
      </c>
    </row>
    <row r="350" spans="1:18">
      <c r="D350" s="8">
        <v>18</v>
      </c>
      <c r="E350" s="8">
        <v>18.73</v>
      </c>
      <c r="G350" s="8">
        <v>4.99</v>
      </c>
      <c r="J350" s="8">
        <v>18</v>
      </c>
      <c r="K350" s="6">
        <v>16.938400268554688</v>
      </c>
      <c r="M350" s="8">
        <v>3.52</v>
      </c>
      <c r="O350" s="8">
        <v>18</v>
      </c>
      <c r="P350" s="8">
        <v>45.03</v>
      </c>
      <c r="R350" s="8">
        <v>10.46</v>
      </c>
    </row>
    <row r="351" spans="1:18">
      <c r="D351" s="8">
        <v>19</v>
      </c>
      <c r="E351" s="8">
        <v>32.200000000000003</v>
      </c>
      <c r="G351" s="8">
        <v>11.25</v>
      </c>
      <c r="J351" s="8">
        <v>19</v>
      </c>
      <c r="K351" s="6">
        <v>60.530998229980469</v>
      </c>
      <c r="M351" s="8">
        <v>17.5</v>
      </c>
      <c r="O351" s="8">
        <v>19</v>
      </c>
      <c r="P351" s="8">
        <v>44.64</v>
      </c>
      <c r="R351" s="8">
        <v>12.56</v>
      </c>
    </row>
    <row r="352" spans="1:18">
      <c r="D352" s="8">
        <v>20</v>
      </c>
      <c r="E352" s="8">
        <v>26.48</v>
      </c>
      <c r="G352" s="8">
        <v>7.82</v>
      </c>
      <c r="J352" s="8">
        <v>20</v>
      </c>
      <c r="K352" s="6">
        <v>23.528099060058594</v>
      </c>
      <c r="M352" s="8">
        <v>4.2</v>
      </c>
      <c r="O352" s="8">
        <v>20</v>
      </c>
      <c r="P352" s="8">
        <v>39.72</v>
      </c>
      <c r="R352" s="8">
        <v>12.54</v>
      </c>
    </row>
    <row r="353" spans="4:18">
      <c r="D353" s="8">
        <v>21</v>
      </c>
      <c r="E353" s="8">
        <v>24.74</v>
      </c>
      <c r="G353" s="8">
        <v>6.41</v>
      </c>
      <c r="J353" s="8">
        <v>21</v>
      </c>
      <c r="K353" s="6">
        <v>11.71619987487793</v>
      </c>
      <c r="M353" s="8">
        <v>1.72</v>
      </c>
      <c r="O353" s="8">
        <v>21</v>
      </c>
      <c r="P353" s="8">
        <v>14.34</v>
      </c>
      <c r="R353" s="8">
        <v>2.21</v>
      </c>
    </row>
    <row r="354" spans="4:18">
      <c r="D354" s="8">
        <v>22</v>
      </c>
      <c r="E354" s="8">
        <v>15.7</v>
      </c>
      <c r="G354" s="8">
        <v>3.47</v>
      </c>
      <c r="J354" s="8">
        <v>22</v>
      </c>
      <c r="K354" s="6">
        <v>8.6122703552246094</v>
      </c>
      <c r="M354" s="8">
        <v>1.47</v>
      </c>
      <c r="O354" s="8">
        <v>22</v>
      </c>
      <c r="P354" s="8">
        <v>82.43</v>
      </c>
      <c r="R354" s="8">
        <v>30.28</v>
      </c>
    </row>
    <row r="355" spans="4:18">
      <c r="D355" s="8">
        <v>23</v>
      </c>
      <c r="E355" s="8">
        <v>15.65</v>
      </c>
      <c r="G355" s="8">
        <v>4.32</v>
      </c>
      <c r="J355" s="8">
        <v>23</v>
      </c>
      <c r="K355" s="6">
        <v>10.864199638366699</v>
      </c>
      <c r="M355" s="8">
        <v>2.38</v>
      </c>
      <c r="O355" s="8">
        <v>23</v>
      </c>
      <c r="P355" s="8">
        <v>42.04</v>
      </c>
      <c r="R355" s="8">
        <v>11.02</v>
      </c>
    </row>
    <row r="356" spans="4:18">
      <c r="D356" s="8">
        <v>24</v>
      </c>
      <c r="E356" s="8">
        <v>17.36</v>
      </c>
      <c r="G356" s="8">
        <v>4.24</v>
      </c>
      <c r="J356" s="8">
        <v>24</v>
      </c>
      <c r="K356" s="6">
        <v>13.850000381469727</v>
      </c>
      <c r="M356" s="8">
        <v>2.19</v>
      </c>
      <c r="O356" s="8">
        <v>24</v>
      </c>
      <c r="P356" s="8">
        <v>35.340000000000003</v>
      </c>
      <c r="R356" s="8">
        <v>6.03</v>
      </c>
    </row>
    <row r="357" spans="4:18">
      <c r="D357" s="8">
        <v>25</v>
      </c>
      <c r="E357" s="8">
        <v>36.9</v>
      </c>
      <c r="G357" s="8">
        <v>11.98</v>
      </c>
      <c r="J357" s="8">
        <v>25</v>
      </c>
      <c r="K357" s="6">
        <v>52.458400726318359</v>
      </c>
      <c r="M357" s="8">
        <v>15.43</v>
      </c>
      <c r="O357" s="8">
        <v>25</v>
      </c>
      <c r="P357" s="8">
        <v>38.54</v>
      </c>
      <c r="R357" s="8">
        <v>10.73</v>
      </c>
    </row>
    <row r="358" spans="4:18">
      <c r="D358" s="8">
        <v>26</v>
      </c>
      <c r="E358" s="8">
        <v>11.31</v>
      </c>
      <c r="G358" s="8">
        <v>2.56</v>
      </c>
      <c r="J358" s="8">
        <v>26</v>
      </c>
      <c r="K358" s="6">
        <v>28.777500152587891</v>
      </c>
      <c r="M358" s="8">
        <v>8.26</v>
      </c>
      <c r="O358" s="8">
        <v>26</v>
      </c>
      <c r="P358" s="8">
        <v>48</v>
      </c>
      <c r="R358" s="8">
        <v>10.74</v>
      </c>
    </row>
    <row r="359" spans="4:18">
      <c r="D359" s="8">
        <v>27</v>
      </c>
      <c r="E359" s="8">
        <v>52.35</v>
      </c>
      <c r="G359" s="8">
        <v>21.93</v>
      </c>
      <c r="J359" s="8">
        <v>27</v>
      </c>
      <c r="K359" s="6">
        <v>26.152500152587891</v>
      </c>
      <c r="M359" s="8">
        <v>6.7</v>
      </c>
      <c r="O359" s="8">
        <v>27</v>
      </c>
      <c r="P359" s="8">
        <v>50.73</v>
      </c>
      <c r="R359" s="8">
        <v>12.9</v>
      </c>
    </row>
    <row r="360" spans="4:18">
      <c r="J360" s="8">
        <v>28</v>
      </c>
      <c r="K360" s="6">
        <v>43.430599212646484</v>
      </c>
      <c r="M360" s="8">
        <v>11.56</v>
      </c>
    </row>
    <row r="361" spans="4:18">
      <c r="J361" s="8">
        <v>29</v>
      </c>
      <c r="K361" s="6">
        <v>47.885799407958984</v>
      </c>
      <c r="M361" s="8">
        <v>13.6</v>
      </c>
    </row>
    <row r="362" spans="4:18">
      <c r="J362" s="8">
        <v>30</v>
      </c>
      <c r="K362" s="6">
        <v>65.143997192382813</v>
      </c>
      <c r="M362" s="8">
        <v>17.37</v>
      </c>
    </row>
    <row r="363" spans="4:18">
      <c r="J363" s="8">
        <v>31</v>
      </c>
      <c r="K363" s="6">
        <v>33.305599212646484</v>
      </c>
      <c r="M363" s="8">
        <v>8.1199999999999992</v>
      </c>
    </row>
    <row r="364" spans="4:18">
      <c r="J364" s="8">
        <v>32</v>
      </c>
      <c r="K364" s="6">
        <v>45.025901794433594</v>
      </c>
      <c r="M364" s="8">
        <v>10.46</v>
      </c>
    </row>
    <row r="365" spans="4:18">
      <c r="J365" s="8">
        <v>33</v>
      </c>
      <c r="K365" s="6">
        <v>44.636798858642578</v>
      </c>
      <c r="M365" s="8">
        <v>12.56</v>
      </c>
    </row>
    <row r="366" spans="4:18">
      <c r="J366" s="8">
        <v>34</v>
      </c>
      <c r="K366" s="6">
        <v>39.722801208496094</v>
      </c>
      <c r="M366" s="8">
        <v>12.54</v>
      </c>
    </row>
    <row r="367" spans="4:18">
      <c r="J367" s="8">
        <v>35</v>
      </c>
      <c r="K367" s="6">
        <v>14.335800170898438</v>
      </c>
      <c r="M367" s="8">
        <v>2.21</v>
      </c>
    </row>
    <row r="368" spans="4:18">
      <c r="J368" s="8">
        <v>36</v>
      </c>
      <c r="K368" s="6">
        <v>10.856800079345703</v>
      </c>
      <c r="M368" s="8">
        <v>2.19</v>
      </c>
    </row>
    <row r="369" spans="1:19">
      <c r="J369" s="8">
        <v>37</v>
      </c>
      <c r="K369" s="6">
        <v>27.414699554443359</v>
      </c>
      <c r="M369" s="8">
        <v>5.33</v>
      </c>
    </row>
    <row r="370" spans="1:19">
      <c r="J370" s="8">
        <v>38</v>
      </c>
      <c r="K370" s="6">
        <v>82.428802490234375</v>
      </c>
      <c r="M370" s="8">
        <v>30.28</v>
      </c>
    </row>
    <row r="371" spans="1:19">
      <c r="J371" s="8">
        <v>39</v>
      </c>
      <c r="K371" s="6">
        <v>42.039699554443359</v>
      </c>
      <c r="M371" s="8">
        <v>11.02</v>
      </c>
    </row>
    <row r="372" spans="1:19">
      <c r="J372" s="8">
        <v>40</v>
      </c>
      <c r="K372" s="6">
        <v>35.336799621582031</v>
      </c>
      <c r="M372" s="8">
        <v>6.03</v>
      </c>
    </row>
    <row r="373" spans="1:19">
      <c r="J373" s="8">
        <v>41</v>
      </c>
      <c r="K373" s="6">
        <v>38.540500640869141</v>
      </c>
      <c r="M373" s="8">
        <v>10.73</v>
      </c>
    </row>
    <row r="374" spans="1:19">
      <c r="J374" s="8">
        <v>42</v>
      </c>
      <c r="K374" s="6">
        <v>47.998500823974609</v>
      </c>
      <c r="M374" s="8">
        <v>10.74</v>
      </c>
    </row>
    <row r="375" spans="1:19">
      <c r="J375" s="8">
        <v>43</v>
      </c>
      <c r="K375" s="6">
        <v>50.729598999023438</v>
      </c>
      <c r="M375" s="8">
        <v>12.9</v>
      </c>
    </row>
    <row r="376" spans="1:19" s="60" customFormat="1">
      <c r="A376" s="60" t="s">
        <v>21</v>
      </c>
      <c r="B376" s="60" t="s">
        <v>22</v>
      </c>
      <c r="C376" s="60" t="s">
        <v>23</v>
      </c>
      <c r="D376" s="60" t="s">
        <v>24</v>
      </c>
      <c r="E376" s="60" t="s">
        <v>25</v>
      </c>
      <c r="F376" s="60" t="s">
        <v>26</v>
      </c>
      <c r="G376" s="60" t="s">
        <v>27</v>
      </c>
      <c r="H376" s="60" t="s">
        <v>28</v>
      </c>
      <c r="I376" s="60" t="s">
        <v>26</v>
      </c>
      <c r="J376" s="60" t="s">
        <v>29</v>
      </c>
      <c r="K376" s="60" t="s">
        <v>30</v>
      </c>
      <c r="L376" s="60" t="s">
        <v>31</v>
      </c>
      <c r="M376" s="60" t="s">
        <v>32</v>
      </c>
      <c r="N376" s="60" t="s">
        <v>33</v>
      </c>
      <c r="O376" s="60" t="s">
        <v>34</v>
      </c>
    </row>
    <row r="377" spans="1:19" s="60" customFormat="1">
      <c r="A377" s="60">
        <v>2258</v>
      </c>
      <c r="B377" s="60">
        <v>4497</v>
      </c>
      <c r="C377" s="60">
        <v>28</v>
      </c>
      <c r="D377" s="60">
        <v>44</v>
      </c>
      <c r="E377" s="60">
        <v>28</v>
      </c>
      <c r="G377" s="60">
        <v>44</v>
      </c>
      <c r="H377" s="60">
        <v>23</v>
      </c>
      <c r="J377" s="60">
        <v>24.80142857142857</v>
      </c>
      <c r="K377" s="60">
        <v>7.1274999999999986</v>
      </c>
      <c r="L377" s="60">
        <v>33.854678674177691</v>
      </c>
      <c r="M377" s="60">
        <v>8.5959090909090889</v>
      </c>
      <c r="N377" s="60">
        <v>42.001428571428562</v>
      </c>
      <c r="O377" s="60">
        <v>11.243928571428569</v>
      </c>
    </row>
    <row r="384" spans="1:19" ht="21">
      <c r="A384" s="4" t="s">
        <v>47</v>
      </c>
      <c r="B384" s="2" t="s">
        <v>58</v>
      </c>
      <c r="D384" s="3" t="s">
        <v>3</v>
      </c>
      <c r="E384" s="3" t="s">
        <v>4</v>
      </c>
      <c r="F384" s="3" t="s">
        <v>5</v>
      </c>
      <c r="G384" s="3" t="s">
        <v>6</v>
      </c>
      <c r="H384" s="3" t="s">
        <v>7</v>
      </c>
      <c r="J384" s="3" t="s">
        <v>8</v>
      </c>
      <c r="K384" s="3" t="s">
        <v>4</v>
      </c>
      <c r="L384" s="3" t="s">
        <v>5</v>
      </c>
      <c r="M384" s="3" t="s">
        <v>6</v>
      </c>
      <c r="N384" s="3" t="s">
        <v>7</v>
      </c>
      <c r="O384" s="3" t="s">
        <v>9</v>
      </c>
      <c r="P384" s="3" t="s">
        <v>10</v>
      </c>
      <c r="Q384" s="3" t="s">
        <v>11</v>
      </c>
      <c r="R384" s="3" t="s">
        <v>12</v>
      </c>
      <c r="S384" s="3" t="s">
        <v>11</v>
      </c>
    </row>
    <row r="385" spans="1:19">
      <c r="A385" t="s">
        <v>13</v>
      </c>
      <c r="B385">
        <v>2771</v>
      </c>
      <c r="D385" s="8">
        <v>0</v>
      </c>
      <c r="E385" s="6">
        <v>13.047100067138672</v>
      </c>
      <c r="F385" s="16">
        <f>AVERAGE(E385:E422)</f>
        <v>19.949072028461256</v>
      </c>
      <c r="G385" s="8">
        <v>3.35</v>
      </c>
      <c r="H385" s="16">
        <f>AVERAGE(G385:G422)</f>
        <v>5.5055263157894734</v>
      </c>
      <c r="J385" s="8">
        <v>0</v>
      </c>
      <c r="K385" s="6">
        <v>12.23900032043457</v>
      </c>
      <c r="L385" s="16">
        <f>AVERAGE(K385:K431)</f>
        <v>15.00523105580756</v>
      </c>
      <c r="M385" s="8">
        <v>2.6</v>
      </c>
      <c r="N385" s="16">
        <f>AVERAGE(M385:M431)</f>
        <v>3.1170212765957448</v>
      </c>
      <c r="O385" s="8">
        <v>0</v>
      </c>
      <c r="P385" s="6">
        <v>12.23900032043457</v>
      </c>
      <c r="Q385" s="16">
        <f>AVERAGE(P385:P414)</f>
        <v>18.574327015876769</v>
      </c>
      <c r="R385" s="8">
        <v>2.6</v>
      </c>
      <c r="S385" s="16">
        <f>AVERAGE(R385:R414)</f>
        <v>4.0073333333333334</v>
      </c>
    </row>
    <row r="386" spans="1:19">
      <c r="A386" t="s">
        <v>14</v>
      </c>
      <c r="B386">
        <v>6592</v>
      </c>
      <c r="D386" s="8">
        <v>1</v>
      </c>
      <c r="E386" s="6">
        <v>17.142900466918945</v>
      </c>
      <c r="G386" s="8">
        <v>4.13</v>
      </c>
      <c r="J386" s="8">
        <v>1</v>
      </c>
      <c r="K386" s="6">
        <v>9.7633199691772461</v>
      </c>
      <c r="M386" s="8">
        <v>2.08</v>
      </c>
      <c r="O386" s="8">
        <v>1</v>
      </c>
      <c r="P386" s="6">
        <v>3.0550200939178467</v>
      </c>
      <c r="R386" s="8">
        <v>0.31</v>
      </c>
    </row>
    <row r="387" spans="1:19">
      <c r="A387" t="s">
        <v>15</v>
      </c>
      <c r="B387">
        <v>38</v>
      </c>
      <c r="D387" s="8">
        <v>2</v>
      </c>
      <c r="E387" s="6">
        <v>11.01200008392334</v>
      </c>
      <c r="G387" s="8">
        <v>2.54</v>
      </c>
      <c r="J387" s="8">
        <v>2</v>
      </c>
      <c r="K387" s="6">
        <v>6.5836100578308105</v>
      </c>
      <c r="M387" s="8">
        <v>1</v>
      </c>
      <c r="O387" s="8">
        <v>2</v>
      </c>
      <c r="P387" s="6">
        <v>3.5123100280761719</v>
      </c>
      <c r="R387" s="8">
        <v>0.42</v>
      </c>
    </row>
    <row r="388" spans="1:19">
      <c r="A388" t="s">
        <v>16</v>
      </c>
      <c r="B388">
        <v>47</v>
      </c>
      <c r="D388" s="8">
        <v>3</v>
      </c>
      <c r="E388" s="6">
        <v>8.1399898529052734</v>
      </c>
      <c r="G388" s="8">
        <v>1.45</v>
      </c>
      <c r="J388" s="8">
        <v>3</v>
      </c>
      <c r="K388" s="6">
        <v>3.0550200939178467</v>
      </c>
      <c r="M388" s="8">
        <v>0.31</v>
      </c>
      <c r="O388" s="8">
        <v>3</v>
      </c>
      <c r="P388" s="6">
        <v>30.941200256347656</v>
      </c>
      <c r="R388" s="8">
        <v>7.84</v>
      </c>
    </row>
    <row r="389" spans="1:19">
      <c r="A389" t="s">
        <v>17</v>
      </c>
      <c r="B389">
        <v>30</v>
      </c>
      <c r="D389" s="8">
        <v>4</v>
      </c>
      <c r="E389" s="6">
        <v>13.588500022888184</v>
      </c>
      <c r="G389" s="8">
        <v>3.12</v>
      </c>
      <c r="J389" s="8">
        <v>4</v>
      </c>
      <c r="K389" s="6">
        <v>6.5252499580383301</v>
      </c>
      <c r="M389" s="8">
        <v>1.19</v>
      </c>
      <c r="O389" s="8">
        <v>4</v>
      </c>
      <c r="P389" s="6">
        <v>26.136999130249023</v>
      </c>
      <c r="R389" s="8">
        <v>5.5</v>
      </c>
    </row>
    <row r="390" spans="1:19">
      <c r="A390" t="s">
        <v>18</v>
      </c>
      <c r="D390" s="8">
        <v>5</v>
      </c>
      <c r="E390" s="6">
        <v>11.962499618530273</v>
      </c>
      <c r="G390" s="8">
        <v>2.52</v>
      </c>
      <c r="J390" s="8">
        <v>5</v>
      </c>
      <c r="K390" s="6">
        <v>2.4225399494171143</v>
      </c>
      <c r="M390" s="8">
        <v>0.23</v>
      </c>
      <c r="O390" s="8">
        <v>5</v>
      </c>
      <c r="P390" s="6">
        <v>11.936800003051758</v>
      </c>
      <c r="R390" s="8">
        <v>1.85</v>
      </c>
    </row>
    <row r="391" spans="1:19">
      <c r="A391" t="s">
        <v>19</v>
      </c>
      <c r="B391">
        <v>54</v>
      </c>
      <c r="D391" s="8">
        <v>6</v>
      </c>
      <c r="E391" s="6">
        <v>3.9250099658966064</v>
      </c>
      <c r="G391" s="8">
        <v>0.48</v>
      </c>
      <c r="J391" s="8">
        <v>6</v>
      </c>
      <c r="K391" s="6">
        <v>6.0612201690673828</v>
      </c>
      <c r="M391" s="8">
        <v>0.91</v>
      </c>
      <c r="O391" s="8">
        <v>6</v>
      </c>
      <c r="P391" s="6">
        <v>17.967599868774414</v>
      </c>
      <c r="R391" s="8">
        <v>4.0199999999999996</v>
      </c>
    </row>
    <row r="392" spans="1:19">
      <c r="A392" t="s">
        <v>20</v>
      </c>
      <c r="B392">
        <v>33</v>
      </c>
      <c r="D392" s="8">
        <v>7</v>
      </c>
      <c r="E392" s="6">
        <v>28.989799499511719</v>
      </c>
      <c r="G392" s="8">
        <v>9.91</v>
      </c>
      <c r="J392" s="8">
        <v>7</v>
      </c>
      <c r="K392" s="6">
        <v>5.0635700225830078</v>
      </c>
      <c r="M392" s="8">
        <v>0.63</v>
      </c>
      <c r="O392" s="8">
        <v>7</v>
      </c>
      <c r="P392" s="6">
        <v>6.1373100280761719</v>
      </c>
      <c r="R392" s="8">
        <v>0.88</v>
      </c>
    </row>
    <row r="393" spans="1:19">
      <c r="A393" s="1" t="s">
        <v>18</v>
      </c>
      <c r="D393" s="8">
        <v>8</v>
      </c>
      <c r="E393" s="6">
        <v>6.2575597763061523</v>
      </c>
      <c r="G393" s="8">
        <v>1.05</v>
      </c>
      <c r="J393" s="8">
        <v>8</v>
      </c>
      <c r="K393" s="6">
        <v>3.5123100280761719</v>
      </c>
      <c r="M393" s="8">
        <v>0.42</v>
      </c>
      <c r="O393" s="8">
        <v>8</v>
      </c>
      <c r="P393" s="6">
        <v>12.7052001953125</v>
      </c>
      <c r="R393" s="8">
        <v>1.96</v>
      </c>
    </row>
    <row r="394" spans="1:19">
      <c r="D394" s="8">
        <v>9</v>
      </c>
      <c r="E394" s="6">
        <v>10.910900115966797</v>
      </c>
      <c r="G394" s="8">
        <v>2.2200000000000002</v>
      </c>
      <c r="J394" s="8">
        <v>9</v>
      </c>
      <c r="K394" s="6">
        <v>30.941200256347656</v>
      </c>
      <c r="M394" s="8">
        <v>7.84</v>
      </c>
      <c r="O394" s="8">
        <v>9</v>
      </c>
      <c r="P394" s="6">
        <v>21.907600402832031</v>
      </c>
      <c r="R394" s="8">
        <v>5.46</v>
      </c>
    </row>
    <row r="395" spans="1:19">
      <c r="D395" s="8">
        <v>10</v>
      </c>
      <c r="E395" s="6">
        <v>36.229598999023438</v>
      </c>
      <c r="G395" s="8">
        <v>12.34</v>
      </c>
      <c r="J395" s="8">
        <v>10</v>
      </c>
      <c r="K395" s="6">
        <v>26.136999130249023</v>
      </c>
      <c r="M395" s="8">
        <v>5.5</v>
      </c>
      <c r="O395" s="8">
        <v>10</v>
      </c>
      <c r="P395" s="6">
        <v>18.896699905395508</v>
      </c>
      <c r="R395" s="8">
        <v>3.72</v>
      </c>
    </row>
    <row r="396" spans="1:19">
      <c r="D396" s="8">
        <v>11</v>
      </c>
      <c r="E396" s="6">
        <v>20.772100448608398</v>
      </c>
      <c r="G396" s="8">
        <v>6.02</v>
      </c>
      <c r="J396" s="8">
        <v>11</v>
      </c>
      <c r="K396" s="6">
        <v>10.611599922180176</v>
      </c>
      <c r="M396" s="8">
        <v>2.0699999999999998</v>
      </c>
      <c r="O396" s="8">
        <v>11</v>
      </c>
      <c r="P396" s="6">
        <v>26.404600143432617</v>
      </c>
      <c r="R396" s="8">
        <v>6.09</v>
      </c>
    </row>
    <row r="397" spans="1:19">
      <c r="D397" s="8">
        <v>12</v>
      </c>
      <c r="E397" s="6">
        <v>20.768299102783203</v>
      </c>
      <c r="G397" s="8">
        <v>5.52</v>
      </c>
      <c r="J397" s="8">
        <v>12</v>
      </c>
      <c r="K397" s="6">
        <v>9.9062404632568359</v>
      </c>
      <c r="M397" s="8">
        <v>1.75</v>
      </c>
      <c r="O397" s="8">
        <v>12</v>
      </c>
      <c r="P397" s="6">
        <v>12.708000183105469</v>
      </c>
      <c r="R397" s="8">
        <v>1.61</v>
      </c>
    </row>
    <row r="398" spans="1:19">
      <c r="D398" s="8">
        <v>13</v>
      </c>
      <c r="E398" s="6">
        <v>11.644499778747559</v>
      </c>
      <c r="G398" s="8">
        <v>1.95</v>
      </c>
      <c r="J398" s="8">
        <v>13</v>
      </c>
      <c r="K398" s="6">
        <v>11.936800003051758</v>
      </c>
      <c r="M398" s="8">
        <v>1.85</v>
      </c>
      <c r="O398" s="8">
        <v>13</v>
      </c>
      <c r="P398" s="6">
        <v>19.221700668334961</v>
      </c>
      <c r="R398" s="8">
        <v>4.62</v>
      </c>
    </row>
    <row r="399" spans="1:19">
      <c r="D399" s="8">
        <v>14</v>
      </c>
      <c r="E399" s="6">
        <v>29.499700546264648</v>
      </c>
      <c r="G399" s="8">
        <v>6.95</v>
      </c>
      <c r="J399" s="8">
        <v>14</v>
      </c>
      <c r="K399" s="6">
        <v>17.967599868774414</v>
      </c>
      <c r="M399" s="8">
        <v>4.0199999999999996</v>
      </c>
      <c r="O399" s="8">
        <v>14</v>
      </c>
      <c r="P399" s="6">
        <v>31.593599319458008</v>
      </c>
      <c r="R399" s="8">
        <v>8.1199999999999992</v>
      </c>
    </row>
    <row r="400" spans="1:19">
      <c r="D400" s="8">
        <v>15</v>
      </c>
      <c r="E400" s="6">
        <v>19.296899795532227</v>
      </c>
      <c r="G400" s="8">
        <v>4.26</v>
      </c>
      <c r="J400" s="8">
        <v>15</v>
      </c>
      <c r="K400" s="6">
        <v>6.1373100280761719</v>
      </c>
      <c r="M400" s="8">
        <v>0.88</v>
      </c>
      <c r="O400" s="8">
        <v>15</v>
      </c>
      <c r="P400" s="6">
        <v>19.472200393676758</v>
      </c>
      <c r="R400" s="8">
        <v>3.2</v>
      </c>
    </row>
    <row r="401" spans="4:18">
      <c r="D401" s="8">
        <v>16</v>
      </c>
      <c r="E401" s="6">
        <v>5.4220900535583496</v>
      </c>
      <c r="G401" s="8">
        <v>0.9</v>
      </c>
      <c r="J401" s="8">
        <v>16</v>
      </c>
      <c r="K401" s="6">
        <v>7.4609298706054688</v>
      </c>
      <c r="M401" s="8">
        <v>1.34</v>
      </c>
      <c r="O401" s="8">
        <v>16</v>
      </c>
      <c r="P401" s="6">
        <v>20.536500930786133</v>
      </c>
      <c r="R401" s="8">
        <v>4.72</v>
      </c>
    </row>
    <row r="402" spans="4:18">
      <c r="D402" s="8">
        <v>17</v>
      </c>
      <c r="E402" s="6">
        <v>25.014299392700195</v>
      </c>
      <c r="G402" s="8">
        <v>6.82</v>
      </c>
      <c r="J402" s="8">
        <v>17</v>
      </c>
      <c r="K402" s="6">
        <v>12.7052001953125</v>
      </c>
      <c r="M402" s="8">
        <v>1.96</v>
      </c>
      <c r="O402" s="8">
        <v>17</v>
      </c>
      <c r="P402" s="6">
        <v>6.1842198371887207</v>
      </c>
      <c r="R402" s="8">
        <v>0.92</v>
      </c>
    </row>
    <row r="403" spans="4:18">
      <c r="D403" s="8">
        <v>18</v>
      </c>
      <c r="E403" s="6">
        <v>12.246500015258789</v>
      </c>
      <c r="G403" s="8">
        <v>2.52</v>
      </c>
      <c r="J403" s="8">
        <v>18</v>
      </c>
      <c r="K403" s="6">
        <v>21.907600402832031</v>
      </c>
      <c r="M403" s="8">
        <v>5.46</v>
      </c>
      <c r="O403" s="8">
        <v>18</v>
      </c>
      <c r="P403" s="6">
        <v>43.089500427246094</v>
      </c>
      <c r="R403" s="8">
        <v>8.43</v>
      </c>
    </row>
    <row r="404" spans="4:18">
      <c r="D404" s="8">
        <v>19</v>
      </c>
      <c r="E404" s="6">
        <v>18.139999389648438</v>
      </c>
      <c r="G404" s="8">
        <v>5.0999999999999996</v>
      </c>
      <c r="J404" s="8">
        <v>19</v>
      </c>
      <c r="K404" s="6">
        <v>18.896699905395508</v>
      </c>
      <c r="M404" s="8">
        <v>3.72</v>
      </c>
      <c r="O404" s="8">
        <v>19</v>
      </c>
      <c r="P404" s="6">
        <v>20.958099365234375</v>
      </c>
      <c r="R404" s="8">
        <v>4.7</v>
      </c>
    </row>
    <row r="405" spans="4:18">
      <c r="D405" s="8">
        <v>20</v>
      </c>
      <c r="E405" s="6">
        <v>37.397300720214844</v>
      </c>
      <c r="G405" s="8">
        <v>12.77</v>
      </c>
      <c r="J405" s="8">
        <v>20</v>
      </c>
      <c r="K405" s="6">
        <v>26.404600143432617</v>
      </c>
      <c r="M405" s="8">
        <v>6.09</v>
      </c>
      <c r="O405" s="8">
        <v>20</v>
      </c>
      <c r="P405" s="6">
        <v>51.512298583984375</v>
      </c>
      <c r="R405" s="8">
        <v>12.19</v>
      </c>
    </row>
    <row r="406" spans="4:18">
      <c r="D406" s="8">
        <v>21</v>
      </c>
      <c r="E406" s="6">
        <v>47.145698547363281</v>
      </c>
      <c r="G406" s="8">
        <v>17.21</v>
      </c>
      <c r="J406" s="8">
        <v>21</v>
      </c>
      <c r="K406" s="6">
        <v>12.708000183105469</v>
      </c>
      <c r="M406" s="8">
        <v>1.61</v>
      </c>
      <c r="O406" s="8">
        <v>21</v>
      </c>
      <c r="P406" s="6">
        <v>4.7799901962280273</v>
      </c>
      <c r="R406" s="8">
        <v>0.56999999999999995</v>
      </c>
    </row>
    <row r="407" spans="4:18">
      <c r="D407" s="8">
        <v>22</v>
      </c>
      <c r="E407" s="6">
        <v>18.071599960327148</v>
      </c>
      <c r="G407" s="8">
        <v>4.54</v>
      </c>
      <c r="J407" s="8">
        <v>22</v>
      </c>
      <c r="K407" s="6">
        <v>19.221700668334961</v>
      </c>
      <c r="M407" s="8">
        <v>4.62</v>
      </c>
      <c r="O407" s="8">
        <v>22</v>
      </c>
      <c r="P407" s="6">
        <v>10.29010009765625</v>
      </c>
      <c r="R407" s="8">
        <v>1.85</v>
      </c>
    </row>
    <row r="408" spans="4:18">
      <c r="D408" s="8">
        <v>23</v>
      </c>
      <c r="E408" s="6">
        <v>22.779800415039063</v>
      </c>
      <c r="G408" s="8">
        <v>5.82</v>
      </c>
      <c r="J408" s="8">
        <v>23</v>
      </c>
      <c r="K408" s="6">
        <v>3.0659999847412109</v>
      </c>
      <c r="M408" s="8">
        <v>0.37</v>
      </c>
      <c r="O408" s="8">
        <v>23</v>
      </c>
      <c r="P408" s="6">
        <v>24.073799133300781</v>
      </c>
      <c r="R408" s="8">
        <v>5.7</v>
      </c>
    </row>
    <row r="409" spans="4:18">
      <c r="D409" s="8">
        <v>24</v>
      </c>
      <c r="E409" s="6">
        <v>17.041999816894531</v>
      </c>
      <c r="G409" s="8">
        <v>4.5</v>
      </c>
      <c r="J409" s="8">
        <v>24</v>
      </c>
      <c r="K409" s="6">
        <v>3.4103798866271973</v>
      </c>
      <c r="M409" s="8">
        <v>0.38</v>
      </c>
      <c r="O409" s="8">
        <v>24</v>
      </c>
      <c r="P409" s="6">
        <v>18.946800231933594</v>
      </c>
      <c r="R409" s="8">
        <v>3.46</v>
      </c>
    </row>
    <row r="410" spans="4:18">
      <c r="D410" s="8">
        <v>25</v>
      </c>
      <c r="E410" s="6">
        <v>21.19580078125</v>
      </c>
      <c r="G410" s="8">
        <v>6.12</v>
      </c>
      <c r="J410" s="8">
        <v>25</v>
      </c>
      <c r="K410" s="6">
        <v>31.593599319458008</v>
      </c>
      <c r="M410" s="8">
        <v>8.1199999999999992</v>
      </c>
      <c r="O410" s="8">
        <v>25</v>
      </c>
      <c r="P410" s="6">
        <v>21.791999816894531</v>
      </c>
      <c r="R410" s="8">
        <v>4.7300000000000004</v>
      </c>
    </row>
    <row r="411" spans="4:18">
      <c r="D411" s="8">
        <v>26</v>
      </c>
      <c r="E411" s="6">
        <v>7.3481898307800293</v>
      </c>
      <c r="G411" s="8">
        <v>1.26</v>
      </c>
      <c r="J411" s="8">
        <v>26</v>
      </c>
      <c r="K411" s="6">
        <v>4.0664300918579102</v>
      </c>
      <c r="M411" s="8">
        <v>0.52</v>
      </c>
      <c r="O411" s="8">
        <v>26</v>
      </c>
      <c r="P411" s="6">
        <v>8.1077899932861328</v>
      </c>
      <c r="R411" s="8">
        <v>1.52</v>
      </c>
    </row>
    <row r="412" spans="4:18">
      <c r="D412" s="8">
        <v>27</v>
      </c>
      <c r="E412" s="6">
        <v>7.7475800514221191</v>
      </c>
      <c r="G412" s="8">
        <v>1.17</v>
      </c>
      <c r="J412" s="8">
        <v>27</v>
      </c>
      <c r="K412" s="6">
        <v>19.472200393676758</v>
      </c>
      <c r="M412" s="8">
        <v>3.2</v>
      </c>
      <c r="O412" s="8">
        <v>27</v>
      </c>
      <c r="P412" s="6">
        <v>32.376300811767578</v>
      </c>
      <c r="R412" s="8">
        <v>9.69</v>
      </c>
    </row>
    <row r="413" spans="4:18">
      <c r="D413" s="8">
        <v>28</v>
      </c>
      <c r="E413" s="6">
        <v>17.504299163818359</v>
      </c>
      <c r="G413" s="8">
        <v>3.96</v>
      </c>
      <c r="J413" s="8">
        <v>28</v>
      </c>
      <c r="K413" s="6">
        <v>20.536500930786133</v>
      </c>
      <c r="M413" s="8">
        <v>4.72</v>
      </c>
      <c r="O413" s="8">
        <v>28</v>
      </c>
      <c r="P413" s="6">
        <v>13.454999923706055</v>
      </c>
      <c r="R413" s="8">
        <v>2.56</v>
      </c>
    </row>
    <row r="414" spans="4:18">
      <c r="D414" s="8">
        <v>29</v>
      </c>
      <c r="E414" s="6">
        <v>18.16670036315918</v>
      </c>
      <c r="G414" s="8">
        <v>3.85</v>
      </c>
      <c r="J414" s="8">
        <v>29</v>
      </c>
      <c r="K414" s="6">
        <v>30.835199356079102</v>
      </c>
      <c r="M414" s="8">
        <v>6.55</v>
      </c>
      <c r="O414" s="8">
        <v>29</v>
      </c>
      <c r="P414" s="6">
        <v>6.2915701866149902</v>
      </c>
      <c r="R414" s="8">
        <v>0.98</v>
      </c>
    </row>
    <row r="415" spans="4:18">
      <c r="D415" s="8">
        <v>30</v>
      </c>
      <c r="E415" s="6">
        <v>43.637901306152344</v>
      </c>
      <c r="G415" s="8">
        <v>14.41</v>
      </c>
      <c r="J415" s="8">
        <v>30</v>
      </c>
      <c r="K415" s="6">
        <v>10.733499526977539</v>
      </c>
      <c r="M415" s="8">
        <v>1.67</v>
      </c>
    </row>
    <row r="416" spans="4:18">
      <c r="D416" s="8">
        <v>31</v>
      </c>
      <c r="E416" s="6">
        <v>9.4662904739379883</v>
      </c>
      <c r="G416" s="8">
        <v>1.68</v>
      </c>
      <c r="J416" s="8">
        <v>31</v>
      </c>
      <c r="K416" s="6">
        <v>6.1842198371887207</v>
      </c>
      <c r="M416" s="8">
        <v>0.92</v>
      </c>
    </row>
    <row r="417" spans="1:15">
      <c r="D417" s="8">
        <v>32</v>
      </c>
      <c r="E417" s="6">
        <v>38.509498596191406</v>
      </c>
      <c r="G417" s="8">
        <v>12.48</v>
      </c>
      <c r="J417" s="8">
        <v>32</v>
      </c>
      <c r="K417" s="6">
        <v>43.089500427246094</v>
      </c>
      <c r="M417" s="8">
        <v>8.43</v>
      </c>
    </row>
    <row r="418" spans="1:15">
      <c r="D418" s="8">
        <v>33</v>
      </c>
      <c r="E418" s="6">
        <v>38.886600494384766</v>
      </c>
      <c r="G418" s="8">
        <v>13.35</v>
      </c>
      <c r="J418" s="8">
        <v>33</v>
      </c>
      <c r="K418" s="6">
        <v>14.665399551391602</v>
      </c>
      <c r="M418" s="8">
        <v>2.44</v>
      </c>
    </row>
    <row r="419" spans="1:15">
      <c r="D419" s="8">
        <v>34</v>
      </c>
      <c r="E419" s="6">
        <v>51.579799652099609</v>
      </c>
      <c r="G419" s="8">
        <v>14.37</v>
      </c>
      <c r="J419" s="8">
        <v>34</v>
      </c>
      <c r="K419" s="6">
        <v>20.958099365234375</v>
      </c>
      <c r="M419" s="8">
        <v>4.7</v>
      </c>
    </row>
    <row r="420" spans="1:15">
      <c r="D420" s="8">
        <v>35</v>
      </c>
      <c r="E420" s="6">
        <v>20.667900085449219</v>
      </c>
      <c r="G420" s="8">
        <v>5.12</v>
      </c>
      <c r="J420" s="8">
        <v>35</v>
      </c>
      <c r="K420" s="6">
        <v>51.512298583984375</v>
      </c>
      <c r="M420" s="8">
        <v>12.19</v>
      </c>
    </row>
    <row r="421" spans="1:15">
      <c r="D421" s="8">
        <v>36</v>
      </c>
      <c r="E421" s="6">
        <v>13.065899848937988</v>
      </c>
      <c r="G421" s="8">
        <v>2.98</v>
      </c>
      <c r="J421" s="8">
        <v>36</v>
      </c>
      <c r="K421" s="6">
        <v>4.7799901962280273</v>
      </c>
      <c r="M421" s="8">
        <v>0.56999999999999995</v>
      </c>
    </row>
    <row r="422" spans="1:15">
      <c r="D422" s="8">
        <v>37</v>
      </c>
      <c r="E422" s="6">
        <v>3.8416299819946289</v>
      </c>
      <c r="G422" s="8">
        <v>0.47</v>
      </c>
      <c r="J422" s="8">
        <v>37</v>
      </c>
      <c r="K422" s="6">
        <v>7.7637300491333008</v>
      </c>
      <c r="M422" s="8">
        <v>1.54</v>
      </c>
    </row>
    <row r="423" spans="1:15">
      <c r="J423" s="8">
        <v>38</v>
      </c>
      <c r="K423" s="6">
        <v>10.29010009765625</v>
      </c>
      <c r="M423" s="8">
        <v>1.85</v>
      </c>
    </row>
    <row r="424" spans="1:15">
      <c r="J424" s="8">
        <v>39</v>
      </c>
      <c r="K424" s="6">
        <v>24.073799133300781</v>
      </c>
      <c r="M424" s="8">
        <v>5.7</v>
      </c>
    </row>
    <row r="425" spans="1:15">
      <c r="J425" s="8">
        <v>40</v>
      </c>
      <c r="K425" s="6">
        <v>18.946800231933594</v>
      </c>
      <c r="M425" s="8">
        <v>3.46</v>
      </c>
    </row>
    <row r="426" spans="1:15">
      <c r="J426" s="8">
        <v>41</v>
      </c>
      <c r="K426" s="6">
        <v>21.791999816894531</v>
      </c>
      <c r="M426" s="8">
        <v>4.7300000000000004</v>
      </c>
    </row>
    <row r="427" spans="1:15">
      <c r="J427" s="8">
        <v>42</v>
      </c>
      <c r="K427" s="6">
        <v>8.1077899932861328</v>
      </c>
      <c r="M427" s="8">
        <v>1.52</v>
      </c>
    </row>
    <row r="428" spans="1:15">
      <c r="J428" s="8">
        <v>43</v>
      </c>
      <c r="K428" s="6">
        <v>32.376300811767578</v>
      </c>
      <c r="M428" s="8">
        <v>9.69</v>
      </c>
    </row>
    <row r="429" spans="1:15">
      <c r="J429" s="8">
        <v>44</v>
      </c>
      <c r="K429" s="6">
        <v>13.454999923706055</v>
      </c>
      <c r="M429" s="8">
        <v>2.56</v>
      </c>
    </row>
    <row r="430" spans="1:15">
      <c r="J430" s="8">
        <v>45</v>
      </c>
      <c r="K430" s="6">
        <v>6.2915701866149902</v>
      </c>
      <c r="M430" s="8">
        <v>0.98</v>
      </c>
    </row>
    <row r="431" spans="1:15">
      <c r="J431" s="8">
        <v>46</v>
      </c>
      <c r="K431" s="6">
        <v>9.0771303176879883</v>
      </c>
      <c r="M431" s="8">
        <v>1.61</v>
      </c>
    </row>
    <row r="432" spans="1:15" s="60" customFormat="1">
      <c r="A432" s="60" t="s">
        <v>21</v>
      </c>
      <c r="B432" s="60" t="s">
        <v>22</v>
      </c>
      <c r="C432" s="60" t="s">
        <v>23</v>
      </c>
      <c r="D432" s="60" t="s">
        <v>24</v>
      </c>
      <c r="E432" s="60" t="s">
        <v>25</v>
      </c>
      <c r="F432" s="60" t="s">
        <v>26</v>
      </c>
      <c r="G432" s="60" t="s">
        <v>27</v>
      </c>
      <c r="H432" s="60" t="s">
        <v>28</v>
      </c>
      <c r="I432" s="60" t="s">
        <v>26</v>
      </c>
      <c r="J432" s="60" t="s">
        <v>29</v>
      </c>
      <c r="K432" s="60" t="s">
        <v>30</v>
      </c>
      <c r="L432" s="60" t="s">
        <v>31</v>
      </c>
      <c r="M432" s="60" t="s">
        <v>32</v>
      </c>
      <c r="N432" s="60" t="s">
        <v>33</v>
      </c>
      <c r="O432" s="60" t="s">
        <v>34</v>
      </c>
    </row>
    <row r="433" spans="1:19" s="60" customFormat="1">
      <c r="A433" s="60">
        <v>2771</v>
      </c>
      <c r="B433" s="60">
        <v>6592</v>
      </c>
      <c r="C433" s="60">
        <v>38</v>
      </c>
      <c r="D433" s="60">
        <v>47</v>
      </c>
      <c r="E433" s="60">
        <v>30</v>
      </c>
      <c r="G433" s="60">
        <v>54</v>
      </c>
      <c r="H433" s="60">
        <v>33</v>
      </c>
      <c r="J433" s="60">
        <v>19.949072028461256</v>
      </c>
      <c r="K433" s="60">
        <v>5.5055263157894734</v>
      </c>
      <c r="L433" s="60">
        <v>15.00523105580756</v>
      </c>
      <c r="M433" s="60">
        <v>3.1170212765957448</v>
      </c>
      <c r="N433" s="60">
        <v>18.574327015876769</v>
      </c>
      <c r="O433" s="60">
        <v>4.0073333333333334</v>
      </c>
    </row>
    <row r="439" spans="1:19" ht="21">
      <c r="A439" s="4" t="s">
        <v>49</v>
      </c>
      <c r="B439" s="2" t="s">
        <v>60</v>
      </c>
      <c r="D439" s="3" t="s">
        <v>3</v>
      </c>
      <c r="E439" s="3" t="s">
        <v>4</v>
      </c>
      <c r="F439" s="3" t="s">
        <v>5</v>
      </c>
      <c r="G439" s="3" t="s">
        <v>6</v>
      </c>
      <c r="H439" s="3" t="s">
        <v>7</v>
      </c>
      <c r="J439" s="3" t="s">
        <v>8</v>
      </c>
      <c r="K439" s="3" t="s">
        <v>4</v>
      </c>
      <c r="L439" s="3" t="s">
        <v>5</v>
      </c>
      <c r="M439" s="3" t="s">
        <v>6</v>
      </c>
      <c r="N439" s="3" t="s">
        <v>7</v>
      </c>
      <c r="O439" s="3" t="s">
        <v>9</v>
      </c>
      <c r="P439" s="3" t="s">
        <v>10</v>
      </c>
      <c r="Q439" s="3" t="s">
        <v>11</v>
      </c>
      <c r="R439" s="3" t="s">
        <v>12</v>
      </c>
      <c r="S439" s="3" t="s">
        <v>11</v>
      </c>
    </row>
    <row r="440" spans="1:19">
      <c r="A440" t="s">
        <v>13</v>
      </c>
      <c r="B440">
        <v>2423</v>
      </c>
      <c r="D440" s="8">
        <v>0</v>
      </c>
      <c r="E440" s="8">
        <v>17.66</v>
      </c>
      <c r="F440">
        <f>AVERAGE(E440:E475)</f>
        <v>20.259722222222219</v>
      </c>
      <c r="G440" s="8">
        <v>4.93</v>
      </c>
      <c r="H440">
        <f>AVERAGE(G440:G475)</f>
        <v>5.8622222222222238</v>
      </c>
      <c r="J440" s="8">
        <v>0</v>
      </c>
      <c r="K440" s="6">
        <v>3.8813700675964355</v>
      </c>
      <c r="L440" s="16">
        <f>AVERAGE(K440:K513)</f>
        <v>16.774805652128684</v>
      </c>
      <c r="M440" s="8">
        <v>0.46</v>
      </c>
      <c r="N440" s="16">
        <f>AVERAGE(M440:M513)</f>
        <v>4.1235135135135144</v>
      </c>
      <c r="O440" s="8">
        <v>0</v>
      </c>
      <c r="P440" s="8">
        <v>26.46</v>
      </c>
      <c r="Q440">
        <f>AVERAGE(P440:P467)</f>
        <v>27.463571428571424</v>
      </c>
      <c r="R440" s="8">
        <v>6.84</v>
      </c>
      <c r="S440">
        <f>AVERAGE(R440:R467)</f>
        <v>7.6853571428571428</v>
      </c>
    </row>
    <row r="441" spans="1:19">
      <c r="A441" t="s">
        <v>14</v>
      </c>
      <c r="B441">
        <v>4803</v>
      </c>
      <c r="D441" s="8">
        <v>1</v>
      </c>
      <c r="E441" s="8">
        <v>4.7699999999999996</v>
      </c>
      <c r="G441" s="8">
        <v>0.71</v>
      </c>
      <c r="J441" s="8">
        <v>1</v>
      </c>
      <c r="K441" s="6">
        <v>26.462099075317383</v>
      </c>
      <c r="M441" s="8">
        <v>6.84</v>
      </c>
      <c r="O441" s="8">
        <v>1</v>
      </c>
      <c r="P441" s="8">
        <v>31.58</v>
      </c>
      <c r="R441" s="8">
        <v>5.55</v>
      </c>
    </row>
    <row r="442" spans="1:19">
      <c r="A442" t="s">
        <v>15</v>
      </c>
      <c r="B442">
        <v>36</v>
      </c>
      <c r="D442" s="8">
        <v>2</v>
      </c>
      <c r="E442" s="8">
        <v>40.299999999999997</v>
      </c>
      <c r="G442" s="8">
        <v>16.89</v>
      </c>
      <c r="J442" s="8">
        <v>2</v>
      </c>
      <c r="K442" s="6">
        <v>31.580099105834961</v>
      </c>
      <c r="M442" s="8">
        <v>5.55</v>
      </c>
      <c r="O442" s="8">
        <v>2</v>
      </c>
      <c r="P442" s="8">
        <v>8.52</v>
      </c>
      <c r="R442" s="8">
        <v>1.48</v>
      </c>
    </row>
    <row r="443" spans="1:19">
      <c r="A443" t="s">
        <v>16</v>
      </c>
      <c r="B443">
        <v>74</v>
      </c>
      <c r="D443" s="8">
        <v>3</v>
      </c>
      <c r="E443" s="8">
        <v>28.49</v>
      </c>
      <c r="G443" s="8">
        <v>9.3800000000000008</v>
      </c>
      <c r="J443" s="8">
        <v>3</v>
      </c>
      <c r="K443" s="6">
        <v>4.7768797874450684</v>
      </c>
      <c r="M443" s="8">
        <v>0.63</v>
      </c>
      <c r="O443" s="8">
        <v>3</v>
      </c>
      <c r="P443" s="8">
        <v>10.23</v>
      </c>
      <c r="R443" s="8">
        <v>1.76</v>
      </c>
    </row>
    <row r="444" spans="1:19">
      <c r="A444" t="s">
        <v>17</v>
      </c>
      <c r="B444">
        <v>28</v>
      </c>
      <c r="D444" s="8">
        <v>4</v>
      </c>
      <c r="E444" s="8">
        <v>9</v>
      </c>
      <c r="G444" s="8">
        <v>1.8</v>
      </c>
      <c r="J444" s="8">
        <v>4</v>
      </c>
      <c r="K444" s="6">
        <v>13.547699928283691</v>
      </c>
      <c r="M444" s="8">
        <v>2.88</v>
      </c>
      <c r="O444" s="8">
        <v>4</v>
      </c>
      <c r="P444" s="8">
        <v>28.92</v>
      </c>
      <c r="R444" s="8">
        <v>8.65</v>
      </c>
    </row>
    <row r="445" spans="1:19">
      <c r="A445" t="s">
        <v>18</v>
      </c>
      <c r="D445" s="8">
        <v>5</v>
      </c>
      <c r="E445" s="8">
        <v>5.37</v>
      </c>
      <c r="G445" s="8">
        <v>0.84</v>
      </c>
      <c r="J445" s="8">
        <v>5</v>
      </c>
      <c r="K445" s="6">
        <v>5.6177902221679688</v>
      </c>
      <c r="M445" s="8">
        <v>0.98</v>
      </c>
      <c r="O445" s="8">
        <v>5</v>
      </c>
      <c r="P445" s="8">
        <v>7.34</v>
      </c>
      <c r="R445" s="8">
        <v>1.2</v>
      </c>
    </row>
    <row r="446" spans="1:19">
      <c r="A446" t="s">
        <v>19</v>
      </c>
      <c r="B446">
        <v>81</v>
      </c>
      <c r="D446" s="8">
        <v>6</v>
      </c>
      <c r="E446" s="8">
        <v>3.69</v>
      </c>
      <c r="G446" s="8">
        <v>0.45</v>
      </c>
      <c r="J446" s="8">
        <v>6</v>
      </c>
      <c r="K446" s="6">
        <v>10.83549976348877</v>
      </c>
      <c r="M446" s="8">
        <v>1.88</v>
      </c>
      <c r="O446" s="8">
        <v>6</v>
      </c>
      <c r="P446" s="8">
        <v>14.1</v>
      </c>
      <c r="R446" s="8">
        <v>3.65</v>
      </c>
    </row>
    <row r="447" spans="1:19">
      <c r="A447" t="s">
        <v>20</v>
      </c>
      <c r="B447">
        <v>29</v>
      </c>
      <c r="D447" s="8">
        <v>7</v>
      </c>
      <c r="E447" s="8">
        <v>15.53</v>
      </c>
      <c r="G447" s="8">
        <v>3.84</v>
      </c>
      <c r="J447" s="8">
        <v>7</v>
      </c>
      <c r="K447" s="6">
        <v>8.5179595947265625</v>
      </c>
      <c r="M447" s="8">
        <v>1.48</v>
      </c>
      <c r="O447" s="8">
        <v>7</v>
      </c>
      <c r="P447" s="8">
        <v>18.66</v>
      </c>
      <c r="R447" s="8">
        <v>4.34</v>
      </c>
    </row>
    <row r="448" spans="1:19">
      <c r="A448" s="1" t="s">
        <v>18</v>
      </c>
      <c r="D448" s="8">
        <v>8</v>
      </c>
      <c r="E448" s="8">
        <v>28.88</v>
      </c>
      <c r="G448" s="8">
        <v>7.85</v>
      </c>
      <c r="J448" s="8">
        <v>8</v>
      </c>
      <c r="K448" s="6">
        <v>10.225299835205078</v>
      </c>
      <c r="M448" s="8">
        <v>1.76</v>
      </c>
      <c r="O448" s="8">
        <v>8</v>
      </c>
      <c r="P448" s="8">
        <v>4.3099999999999996</v>
      </c>
      <c r="R448" s="8">
        <v>0.51</v>
      </c>
    </row>
    <row r="449" spans="4:18">
      <c r="D449" s="8">
        <v>9</v>
      </c>
      <c r="E449" s="8">
        <v>19</v>
      </c>
      <c r="G449" s="8">
        <v>3.71</v>
      </c>
      <c r="J449" s="8">
        <v>9</v>
      </c>
      <c r="K449" s="6">
        <v>3.901400089263916</v>
      </c>
      <c r="M449" s="8">
        <v>0.52</v>
      </c>
      <c r="O449" s="8">
        <v>9</v>
      </c>
      <c r="P449" s="8">
        <v>51.1</v>
      </c>
      <c r="R449" s="8">
        <v>15.41</v>
      </c>
    </row>
    <row r="450" spans="4:18">
      <c r="D450" s="8">
        <v>10</v>
      </c>
      <c r="E450" s="8">
        <v>9.77</v>
      </c>
      <c r="G450" s="8">
        <v>2.0699999999999998</v>
      </c>
      <c r="J450" s="8">
        <v>10</v>
      </c>
      <c r="K450" s="6">
        <v>28.922700881958008</v>
      </c>
      <c r="M450" s="8">
        <v>8.65</v>
      </c>
      <c r="O450" s="8">
        <v>10</v>
      </c>
      <c r="P450" s="8">
        <v>40.07</v>
      </c>
      <c r="R450" s="8">
        <v>12.81</v>
      </c>
    </row>
    <row r="451" spans="4:18">
      <c r="D451" s="8">
        <v>11</v>
      </c>
      <c r="E451" s="8">
        <v>21.63</v>
      </c>
      <c r="G451" s="8">
        <v>5.31</v>
      </c>
      <c r="J451" s="8">
        <v>11</v>
      </c>
      <c r="K451" s="6">
        <v>7.336209774017334</v>
      </c>
      <c r="M451" s="8">
        <v>1.2</v>
      </c>
      <c r="O451" s="8">
        <v>11</v>
      </c>
      <c r="P451" s="8">
        <v>4.55</v>
      </c>
      <c r="R451" s="8">
        <v>0.53</v>
      </c>
    </row>
    <row r="452" spans="4:18">
      <c r="D452" s="8">
        <v>12</v>
      </c>
      <c r="E452" s="8">
        <v>48.99</v>
      </c>
      <c r="G452" s="8">
        <v>16.77</v>
      </c>
      <c r="J452" s="8">
        <v>12</v>
      </c>
      <c r="K452" s="6">
        <v>14.099499702453613</v>
      </c>
      <c r="M452" s="8">
        <v>3.65</v>
      </c>
      <c r="O452" s="8">
        <v>12</v>
      </c>
      <c r="P452" s="8">
        <v>25.37</v>
      </c>
      <c r="R452" s="8">
        <v>6.93</v>
      </c>
    </row>
    <row r="453" spans="4:18">
      <c r="D453" s="8">
        <v>13</v>
      </c>
      <c r="E453" s="8">
        <v>23.1</v>
      </c>
      <c r="G453" s="8">
        <v>6.71</v>
      </c>
      <c r="J453" s="8">
        <v>13</v>
      </c>
      <c r="K453" s="6">
        <v>9.6911201477050781</v>
      </c>
      <c r="M453" s="8">
        <v>1.93</v>
      </c>
      <c r="O453" s="8">
        <v>13</v>
      </c>
      <c r="P453" s="8">
        <v>6.33</v>
      </c>
      <c r="R453" s="8">
        <v>1.08</v>
      </c>
    </row>
    <row r="454" spans="4:18">
      <c r="D454" s="8">
        <v>14</v>
      </c>
      <c r="E454" s="8">
        <v>40.270000000000003</v>
      </c>
      <c r="G454" s="8">
        <v>13.02</v>
      </c>
      <c r="J454" s="8">
        <v>14</v>
      </c>
      <c r="K454" s="6">
        <v>2.8271501064300537</v>
      </c>
      <c r="M454" s="8">
        <v>0.27</v>
      </c>
      <c r="O454" s="8">
        <v>14</v>
      </c>
      <c r="P454" s="8">
        <v>46.25</v>
      </c>
      <c r="R454" s="8">
        <v>14.41</v>
      </c>
    </row>
    <row r="455" spans="4:18">
      <c r="D455" s="8">
        <v>15</v>
      </c>
      <c r="E455" s="8">
        <v>43.51</v>
      </c>
      <c r="G455" s="8">
        <v>13.17</v>
      </c>
      <c r="J455" s="8">
        <v>15</v>
      </c>
      <c r="K455" s="6">
        <v>23.601100921630859</v>
      </c>
      <c r="M455" s="8">
        <v>5.41</v>
      </c>
      <c r="O455" s="8">
        <v>15</v>
      </c>
      <c r="P455" s="8">
        <v>54.67</v>
      </c>
      <c r="R455" s="8">
        <v>17.63</v>
      </c>
    </row>
    <row r="456" spans="4:18">
      <c r="D456" s="8">
        <v>16</v>
      </c>
      <c r="E456" s="8">
        <v>10.77</v>
      </c>
      <c r="G456" s="8">
        <v>2.42</v>
      </c>
      <c r="J456" s="8">
        <v>16</v>
      </c>
      <c r="K456" s="6">
        <v>8.8237400054931641</v>
      </c>
      <c r="M456" s="8">
        <v>1.43</v>
      </c>
      <c r="O456" s="8">
        <v>16</v>
      </c>
      <c r="P456" s="8">
        <v>19.61</v>
      </c>
      <c r="R456" s="8">
        <v>5.25</v>
      </c>
    </row>
    <row r="457" spans="4:18">
      <c r="D457" s="8">
        <v>17</v>
      </c>
      <c r="E457" s="8">
        <v>17.28</v>
      </c>
      <c r="G457" s="8">
        <v>4.8600000000000003</v>
      </c>
      <c r="J457" s="8">
        <v>17</v>
      </c>
      <c r="K457" s="6">
        <v>11.11620044708252</v>
      </c>
      <c r="M457" s="8">
        <v>2.41</v>
      </c>
      <c r="O457" s="8">
        <v>17</v>
      </c>
      <c r="P457" s="8">
        <v>12.05</v>
      </c>
      <c r="R457" s="8">
        <v>2.13</v>
      </c>
    </row>
    <row r="458" spans="4:18">
      <c r="D458" s="8">
        <v>18</v>
      </c>
      <c r="E458" s="8">
        <v>21.8</v>
      </c>
      <c r="G458" s="8">
        <v>5.52</v>
      </c>
      <c r="J458" s="8">
        <v>18</v>
      </c>
      <c r="K458" s="6">
        <v>43.145000457763672</v>
      </c>
      <c r="M458" s="8">
        <v>12.64</v>
      </c>
      <c r="O458" s="8">
        <v>18</v>
      </c>
      <c r="P458" s="8">
        <v>26.71</v>
      </c>
      <c r="R458" s="8">
        <v>7.32</v>
      </c>
    </row>
    <row r="459" spans="4:18">
      <c r="D459" s="8">
        <v>19</v>
      </c>
      <c r="E459" s="8">
        <v>3.56</v>
      </c>
      <c r="G459" s="8">
        <v>0.5</v>
      </c>
      <c r="J459" s="8">
        <v>19</v>
      </c>
      <c r="K459" s="6">
        <v>3.507620096206665</v>
      </c>
      <c r="M459" s="8">
        <v>0.45</v>
      </c>
      <c r="O459" s="8">
        <v>19</v>
      </c>
      <c r="P459" s="8">
        <v>8.2899999999999991</v>
      </c>
      <c r="R459" s="8">
        <v>1.58</v>
      </c>
    </row>
    <row r="460" spans="4:18">
      <c r="D460" s="8">
        <v>20</v>
      </c>
      <c r="E460" s="8">
        <v>1.63</v>
      </c>
      <c r="G460" s="8">
        <v>0.17</v>
      </c>
      <c r="J460" s="8">
        <v>20</v>
      </c>
      <c r="K460" s="6">
        <v>18.659999847412109</v>
      </c>
      <c r="M460" s="8">
        <v>4.34</v>
      </c>
      <c r="O460" s="8">
        <v>20</v>
      </c>
      <c r="P460" s="8">
        <v>41.29</v>
      </c>
      <c r="R460" s="8">
        <v>8.86</v>
      </c>
    </row>
    <row r="461" spans="4:18">
      <c r="D461" s="8">
        <v>21</v>
      </c>
      <c r="E461" s="8">
        <v>51.53</v>
      </c>
      <c r="G461" s="8">
        <v>16.690000000000001</v>
      </c>
      <c r="J461" s="8">
        <v>21</v>
      </c>
      <c r="K461" s="6">
        <v>4.3068699836730957</v>
      </c>
      <c r="M461" s="8">
        <v>0.51</v>
      </c>
      <c r="O461" s="8">
        <v>21</v>
      </c>
      <c r="P461" s="8">
        <v>40.869999999999997</v>
      </c>
      <c r="R461" s="8">
        <v>11.62</v>
      </c>
    </row>
    <row r="462" spans="4:18">
      <c r="D462" s="8">
        <v>22</v>
      </c>
      <c r="E462" s="8">
        <v>11.06</v>
      </c>
      <c r="G462" s="8">
        <v>2.09</v>
      </c>
      <c r="J462" s="8">
        <v>22</v>
      </c>
      <c r="K462" s="6">
        <v>4.7166800498962402</v>
      </c>
      <c r="M462" s="8">
        <v>0.56000000000000005</v>
      </c>
      <c r="O462" s="8">
        <v>22</v>
      </c>
      <c r="P462" s="8">
        <v>36.119999999999997</v>
      </c>
      <c r="R462" s="8">
        <v>10.87</v>
      </c>
    </row>
    <row r="463" spans="4:18">
      <c r="D463" s="8">
        <v>23</v>
      </c>
      <c r="E463" s="8">
        <v>10.09</v>
      </c>
      <c r="G463" s="8">
        <v>1.77</v>
      </c>
      <c r="J463" s="8">
        <v>23</v>
      </c>
      <c r="K463" s="6">
        <v>22.264299392700195</v>
      </c>
      <c r="M463" s="8">
        <v>3.98</v>
      </c>
      <c r="O463" s="8">
        <v>23</v>
      </c>
      <c r="P463" s="8">
        <v>22.77</v>
      </c>
      <c r="R463" s="8">
        <v>5.31</v>
      </c>
    </row>
    <row r="464" spans="4:18">
      <c r="D464" s="8">
        <v>24</v>
      </c>
      <c r="E464" s="8">
        <v>17.13</v>
      </c>
      <c r="G464" s="8">
        <v>3.76</v>
      </c>
      <c r="J464" s="8">
        <v>24</v>
      </c>
      <c r="K464" s="6">
        <v>11.277299880981445</v>
      </c>
      <c r="M464" s="8">
        <v>1.85</v>
      </c>
      <c r="O464" s="8">
        <v>24</v>
      </c>
      <c r="P464" s="8">
        <v>64.739999999999995</v>
      </c>
      <c r="R464" s="8">
        <v>23.85</v>
      </c>
    </row>
    <row r="465" spans="4:18">
      <c r="D465" s="8">
        <v>25</v>
      </c>
      <c r="E465" s="8">
        <v>7.09</v>
      </c>
      <c r="G465" s="8">
        <v>1.62</v>
      </c>
      <c r="J465" s="8">
        <v>25</v>
      </c>
      <c r="K465" s="6">
        <v>51.098598480224609</v>
      </c>
      <c r="M465" s="8">
        <v>15.41</v>
      </c>
      <c r="O465" s="8">
        <v>25</v>
      </c>
      <c r="P465" s="8">
        <v>64.489999999999995</v>
      </c>
      <c r="R465" s="8">
        <v>22.68</v>
      </c>
    </row>
    <row r="466" spans="4:18">
      <c r="D466" s="8">
        <v>26</v>
      </c>
      <c r="E466" s="8">
        <v>12.98</v>
      </c>
      <c r="G466" s="8">
        <v>2.68</v>
      </c>
      <c r="J466" s="8">
        <v>26</v>
      </c>
      <c r="K466" s="6">
        <v>40.073398590087891</v>
      </c>
      <c r="M466" s="8">
        <v>12.81</v>
      </c>
      <c r="O466" s="8">
        <v>26</v>
      </c>
      <c r="P466" s="8">
        <v>29.41</v>
      </c>
      <c r="R466" s="8">
        <v>7.77</v>
      </c>
    </row>
    <row r="467" spans="4:18">
      <c r="D467" s="8">
        <v>27</v>
      </c>
      <c r="E467" s="8">
        <v>31.3</v>
      </c>
      <c r="G467" s="8">
        <v>8.61</v>
      </c>
      <c r="J467" s="8">
        <v>27</v>
      </c>
      <c r="K467" s="6">
        <v>12.321399688720703</v>
      </c>
      <c r="M467" s="8">
        <v>2.34</v>
      </c>
      <c r="O467" s="8">
        <v>27</v>
      </c>
      <c r="P467" s="8">
        <v>24.17</v>
      </c>
      <c r="R467" s="8">
        <v>5.17</v>
      </c>
    </row>
    <row r="468" spans="4:18">
      <c r="D468" s="8">
        <v>28</v>
      </c>
      <c r="E468" s="8">
        <v>28.39</v>
      </c>
      <c r="G468" s="8">
        <v>8.14</v>
      </c>
      <c r="J468" s="8">
        <v>28</v>
      </c>
      <c r="K468" s="6">
        <v>5.4122500419616699</v>
      </c>
      <c r="M468" s="8">
        <v>0.77</v>
      </c>
    </row>
    <row r="469" spans="4:18">
      <c r="D469" s="8">
        <v>29</v>
      </c>
      <c r="E469" s="8">
        <v>52.24</v>
      </c>
      <c r="G469" s="8">
        <v>19.28</v>
      </c>
      <c r="J469" s="8">
        <v>29</v>
      </c>
      <c r="K469" s="6">
        <v>8.4300804138183594</v>
      </c>
      <c r="M469" s="8">
        <v>0.91</v>
      </c>
    </row>
    <row r="470" spans="4:18">
      <c r="D470" s="8">
        <v>30</v>
      </c>
      <c r="E470" s="8">
        <v>21.32</v>
      </c>
      <c r="G470" s="8">
        <v>6.02</v>
      </c>
      <c r="J470" s="8">
        <v>30</v>
      </c>
      <c r="K470" s="6">
        <v>4.5463700294494629</v>
      </c>
      <c r="M470" s="8">
        <v>0.53</v>
      </c>
    </row>
    <row r="471" spans="4:18">
      <c r="D471" s="8">
        <v>31</v>
      </c>
      <c r="E471" s="8">
        <v>16.510000000000002</v>
      </c>
      <c r="G471" s="8">
        <v>4.78</v>
      </c>
      <c r="J471" s="8">
        <v>31</v>
      </c>
      <c r="K471" s="6">
        <v>4.1904897689819336</v>
      </c>
      <c r="M471" s="8">
        <v>0.64</v>
      </c>
    </row>
    <row r="472" spans="4:18">
      <c r="D472" s="8">
        <v>32</v>
      </c>
      <c r="E472" s="8">
        <v>12.87</v>
      </c>
      <c r="G472" s="8">
        <v>3.46</v>
      </c>
      <c r="J472" s="8">
        <v>32</v>
      </c>
      <c r="K472" s="6">
        <v>10.220199584960938</v>
      </c>
      <c r="M472" s="8">
        <v>1.65</v>
      </c>
    </row>
    <row r="473" spans="4:18">
      <c r="D473" s="8">
        <v>33</v>
      </c>
      <c r="E473" s="8">
        <v>17.62</v>
      </c>
      <c r="G473" s="8">
        <v>5.28</v>
      </c>
      <c r="J473" s="8">
        <v>33</v>
      </c>
      <c r="K473" s="6">
        <v>4.3408699035644531</v>
      </c>
      <c r="M473" s="8">
        <v>0.56999999999999995</v>
      </c>
    </row>
    <row r="474" spans="4:18">
      <c r="D474" s="8">
        <v>34</v>
      </c>
      <c r="E474" s="8">
        <v>3.71</v>
      </c>
      <c r="G474" s="8">
        <v>0.42</v>
      </c>
      <c r="J474" s="8">
        <v>34</v>
      </c>
      <c r="K474" s="6">
        <v>25.368799209594727</v>
      </c>
      <c r="M474" s="8">
        <v>6.93</v>
      </c>
    </row>
    <row r="475" spans="4:18">
      <c r="D475" s="8">
        <v>35</v>
      </c>
      <c r="E475" s="8">
        <v>20.51</v>
      </c>
      <c r="G475" s="8">
        <v>5.52</v>
      </c>
      <c r="J475" s="8">
        <v>35</v>
      </c>
      <c r="K475" s="6">
        <v>4.778439998626709</v>
      </c>
      <c r="M475" s="8">
        <v>0.7</v>
      </c>
    </row>
    <row r="476" spans="4:18">
      <c r="J476" s="8">
        <v>36</v>
      </c>
      <c r="K476" s="6">
        <v>6.3330597877502441</v>
      </c>
      <c r="M476" s="8">
        <v>1.08</v>
      </c>
    </row>
    <row r="477" spans="4:18">
      <c r="J477" s="8">
        <v>37</v>
      </c>
      <c r="K477" s="6">
        <v>46.250900268554688</v>
      </c>
      <c r="M477" s="8">
        <v>14.41</v>
      </c>
    </row>
    <row r="478" spans="4:18">
      <c r="J478" s="8">
        <v>38</v>
      </c>
      <c r="K478" s="6">
        <v>54.666099548339844</v>
      </c>
      <c r="M478" s="8">
        <v>17.63</v>
      </c>
    </row>
    <row r="479" spans="4:18">
      <c r="J479" s="8">
        <v>39</v>
      </c>
      <c r="K479" s="6">
        <v>7.1957697868347168</v>
      </c>
      <c r="M479" s="8">
        <v>1.3</v>
      </c>
    </row>
    <row r="480" spans="4:18">
      <c r="J480" s="8">
        <v>40</v>
      </c>
      <c r="K480" s="6">
        <v>19.606500625610352</v>
      </c>
      <c r="M480" s="8">
        <v>5.25</v>
      </c>
    </row>
    <row r="481" spans="10:13">
      <c r="J481" s="8">
        <v>41</v>
      </c>
      <c r="K481" s="6">
        <v>7.2584700584411621</v>
      </c>
      <c r="M481" s="8">
        <v>0.74</v>
      </c>
    </row>
    <row r="482" spans="10:13">
      <c r="J482" s="8">
        <v>42</v>
      </c>
      <c r="K482" s="6">
        <v>5.1679601669311523</v>
      </c>
      <c r="M482" s="8">
        <v>0.77</v>
      </c>
    </row>
    <row r="483" spans="10:13">
      <c r="J483" s="8">
        <v>43</v>
      </c>
      <c r="K483" s="6">
        <v>12.049400329589844</v>
      </c>
      <c r="M483" s="8">
        <v>2.13</v>
      </c>
    </row>
    <row r="484" spans="10:13">
      <c r="J484" s="8">
        <v>44</v>
      </c>
      <c r="K484" s="6">
        <v>7.1856999397277832</v>
      </c>
      <c r="M484" s="8">
        <v>1.37</v>
      </c>
    </row>
    <row r="485" spans="10:13">
      <c r="J485" s="8">
        <v>45</v>
      </c>
      <c r="K485" s="6">
        <v>26.705999374389648</v>
      </c>
      <c r="M485" s="8">
        <v>7.32</v>
      </c>
    </row>
    <row r="486" spans="10:13">
      <c r="J486" s="8">
        <v>46</v>
      </c>
      <c r="K486" s="6">
        <v>12.710100173950195</v>
      </c>
      <c r="M486" s="8">
        <v>2.2400000000000002</v>
      </c>
    </row>
    <row r="487" spans="10:13">
      <c r="J487" s="8">
        <v>47</v>
      </c>
      <c r="K487" s="6">
        <v>8.2880096435546875</v>
      </c>
      <c r="M487" s="8">
        <v>1.58</v>
      </c>
    </row>
    <row r="488" spans="10:13">
      <c r="J488" s="8">
        <v>48</v>
      </c>
      <c r="K488" s="6">
        <v>41.290901184082031</v>
      </c>
      <c r="M488" s="8">
        <v>8.86</v>
      </c>
    </row>
    <row r="489" spans="10:13">
      <c r="J489" s="8">
        <v>49</v>
      </c>
      <c r="K489" s="6">
        <v>9.0813302993774414</v>
      </c>
      <c r="M489" s="8">
        <v>1.1299999999999999</v>
      </c>
    </row>
    <row r="490" spans="10:13">
      <c r="J490" s="8">
        <v>50</v>
      </c>
      <c r="K490" s="6">
        <v>8.6637001037597656</v>
      </c>
      <c r="M490" s="8">
        <v>1.21</v>
      </c>
    </row>
    <row r="491" spans="10:13">
      <c r="J491" s="8">
        <v>51</v>
      </c>
      <c r="K491" s="6">
        <v>40.870098114013672</v>
      </c>
      <c r="M491" s="8">
        <v>11.62</v>
      </c>
    </row>
    <row r="492" spans="10:13">
      <c r="J492" s="8">
        <v>52</v>
      </c>
      <c r="K492" s="6">
        <v>8.1876602172851563</v>
      </c>
      <c r="M492" s="8">
        <v>1.55</v>
      </c>
    </row>
    <row r="493" spans="10:13">
      <c r="J493" s="8">
        <v>53</v>
      </c>
      <c r="K493" s="6">
        <v>5.4144802093505859</v>
      </c>
      <c r="M493" s="8">
        <v>0.78</v>
      </c>
    </row>
    <row r="494" spans="10:13">
      <c r="J494" s="8">
        <v>54</v>
      </c>
      <c r="K494" s="6">
        <v>5.5622601509094238</v>
      </c>
      <c r="M494" s="8">
        <v>0.94</v>
      </c>
    </row>
    <row r="495" spans="10:13">
      <c r="J495" s="8">
        <v>55</v>
      </c>
      <c r="K495" s="6">
        <v>2.9658200740814209</v>
      </c>
      <c r="M495" s="8">
        <v>0.25</v>
      </c>
    </row>
    <row r="496" spans="10:13">
      <c r="J496" s="8">
        <v>56</v>
      </c>
      <c r="K496" s="6">
        <v>21.041299819946289</v>
      </c>
      <c r="M496" s="8">
        <v>4.82</v>
      </c>
    </row>
    <row r="497" spans="10:13">
      <c r="J497" s="8">
        <v>57</v>
      </c>
      <c r="K497" s="6">
        <v>36.116199493408203</v>
      </c>
      <c r="M497" s="8">
        <v>10.87</v>
      </c>
    </row>
    <row r="498" spans="10:13">
      <c r="J498" s="8">
        <v>58</v>
      </c>
      <c r="K498" s="6">
        <v>7.8009800910949707</v>
      </c>
      <c r="M498" s="8">
        <v>1.45</v>
      </c>
    </row>
    <row r="499" spans="10:13">
      <c r="J499" s="8">
        <v>59</v>
      </c>
      <c r="K499" s="6">
        <v>6.9312300682067871</v>
      </c>
      <c r="M499" s="8">
        <v>1.19</v>
      </c>
    </row>
    <row r="500" spans="10:13">
      <c r="J500" s="8">
        <v>60</v>
      </c>
      <c r="K500" s="6">
        <v>15.911399841308594</v>
      </c>
      <c r="M500" s="8">
        <v>2.69</v>
      </c>
    </row>
    <row r="501" spans="10:13">
      <c r="J501" s="8">
        <v>61</v>
      </c>
      <c r="K501" s="6">
        <v>22.770500183105469</v>
      </c>
      <c r="M501" s="8">
        <v>5.31</v>
      </c>
    </row>
    <row r="502" spans="10:13">
      <c r="J502" s="8">
        <v>62</v>
      </c>
      <c r="K502" s="6">
        <v>64.735603332519531</v>
      </c>
      <c r="M502" s="8">
        <v>23.85</v>
      </c>
    </row>
    <row r="503" spans="10:13">
      <c r="J503" s="8">
        <v>63</v>
      </c>
      <c r="K503" s="6">
        <v>64.490402221679688</v>
      </c>
      <c r="M503" s="8">
        <v>22.68</v>
      </c>
    </row>
    <row r="504" spans="10:13">
      <c r="J504" s="8">
        <v>64</v>
      </c>
      <c r="K504" s="6">
        <v>5.2756099700927734</v>
      </c>
      <c r="M504" s="8">
        <v>0.83</v>
      </c>
    </row>
    <row r="505" spans="10:13">
      <c r="J505" s="8">
        <v>65</v>
      </c>
      <c r="K505" s="6">
        <v>13.244899749755859</v>
      </c>
      <c r="M505" s="8">
        <v>3.19</v>
      </c>
    </row>
    <row r="506" spans="10:13">
      <c r="J506" s="8">
        <v>66</v>
      </c>
      <c r="K506" s="6">
        <v>10.074199676513672</v>
      </c>
      <c r="M506" s="8">
        <v>1.36</v>
      </c>
    </row>
    <row r="507" spans="10:13">
      <c r="J507" s="8">
        <v>67</v>
      </c>
      <c r="K507" s="6">
        <v>29.407800674438477</v>
      </c>
      <c r="M507" s="8">
        <v>7.77</v>
      </c>
    </row>
    <row r="508" spans="10:13">
      <c r="J508" s="8">
        <v>68</v>
      </c>
      <c r="K508" s="6">
        <v>14.792900085449219</v>
      </c>
      <c r="M508" s="8">
        <v>2.59</v>
      </c>
    </row>
    <row r="509" spans="10:13">
      <c r="J509" s="8">
        <v>69</v>
      </c>
      <c r="K509" s="6">
        <v>24.166599273681641</v>
      </c>
      <c r="M509" s="8">
        <v>5.17</v>
      </c>
    </row>
    <row r="510" spans="10:13">
      <c r="J510" s="8">
        <v>70</v>
      </c>
      <c r="K510" s="6">
        <v>6.772590160369873</v>
      </c>
      <c r="M510" s="8">
        <v>0.86</v>
      </c>
    </row>
    <row r="511" spans="10:13">
      <c r="J511" s="8">
        <v>71</v>
      </c>
      <c r="K511" s="6">
        <v>5.0205001831054688</v>
      </c>
      <c r="M511" s="8">
        <v>0.6</v>
      </c>
    </row>
    <row r="512" spans="10:13">
      <c r="J512" s="8">
        <v>72</v>
      </c>
      <c r="K512" s="6">
        <v>32.990898132324219</v>
      </c>
      <c r="M512" s="8">
        <v>6.85</v>
      </c>
    </row>
    <row r="513" spans="1:19">
      <c r="J513" s="8">
        <v>73</v>
      </c>
      <c r="K513" s="6">
        <v>19.915300369262695</v>
      </c>
      <c r="M513" s="8">
        <v>5.38</v>
      </c>
    </row>
    <row r="514" spans="1:19" s="60" customFormat="1">
      <c r="A514" s="60" t="s">
        <v>21</v>
      </c>
      <c r="B514" s="60" t="s">
        <v>22</v>
      </c>
      <c r="C514" s="60" t="s">
        <v>23</v>
      </c>
      <c r="D514" s="60" t="s">
        <v>24</v>
      </c>
      <c r="E514" s="60" t="s">
        <v>25</v>
      </c>
      <c r="F514" s="60" t="s">
        <v>26</v>
      </c>
      <c r="G514" s="60" t="s">
        <v>27</v>
      </c>
      <c r="H514" s="60" t="s">
        <v>28</v>
      </c>
      <c r="I514" s="60" t="s">
        <v>26</v>
      </c>
      <c r="J514" s="60" t="s">
        <v>29</v>
      </c>
      <c r="K514" s="60" t="s">
        <v>30</v>
      </c>
      <c r="L514" s="60" t="s">
        <v>31</v>
      </c>
      <c r="M514" s="60" t="s">
        <v>32</v>
      </c>
      <c r="N514" s="60" t="s">
        <v>33</v>
      </c>
      <c r="O514" s="60" t="s">
        <v>34</v>
      </c>
    </row>
    <row r="515" spans="1:19" s="60" customFormat="1">
      <c r="A515" s="60">
        <v>2423</v>
      </c>
      <c r="B515" s="60">
        <v>4803</v>
      </c>
      <c r="C515" s="60">
        <v>36</v>
      </c>
      <c r="D515" s="60">
        <v>74</v>
      </c>
      <c r="E515" s="60">
        <v>28</v>
      </c>
      <c r="G515" s="60">
        <v>81</v>
      </c>
      <c r="H515" s="60">
        <v>29</v>
      </c>
      <c r="J515" s="60">
        <v>20.259722222222219</v>
      </c>
      <c r="K515" s="60">
        <v>5.8622222222222238</v>
      </c>
      <c r="L515" s="60">
        <v>16.774805652128684</v>
      </c>
      <c r="M515" s="60">
        <v>4.1235135135135144</v>
      </c>
      <c r="N515" s="60">
        <v>27.463571428571424</v>
      </c>
      <c r="O515" s="60">
        <v>7.6853571428571428</v>
      </c>
    </row>
    <row r="527" spans="1:19" ht="21">
      <c r="A527" s="4" t="s">
        <v>51</v>
      </c>
      <c r="B527" s="2" t="s">
        <v>64</v>
      </c>
      <c r="D527" s="3" t="s">
        <v>3</v>
      </c>
      <c r="E527" s="3" t="s">
        <v>4</v>
      </c>
      <c r="F527" s="3" t="s">
        <v>5</v>
      </c>
      <c r="G527" s="3" t="s">
        <v>6</v>
      </c>
      <c r="H527" s="3" t="s">
        <v>7</v>
      </c>
      <c r="J527" s="3" t="s">
        <v>8</v>
      </c>
      <c r="K527" s="3" t="s">
        <v>4</v>
      </c>
      <c r="L527" s="3" t="s">
        <v>5</v>
      </c>
      <c r="M527" s="3" t="s">
        <v>6</v>
      </c>
      <c r="N527" s="3" t="s">
        <v>7</v>
      </c>
      <c r="O527" s="3" t="s">
        <v>9</v>
      </c>
      <c r="P527" s="3" t="s">
        <v>10</v>
      </c>
      <c r="Q527" s="3" t="s">
        <v>11</v>
      </c>
      <c r="R527" s="3" t="s">
        <v>12</v>
      </c>
      <c r="S527" s="3" t="s">
        <v>11</v>
      </c>
    </row>
    <row r="528" spans="1:19">
      <c r="A528" t="s">
        <v>13</v>
      </c>
      <c r="B528">
        <v>2592</v>
      </c>
      <c r="D528" s="7">
        <v>0</v>
      </c>
      <c r="E528" s="8">
        <v>7.13</v>
      </c>
      <c r="F528">
        <f>AVERAGE(E528:E568)</f>
        <v>16.599756097560981</v>
      </c>
      <c r="G528" s="8">
        <v>1.1299999999999999</v>
      </c>
      <c r="H528">
        <f>AVERAGE(G528:G568)</f>
        <v>4.1102439024390245</v>
      </c>
      <c r="J528" s="7">
        <v>0</v>
      </c>
      <c r="K528" s="6">
        <v>8.0924797058105469</v>
      </c>
      <c r="L528" s="16">
        <f>AVERAGE(K528:K594)</f>
        <v>16.779970638787567</v>
      </c>
      <c r="M528" s="8">
        <v>1.1399999999999999</v>
      </c>
      <c r="N528" s="16">
        <f>AVERAGE(M528:M594)</f>
        <v>3.4431343283582083</v>
      </c>
      <c r="O528" s="7">
        <v>0</v>
      </c>
      <c r="P528" s="8">
        <v>8.09</v>
      </c>
      <c r="Q528">
        <f>AVERAGE(P528:P560)</f>
        <v>20.065454545454539</v>
      </c>
      <c r="R528" s="8">
        <v>1.1399999999999999</v>
      </c>
      <c r="S528">
        <f>AVERAGE(R528:R560)</f>
        <v>4.2836363636363632</v>
      </c>
    </row>
    <row r="529" spans="1:18">
      <c r="A529" t="s">
        <v>14</v>
      </c>
      <c r="B529">
        <v>5503</v>
      </c>
      <c r="D529" s="7">
        <v>1</v>
      </c>
      <c r="E529" s="8">
        <v>4.87</v>
      </c>
      <c r="G529" s="8">
        <v>0.54</v>
      </c>
      <c r="J529" s="7">
        <v>1</v>
      </c>
      <c r="K529" s="6">
        <v>1.6633000373840332</v>
      </c>
      <c r="M529" s="8">
        <v>0.16</v>
      </c>
      <c r="O529" s="7">
        <v>1</v>
      </c>
      <c r="P529" s="8">
        <v>4.75</v>
      </c>
      <c r="R529" s="8">
        <v>0.66</v>
      </c>
    </row>
    <row r="530" spans="1:18">
      <c r="A530" t="s">
        <v>15</v>
      </c>
      <c r="B530">
        <v>41</v>
      </c>
      <c r="D530" s="7">
        <v>2</v>
      </c>
      <c r="E530" s="8">
        <v>18.72</v>
      </c>
      <c r="G530" s="8">
        <v>3.04</v>
      </c>
      <c r="J530" s="7">
        <v>2</v>
      </c>
      <c r="K530" s="6">
        <v>19.994699478149414</v>
      </c>
      <c r="M530" s="8">
        <v>4.22</v>
      </c>
      <c r="O530" s="7">
        <v>2</v>
      </c>
      <c r="P530" s="8">
        <v>7.27</v>
      </c>
      <c r="R530" s="8">
        <v>1.1100000000000001</v>
      </c>
    </row>
    <row r="531" spans="1:18">
      <c r="A531" t="s">
        <v>16</v>
      </c>
      <c r="B531">
        <v>67</v>
      </c>
      <c r="D531" s="7">
        <v>3</v>
      </c>
      <c r="E531" s="8">
        <v>13.77</v>
      </c>
      <c r="G531" s="8">
        <v>3.03</v>
      </c>
      <c r="J531" s="7">
        <v>3</v>
      </c>
      <c r="K531" s="6">
        <v>4.7487401962280273</v>
      </c>
      <c r="M531" s="8">
        <v>0.66</v>
      </c>
      <c r="O531" s="7">
        <v>3</v>
      </c>
      <c r="P531" s="8">
        <v>8.67</v>
      </c>
      <c r="R531" s="8">
        <v>1.22</v>
      </c>
    </row>
    <row r="532" spans="1:18">
      <c r="A532" t="s">
        <v>17</v>
      </c>
      <c r="B532">
        <v>33</v>
      </c>
      <c r="D532" s="7">
        <v>4</v>
      </c>
      <c r="E532" s="8">
        <v>7.18</v>
      </c>
      <c r="G532" s="8">
        <v>1.28</v>
      </c>
      <c r="J532" s="7">
        <v>4</v>
      </c>
      <c r="K532" s="6">
        <v>2.2745499610900879</v>
      </c>
      <c r="M532" s="8">
        <v>0.23</v>
      </c>
      <c r="O532" s="7">
        <v>4</v>
      </c>
      <c r="P532" s="8">
        <v>13.47</v>
      </c>
      <c r="R532" s="8">
        <v>2.57</v>
      </c>
    </row>
    <row r="533" spans="1:18">
      <c r="A533" t="s">
        <v>18</v>
      </c>
      <c r="D533" s="7">
        <v>5</v>
      </c>
      <c r="E533" s="8">
        <v>2.31</v>
      </c>
      <c r="G533" s="8">
        <v>0.19</v>
      </c>
      <c r="J533" s="7">
        <v>5</v>
      </c>
      <c r="K533" s="6">
        <v>9.4941797256469727</v>
      </c>
      <c r="M533" s="8">
        <v>1.59</v>
      </c>
      <c r="O533" s="7">
        <v>5</v>
      </c>
      <c r="P533" s="8">
        <v>41.53</v>
      </c>
      <c r="R533" s="8">
        <v>8.66</v>
      </c>
    </row>
    <row r="534" spans="1:18">
      <c r="A534" t="s">
        <v>19</v>
      </c>
      <c r="B534">
        <v>62</v>
      </c>
      <c r="D534" s="7">
        <v>6</v>
      </c>
      <c r="E534" s="8">
        <v>8.35</v>
      </c>
      <c r="G534" s="8">
        <v>1.48</v>
      </c>
      <c r="J534" s="7">
        <v>6</v>
      </c>
      <c r="K534" s="6">
        <v>12.866399765014648</v>
      </c>
      <c r="M534" s="8">
        <v>2.5099999999999998</v>
      </c>
      <c r="O534" s="7">
        <v>6</v>
      </c>
      <c r="P534" s="8">
        <v>9.07</v>
      </c>
      <c r="R534" s="8">
        <v>1.26</v>
      </c>
    </row>
    <row r="535" spans="1:18">
      <c r="A535" t="s">
        <v>20</v>
      </c>
      <c r="B535">
        <v>26</v>
      </c>
      <c r="D535" s="7">
        <v>7</v>
      </c>
      <c r="E535" s="8">
        <v>4.8099999999999996</v>
      </c>
      <c r="G535" s="8">
        <v>0.64</v>
      </c>
      <c r="J535" s="7">
        <v>7</v>
      </c>
      <c r="K535" s="6">
        <v>12.275099754333496</v>
      </c>
      <c r="M535" s="8">
        <v>2.69</v>
      </c>
      <c r="O535" s="7">
        <v>7</v>
      </c>
      <c r="P535" s="8">
        <v>12.91</v>
      </c>
      <c r="R535" s="8">
        <v>2.25</v>
      </c>
    </row>
    <row r="536" spans="1:18">
      <c r="A536" s="1" t="s">
        <v>18</v>
      </c>
      <c r="D536" s="7">
        <v>8</v>
      </c>
      <c r="E536" s="8">
        <v>1.95</v>
      </c>
      <c r="G536" s="8">
        <v>0.15</v>
      </c>
      <c r="J536" s="7">
        <v>8</v>
      </c>
      <c r="K536" s="6">
        <v>6.3067998886108398</v>
      </c>
      <c r="M536" s="8">
        <v>0.97</v>
      </c>
      <c r="O536" s="7">
        <v>8</v>
      </c>
      <c r="P536" s="8">
        <v>37.99</v>
      </c>
      <c r="R536" s="8">
        <v>8.35</v>
      </c>
    </row>
    <row r="537" spans="1:18">
      <c r="D537" s="7">
        <v>9</v>
      </c>
      <c r="E537" s="8">
        <v>12.76</v>
      </c>
      <c r="G537" s="8">
        <v>2.75</v>
      </c>
      <c r="J537" s="7">
        <v>9</v>
      </c>
      <c r="K537" s="6">
        <v>7.2738199234008789</v>
      </c>
      <c r="M537" s="8">
        <v>1.1100000000000001</v>
      </c>
      <c r="O537" s="7">
        <v>9</v>
      </c>
      <c r="P537" s="8">
        <v>5.15</v>
      </c>
      <c r="R537" s="8">
        <v>0.75</v>
      </c>
    </row>
    <row r="538" spans="1:18">
      <c r="D538" s="7">
        <v>10</v>
      </c>
      <c r="E538" s="8">
        <v>23.52</v>
      </c>
      <c r="G538" s="8">
        <v>6.6</v>
      </c>
      <c r="J538" s="7">
        <v>10</v>
      </c>
      <c r="K538" s="6">
        <v>8.6700401306152344</v>
      </c>
      <c r="M538" s="8">
        <v>1.22</v>
      </c>
      <c r="O538" s="7">
        <v>10</v>
      </c>
      <c r="P538" s="8">
        <v>29.65</v>
      </c>
      <c r="R538" s="8">
        <v>6.71</v>
      </c>
    </row>
    <row r="539" spans="1:18">
      <c r="D539" s="7">
        <v>11</v>
      </c>
      <c r="E539" s="8">
        <v>10.84</v>
      </c>
      <c r="G539" s="8">
        <v>2.1</v>
      </c>
      <c r="J539" s="7">
        <v>11</v>
      </c>
      <c r="K539" s="6">
        <v>20.849100112915039</v>
      </c>
      <c r="M539" s="8">
        <v>3.5</v>
      </c>
      <c r="O539" s="7">
        <v>11</v>
      </c>
      <c r="P539" s="8">
        <v>13.73</v>
      </c>
      <c r="R539" s="8">
        <v>2.58</v>
      </c>
    </row>
    <row r="540" spans="1:18">
      <c r="D540" s="7">
        <v>12</v>
      </c>
      <c r="E540" s="8">
        <v>7.06</v>
      </c>
      <c r="G540" s="8">
        <v>1.19</v>
      </c>
      <c r="J540" s="7">
        <v>12</v>
      </c>
      <c r="K540" s="6">
        <v>8.5484304428100586</v>
      </c>
      <c r="M540" s="8">
        <v>1.35</v>
      </c>
      <c r="O540" s="7">
        <v>12</v>
      </c>
      <c r="P540" s="8">
        <v>23.84</v>
      </c>
      <c r="R540" s="8">
        <v>3.81</v>
      </c>
    </row>
    <row r="541" spans="1:18">
      <c r="D541" s="7">
        <v>13</v>
      </c>
      <c r="E541" s="8">
        <v>3.15</v>
      </c>
      <c r="G541" s="8">
        <v>0.33</v>
      </c>
      <c r="J541" s="7">
        <v>13</v>
      </c>
      <c r="K541" s="6">
        <v>13.473899841308594</v>
      </c>
      <c r="M541" s="8">
        <v>2.57</v>
      </c>
      <c r="O541" s="7">
        <v>13</v>
      </c>
      <c r="P541" s="8">
        <v>7.29</v>
      </c>
      <c r="R541" s="8">
        <v>1.26</v>
      </c>
    </row>
    <row r="542" spans="1:18">
      <c r="D542" s="7">
        <v>14</v>
      </c>
      <c r="E542" s="8">
        <v>29.66</v>
      </c>
      <c r="G542" s="8">
        <v>7.93</v>
      </c>
      <c r="J542" s="7">
        <v>14</v>
      </c>
      <c r="K542" s="6">
        <v>41.528701782226563</v>
      </c>
      <c r="M542" s="8">
        <v>8.66</v>
      </c>
      <c r="O542" s="7">
        <v>14</v>
      </c>
      <c r="P542" s="8">
        <v>12.09</v>
      </c>
      <c r="R542" s="8">
        <v>2.65</v>
      </c>
    </row>
    <row r="543" spans="1:18">
      <c r="D543" s="7">
        <v>15</v>
      </c>
      <c r="E543" s="8">
        <v>29.01</v>
      </c>
      <c r="G543" s="8">
        <v>6.48</v>
      </c>
      <c r="J543" s="7">
        <v>15</v>
      </c>
      <c r="K543" s="6">
        <v>6.7194900512695313</v>
      </c>
      <c r="M543" s="8">
        <v>1.02</v>
      </c>
      <c r="O543" s="7">
        <v>15</v>
      </c>
      <c r="P543" s="8">
        <v>33.630000000000003</v>
      </c>
      <c r="R543" s="8">
        <v>8.07</v>
      </c>
    </row>
    <row r="544" spans="1:18">
      <c r="D544" s="7">
        <v>16</v>
      </c>
      <c r="E544" s="8">
        <v>62.6</v>
      </c>
      <c r="G544" s="8">
        <v>20.88</v>
      </c>
      <c r="J544" s="7">
        <v>16</v>
      </c>
      <c r="K544" s="6">
        <v>9.0672798156738281</v>
      </c>
      <c r="M544" s="8">
        <v>1.26</v>
      </c>
      <c r="O544" s="7">
        <v>16</v>
      </c>
      <c r="P544" s="8">
        <v>5.47</v>
      </c>
      <c r="R544" s="8">
        <v>0.82</v>
      </c>
    </row>
    <row r="545" spans="4:18">
      <c r="D545" s="7">
        <v>17</v>
      </c>
      <c r="E545" s="8">
        <v>27.38</v>
      </c>
      <c r="G545" s="8">
        <v>8.19</v>
      </c>
      <c r="J545" s="7">
        <v>17</v>
      </c>
      <c r="K545" s="6">
        <v>8.12030029296875</v>
      </c>
      <c r="M545" s="8">
        <v>1.33</v>
      </c>
      <c r="O545" s="7">
        <v>17</v>
      </c>
      <c r="P545" s="8">
        <v>20.74</v>
      </c>
      <c r="R545" s="8">
        <v>5.52</v>
      </c>
    </row>
    <row r="546" spans="4:18">
      <c r="D546" s="7">
        <v>18</v>
      </c>
      <c r="E546" s="8">
        <v>19.239999999999998</v>
      </c>
      <c r="G546" s="8">
        <v>5.32</v>
      </c>
      <c r="J546" s="7">
        <v>18</v>
      </c>
      <c r="K546" s="6">
        <v>3.3688700199127197</v>
      </c>
      <c r="M546" s="8">
        <v>0.4</v>
      </c>
      <c r="O546" s="7">
        <v>18</v>
      </c>
      <c r="P546" s="8">
        <v>36.01</v>
      </c>
      <c r="R546" s="8">
        <v>9.0500000000000007</v>
      </c>
    </row>
    <row r="547" spans="4:18">
      <c r="D547" s="7">
        <v>19</v>
      </c>
      <c r="E547" s="8">
        <v>3</v>
      </c>
      <c r="G547" s="8">
        <v>0.39</v>
      </c>
      <c r="J547" s="7">
        <v>19</v>
      </c>
      <c r="K547" s="6">
        <v>8.5012798309326172</v>
      </c>
      <c r="M547" s="8">
        <v>1.22</v>
      </c>
      <c r="O547" s="7">
        <v>19</v>
      </c>
      <c r="P547" s="8">
        <v>17.63</v>
      </c>
      <c r="R547" s="8">
        <v>3.54</v>
      </c>
    </row>
    <row r="548" spans="4:18">
      <c r="D548" s="7">
        <v>20</v>
      </c>
      <c r="E548" s="8">
        <v>4.6500000000000004</v>
      </c>
      <c r="G548" s="8">
        <v>0.7</v>
      </c>
      <c r="J548" s="7">
        <v>20</v>
      </c>
      <c r="K548" s="6">
        <v>12.911999702453613</v>
      </c>
      <c r="M548" s="8">
        <v>2.25</v>
      </c>
      <c r="O548" s="7">
        <v>20</v>
      </c>
      <c r="P548" s="8">
        <v>28.9</v>
      </c>
      <c r="R548" s="8">
        <v>5.54</v>
      </c>
    </row>
    <row r="549" spans="4:18">
      <c r="D549" s="7">
        <v>21</v>
      </c>
      <c r="E549" s="8">
        <v>31.35</v>
      </c>
      <c r="G549" s="8">
        <v>9.02</v>
      </c>
      <c r="J549" s="7">
        <v>21</v>
      </c>
      <c r="K549" s="6">
        <v>11.848400115966797</v>
      </c>
      <c r="M549" s="8">
        <v>1.94</v>
      </c>
      <c r="O549" s="7">
        <v>21</v>
      </c>
      <c r="P549" s="8">
        <v>32.65</v>
      </c>
      <c r="R549" s="8">
        <v>10.66</v>
      </c>
    </row>
    <row r="550" spans="4:18">
      <c r="D550" s="7">
        <v>22</v>
      </c>
      <c r="E550" s="8">
        <v>26.93</v>
      </c>
      <c r="G550" s="8">
        <v>6.58</v>
      </c>
      <c r="J550" s="7">
        <v>22</v>
      </c>
      <c r="K550" s="6">
        <v>37.994400024414063</v>
      </c>
      <c r="M550" s="8">
        <v>8.35</v>
      </c>
      <c r="O550" s="7">
        <v>22</v>
      </c>
      <c r="P550" s="8">
        <v>16.309999999999999</v>
      </c>
      <c r="R550" s="8">
        <v>3.63</v>
      </c>
    </row>
    <row r="551" spans="4:18">
      <c r="D551" s="7">
        <v>23</v>
      </c>
      <c r="E551" s="8">
        <v>21.06</v>
      </c>
      <c r="G551" s="8">
        <v>6.65</v>
      </c>
      <c r="J551" s="7">
        <v>23</v>
      </c>
      <c r="K551" s="6">
        <v>5.1483302116394043</v>
      </c>
      <c r="M551" s="8">
        <v>0.75</v>
      </c>
      <c r="O551" s="7">
        <v>23</v>
      </c>
      <c r="P551" s="8">
        <v>27.77</v>
      </c>
      <c r="R551" s="8">
        <v>7.3</v>
      </c>
    </row>
    <row r="552" spans="4:18">
      <c r="D552" s="7">
        <v>24</v>
      </c>
      <c r="E552" s="8">
        <v>6.09</v>
      </c>
      <c r="G552" s="8">
        <v>0.7</v>
      </c>
      <c r="J552" s="7">
        <v>24</v>
      </c>
      <c r="K552" s="6">
        <v>3.1109800338745117</v>
      </c>
      <c r="M552" s="8">
        <v>0.41</v>
      </c>
      <c r="O552" s="7">
        <v>24</v>
      </c>
      <c r="P552" s="8">
        <v>7.06</v>
      </c>
      <c r="R552" s="8">
        <v>1.1100000000000001</v>
      </c>
    </row>
    <row r="553" spans="4:18">
      <c r="D553" s="7">
        <v>25</v>
      </c>
      <c r="E553" s="8">
        <v>34.18</v>
      </c>
      <c r="G553" s="8">
        <v>7.25</v>
      </c>
      <c r="J553" s="7">
        <v>25</v>
      </c>
      <c r="K553" s="6">
        <v>34.398300170898438</v>
      </c>
      <c r="M553" s="8">
        <v>9.7799999999999994</v>
      </c>
      <c r="O553" s="7">
        <v>25</v>
      </c>
      <c r="P553" s="8">
        <v>28.37</v>
      </c>
      <c r="R553" s="8">
        <v>6.87</v>
      </c>
    </row>
    <row r="554" spans="4:18">
      <c r="D554" s="7">
        <v>26</v>
      </c>
      <c r="E554" s="8">
        <v>5.83</v>
      </c>
      <c r="G554" s="8">
        <v>0.83</v>
      </c>
      <c r="J554" s="7">
        <v>26</v>
      </c>
      <c r="K554" s="6">
        <v>12.936800003051758</v>
      </c>
      <c r="M554" s="8">
        <v>1.87</v>
      </c>
      <c r="O554" s="7">
        <v>26</v>
      </c>
      <c r="P554" s="8">
        <v>19.34</v>
      </c>
      <c r="R554" s="8">
        <v>3.41</v>
      </c>
    </row>
    <row r="555" spans="4:18">
      <c r="D555" s="7">
        <v>27</v>
      </c>
      <c r="E555" s="8">
        <v>16.489999999999998</v>
      </c>
      <c r="G555" s="8">
        <v>4.29</v>
      </c>
      <c r="J555" s="7">
        <v>27</v>
      </c>
      <c r="K555" s="6">
        <v>29.646999359130859</v>
      </c>
      <c r="M555" s="8">
        <v>6.71</v>
      </c>
      <c r="O555" s="7">
        <v>27</v>
      </c>
      <c r="P555" s="8">
        <v>17.82</v>
      </c>
      <c r="R555" s="8">
        <v>4</v>
      </c>
    </row>
    <row r="556" spans="4:18">
      <c r="D556" s="7">
        <v>28</v>
      </c>
      <c r="E556" s="8">
        <v>20.239999999999998</v>
      </c>
      <c r="G556" s="8">
        <v>5.45</v>
      </c>
      <c r="J556" s="7">
        <v>28</v>
      </c>
      <c r="K556" s="6">
        <v>13.734399795532227</v>
      </c>
      <c r="M556" s="8">
        <v>2.58</v>
      </c>
      <c r="O556" s="7">
        <v>28</v>
      </c>
      <c r="P556" s="8">
        <v>18.399999999999999</v>
      </c>
      <c r="R556" s="8">
        <v>3.77</v>
      </c>
    </row>
    <row r="557" spans="4:18">
      <c r="D557" s="7">
        <v>29</v>
      </c>
      <c r="E557" s="8">
        <v>6.35</v>
      </c>
      <c r="G557" s="8">
        <v>0.77</v>
      </c>
      <c r="J557" s="7">
        <v>29</v>
      </c>
      <c r="K557" s="6">
        <v>6.3031702041625977</v>
      </c>
      <c r="M557" s="8">
        <v>1.06</v>
      </c>
      <c r="O557" s="7">
        <v>29</v>
      </c>
      <c r="P557" s="8">
        <v>18.79</v>
      </c>
      <c r="R557" s="8">
        <v>3.89</v>
      </c>
    </row>
    <row r="558" spans="4:18">
      <c r="D558" s="7">
        <v>30</v>
      </c>
      <c r="E558" s="8">
        <v>7.87</v>
      </c>
      <c r="G558" s="8">
        <v>1.36</v>
      </c>
      <c r="J558" s="7">
        <v>30</v>
      </c>
      <c r="K558" s="6">
        <v>23.839899063110352</v>
      </c>
      <c r="M558" s="8">
        <v>3.81</v>
      </c>
      <c r="O558" s="7">
        <v>30</v>
      </c>
      <c r="P558" s="8">
        <v>26.06</v>
      </c>
      <c r="R558" s="8">
        <v>4.66</v>
      </c>
    </row>
    <row r="559" spans="4:18">
      <c r="D559" s="7">
        <v>31</v>
      </c>
      <c r="E559" s="8">
        <v>19.23</v>
      </c>
      <c r="G559" s="8">
        <v>5.5</v>
      </c>
      <c r="J559" s="7">
        <v>31</v>
      </c>
      <c r="K559" s="6">
        <v>39.451999664306641</v>
      </c>
      <c r="M559" s="8">
        <v>9.9700000000000006</v>
      </c>
      <c r="O559" s="7">
        <v>31</v>
      </c>
      <c r="P559" s="8">
        <v>40.56</v>
      </c>
      <c r="R559" s="8">
        <v>8.7799999999999994</v>
      </c>
    </row>
    <row r="560" spans="4:18">
      <c r="D560" s="7">
        <v>32</v>
      </c>
      <c r="E560" s="8">
        <v>27.32</v>
      </c>
      <c r="G560" s="8">
        <v>7.05</v>
      </c>
      <c r="J560" s="7">
        <v>32</v>
      </c>
      <c r="K560" s="6">
        <v>4.1839699745178223</v>
      </c>
      <c r="M560" s="8">
        <v>0.55000000000000004</v>
      </c>
      <c r="O560" s="7">
        <v>32</v>
      </c>
      <c r="P560" s="8">
        <v>31.15</v>
      </c>
      <c r="R560" s="8">
        <v>5.76</v>
      </c>
    </row>
    <row r="561" spans="4:13">
      <c r="D561" s="7">
        <v>33</v>
      </c>
      <c r="E561" s="8">
        <v>21.76</v>
      </c>
      <c r="G561" s="8">
        <v>5.6</v>
      </c>
      <c r="J561" s="7">
        <v>33</v>
      </c>
      <c r="K561" s="6">
        <v>7.291719913482666</v>
      </c>
      <c r="M561" s="8">
        <v>1.26</v>
      </c>
    </row>
    <row r="562" spans="4:13">
      <c r="D562" s="7">
        <v>34</v>
      </c>
      <c r="E562" s="8">
        <v>19.690000000000001</v>
      </c>
      <c r="G562" s="8">
        <v>4.71</v>
      </c>
      <c r="J562" s="7">
        <v>34</v>
      </c>
      <c r="K562" s="6">
        <v>11.465999603271484</v>
      </c>
      <c r="M562" s="8">
        <v>2.4300000000000002</v>
      </c>
    </row>
    <row r="563" spans="4:13">
      <c r="D563" s="7">
        <v>35</v>
      </c>
      <c r="E563" s="8">
        <v>15.7</v>
      </c>
      <c r="G563" s="8">
        <v>3.97</v>
      </c>
      <c r="J563" s="7">
        <v>35</v>
      </c>
      <c r="K563" s="6">
        <v>8.6064395904541016</v>
      </c>
      <c r="M563" s="8">
        <v>1.64</v>
      </c>
    </row>
    <row r="564" spans="4:13">
      <c r="D564" s="7">
        <v>36</v>
      </c>
      <c r="E564" s="8">
        <v>19.690000000000001</v>
      </c>
      <c r="G564" s="8">
        <v>4.91</v>
      </c>
      <c r="J564" s="7">
        <v>36</v>
      </c>
      <c r="K564" s="6">
        <v>12.088000297546387</v>
      </c>
      <c r="M564" s="8">
        <v>2.65</v>
      </c>
    </row>
    <row r="565" spans="4:13">
      <c r="D565" s="7">
        <v>37</v>
      </c>
      <c r="E565" s="8">
        <v>27.61</v>
      </c>
      <c r="G565" s="8">
        <v>6.38</v>
      </c>
      <c r="J565" s="7">
        <v>37</v>
      </c>
      <c r="K565" s="6">
        <v>33.631401062011719</v>
      </c>
      <c r="M565" s="8">
        <v>8.07</v>
      </c>
    </row>
    <row r="566" spans="4:13">
      <c r="D566" s="7">
        <v>38</v>
      </c>
      <c r="E566" s="8">
        <v>21.83</v>
      </c>
      <c r="G566" s="8">
        <v>6.25</v>
      </c>
      <c r="J566" s="7">
        <v>38</v>
      </c>
      <c r="K566" s="6">
        <v>5.4689898490905762</v>
      </c>
      <c r="M566" s="8">
        <v>0.82</v>
      </c>
    </row>
    <row r="567" spans="4:13">
      <c r="D567" s="7">
        <v>39</v>
      </c>
      <c r="E567" s="8">
        <v>12.52</v>
      </c>
      <c r="G567" s="8">
        <v>2.63</v>
      </c>
      <c r="J567" s="7">
        <v>39</v>
      </c>
      <c r="K567" s="6">
        <v>20.739999771118164</v>
      </c>
      <c r="M567" s="8">
        <v>5.52</v>
      </c>
    </row>
    <row r="568" spans="4:13">
      <c r="D568" s="7">
        <v>40</v>
      </c>
      <c r="E568" s="8">
        <v>16.89</v>
      </c>
      <c r="G568" s="8">
        <v>4.28</v>
      </c>
      <c r="J568" s="7">
        <v>40</v>
      </c>
      <c r="K568" s="6">
        <v>18.487199783325195</v>
      </c>
      <c r="M568" s="8">
        <v>4.1900000000000004</v>
      </c>
    </row>
    <row r="569" spans="4:13">
      <c r="J569" s="7">
        <v>41</v>
      </c>
      <c r="K569" s="6">
        <v>36.012401580810547</v>
      </c>
      <c r="M569" s="8">
        <v>9.0500000000000007</v>
      </c>
    </row>
    <row r="570" spans="4:13">
      <c r="J570" s="7">
        <v>42</v>
      </c>
      <c r="K570" s="6">
        <v>32.731601715087891</v>
      </c>
      <c r="M570" s="8">
        <v>5.44</v>
      </c>
    </row>
    <row r="571" spans="4:13">
      <c r="J571" s="7">
        <v>43</v>
      </c>
      <c r="K571" s="6">
        <v>17.632600784301758</v>
      </c>
      <c r="M571" s="8">
        <v>3.54</v>
      </c>
    </row>
    <row r="572" spans="4:13">
      <c r="J572" s="7">
        <v>44</v>
      </c>
      <c r="K572" s="6">
        <v>59.595100402832031</v>
      </c>
      <c r="M572" s="8">
        <v>12.74</v>
      </c>
    </row>
    <row r="573" spans="4:13">
      <c r="J573" s="7">
        <v>45</v>
      </c>
      <c r="K573" s="6">
        <v>28.898599624633789</v>
      </c>
      <c r="M573" s="8">
        <v>5.54</v>
      </c>
    </row>
    <row r="574" spans="4:13">
      <c r="J574" s="7">
        <v>46</v>
      </c>
      <c r="K574" s="6">
        <v>32.652500152587891</v>
      </c>
      <c r="M574" s="8">
        <v>10.66</v>
      </c>
    </row>
    <row r="575" spans="4:13">
      <c r="J575" s="7">
        <v>47</v>
      </c>
      <c r="K575" s="6">
        <v>7.2155399322509766</v>
      </c>
      <c r="M575" s="8">
        <v>1.0900000000000001</v>
      </c>
    </row>
    <row r="576" spans="4:13">
      <c r="J576" s="7">
        <v>48</v>
      </c>
      <c r="K576" s="6">
        <v>14.564499855041504</v>
      </c>
      <c r="M576" s="8">
        <v>2.56</v>
      </c>
    </row>
    <row r="577" spans="10:13">
      <c r="J577" s="7">
        <v>49</v>
      </c>
      <c r="K577" s="6">
        <v>16.313100814819336</v>
      </c>
      <c r="M577" s="8">
        <v>3.63</v>
      </c>
    </row>
    <row r="578" spans="10:13">
      <c r="J578" s="7">
        <v>50</v>
      </c>
      <c r="K578" s="6">
        <v>27.769899368286133</v>
      </c>
      <c r="M578" s="8">
        <v>7.3</v>
      </c>
    </row>
    <row r="579" spans="10:13">
      <c r="J579" s="7">
        <v>51</v>
      </c>
      <c r="K579" s="6">
        <v>7.0648798942565918</v>
      </c>
      <c r="M579" s="8">
        <v>1.1100000000000001</v>
      </c>
    </row>
    <row r="580" spans="10:13">
      <c r="J580" s="7">
        <v>52</v>
      </c>
      <c r="K580" s="6">
        <v>28.371299743652344</v>
      </c>
      <c r="M580" s="8">
        <v>6.87</v>
      </c>
    </row>
    <row r="581" spans="10:13">
      <c r="J581" s="7">
        <v>53</v>
      </c>
      <c r="K581" s="6">
        <v>3.8755199909210205</v>
      </c>
      <c r="M581" s="8">
        <v>0.45</v>
      </c>
    </row>
    <row r="582" spans="10:13">
      <c r="J582" s="7">
        <v>54</v>
      </c>
      <c r="K582" s="6">
        <v>13.505100250244141</v>
      </c>
      <c r="M582" s="8">
        <v>3.17</v>
      </c>
    </row>
    <row r="583" spans="10:13">
      <c r="J583" s="7">
        <v>55</v>
      </c>
      <c r="K583" s="6">
        <v>5.5436000823974609</v>
      </c>
      <c r="M583" s="8">
        <v>0.75</v>
      </c>
    </row>
    <row r="584" spans="10:13">
      <c r="J584" s="7">
        <v>56</v>
      </c>
      <c r="K584" s="6">
        <v>9.4653701782226563</v>
      </c>
      <c r="M584" s="8">
        <v>1.3</v>
      </c>
    </row>
    <row r="585" spans="10:13">
      <c r="J585" s="7">
        <v>57</v>
      </c>
      <c r="K585" s="6">
        <v>20.064899444580078</v>
      </c>
      <c r="M585" s="8">
        <v>3.1</v>
      </c>
    </row>
    <row r="586" spans="10:13">
      <c r="J586" s="7">
        <v>58</v>
      </c>
      <c r="K586" s="6">
        <v>8.0576601028442383</v>
      </c>
      <c r="M586" s="8">
        <v>0.95</v>
      </c>
    </row>
    <row r="587" spans="10:13">
      <c r="J587" s="7">
        <v>59</v>
      </c>
      <c r="K587" s="6">
        <v>15.674799919128418</v>
      </c>
      <c r="M587" s="8">
        <v>2.75</v>
      </c>
    </row>
    <row r="588" spans="10:13">
      <c r="J588" s="7">
        <v>60</v>
      </c>
      <c r="K588" s="6">
        <v>19.339000701904297</v>
      </c>
      <c r="M588" s="8">
        <v>3.41</v>
      </c>
    </row>
    <row r="589" spans="10:13">
      <c r="J589" s="7">
        <v>61</v>
      </c>
      <c r="K589" s="6">
        <v>17.820999145507813</v>
      </c>
      <c r="M589" s="8">
        <v>4</v>
      </c>
    </row>
    <row r="590" spans="10:13">
      <c r="J590" s="7">
        <v>62</v>
      </c>
      <c r="K590" s="6">
        <v>18.401100158691406</v>
      </c>
      <c r="M590" s="8">
        <v>3.77</v>
      </c>
    </row>
    <row r="591" spans="10:13">
      <c r="J591" s="7">
        <v>63</v>
      </c>
      <c r="K591" s="6">
        <v>18.788799285888672</v>
      </c>
      <c r="M591" s="8">
        <v>3.89</v>
      </c>
    </row>
    <row r="592" spans="10:13">
      <c r="J592" s="7">
        <v>64</v>
      </c>
      <c r="K592" s="6">
        <v>26.058900833129883</v>
      </c>
      <c r="M592" s="8">
        <v>4.66</v>
      </c>
    </row>
    <row r="593" spans="1:19">
      <c r="J593" s="7">
        <v>65</v>
      </c>
      <c r="K593" s="6">
        <v>40.563499450683594</v>
      </c>
      <c r="M593" s="8">
        <v>8.7799999999999994</v>
      </c>
    </row>
    <row r="594" spans="1:19">
      <c r="J594" s="7">
        <v>66</v>
      </c>
      <c r="K594" s="6">
        <v>31.149900436401367</v>
      </c>
      <c r="M594" s="8">
        <v>5.76</v>
      </c>
    </row>
    <row r="595" spans="1:19" s="60" customFormat="1">
      <c r="A595" s="60" t="s">
        <v>21</v>
      </c>
      <c r="B595" s="60" t="s">
        <v>22</v>
      </c>
      <c r="C595" s="60" t="s">
        <v>23</v>
      </c>
      <c r="D595" s="60" t="s">
        <v>24</v>
      </c>
      <c r="E595" s="60" t="s">
        <v>25</v>
      </c>
      <c r="F595" s="60" t="s">
        <v>26</v>
      </c>
      <c r="G595" s="60" t="s">
        <v>27</v>
      </c>
      <c r="H595" s="60" t="s">
        <v>28</v>
      </c>
      <c r="I595" s="60" t="s">
        <v>26</v>
      </c>
      <c r="J595" s="60" t="s">
        <v>29</v>
      </c>
      <c r="K595" s="60" t="s">
        <v>30</v>
      </c>
      <c r="L595" s="60" t="s">
        <v>31</v>
      </c>
      <c r="M595" s="60" t="s">
        <v>32</v>
      </c>
      <c r="N595" s="60" t="s">
        <v>33</v>
      </c>
      <c r="O595" s="60" t="s">
        <v>34</v>
      </c>
    </row>
    <row r="596" spans="1:19" s="60" customFormat="1">
      <c r="A596" s="60">
        <v>2592</v>
      </c>
      <c r="B596" s="60">
        <v>5503</v>
      </c>
      <c r="C596" s="60">
        <v>41</v>
      </c>
      <c r="D596" s="60">
        <v>67</v>
      </c>
      <c r="E596" s="60">
        <v>33</v>
      </c>
      <c r="G596" s="60">
        <v>62</v>
      </c>
      <c r="H596" s="60">
        <v>26</v>
      </c>
      <c r="J596" s="60">
        <v>16.599756097560981</v>
      </c>
      <c r="K596" s="60">
        <v>4.1102439024390245</v>
      </c>
      <c r="L596" s="60">
        <v>16.779970638787567</v>
      </c>
      <c r="M596" s="60">
        <v>3.4431343283582083</v>
      </c>
      <c r="N596" s="60">
        <v>20.065454545454539</v>
      </c>
      <c r="O596" s="60">
        <v>4.2836363636363632</v>
      </c>
    </row>
    <row r="602" spans="1:19" ht="21">
      <c r="A602" s="4" t="s">
        <v>53</v>
      </c>
      <c r="B602" s="2" t="s">
        <v>66</v>
      </c>
      <c r="D602" s="3" t="s">
        <v>3</v>
      </c>
      <c r="E602" s="3" t="s">
        <v>4</v>
      </c>
      <c r="F602" s="3" t="s">
        <v>5</v>
      </c>
      <c r="G602" s="3" t="s">
        <v>6</v>
      </c>
      <c r="H602" s="3" t="s">
        <v>7</v>
      </c>
      <c r="J602" s="3" t="s">
        <v>8</v>
      </c>
      <c r="K602" s="3" t="s">
        <v>4</v>
      </c>
      <c r="L602" s="3" t="s">
        <v>5</v>
      </c>
      <c r="M602" s="3" t="s">
        <v>6</v>
      </c>
      <c r="N602" s="3" t="s">
        <v>7</v>
      </c>
      <c r="O602" s="3" t="s">
        <v>9</v>
      </c>
      <c r="P602" s="3" t="s">
        <v>10</v>
      </c>
      <c r="Q602" s="3" t="s">
        <v>11</v>
      </c>
      <c r="R602" s="3" t="s">
        <v>12</v>
      </c>
      <c r="S602" s="3" t="s">
        <v>11</v>
      </c>
    </row>
    <row r="603" spans="1:19">
      <c r="A603" t="s">
        <v>13</v>
      </c>
      <c r="B603">
        <v>2192</v>
      </c>
      <c r="D603" s="8">
        <v>0</v>
      </c>
      <c r="E603" s="6">
        <v>2.5193800926208496</v>
      </c>
      <c r="F603" s="16">
        <f>AVERAGE(E603:E637)</f>
        <v>15.963520761898586</v>
      </c>
      <c r="G603" s="8">
        <v>0.25</v>
      </c>
      <c r="H603" s="16">
        <f>AVERAGE(G603:G637)</f>
        <v>4.194857142857142</v>
      </c>
      <c r="J603" s="8">
        <v>0</v>
      </c>
      <c r="K603" s="6">
        <v>6.7282800674438477</v>
      </c>
      <c r="L603" s="16">
        <f>AVERAGE(K603:K631)</f>
        <v>11.0241942487914</v>
      </c>
      <c r="M603" s="8">
        <v>1.08</v>
      </c>
      <c r="N603" s="16">
        <f>AVERAGE(M603:M631)</f>
        <v>2.0958620689655172</v>
      </c>
      <c r="O603" s="8">
        <v>0</v>
      </c>
      <c r="P603" s="8">
        <v>5.48</v>
      </c>
      <c r="Q603">
        <f>AVERAGE(P603:P617)</f>
        <v>16.288</v>
      </c>
      <c r="R603" s="8">
        <v>0.86</v>
      </c>
      <c r="S603">
        <f>AVERAGE(R603:R617)</f>
        <v>3.27</v>
      </c>
    </row>
    <row r="604" spans="1:19">
      <c r="A604" t="s">
        <v>14</v>
      </c>
      <c r="B604">
        <v>4739</v>
      </c>
      <c r="D604" s="8">
        <v>1</v>
      </c>
      <c r="E604" s="6">
        <v>33.126598358154297</v>
      </c>
      <c r="G604" s="8">
        <v>8.93</v>
      </c>
      <c r="J604" s="8">
        <v>1</v>
      </c>
      <c r="K604" s="6">
        <v>5.4832301139831543</v>
      </c>
      <c r="M604" s="8">
        <v>0.86</v>
      </c>
      <c r="O604" s="8">
        <v>1</v>
      </c>
      <c r="P604" s="8">
        <v>29.32</v>
      </c>
      <c r="R604" s="8">
        <v>6.84</v>
      </c>
    </row>
    <row r="605" spans="1:19">
      <c r="A605" t="s">
        <v>15</v>
      </c>
      <c r="B605">
        <v>35</v>
      </c>
      <c r="D605" s="8">
        <v>2</v>
      </c>
      <c r="E605" s="6">
        <v>1.0456199645996094</v>
      </c>
      <c r="G605" s="8">
        <v>0.08</v>
      </c>
      <c r="J605" s="8">
        <v>2</v>
      </c>
      <c r="K605" s="6">
        <v>29.322200775146484</v>
      </c>
      <c r="M605" s="8">
        <v>6.84</v>
      </c>
      <c r="O605" s="8">
        <v>2</v>
      </c>
      <c r="P605" s="8">
        <v>13.73</v>
      </c>
      <c r="R605" s="8">
        <v>2.78</v>
      </c>
    </row>
    <row r="606" spans="1:19">
      <c r="A606" t="s">
        <v>16</v>
      </c>
      <c r="B606">
        <v>29</v>
      </c>
      <c r="D606" s="8">
        <v>3</v>
      </c>
      <c r="E606" s="6">
        <v>14.885199546813965</v>
      </c>
      <c r="G606" s="8">
        <v>3.79</v>
      </c>
      <c r="J606" s="8">
        <v>3</v>
      </c>
      <c r="K606" s="6">
        <v>12.125900268554688</v>
      </c>
      <c r="M606" s="8">
        <v>2.36</v>
      </c>
      <c r="O606" s="8">
        <v>3</v>
      </c>
      <c r="P606" s="8">
        <v>7.42</v>
      </c>
      <c r="R606" s="8">
        <v>1.31</v>
      </c>
    </row>
    <row r="607" spans="1:19">
      <c r="A607" t="s">
        <v>17</v>
      </c>
      <c r="B607">
        <v>15</v>
      </c>
      <c r="D607" s="8">
        <v>4</v>
      </c>
      <c r="E607" s="6">
        <v>12.947500228881836</v>
      </c>
      <c r="G607" s="8">
        <v>2.04</v>
      </c>
      <c r="J607" s="8">
        <v>4</v>
      </c>
      <c r="K607" s="6">
        <v>13.72659969329834</v>
      </c>
      <c r="M607" s="8">
        <v>2.78</v>
      </c>
      <c r="O607" s="8">
        <v>4</v>
      </c>
      <c r="P607" s="8">
        <v>7.01</v>
      </c>
      <c r="R607" s="8">
        <v>0.8</v>
      </c>
    </row>
    <row r="608" spans="1:19">
      <c r="A608" t="s">
        <v>18</v>
      </c>
      <c r="D608" s="8">
        <v>5</v>
      </c>
      <c r="E608" s="6">
        <v>38.745498657226563</v>
      </c>
      <c r="G608" s="8">
        <v>10.33</v>
      </c>
      <c r="J608" s="8">
        <v>5</v>
      </c>
      <c r="K608" s="6">
        <v>9.7471904754638672</v>
      </c>
      <c r="M608" s="8">
        <v>1.95</v>
      </c>
      <c r="O608" s="8">
        <v>5</v>
      </c>
      <c r="P608" s="8">
        <v>17.72</v>
      </c>
      <c r="R608" s="8">
        <v>3.43</v>
      </c>
    </row>
    <row r="609" spans="1:18">
      <c r="A609" t="s">
        <v>19</v>
      </c>
      <c r="B609">
        <v>45</v>
      </c>
      <c r="D609" s="8">
        <v>6</v>
      </c>
      <c r="E609" s="6">
        <v>12.203800201416016</v>
      </c>
      <c r="G609" s="8">
        <v>2.67</v>
      </c>
      <c r="J609" s="8">
        <v>6</v>
      </c>
      <c r="K609" s="6">
        <v>7.4182801246643066</v>
      </c>
      <c r="M609" s="8">
        <v>1.31</v>
      </c>
      <c r="O609" s="8">
        <v>6</v>
      </c>
      <c r="P609" s="8">
        <v>17.14</v>
      </c>
      <c r="R609" s="8">
        <v>3.62</v>
      </c>
    </row>
    <row r="610" spans="1:18">
      <c r="A610" t="s">
        <v>20</v>
      </c>
      <c r="B610">
        <v>22</v>
      </c>
      <c r="D610" s="8">
        <v>7</v>
      </c>
      <c r="E610" s="6">
        <v>35.993198394775391</v>
      </c>
      <c r="G610" s="8">
        <v>8.6999999999999993</v>
      </c>
      <c r="J610" s="8">
        <v>7</v>
      </c>
      <c r="K610" s="6">
        <v>7.0130901336669922</v>
      </c>
      <c r="M610" s="8">
        <v>0.8</v>
      </c>
      <c r="O610" s="8">
        <v>7</v>
      </c>
      <c r="P610" s="8">
        <v>9.3800000000000008</v>
      </c>
      <c r="R610" s="8">
        <v>1.65</v>
      </c>
    </row>
    <row r="611" spans="1:18">
      <c r="A611" s="1" t="s">
        <v>18</v>
      </c>
      <c r="D611" s="8">
        <v>8</v>
      </c>
      <c r="E611" s="6">
        <v>14.795999526977539</v>
      </c>
      <c r="G611" s="8">
        <v>3.73</v>
      </c>
      <c r="J611" s="8">
        <v>8</v>
      </c>
      <c r="K611" s="6">
        <v>17.716400146484375</v>
      </c>
      <c r="M611" s="8">
        <v>3.43</v>
      </c>
      <c r="O611" s="8">
        <v>8</v>
      </c>
      <c r="P611" s="8">
        <v>20.45</v>
      </c>
      <c r="R611" s="8">
        <v>4.84</v>
      </c>
    </row>
    <row r="612" spans="1:18">
      <c r="D612" s="8">
        <v>9</v>
      </c>
      <c r="E612" s="6">
        <v>23.74799919128418</v>
      </c>
      <c r="G612" s="8">
        <v>6.61</v>
      </c>
      <c r="J612" s="8">
        <v>9</v>
      </c>
      <c r="K612" s="6">
        <v>17.140800476074219</v>
      </c>
      <c r="M612" s="8">
        <v>3.62</v>
      </c>
      <c r="O612" s="8">
        <v>9</v>
      </c>
      <c r="P612" s="8">
        <v>17.920000000000002</v>
      </c>
      <c r="R612" s="8">
        <v>4.0999999999999996</v>
      </c>
    </row>
    <row r="613" spans="1:18">
      <c r="D613" s="8">
        <v>10</v>
      </c>
      <c r="E613" s="6">
        <v>2.8687300682067871</v>
      </c>
      <c r="G613" s="8">
        <v>0.34</v>
      </c>
      <c r="J613" s="8">
        <v>10</v>
      </c>
      <c r="K613" s="6">
        <v>3.7984399795532227</v>
      </c>
      <c r="M613" s="8">
        <v>0.5</v>
      </c>
      <c r="O613" s="8">
        <v>10</v>
      </c>
      <c r="P613" s="8">
        <v>11.91</v>
      </c>
      <c r="R613" s="8">
        <v>1.54</v>
      </c>
    </row>
    <row r="614" spans="1:18">
      <c r="D614" s="8">
        <v>11</v>
      </c>
      <c r="E614" s="6">
        <v>10.469699859619141</v>
      </c>
      <c r="G614" s="8">
        <v>2.04</v>
      </c>
      <c r="J614" s="8">
        <v>11</v>
      </c>
      <c r="K614" s="6">
        <v>3.8045399188995361</v>
      </c>
      <c r="M614" s="8">
        <v>0.37</v>
      </c>
      <c r="O614" s="8">
        <v>11</v>
      </c>
      <c r="P614" s="8">
        <v>7.31</v>
      </c>
      <c r="R614" s="8">
        <v>0.91</v>
      </c>
    </row>
    <row r="615" spans="1:18">
      <c r="D615" s="8">
        <v>12</v>
      </c>
      <c r="E615" s="6">
        <v>2.7622900009155273</v>
      </c>
      <c r="G615" s="8">
        <v>0.31</v>
      </c>
      <c r="J615" s="8">
        <v>12</v>
      </c>
      <c r="K615" s="6">
        <v>9.37677001953125</v>
      </c>
      <c r="M615" s="8">
        <v>1.65</v>
      </c>
      <c r="O615" s="8">
        <v>12</v>
      </c>
      <c r="P615" s="8">
        <v>32.89</v>
      </c>
      <c r="R615" s="8">
        <v>5.47</v>
      </c>
    </row>
    <row r="616" spans="1:18">
      <c r="D616" s="8">
        <v>13</v>
      </c>
      <c r="E616" s="6">
        <v>18.520999908447266</v>
      </c>
      <c r="G616" s="8">
        <v>3.94</v>
      </c>
      <c r="J616" s="8">
        <v>13</v>
      </c>
      <c r="K616" s="6">
        <v>1.3062200546264648</v>
      </c>
      <c r="M616" s="8">
        <v>0.1</v>
      </c>
      <c r="O616" s="8">
        <v>13</v>
      </c>
      <c r="P616" s="8">
        <v>39.299999999999997</v>
      </c>
      <c r="R616" s="8">
        <v>10.08</v>
      </c>
    </row>
    <row r="617" spans="1:18">
      <c r="D617" s="8">
        <v>14</v>
      </c>
      <c r="E617" s="6">
        <v>16.91510009765625</v>
      </c>
      <c r="G617" s="8">
        <v>4.45</v>
      </c>
      <c r="J617" s="8">
        <v>14</v>
      </c>
      <c r="K617" s="6">
        <v>4.4592599868774414</v>
      </c>
      <c r="M617" s="8">
        <v>0.54</v>
      </c>
      <c r="O617" s="8">
        <v>14</v>
      </c>
      <c r="P617" s="8">
        <v>7.34</v>
      </c>
      <c r="R617" s="8">
        <v>0.82</v>
      </c>
    </row>
    <row r="618" spans="1:18">
      <c r="D618" s="8">
        <v>15</v>
      </c>
      <c r="E618" s="6">
        <v>7.9810500144958496</v>
      </c>
      <c r="G618" s="8">
        <v>1.59</v>
      </c>
      <c r="J618" s="8">
        <v>15</v>
      </c>
      <c r="K618" s="6">
        <v>20.445699691772461</v>
      </c>
      <c r="M618" s="8">
        <v>4.84</v>
      </c>
    </row>
    <row r="619" spans="1:18">
      <c r="D619" s="8">
        <v>16</v>
      </c>
      <c r="E619" s="6">
        <v>1.3950799703598022</v>
      </c>
      <c r="G619" s="8">
        <v>0.11</v>
      </c>
      <c r="J619" s="8">
        <v>16</v>
      </c>
      <c r="K619" s="6">
        <v>17.923900604248047</v>
      </c>
      <c r="M619" s="8">
        <v>4.0999999999999996</v>
      </c>
    </row>
    <row r="620" spans="1:18">
      <c r="D620" s="8">
        <v>17</v>
      </c>
      <c r="E620" s="6">
        <v>12.221799850463867</v>
      </c>
      <c r="G620" s="8">
        <v>3.26</v>
      </c>
      <c r="J620" s="8">
        <v>17</v>
      </c>
      <c r="K620" s="6">
        <v>11.908499717712402</v>
      </c>
      <c r="M620" s="8">
        <v>1.54</v>
      </c>
    </row>
    <row r="621" spans="1:18">
      <c r="D621" s="8">
        <v>18</v>
      </c>
      <c r="E621" s="6">
        <v>7.1157498359680176</v>
      </c>
      <c r="G621" s="8">
        <v>1.21</v>
      </c>
      <c r="J621" s="8">
        <v>18</v>
      </c>
      <c r="K621" s="6">
        <v>7.8094301223754883</v>
      </c>
      <c r="M621" s="8">
        <v>1.25</v>
      </c>
    </row>
    <row r="622" spans="1:18">
      <c r="D622" s="8">
        <v>19</v>
      </c>
      <c r="E622" s="6">
        <v>18.375600814819336</v>
      </c>
      <c r="G622" s="8">
        <v>4.3600000000000003</v>
      </c>
      <c r="J622" s="8">
        <v>19</v>
      </c>
      <c r="K622" s="6">
        <v>4.5625801086425781</v>
      </c>
      <c r="M622" s="8">
        <v>0.68</v>
      </c>
    </row>
    <row r="623" spans="1:18">
      <c r="D623" s="8">
        <v>20</v>
      </c>
      <c r="E623" s="6">
        <v>16.864400863647461</v>
      </c>
      <c r="G623" s="8">
        <v>4.58</v>
      </c>
      <c r="J623" s="8">
        <v>20</v>
      </c>
      <c r="K623" s="6">
        <v>2.9670500755310059</v>
      </c>
      <c r="M623" s="8">
        <v>0.33</v>
      </c>
    </row>
    <row r="624" spans="1:18">
      <c r="D624" s="8">
        <v>21</v>
      </c>
      <c r="E624" s="6">
        <v>6.7970600128173828</v>
      </c>
      <c r="G624" s="8">
        <v>1.46</v>
      </c>
      <c r="J624" s="8">
        <v>21</v>
      </c>
      <c r="K624" s="6">
        <v>7.3123798370361328</v>
      </c>
      <c r="M624" s="8">
        <v>0.91</v>
      </c>
    </row>
    <row r="625" spans="1:15">
      <c r="D625" s="8">
        <v>22</v>
      </c>
      <c r="E625" s="6">
        <v>39.306900024414063</v>
      </c>
      <c r="G625" s="8">
        <v>11.01</v>
      </c>
      <c r="J625" s="8">
        <v>22</v>
      </c>
      <c r="K625" s="6">
        <v>4.0293598175048828</v>
      </c>
      <c r="M625" s="8">
        <v>0.52</v>
      </c>
    </row>
    <row r="626" spans="1:15">
      <c r="D626" s="8">
        <v>23</v>
      </c>
      <c r="E626" s="6">
        <v>43.284999847412109</v>
      </c>
      <c r="G626" s="8">
        <v>16.88</v>
      </c>
      <c r="J626" s="8">
        <v>23</v>
      </c>
      <c r="K626" s="6">
        <v>32.894100189208984</v>
      </c>
      <c r="M626" s="8">
        <v>5.47</v>
      </c>
    </row>
    <row r="627" spans="1:15">
      <c r="D627" s="8">
        <v>24</v>
      </c>
      <c r="E627" s="6">
        <v>11.604100227355957</v>
      </c>
      <c r="G627" s="8">
        <v>2.0499999999999998</v>
      </c>
      <c r="J627" s="8">
        <v>24</v>
      </c>
      <c r="K627" s="6">
        <v>3.7737898826599121</v>
      </c>
      <c r="M627" s="8">
        <v>0.49</v>
      </c>
    </row>
    <row r="628" spans="1:15">
      <c r="D628" s="8">
        <v>25</v>
      </c>
      <c r="E628" s="6">
        <v>13.32349967956543</v>
      </c>
      <c r="G628" s="8">
        <v>3.57</v>
      </c>
      <c r="J628" s="8">
        <v>25</v>
      </c>
      <c r="K628" s="6">
        <v>39.297401428222656</v>
      </c>
      <c r="M628" s="8">
        <v>10.08</v>
      </c>
    </row>
    <row r="629" spans="1:15">
      <c r="D629" s="8">
        <v>26</v>
      </c>
      <c r="E629" s="6">
        <v>1.3970999717712402</v>
      </c>
      <c r="G629" s="8">
        <v>0.14000000000000001</v>
      </c>
      <c r="J629" s="8">
        <v>26</v>
      </c>
      <c r="K629" s="6">
        <v>7.3400897979736328</v>
      </c>
      <c r="M629" s="8">
        <v>0.82</v>
      </c>
    </row>
    <row r="630" spans="1:15">
      <c r="D630" s="8">
        <v>27</v>
      </c>
      <c r="E630" s="6">
        <v>2.0522699356079102</v>
      </c>
      <c r="G630" s="8">
        <v>0.2</v>
      </c>
      <c r="J630" s="8">
        <v>27</v>
      </c>
      <c r="K630" s="6">
        <v>5.6495099067687988</v>
      </c>
      <c r="M630" s="8">
        <v>0.92</v>
      </c>
    </row>
    <row r="631" spans="1:15">
      <c r="D631" s="8">
        <v>28</v>
      </c>
      <c r="E631" s="6">
        <v>35.512100219726563</v>
      </c>
      <c r="G631" s="8">
        <v>11.94</v>
      </c>
      <c r="J631" s="8">
        <v>28</v>
      </c>
      <c r="K631" s="6">
        <v>4.6206398010253906</v>
      </c>
      <c r="M631" s="8">
        <v>0.64</v>
      </c>
    </row>
    <row r="632" spans="1:15">
      <c r="D632" s="8">
        <v>29</v>
      </c>
      <c r="E632" s="6">
        <v>37.708301544189453</v>
      </c>
      <c r="G632" s="8">
        <v>12.35</v>
      </c>
    </row>
    <row r="633" spans="1:15">
      <c r="D633" s="8">
        <v>30</v>
      </c>
      <c r="E633" s="6">
        <v>6.823279857635498</v>
      </c>
      <c r="G633" s="8">
        <v>1.44</v>
      </c>
    </row>
    <row r="634" spans="1:15">
      <c r="D634" s="8">
        <v>31</v>
      </c>
      <c r="E634" s="6">
        <v>13.474699974060059</v>
      </c>
      <c r="G634" s="8">
        <v>2.73</v>
      </c>
    </row>
    <row r="635" spans="1:15">
      <c r="D635" s="8">
        <v>32</v>
      </c>
      <c r="E635" s="6">
        <v>15.600099563598633</v>
      </c>
      <c r="G635" s="8">
        <v>2.91</v>
      </c>
    </row>
    <row r="636" spans="1:15">
      <c r="D636" s="8">
        <v>33</v>
      </c>
      <c r="E636" s="6">
        <v>24.034000396728516</v>
      </c>
      <c r="G636" s="8">
        <v>6.57</v>
      </c>
    </row>
    <row r="637" spans="1:15">
      <c r="D637" s="8">
        <v>34</v>
      </c>
      <c r="E637" s="6">
        <v>2.3035199642181396</v>
      </c>
      <c r="G637" s="8">
        <v>0.25</v>
      </c>
    </row>
    <row r="638" spans="1:15" s="60" customFormat="1">
      <c r="A638" s="60" t="s">
        <v>21</v>
      </c>
      <c r="B638" s="60" t="s">
        <v>22</v>
      </c>
      <c r="C638" s="60" t="s">
        <v>23</v>
      </c>
      <c r="D638" s="60" t="s">
        <v>24</v>
      </c>
      <c r="E638" s="60" t="s">
        <v>25</v>
      </c>
      <c r="F638" s="60" t="s">
        <v>26</v>
      </c>
      <c r="G638" s="60" t="s">
        <v>27</v>
      </c>
      <c r="H638" s="60" t="s">
        <v>28</v>
      </c>
      <c r="I638" s="60" t="s">
        <v>26</v>
      </c>
      <c r="J638" s="60" t="s">
        <v>29</v>
      </c>
      <c r="K638" s="60" t="s">
        <v>30</v>
      </c>
      <c r="L638" s="60" t="s">
        <v>31</v>
      </c>
      <c r="M638" s="60" t="s">
        <v>32</v>
      </c>
      <c r="N638" s="60" t="s">
        <v>33</v>
      </c>
      <c r="O638" s="60" t="s">
        <v>34</v>
      </c>
    </row>
    <row r="639" spans="1:15" s="60" customFormat="1">
      <c r="A639" s="60">
        <v>2192</v>
      </c>
      <c r="B639" s="60">
        <v>4739</v>
      </c>
      <c r="C639" s="60">
        <v>35</v>
      </c>
      <c r="D639" s="60">
        <v>29</v>
      </c>
      <c r="E639" s="60">
        <v>15</v>
      </c>
      <c r="G639" s="60">
        <v>45</v>
      </c>
      <c r="H639" s="60">
        <v>22</v>
      </c>
      <c r="J639" s="60">
        <v>15.963520761898586</v>
      </c>
      <c r="K639" s="60">
        <v>4.194857142857142</v>
      </c>
      <c r="L639" s="60">
        <v>11.0241942487914</v>
      </c>
      <c r="M639" s="60">
        <v>2.0958620689655172</v>
      </c>
      <c r="N639" s="60">
        <v>16.288</v>
      </c>
      <c r="O639" s="60">
        <v>3.27</v>
      </c>
    </row>
    <row r="648" spans="1:19" ht="21">
      <c r="A648" s="4" t="s">
        <v>55</v>
      </c>
      <c r="B648" s="2" t="s">
        <v>68</v>
      </c>
      <c r="D648" s="3" t="s">
        <v>3</v>
      </c>
      <c r="E648" s="3" t="s">
        <v>4</v>
      </c>
      <c r="F648" s="3" t="s">
        <v>5</v>
      </c>
      <c r="G648" s="3" t="s">
        <v>6</v>
      </c>
      <c r="H648" s="3" t="s">
        <v>7</v>
      </c>
      <c r="J648" s="3" t="s">
        <v>8</v>
      </c>
      <c r="K648" s="3" t="s">
        <v>4</v>
      </c>
      <c r="L648" s="3" t="s">
        <v>5</v>
      </c>
      <c r="M648" s="3" t="s">
        <v>6</v>
      </c>
      <c r="N648" s="3" t="s">
        <v>7</v>
      </c>
      <c r="O648" s="3" t="s">
        <v>9</v>
      </c>
      <c r="P648" s="3" t="s">
        <v>10</v>
      </c>
      <c r="Q648" s="3" t="s">
        <v>11</v>
      </c>
      <c r="R648" s="3" t="s">
        <v>12</v>
      </c>
      <c r="S648" s="3" t="s">
        <v>11</v>
      </c>
    </row>
    <row r="649" spans="1:19">
      <c r="A649" t="s">
        <v>13</v>
      </c>
      <c r="B649">
        <v>3826</v>
      </c>
      <c r="D649" s="8">
        <v>0</v>
      </c>
      <c r="E649" s="8">
        <v>16.52</v>
      </c>
      <c r="F649">
        <f>AVERAGE(E649:E700)</f>
        <v>15.86192307692308</v>
      </c>
      <c r="G649" s="8">
        <v>3.08</v>
      </c>
      <c r="H649">
        <f>AVERAGE(G649:G700)</f>
        <v>4.4832692307692303</v>
      </c>
      <c r="J649" s="8">
        <v>0</v>
      </c>
      <c r="K649" s="8">
        <v>30.2</v>
      </c>
      <c r="L649">
        <f>AVERAGE(K649:K725)</f>
        <v>16.94350649350649</v>
      </c>
      <c r="M649" s="8">
        <v>6.84</v>
      </c>
      <c r="N649">
        <f>AVERAGE(M649:M725)</f>
        <v>3.418831168831169</v>
      </c>
      <c r="O649" s="8">
        <v>0</v>
      </c>
      <c r="P649" s="8">
        <v>30.2</v>
      </c>
      <c r="Q649">
        <f>AVERAGE(P649:P688)</f>
        <v>21.640750000000001</v>
      </c>
      <c r="R649" s="8">
        <v>6.84</v>
      </c>
      <c r="S649">
        <f>AVERAGE(R649:R688)</f>
        <v>4.6297499999999996</v>
      </c>
    </row>
    <row r="650" spans="1:19">
      <c r="A650" t="s">
        <v>14</v>
      </c>
      <c r="B650">
        <v>7402</v>
      </c>
      <c r="D650" s="8">
        <v>1</v>
      </c>
      <c r="E650" s="8">
        <v>20.059999999999999</v>
      </c>
      <c r="G650" s="8">
        <v>6.11</v>
      </c>
      <c r="J650" s="8">
        <v>1</v>
      </c>
      <c r="K650" s="8">
        <v>19.12</v>
      </c>
      <c r="M650" s="8">
        <v>4.01</v>
      </c>
      <c r="O650" s="8">
        <v>1</v>
      </c>
      <c r="P650" s="8">
        <v>19.12</v>
      </c>
      <c r="R650" s="8">
        <v>4.01</v>
      </c>
    </row>
    <row r="651" spans="1:19">
      <c r="A651" t="s">
        <v>15</v>
      </c>
      <c r="B651">
        <v>52</v>
      </c>
      <c r="D651" s="8">
        <v>2</v>
      </c>
      <c r="E651" s="8">
        <v>28.92</v>
      </c>
      <c r="G651" s="8">
        <v>9.49</v>
      </c>
      <c r="J651" s="8">
        <v>2</v>
      </c>
      <c r="K651" s="8">
        <v>3.4</v>
      </c>
      <c r="M651" s="8">
        <v>0.34</v>
      </c>
      <c r="O651" s="8">
        <v>2</v>
      </c>
      <c r="P651" s="8">
        <v>11.72</v>
      </c>
      <c r="R651" s="8">
        <v>2.48</v>
      </c>
    </row>
    <row r="652" spans="1:19">
      <c r="A652" t="s">
        <v>16</v>
      </c>
      <c r="B652">
        <v>77</v>
      </c>
      <c r="D652" s="8">
        <v>3</v>
      </c>
      <c r="E652" s="8">
        <v>5.19</v>
      </c>
      <c r="G652" s="8">
        <v>0.81</v>
      </c>
      <c r="J652" s="8">
        <v>3</v>
      </c>
      <c r="K652" s="8">
        <v>6.99</v>
      </c>
      <c r="M652" s="8">
        <v>1</v>
      </c>
      <c r="O652" s="8">
        <v>3</v>
      </c>
      <c r="P652" s="8">
        <v>21.71</v>
      </c>
      <c r="R652" s="8">
        <v>4.78</v>
      </c>
    </row>
    <row r="653" spans="1:19">
      <c r="A653" t="s">
        <v>17</v>
      </c>
      <c r="B653">
        <v>40</v>
      </c>
      <c r="D653" s="8">
        <v>4</v>
      </c>
      <c r="E653" s="8">
        <v>7.9</v>
      </c>
      <c r="G653" s="8">
        <v>1.52</v>
      </c>
      <c r="J653" s="8">
        <v>4</v>
      </c>
      <c r="K653" s="8">
        <v>5.09</v>
      </c>
      <c r="M653" s="8">
        <v>0.69</v>
      </c>
      <c r="O653" s="8">
        <v>4</v>
      </c>
      <c r="P653" s="8">
        <v>9.0399999999999991</v>
      </c>
      <c r="R653" s="8">
        <v>1.63</v>
      </c>
    </row>
    <row r="654" spans="1:19">
      <c r="A654" t="s">
        <v>18</v>
      </c>
      <c r="D654" s="8">
        <v>5</v>
      </c>
      <c r="E654" s="8">
        <v>10.9</v>
      </c>
      <c r="G654" s="8">
        <v>2.27</v>
      </c>
      <c r="J654" s="8">
        <v>5</v>
      </c>
      <c r="K654" s="8">
        <v>7.03</v>
      </c>
      <c r="M654" s="8">
        <v>0.97</v>
      </c>
      <c r="O654" s="8">
        <v>5</v>
      </c>
      <c r="P654" s="8">
        <v>24.45</v>
      </c>
      <c r="R654" s="8">
        <v>4.6399999999999997</v>
      </c>
    </row>
    <row r="655" spans="1:19">
      <c r="A655" t="s">
        <v>19</v>
      </c>
      <c r="B655">
        <v>76</v>
      </c>
      <c r="D655" s="8">
        <v>6</v>
      </c>
      <c r="E655" s="8">
        <v>7.88</v>
      </c>
      <c r="G655" s="8">
        <v>1.31</v>
      </c>
      <c r="J655" s="8">
        <v>6</v>
      </c>
      <c r="K655" s="8">
        <v>25.36</v>
      </c>
      <c r="M655" s="8">
        <v>3.28</v>
      </c>
      <c r="O655" s="8">
        <v>6</v>
      </c>
      <c r="P655" s="8">
        <v>7.91</v>
      </c>
      <c r="R655" s="8">
        <v>1.1499999999999999</v>
      </c>
    </row>
    <row r="656" spans="1:19">
      <c r="A656" t="s">
        <v>20</v>
      </c>
      <c r="B656">
        <v>41</v>
      </c>
      <c r="D656" s="8">
        <v>7</v>
      </c>
      <c r="E656" s="8">
        <v>3.41</v>
      </c>
      <c r="G656" s="8">
        <v>0.28000000000000003</v>
      </c>
      <c r="J656" s="8">
        <v>7</v>
      </c>
      <c r="K656" s="8">
        <v>10.46</v>
      </c>
      <c r="M656" s="8">
        <v>1.88</v>
      </c>
      <c r="O656" s="8">
        <v>7</v>
      </c>
      <c r="P656" s="8">
        <v>28.99</v>
      </c>
      <c r="R656" s="8">
        <v>5.22</v>
      </c>
    </row>
    <row r="657" spans="1:18">
      <c r="A657" s="1" t="s">
        <v>18</v>
      </c>
      <c r="D657" s="8">
        <v>8</v>
      </c>
      <c r="E657" s="8">
        <v>10.31</v>
      </c>
      <c r="G657" s="8">
        <v>2.15</v>
      </c>
      <c r="J657" s="8">
        <v>8</v>
      </c>
      <c r="K657" s="8">
        <v>11.72</v>
      </c>
      <c r="M657" s="8">
        <v>2.48</v>
      </c>
      <c r="O657" s="8">
        <v>8</v>
      </c>
      <c r="P657" s="8">
        <v>5.76</v>
      </c>
      <c r="R657" s="8">
        <v>0.86</v>
      </c>
    </row>
    <row r="658" spans="1:18">
      <c r="D658" s="8">
        <v>9</v>
      </c>
      <c r="E658" s="8">
        <v>11.96</v>
      </c>
      <c r="G658" s="8">
        <v>2.72</v>
      </c>
      <c r="J658" s="8">
        <v>9</v>
      </c>
      <c r="K658" s="8">
        <v>21.71</v>
      </c>
      <c r="M658" s="8">
        <v>4.78</v>
      </c>
      <c r="O658" s="8">
        <v>9</v>
      </c>
      <c r="P658" s="8">
        <v>11.45</v>
      </c>
      <c r="R658" s="8">
        <v>1.75</v>
      </c>
    </row>
    <row r="659" spans="1:18">
      <c r="D659" s="8">
        <v>10</v>
      </c>
      <c r="E659" s="8">
        <v>17.09</v>
      </c>
      <c r="G659" s="8">
        <v>4.47</v>
      </c>
      <c r="J659" s="8">
        <v>10</v>
      </c>
      <c r="K659" s="8">
        <v>9.0399999999999991</v>
      </c>
      <c r="M659" s="8">
        <v>1.63</v>
      </c>
      <c r="O659" s="8">
        <v>10</v>
      </c>
      <c r="P659" s="8">
        <v>39.81</v>
      </c>
      <c r="R659" s="8">
        <v>7.35</v>
      </c>
    </row>
    <row r="660" spans="1:18">
      <c r="D660" s="8">
        <v>11</v>
      </c>
      <c r="E660" s="8">
        <v>15.87</v>
      </c>
      <c r="G660" s="8">
        <v>4.01</v>
      </c>
      <c r="J660" s="8">
        <v>11</v>
      </c>
      <c r="K660" s="8">
        <v>14.31</v>
      </c>
      <c r="M660" s="8">
        <v>2.08</v>
      </c>
      <c r="O660" s="8">
        <v>11</v>
      </c>
      <c r="P660" s="8">
        <v>42.15</v>
      </c>
      <c r="R660" s="8">
        <v>11.99</v>
      </c>
    </row>
    <row r="661" spans="1:18">
      <c r="D661" s="8">
        <v>12</v>
      </c>
      <c r="E661" s="8">
        <v>13.73</v>
      </c>
      <c r="G661" s="8">
        <v>3.34</v>
      </c>
      <c r="J661" s="8">
        <v>12</v>
      </c>
      <c r="K661" s="8">
        <v>24.45</v>
      </c>
      <c r="M661" s="8">
        <v>4.6399999999999997</v>
      </c>
      <c r="O661" s="8">
        <v>12</v>
      </c>
      <c r="P661" s="8">
        <v>29.43</v>
      </c>
      <c r="R661" s="8">
        <v>5.81</v>
      </c>
    </row>
    <row r="662" spans="1:18">
      <c r="D662" s="8">
        <v>13</v>
      </c>
      <c r="E662" s="8">
        <v>30.17</v>
      </c>
      <c r="G662" s="8">
        <v>10.56</v>
      </c>
      <c r="J662" s="8">
        <v>13</v>
      </c>
      <c r="K662" s="8">
        <v>8.68</v>
      </c>
      <c r="M662" s="8">
        <v>1.59</v>
      </c>
      <c r="O662" s="8">
        <v>13</v>
      </c>
      <c r="P662" s="8">
        <v>14.8</v>
      </c>
      <c r="R662" s="8">
        <v>2</v>
      </c>
    </row>
    <row r="663" spans="1:18">
      <c r="D663" s="8">
        <v>14</v>
      </c>
      <c r="E663" s="8">
        <v>6.58</v>
      </c>
      <c r="G663" s="8">
        <v>0.85</v>
      </c>
      <c r="J663" s="8">
        <v>14</v>
      </c>
      <c r="K663" s="8">
        <v>7.91</v>
      </c>
      <c r="M663" s="8">
        <v>1.1499999999999999</v>
      </c>
      <c r="O663" s="8">
        <v>14</v>
      </c>
      <c r="P663" s="8">
        <v>18.28</v>
      </c>
      <c r="R663" s="8">
        <v>5.09</v>
      </c>
    </row>
    <row r="664" spans="1:18">
      <c r="D664" s="8">
        <v>15</v>
      </c>
      <c r="E664" s="8">
        <v>11.04</v>
      </c>
      <c r="G664" s="8">
        <v>2.21</v>
      </c>
      <c r="J664" s="8">
        <v>15</v>
      </c>
      <c r="K664" s="8">
        <v>28.99</v>
      </c>
      <c r="M664" s="8">
        <v>5.22</v>
      </c>
      <c r="O664" s="8">
        <v>15</v>
      </c>
      <c r="P664" s="8">
        <v>18.72</v>
      </c>
      <c r="R664" s="8">
        <v>4.1500000000000004</v>
      </c>
    </row>
    <row r="665" spans="1:18">
      <c r="D665" s="8">
        <v>16</v>
      </c>
      <c r="E665" s="8">
        <v>6.37</v>
      </c>
      <c r="G665" s="8">
        <v>1.1000000000000001</v>
      </c>
      <c r="J665" s="8">
        <v>16</v>
      </c>
      <c r="K665" s="8">
        <v>5.76</v>
      </c>
      <c r="M665" s="8">
        <v>0.86</v>
      </c>
      <c r="O665" s="8">
        <v>16</v>
      </c>
      <c r="P665" s="8">
        <v>7.34</v>
      </c>
      <c r="R665" s="8">
        <v>1.47</v>
      </c>
    </row>
    <row r="666" spans="1:18">
      <c r="D666" s="8">
        <v>17</v>
      </c>
      <c r="E666" s="8">
        <v>24.31</v>
      </c>
      <c r="G666" s="8">
        <v>5.74</v>
      </c>
      <c r="J666" s="8">
        <v>17</v>
      </c>
      <c r="K666" s="8">
        <v>11.45</v>
      </c>
      <c r="M666" s="8">
        <v>1.75</v>
      </c>
      <c r="O666" s="8">
        <v>17</v>
      </c>
      <c r="P666" s="8">
        <v>10.11</v>
      </c>
      <c r="R666" s="8">
        <v>1.52</v>
      </c>
    </row>
    <row r="667" spans="1:18">
      <c r="D667" s="8">
        <v>18</v>
      </c>
      <c r="E667" s="8">
        <v>11.01</v>
      </c>
      <c r="G667" s="8">
        <v>2.63</v>
      </c>
      <c r="J667" s="8">
        <v>18</v>
      </c>
      <c r="K667" s="8">
        <v>5.41</v>
      </c>
      <c r="M667" s="8">
        <v>0.85</v>
      </c>
      <c r="O667" s="8">
        <v>18</v>
      </c>
      <c r="P667" s="8">
        <v>27.26</v>
      </c>
      <c r="R667" s="8">
        <v>4.8</v>
      </c>
    </row>
    <row r="668" spans="1:18">
      <c r="D668" s="8">
        <v>19</v>
      </c>
      <c r="E668" s="8">
        <v>8.18</v>
      </c>
      <c r="G668" s="8">
        <v>1.82</v>
      </c>
      <c r="J668" s="8">
        <v>19</v>
      </c>
      <c r="K668" s="8">
        <v>49.88</v>
      </c>
      <c r="M668" s="8">
        <v>8.5299999999999994</v>
      </c>
      <c r="O668" s="8">
        <v>19</v>
      </c>
      <c r="P668" s="8">
        <v>23.83</v>
      </c>
      <c r="R668" s="8">
        <v>5.15</v>
      </c>
    </row>
    <row r="669" spans="1:18">
      <c r="D669" s="8">
        <v>20</v>
      </c>
      <c r="E669" s="8">
        <v>5.96</v>
      </c>
      <c r="G669" s="8">
        <v>0.92</v>
      </c>
      <c r="J669" s="8">
        <v>20</v>
      </c>
      <c r="K669" s="8">
        <v>5.76</v>
      </c>
      <c r="M669" s="8">
        <v>0.93</v>
      </c>
      <c r="O669" s="8">
        <v>20</v>
      </c>
      <c r="P669" s="8">
        <v>11.89</v>
      </c>
      <c r="R669" s="8">
        <v>1.97</v>
      </c>
    </row>
    <row r="670" spans="1:18">
      <c r="D670" s="8">
        <v>21</v>
      </c>
      <c r="E670" s="8">
        <v>7.18</v>
      </c>
      <c r="G670" s="8">
        <v>1.56</v>
      </c>
      <c r="J670" s="8">
        <v>21</v>
      </c>
      <c r="K670" s="8">
        <v>39.81</v>
      </c>
      <c r="M670" s="8">
        <v>7.35</v>
      </c>
      <c r="O670" s="8">
        <v>21</v>
      </c>
      <c r="P670" s="8">
        <v>24.9</v>
      </c>
      <c r="R670" s="8">
        <v>4.78</v>
      </c>
    </row>
    <row r="671" spans="1:18">
      <c r="D671" s="8">
        <v>22</v>
      </c>
      <c r="E671" s="8">
        <v>7.86</v>
      </c>
      <c r="G671" s="8">
        <v>1.51</v>
      </c>
      <c r="J671" s="8">
        <v>22</v>
      </c>
      <c r="K671" s="8">
        <v>42.15</v>
      </c>
      <c r="M671" s="8">
        <v>11.99</v>
      </c>
      <c r="O671" s="8">
        <v>22</v>
      </c>
      <c r="P671" s="8">
        <v>22.44</v>
      </c>
      <c r="R671" s="8">
        <v>5.38</v>
      </c>
    </row>
    <row r="672" spans="1:18">
      <c r="D672" s="8">
        <v>23</v>
      </c>
      <c r="E672" s="8">
        <v>17.149999999999999</v>
      </c>
      <c r="G672" s="8">
        <v>4.6399999999999997</v>
      </c>
      <c r="J672" s="8">
        <v>23</v>
      </c>
      <c r="K672" s="8">
        <v>29.43</v>
      </c>
      <c r="M672" s="8">
        <v>5.81</v>
      </c>
      <c r="O672" s="8">
        <v>23</v>
      </c>
      <c r="P672" s="8">
        <v>48.98</v>
      </c>
      <c r="R672" s="8">
        <v>9.51</v>
      </c>
    </row>
    <row r="673" spans="4:18">
      <c r="D673" s="8">
        <v>24</v>
      </c>
      <c r="E673" s="8">
        <v>10.9</v>
      </c>
      <c r="G673" s="8">
        <v>2.62</v>
      </c>
      <c r="J673" s="8">
        <v>24</v>
      </c>
      <c r="K673" s="8">
        <v>14.8</v>
      </c>
      <c r="M673" s="8">
        <v>2</v>
      </c>
      <c r="O673" s="8">
        <v>24</v>
      </c>
      <c r="P673" s="8">
        <v>46.53</v>
      </c>
      <c r="R673" s="8">
        <v>10.54</v>
      </c>
    </row>
    <row r="674" spans="4:18">
      <c r="D674" s="8">
        <v>25</v>
      </c>
      <c r="E674" s="8">
        <v>14.92</v>
      </c>
      <c r="G674" s="8">
        <v>3.3</v>
      </c>
      <c r="J674" s="8">
        <v>25</v>
      </c>
      <c r="K674" s="8">
        <v>18.28</v>
      </c>
      <c r="M674" s="8">
        <v>5.09</v>
      </c>
      <c r="O674" s="8">
        <v>25</v>
      </c>
      <c r="P674" s="8">
        <v>9.0500000000000007</v>
      </c>
      <c r="R674" s="8">
        <v>1.98</v>
      </c>
    </row>
    <row r="675" spans="4:18">
      <c r="D675" s="8">
        <v>26</v>
      </c>
      <c r="E675" s="8">
        <v>49.83</v>
      </c>
      <c r="G675" s="8">
        <v>18.989999999999998</v>
      </c>
      <c r="J675" s="8">
        <v>26</v>
      </c>
      <c r="K675" s="8">
        <v>8.77</v>
      </c>
      <c r="M675" s="8">
        <v>1.61</v>
      </c>
      <c r="O675" s="8">
        <v>26</v>
      </c>
      <c r="P675" s="8">
        <v>6.73</v>
      </c>
      <c r="R675" s="8">
        <v>1.03</v>
      </c>
    </row>
    <row r="676" spans="4:18">
      <c r="D676" s="8">
        <v>27</v>
      </c>
      <c r="E676" s="8">
        <v>2.17</v>
      </c>
      <c r="G676" s="8">
        <v>0.24</v>
      </c>
      <c r="J676" s="8">
        <v>27</v>
      </c>
      <c r="K676" s="8">
        <v>18.72</v>
      </c>
      <c r="M676" s="8">
        <v>4.1500000000000004</v>
      </c>
      <c r="O676" s="8">
        <v>27</v>
      </c>
      <c r="P676" s="8">
        <v>39.83</v>
      </c>
      <c r="R676" s="8">
        <v>10.95</v>
      </c>
    </row>
    <row r="677" spans="4:18">
      <c r="D677" s="8">
        <v>28</v>
      </c>
      <c r="E677" s="8">
        <v>44.45</v>
      </c>
      <c r="G677" s="8">
        <v>18.09</v>
      </c>
      <c r="J677" s="8">
        <v>28</v>
      </c>
      <c r="K677" s="8">
        <v>4.03</v>
      </c>
      <c r="M677" s="8">
        <v>0.63</v>
      </c>
      <c r="O677" s="8">
        <v>28</v>
      </c>
      <c r="P677" s="8">
        <v>28.34</v>
      </c>
      <c r="R677" s="8">
        <v>5.14</v>
      </c>
    </row>
    <row r="678" spans="4:18">
      <c r="D678" s="8">
        <v>29</v>
      </c>
      <c r="E678" s="8">
        <v>5.29</v>
      </c>
      <c r="G678" s="8">
        <v>0.8</v>
      </c>
      <c r="J678" s="8">
        <v>29</v>
      </c>
      <c r="K678" s="8">
        <v>7.34</v>
      </c>
      <c r="M678" s="8">
        <v>1.47</v>
      </c>
      <c r="O678" s="8">
        <v>29</v>
      </c>
      <c r="P678" s="8">
        <v>17.489999999999998</v>
      </c>
      <c r="R678" s="8">
        <v>4.4400000000000004</v>
      </c>
    </row>
    <row r="679" spans="4:18">
      <c r="D679" s="8">
        <v>30</v>
      </c>
      <c r="E679" s="8">
        <v>12.3</v>
      </c>
      <c r="G679" s="8">
        <v>2.78</v>
      </c>
      <c r="J679" s="8">
        <v>30</v>
      </c>
      <c r="K679" s="8">
        <v>12.24</v>
      </c>
      <c r="M679" s="8">
        <v>2.36</v>
      </c>
      <c r="O679" s="8">
        <v>30</v>
      </c>
      <c r="P679" s="8">
        <v>42.87</v>
      </c>
      <c r="R679" s="8">
        <v>11.24</v>
      </c>
    </row>
    <row r="680" spans="4:18">
      <c r="D680" s="8">
        <v>31</v>
      </c>
      <c r="E680" s="8">
        <v>11.01</v>
      </c>
      <c r="G680" s="8">
        <v>2.68</v>
      </c>
      <c r="J680" s="8">
        <v>31</v>
      </c>
      <c r="K680" s="8">
        <v>5.96</v>
      </c>
      <c r="M680" s="8">
        <v>0.96</v>
      </c>
      <c r="O680" s="8">
        <v>31</v>
      </c>
      <c r="P680" s="8">
        <v>15.42</v>
      </c>
      <c r="R680" s="8">
        <v>2.25</v>
      </c>
    </row>
    <row r="681" spans="4:18">
      <c r="D681" s="8">
        <v>32</v>
      </c>
      <c r="E681" s="8">
        <v>47.13</v>
      </c>
      <c r="G681" s="8">
        <v>16.79</v>
      </c>
      <c r="J681" s="8">
        <v>32</v>
      </c>
      <c r="K681" s="8">
        <v>10.11</v>
      </c>
      <c r="M681" s="8">
        <v>1.52</v>
      </c>
      <c r="O681" s="8">
        <v>32</v>
      </c>
      <c r="P681" s="8">
        <v>19.579999999999998</v>
      </c>
      <c r="R681" s="8">
        <v>3.82</v>
      </c>
    </row>
    <row r="682" spans="4:18">
      <c r="D682" s="8">
        <v>33</v>
      </c>
      <c r="E682" s="8">
        <v>9.1999999999999993</v>
      </c>
      <c r="G682" s="8">
        <v>1.86</v>
      </c>
      <c r="J682" s="8">
        <v>33</v>
      </c>
      <c r="K682" s="8">
        <v>27.26</v>
      </c>
      <c r="M682" s="8">
        <v>4.8</v>
      </c>
      <c r="O682" s="8">
        <v>33</v>
      </c>
      <c r="P682" s="8">
        <v>5.48</v>
      </c>
      <c r="R682" s="8">
        <v>0.87</v>
      </c>
    </row>
    <row r="683" spans="4:18">
      <c r="D683" s="8">
        <v>34</v>
      </c>
      <c r="E683" s="8">
        <v>4.72</v>
      </c>
      <c r="G683" s="8">
        <v>0.6</v>
      </c>
      <c r="J683" s="8">
        <v>34</v>
      </c>
      <c r="K683" s="8">
        <v>11.37</v>
      </c>
      <c r="M683" s="8">
        <v>1.9</v>
      </c>
      <c r="O683" s="8">
        <v>34</v>
      </c>
      <c r="P683" s="8">
        <v>11.27</v>
      </c>
      <c r="R683" s="8">
        <v>2.35</v>
      </c>
    </row>
    <row r="684" spans="4:18">
      <c r="D684" s="8">
        <v>35</v>
      </c>
      <c r="E684" s="8">
        <v>19.309999999999999</v>
      </c>
      <c r="G684" s="8">
        <v>4.49</v>
      </c>
      <c r="J684" s="8">
        <v>35</v>
      </c>
      <c r="K684" s="8">
        <v>10.52</v>
      </c>
      <c r="M684" s="8">
        <v>2.39</v>
      </c>
      <c r="O684" s="8">
        <v>35</v>
      </c>
      <c r="P684" s="8">
        <v>30.25</v>
      </c>
      <c r="R684" s="8">
        <v>6.66</v>
      </c>
    </row>
    <row r="685" spans="4:18">
      <c r="D685" s="8">
        <v>36</v>
      </c>
      <c r="E685" s="8">
        <v>45.35</v>
      </c>
      <c r="G685" s="8">
        <v>15.71</v>
      </c>
      <c r="J685" s="8">
        <v>36</v>
      </c>
      <c r="K685" s="8">
        <v>13.58</v>
      </c>
      <c r="M685" s="8">
        <v>1.83</v>
      </c>
      <c r="O685" s="8">
        <v>36</v>
      </c>
      <c r="P685" s="8">
        <v>42.27</v>
      </c>
      <c r="R685" s="8">
        <v>12.4</v>
      </c>
    </row>
    <row r="686" spans="4:18">
      <c r="D686" s="8">
        <v>37</v>
      </c>
      <c r="E686" s="8">
        <v>13.27</v>
      </c>
      <c r="G686" s="8">
        <v>3</v>
      </c>
      <c r="J686" s="8">
        <v>37</v>
      </c>
      <c r="K686" s="8">
        <v>23.83</v>
      </c>
      <c r="M686" s="8">
        <v>5.15</v>
      </c>
      <c r="O686" s="8">
        <v>37</v>
      </c>
      <c r="P686" s="8">
        <v>9.85</v>
      </c>
      <c r="R686" s="8">
        <v>1.77</v>
      </c>
    </row>
    <row r="687" spans="4:18">
      <c r="D687" s="8">
        <v>38</v>
      </c>
      <c r="E687" s="8">
        <v>12.26</v>
      </c>
      <c r="G687" s="8">
        <v>2.87</v>
      </c>
      <c r="J687" s="8">
        <v>38</v>
      </c>
      <c r="K687" s="8">
        <v>11.89</v>
      </c>
      <c r="M687" s="8">
        <v>1.97</v>
      </c>
      <c r="O687" s="8">
        <v>38</v>
      </c>
      <c r="P687" s="8">
        <v>12.08</v>
      </c>
      <c r="R687" s="8">
        <v>2.4500000000000002</v>
      </c>
    </row>
    <row r="688" spans="4:18">
      <c r="D688" s="8">
        <v>39</v>
      </c>
      <c r="E688" s="8">
        <v>42.08</v>
      </c>
      <c r="G688" s="8">
        <v>14.13</v>
      </c>
      <c r="J688" s="8">
        <v>39</v>
      </c>
      <c r="K688" s="8">
        <v>10.31</v>
      </c>
      <c r="M688" s="8">
        <v>1.99</v>
      </c>
      <c r="O688" s="8">
        <v>39</v>
      </c>
      <c r="P688" s="8">
        <v>18.3</v>
      </c>
      <c r="R688" s="8">
        <v>2.97</v>
      </c>
    </row>
    <row r="689" spans="4:13">
      <c r="D689" s="8">
        <v>40</v>
      </c>
      <c r="E689" s="8">
        <v>27.24</v>
      </c>
      <c r="G689" s="8">
        <v>9.07</v>
      </c>
      <c r="J689" s="8">
        <v>40</v>
      </c>
      <c r="K689" s="8">
        <v>16.329999999999998</v>
      </c>
      <c r="M689" s="8">
        <v>2.1800000000000002</v>
      </c>
    </row>
    <row r="690" spans="4:13">
      <c r="D690" s="8">
        <v>41</v>
      </c>
      <c r="E690" s="8">
        <v>2.69</v>
      </c>
      <c r="G690" s="8">
        <v>0.36</v>
      </c>
      <c r="J690" s="8">
        <v>41</v>
      </c>
      <c r="K690" s="8">
        <v>24.9</v>
      </c>
      <c r="M690" s="8">
        <v>4.78</v>
      </c>
    </row>
    <row r="691" spans="4:13">
      <c r="D691" s="8">
        <v>42</v>
      </c>
      <c r="E691" s="8">
        <v>10.35</v>
      </c>
      <c r="G691" s="8">
        <v>2.19</v>
      </c>
      <c r="J691" s="8">
        <v>42</v>
      </c>
      <c r="K691" s="8">
        <v>9.07</v>
      </c>
      <c r="M691" s="8">
        <v>1.5</v>
      </c>
    </row>
    <row r="692" spans="4:13">
      <c r="D692" s="8">
        <v>43</v>
      </c>
      <c r="E692" s="8">
        <v>6.84</v>
      </c>
      <c r="G692" s="8">
        <v>1.47</v>
      </c>
      <c r="J692" s="8">
        <v>43</v>
      </c>
      <c r="K692" s="8">
        <v>22.44</v>
      </c>
      <c r="M692" s="8">
        <v>5.38</v>
      </c>
    </row>
    <row r="693" spans="4:13">
      <c r="D693" s="8">
        <v>44</v>
      </c>
      <c r="E693" s="8">
        <v>4.07</v>
      </c>
      <c r="G693" s="8">
        <v>0.57999999999999996</v>
      </c>
      <c r="J693" s="8">
        <v>44</v>
      </c>
      <c r="K693" s="8">
        <v>48.98</v>
      </c>
      <c r="M693" s="8">
        <v>9.51</v>
      </c>
    </row>
    <row r="694" spans="4:13">
      <c r="D694" s="8">
        <v>45</v>
      </c>
      <c r="E694" s="8">
        <v>16.100000000000001</v>
      </c>
      <c r="G694" s="8">
        <v>4.2</v>
      </c>
      <c r="J694" s="8">
        <v>45</v>
      </c>
      <c r="K694" s="8">
        <v>11.01</v>
      </c>
      <c r="M694" s="8">
        <v>2.2599999999999998</v>
      </c>
    </row>
    <row r="695" spans="4:13">
      <c r="D695" s="8">
        <v>46</v>
      </c>
      <c r="E695" s="8">
        <v>18.34</v>
      </c>
      <c r="G695" s="8">
        <v>3.51</v>
      </c>
      <c r="J695" s="8">
        <v>46</v>
      </c>
      <c r="K695" s="8">
        <v>11.96</v>
      </c>
      <c r="M695" s="8">
        <v>1.87</v>
      </c>
    </row>
    <row r="696" spans="4:13">
      <c r="D696" s="8">
        <v>47</v>
      </c>
      <c r="E696" s="8">
        <v>24.66</v>
      </c>
      <c r="G696" s="8">
        <v>7.56</v>
      </c>
      <c r="J696" s="8">
        <v>47</v>
      </c>
      <c r="K696" s="8">
        <v>46.53</v>
      </c>
      <c r="M696" s="8">
        <v>10.54</v>
      </c>
    </row>
    <row r="697" spans="4:13">
      <c r="D697" s="8">
        <v>48</v>
      </c>
      <c r="E697" s="8">
        <v>7</v>
      </c>
      <c r="G697" s="8">
        <v>0.98</v>
      </c>
      <c r="J697" s="8">
        <v>48</v>
      </c>
      <c r="K697" s="8">
        <v>21.78</v>
      </c>
      <c r="M697" s="8">
        <v>6.09</v>
      </c>
    </row>
    <row r="698" spans="4:13">
      <c r="D698" s="8">
        <v>49</v>
      </c>
      <c r="E698" s="8">
        <v>15.52</v>
      </c>
      <c r="G698" s="8">
        <v>4.01</v>
      </c>
      <c r="J698" s="8">
        <v>49</v>
      </c>
      <c r="K698" s="8">
        <v>16.649999999999999</v>
      </c>
      <c r="M698" s="8">
        <v>3.48</v>
      </c>
    </row>
    <row r="699" spans="4:13">
      <c r="D699" s="8">
        <v>50</v>
      </c>
      <c r="E699" s="8">
        <v>5.25</v>
      </c>
      <c r="G699" s="8">
        <v>0.7</v>
      </c>
      <c r="J699" s="8">
        <v>50</v>
      </c>
      <c r="K699" s="8">
        <v>9.0500000000000007</v>
      </c>
      <c r="M699" s="8">
        <v>1.98</v>
      </c>
    </row>
    <row r="700" spans="4:13">
      <c r="D700" s="8">
        <v>51</v>
      </c>
      <c r="E700" s="8">
        <v>37.020000000000003</v>
      </c>
      <c r="G700" s="8">
        <v>14.45</v>
      </c>
      <c r="J700" s="8">
        <v>51</v>
      </c>
      <c r="K700" s="8">
        <v>4.83</v>
      </c>
      <c r="M700" s="8">
        <v>0.75</v>
      </c>
    </row>
    <row r="701" spans="4:13">
      <c r="J701" s="8">
        <v>52</v>
      </c>
      <c r="K701" s="8">
        <v>6.73</v>
      </c>
      <c r="M701" s="8">
        <v>1.03</v>
      </c>
    </row>
    <row r="702" spans="4:13">
      <c r="J702" s="8">
        <v>53</v>
      </c>
      <c r="K702" s="8">
        <v>7.77</v>
      </c>
      <c r="M702" s="8">
        <v>1.49</v>
      </c>
    </row>
    <row r="703" spans="4:13">
      <c r="J703" s="8">
        <v>54</v>
      </c>
      <c r="K703" s="8">
        <v>39.83</v>
      </c>
      <c r="M703" s="8">
        <v>10.95</v>
      </c>
    </row>
    <row r="704" spans="4:13">
      <c r="J704" s="8">
        <v>55</v>
      </c>
      <c r="K704" s="8">
        <v>28.34</v>
      </c>
      <c r="M704" s="8">
        <v>5.14</v>
      </c>
    </row>
    <row r="705" spans="10:13">
      <c r="J705" s="8">
        <v>56</v>
      </c>
      <c r="K705" s="8">
        <v>17.489999999999998</v>
      </c>
      <c r="M705" s="8">
        <v>4.4400000000000004</v>
      </c>
    </row>
    <row r="706" spans="10:13">
      <c r="J706" s="8">
        <v>57</v>
      </c>
      <c r="K706" s="8">
        <v>18.86</v>
      </c>
      <c r="M706" s="8">
        <v>2.78</v>
      </c>
    </row>
    <row r="707" spans="10:13">
      <c r="J707" s="8">
        <v>58</v>
      </c>
      <c r="K707" s="8">
        <v>42.87</v>
      </c>
      <c r="M707" s="8">
        <v>11.24</v>
      </c>
    </row>
    <row r="708" spans="10:13">
      <c r="J708" s="8">
        <v>59</v>
      </c>
      <c r="K708" s="8">
        <v>8.02</v>
      </c>
      <c r="M708" s="8">
        <v>1.36</v>
      </c>
    </row>
    <row r="709" spans="10:13">
      <c r="J709" s="8">
        <v>60</v>
      </c>
      <c r="K709" s="8">
        <v>15.42</v>
      </c>
      <c r="M709" s="8">
        <v>2.25</v>
      </c>
    </row>
    <row r="710" spans="10:13">
      <c r="J710" s="8">
        <v>61</v>
      </c>
      <c r="K710" s="8">
        <v>8.16</v>
      </c>
      <c r="M710" s="8">
        <v>1.22</v>
      </c>
    </row>
    <row r="711" spans="10:13">
      <c r="J711" s="8">
        <v>62</v>
      </c>
      <c r="K711" s="8">
        <v>9.6</v>
      </c>
      <c r="M711" s="8">
        <v>1.53</v>
      </c>
    </row>
    <row r="712" spans="10:13">
      <c r="J712" s="8">
        <v>63</v>
      </c>
      <c r="K712" s="8">
        <v>12.73</v>
      </c>
      <c r="M712" s="8">
        <v>2.35</v>
      </c>
    </row>
    <row r="713" spans="10:13">
      <c r="J713" s="8">
        <v>64</v>
      </c>
      <c r="K713" s="8">
        <v>19.579999999999998</v>
      </c>
      <c r="M713" s="8">
        <v>3.82</v>
      </c>
    </row>
    <row r="714" spans="10:13">
      <c r="J714" s="8">
        <v>65</v>
      </c>
      <c r="K714" s="8">
        <v>6.75</v>
      </c>
      <c r="M714" s="8">
        <v>1.1100000000000001</v>
      </c>
    </row>
    <row r="715" spans="10:13">
      <c r="J715" s="8">
        <v>66</v>
      </c>
      <c r="K715" s="8">
        <v>6.02</v>
      </c>
      <c r="M715" s="8">
        <v>0.59</v>
      </c>
    </row>
    <row r="716" spans="10:13">
      <c r="J716" s="8">
        <v>67</v>
      </c>
      <c r="K716" s="8">
        <v>5.3</v>
      </c>
      <c r="M716" s="8">
        <v>0.81</v>
      </c>
    </row>
    <row r="717" spans="10:13">
      <c r="J717" s="8">
        <v>68</v>
      </c>
      <c r="K717" s="8">
        <v>5.48</v>
      </c>
      <c r="M717" s="8">
        <v>0.87</v>
      </c>
    </row>
    <row r="718" spans="10:13">
      <c r="J718" s="8">
        <v>69</v>
      </c>
      <c r="K718" s="8">
        <v>11.27</v>
      </c>
      <c r="M718" s="8">
        <v>2.35</v>
      </c>
    </row>
    <row r="719" spans="10:13">
      <c r="J719" s="8">
        <v>70</v>
      </c>
      <c r="K719" s="8">
        <v>30.25</v>
      </c>
      <c r="M719" s="8">
        <v>6.66</v>
      </c>
    </row>
    <row r="720" spans="10:13">
      <c r="J720" s="8">
        <v>71</v>
      </c>
      <c r="K720" s="8">
        <v>42.27</v>
      </c>
      <c r="M720" s="8">
        <v>12.4</v>
      </c>
    </row>
    <row r="721" spans="1:19">
      <c r="J721" s="8">
        <v>72</v>
      </c>
      <c r="K721" s="8">
        <v>7.82</v>
      </c>
      <c r="M721" s="8">
        <v>1.44</v>
      </c>
    </row>
    <row r="722" spans="1:19">
      <c r="J722" s="8">
        <v>73</v>
      </c>
      <c r="K722" s="8">
        <v>9.85</v>
      </c>
      <c r="M722" s="8">
        <v>1.77</v>
      </c>
    </row>
    <row r="723" spans="1:19">
      <c r="J723" s="8">
        <v>74</v>
      </c>
      <c r="K723" s="8">
        <v>12.08</v>
      </c>
      <c r="M723" s="8">
        <v>2.4500000000000002</v>
      </c>
    </row>
    <row r="724" spans="1:19">
      <c r="J724" s="8">
        <v>75</v>
      </c>
      <c r="K724" s="8">
        <v>18.3</v>
      </c>
      <c r="M724" s="8">
        <v>2.97</v>
      </c>
    </row>
    <row r="725" spans="1:19">
      <c r="J725" s="8">
        <v>76</v>
      </c>
      <c r="K725" s="8">
        <v>37.21</v>
      </c>
      <c r="M725" s="8">
        <v>9.44</v>
      </c>
    </row>
    <row r="726" spans="1:19" s="60" customFormat="1">
      <c r="A726" s="60" t="s">
        <v>21</v>
      </c>
      <c r="B726" s="60" t="s">
        <v>22</v>
      </c>
      <c r="C726" s="60" t="s">
        <v>23</v>
      </c>
      <c r="D726" s="60" t="s">
        <v>24</v>
      </c>
      <c r="E726" s="60" t="s">
        <v>25</v>
      </c>
      <c r="F726" s="60" t="s">
        <v>26</v>
      </c>
      <c r="G726" s="60" t="s">
        <v>27</v>
      </c>
      <c r="H726" s="60" t="s">
        <v>28</v>
      </c>
      <c r="I726" s="60" t="s">
        <v>26</v>
      </c>
      <c r="J726" s="60" t="s">
        <v>29</v>
      </c>
      <c r="K726" s="60" t="s">
        <v>30</v>
      </c>
      <c r="L726" s="60" t="s">
        <v>31</v>
      </c>
      <c r="M726" s="60" t="s">
        <v>32</v>
      </c>
      <c r="N726" s="60" t="s">
        <v>33</v>
      </c>
      <c r="O726" s="60" t="s">
        <v>34</v>
      </c>
    </row>
    <row r="727" spans="1:19" s="60" customFormat="1">
      <c r="A727" s="60">
        <v>3826</v>
      </c>
      <c r="B727" s="60">
        <v>7402</v>
      </c>
      <c r="C727" s="60">
        <v>52</v>
      </c>
      <c r="D727" s="60">
        <v>77</v>
      </c>
      <c r="E727" s="60">
        <v>40</v>
      </c>
      <c r="G727" s="60">
        <v>76</v>
      </c>
      <c r="H727" s="60">
        <v>41</v>
      </c>
      <c r="J727" s="60">
        <v>15.86192307692308</v>
      </c>
      <c r="K727" s="60">
        <v>4.4832692307692303</v>
      </c>
      <c r="L727" s="60">
        <v>16.94350649350649</v>
      </c>
      <c r="M727" s="60">
        <v>3.418831168831169</v>
      </c>
      <c r="N727" s="60">
        <v>21.640750000000001</v>
      </c>
      <c r="O727" s="60">
        <v>4.6297499999999996</v>
      </c>
    </row>
    <row r="734" spans="1:19" ht="21">
      <c r="A734" s="4" t="s">
        <v>57</v>
      </c>
      <c r="B734" s="2" t="s">
        <v>74</v>
      </c>
      <c r="D734" s="3" t="s">
        <v>3</v>
      </c>
      <c r="E734" s="3" t="s">
        <v>4</v>
      </c>
      <c r="F734" s="3" t="s">
        <v>5</v>
      </c>
      <c r="G734" s="3" t="s">
        <v>6</v>
      </c>
      <c r="H734" s="3" t="s">
        <v>7</v>
      </c>
      <c r="J734" s="3" t="s">
        <v>8</v>
      </c>
      <c r="K734" s="3" t="s">
        <v>4</v>
      </c>
      <c r="L734" s="3" t="s">
        <v>5</v>
      </c>
      <c r="M734" s="3" t="s">
        <v>6</v>
      </c>
      <c r="N734" s="3" t="s">
        <v>7</v>
      </c>
      <c r="O734" s="3" t="s">
        <v>9</v>
      </c>
      <c r="P734" s="3" t="s">
        <v>10</v>
      </c>
      <c r="Q734" s="3" t="s">
        <v>11</v>
      </c>
      <c r="R734" s="3" t="s">
        <v>12</v>
      </c>
      <c r="S734" s="3" t="s">
        <v>11</v>
      </c>
    </row>
    <row r="735" spans="1:19">
      <c r="A735" t="s">
        <v>13</v>
      </c>
      <c r="B735">
        <v>3783</v>
      </c>
      <c r="D735" s="8">
        <v>0</v>
      </c>
      <c r="E735" s="8">
        <v>9.4600000000000009</v>
      </c>
      <c r="F735">
        <f>AVERAGE(E735:E797)</f>
        <v>16.206984126984132</v>
      </c>
      <c r="G735" s="8">
        <v>1.56</v>
      </c>
      <c r="H735">
        <f>AVERAGE(G735:G797)</f>
        <v>4.2446031746031752</v>
      </c>
      <c r="J735" s="8">
        <v>0</v>
      </c>
      <c r="K735" s="6">
        <v>14.435999870300293</v>
      </c>
      <c r="L735" s="16">
        <f>AVERAGE(K735:K814)</f>
        <v>16.724582591652869</v>
      </c>
      <c r="M735" s="8">
        <v>3.19</v>
      </c>
      <c r="N735" s="16">
        <f>AVERAGE(M735:M814)</f>
        <v>3.4787500000000002</v>
      </c>
      <c r="O735" s="8">
        <v>0</v>
      </c>
      <c r="P735" s="8">
        <v>14.44</v>
      </c>
      <c r="Q735">
        <f>AVERAGE(P735:P777)</f>
        <v>19.92953488372093</v>
      </c>
      <c r="R735" s="8">
        <v>2.87</v>
      </c>
      <c r="S735">
        <f>AVERAGE(R735:R777)</f>
        <v>4.2211627906976732</v>
      </c>
    </row>
    <row r="736" spans="1:19">
      <c r="A736" t="s">
        <v>14</v>
      </c>
      <c r="B736">
        <v>7504</v>
      </c>
      <c r="D736" s="8">
        <v>1</v>
      </c>
      <c r="E736" s="8">
        <v>21.07</v>
      </c>
      <c r="G736" s="8">
        <v>6.59</v>
      </c>
      <c r="J736" s="8">
        <v>1</v>
      </c>
      <c r="K736" s="6">
        <v>5.3883199691772461</v>
      </c>
      <c r="M736" s="8">
        <v>0.82</v>
      </c>
      <c r="O736" s="8">
        <v>1</v>
      </c>
      <c r="P736" s="8">
        <v>7.24</v>
      </c>
      <c r="R736" s="8">
        <v>1.27</v>
      </c>
    </row>
    <row r="737" spans="1:18">
      <c r="A737" t="s">
        <v>15</v>
      </c>
      <c r="B737">
        <v>63</v>
      </c>
      <c r="D737" s="8">
        <v>2</v>
      </c>
      <c r="E737" s="8">
        <v>19.54</v>
      </c>
      <c r="G737" s="8">
        <v>5.38</v>
      </c>
      <c r="J737" s="8">
        <v>2</v>
      </c>
      <c r="K737" s="6">
        <v>14.440899848937988</v>
      </c>
      <c r="M737" s="8">
        <v>2.87</v>
      </c>
      <c r="O737" s="8">
        <v>2</v>
      </c>
      <c r="P737" s="8">
        <v>28.75</v>
      </c>
      <c r="R737" s="8">
        <v>5.24</v>
      </c>
    </row>
    <row r="738" spans="1:18">
      <c r="A738" t="s">
        <v>16</v>
      </c>
      <c r="B738">
        <v>80</v>
      </c>
      <c r="D738" s="8">
        <v>3</v>
      </c>
      <c r="E738" s="8">
        <v>27.61</v>
      </c>
      <c r="G738" s="8">
        <v>7.64</v>
      </c>
      <c r="J738" s="8">
        <v>3</v>
      </c>
      <c r="K738" s="6">
        <v>6.5404300689697266</v>
      </c>
      <c r="M738" s="8">
        <v>1.05</v>
      </c>
      <c r="O738" s="8">
        <v>3</v>
      </c>
      <c r="P738" s="8">
        <v>15.42</v>
      </c>
      <c r="R738" s="8">
        <v>3.71</v>
      </c>
    </row>
    <row r="739" spans="1:18">
      <c r="A739" t="s">
        <v>17</v>
      </c>
      <c r="B739">
        <v>43</v>
      </c>
      <c r="D739" s="8">
        <v>4</v>
      </c>
      <c r="E739" s="8">
        <v>10.98</v>
      </c>
      <c r="G739" s="8">
        <v>2.5099999999999998</v>
      </c>
      <c r="J739" s="8">
        <v>4</v>
      </c>
      <c r="K739" s="6">
        <v>7.2398099899291992</v>
      </c>
      <c r="M739" s="8">
        <v>1.27</v>
      </c>
      <c r="O739" s="8">
        <v>4</v>
      </c>
      <c r="P739" s="8">
        <v>5.67</v>
      </c>
      <c r="R739" s="8">
        <v>1.03</v>
      </c>
    </row>
    <row r="740" spans="1:18">
      <c r="A740" t="s">
        <v>18</v>
      </c>
      <c r="D740" s="8">
        <v>5</v>
      </c>
      <c r="E740" s="8">
        <v>10.16</v>
      </c>
      <c r="G740" s="8">
        <v>2</v>
      </c>
      <c r="J740" s="8">
        <v>5</v>
      </c>
      <c r="K740" s="6">
        <v>6.3121099472045898</v>
      </c>
      <c r="M740" s="8">
        <v>0.84</v>
      </c>
      <c r="O740" s="8">
        <v>5</v>
      </c>
      <c r="P740" s="8">
        <v>4.16</v>
      </c>
      <c r="R740" s="8">
        <v>0.56999999999999995</v>
      </c>
    </row>
    <row r="741" spans="1:18">
      <c r="A741" t="s">
        <v>19</v>
      </c>
      <c r="B741">
        <v>80</v>
      </c>
      <c r="D741" s="8">
        <v>6</v>
      </c>
      <c r="E741" s="8">
        <v>2.5499999999999998</v>
      </c>
      <c r="G741" s="8">
        <v>0.26</v>
      </c>
      <c r="J741" s="8">
        <v>6</v>
      </c>
      <c r="K741" s="6">
        <v>28.745800018310547</v>
      </c>
      <c r="M741" s="8">
        <v>5.24</v>
      </c>
      <c r="O741" s="8">
        <v>6</v>
      </c>
      <c r="P741" s="8">
        <v>53.52</v>
      </c>
      <c r="R741" s="8">
        <v>10.82</v>
      </c>
    </row>
    <row r="742" spans="1:18">
      <c r="A742" t="s">
        <v>20</v>
      </c>
      <c r="B742">
        <v>40</v>
      </c>
      <c r="D742" s="8">
        <v>7</v>
      </c>
      <c r="E742" s="8">
        <v>23.54</v>
      </c>
      <c r="G742" s="8">
        <v>7.94</v>
      </c>
      <c r="J742" s="8">
        <v>7</v>
      </c>
      <c r="K742" s="6">
        <v>15.419300079345703</v>
      </c>
      <c r="M742" s="8">
        <v>3.71</v>
      </c>
      <c r="O742" s="8">
        <v>7</v>
      </c>
      <c r="P742" s="8">
        <v>16.68</v>
      </c>
      <c r="R742" s="8">
        <v>2.89</v>
      </c>
    </row>
    <row r="743" spans="1:18">
      <c r="A743" s="1" t="s">
        <v>18</v>
      </c>
      <c r="D743" s="8">
        <v>8</v>
      </c>
      <c r="E743" s="8">
        <v>34.6</v>
      </c>
      <c r="G743" s="8">
        <v>10.91</v>
      </c>
      <c r="J743" s="8">
        <v>8</v>
      </c>
      <c r="K743" s="6">
        <v>5.67041015625</v>
      </c>
      <c r="M743" s="8">
        <v>1.03</v>
      </c>
      <c r="O743" s="8">
        <v>8</v>
      </c>
      <c r="P743" s="8">
        <v>13.88</v>
      </c>
      <c r="R743" s="8">
        <v>2.4</v>
      </c>
    </row>
    <row r="744" spans="1:18">
      <c r="D744" s="8">
        <v>9</v>
      </c>
      <c r="E744" s="8">
        <v>7.68</v>
      </c>
      <c r="G744" s="8">
        <v>1.43</v>
      </c>
      <c r="J744" s="8">
        <v>9</v>
      </c>
      <c r="K744" s="6">
        <v>4.160679817199707</v>
      </c>
      <c r="M744" s="8">
        <v>0.56999999999999995</v>
      </c>
      <c r="O744" s="8">
        <v>9</v>
      </c>
      <c r="P744" s="8">
        <v>15.06</v>
      </c>
      <c r="R744" s="8">
        <v>2.66</v>
      </c>
    </row>
    <row r="745" spans="1:18">
      <c r="D745" s="8">
        <v>10</v>
      </c>
      <c r="E745" s="8">
        <v>14.38</v>
      </c>
      <c r="G745" s="8">
        <v>3.52</v>
      </c>
      <c r="J745" s="8">
        <v>10</v>
      </c>
      <c r="K745" s="6">
        <v>10.909299850463867</v>
      </c>
      <c r="M745" s="8">
        <v>2.21</v>
      </c>
      <c r="O745" s="8">
        <v>10</v>
      </c>
      <c r="P745" s="8">
        <v>18.28</v>
      </c>
      <c r="R745" s="8">
        <v>3.83</v>
      </c>
    </row>
    <row r="746" spans="1:18">
      <c r="D746" s="8">
        <v>11</v>
      </c>
      <c r="E746" s="8">
        <v>14.04</v>
      </c>
      <c r="G746" s="8">
        <v>3.82</v>
      </c>
      <c r="J746" s="8">
        <v>11</v>
      </c>
      <c r="K746" s="6">
        <v>6.075009822845459</v>
      </c>
      <c r="M746" s="8">
        <v>0.91</v>
      </c>
      <c r="O746" s="8">
        <v>11</v>
      </c>
      <c r="P746" s="8">
        <v>10.78</v>
      </c>
      <c r="R746" s="8">
        <v>2.17</v>
      </c>
    </row>
    <row r="747" spans="1:18">
      <c r="D747" s="8">
        <v>12</v>
      </c>
      <c r="E747" s="8">
        <v>13.97</v>
      </c>
      <c r="G747" s="8">
        <v>2.94</v>
      </c>
      <c r="J747" s="8">
        <v>12</v>
      </c>
      <c r="K747" s="6">
        <v>4.8832697868347168</v>
      </c>
      <c r="M747" s="8">
        <v>0.68</v>
      </c>
      <c r="O747" s="8">
        <v>12</v>
      </c>
      <c r="P747" s="8">
        <v>25.11</v>
      </c>
      <c r="R747" s="8">
        <v>6.02</v>
      </c>
    </row>
    <row r="748" spans="1:18">
      <c r="D748" s="8">
        <v>13</v>
      </c>
      <c r="E748" s="8">
        <v>9.98</v>
      </c>
      <c r="G748" s="8">
        <v>1.96</v>
      </c>
      <c r="J748" s="8">
        <v>13</v>
      </c>
      <c r="K748" s="6">
        <v>25.127599716186523</v>
      </c>
      <c r="M748" s="8">
        <v>4.49</v>
      </c>
      <c r="O748" s="8">
        <v>13</v>
      </c>
      <c r="P748" s="8">
        <v>15.53</v>
      </c>
      <c r="R748" s="8">
        <v>2.57</v>
      </c>
    </row>
    <row r="749" spans="1:18">
      <c r="D749" s="8">
        <v>14</v>
      </c>
      <c r="E749" s="8">
        <v>13.65</v>
      </c>
      <c r="G749" s="8">
        <v>3.19</v>
      </c>
      <c r="J749" s="8">
        <v>14</v>
      </c>
      <c r="K749" s="6">
        <v>16.024900436401367</v>
      </c>
      <c r="M749" s="8">
        <v>1.72</v>
      </c>
      <c r="O749" s="8">
        <v>14</v>
      </c>
      <c r="P749" s="8">
        <v>12.15</v>
      </c>
      <c r="R749" s="8">
        <v>2.11</v>
      </c>
    </row>
    <row r="750" spans="1:18">
      <c r="D750" s="8">
        <v>15</v>
      </c>
      <c r="E750" s="8">
        <v>7.56</v>
      </c>
      <c r="G750" s="8">
        <v>1.33</v>
      </c>
      <c r="J750" s="8">
        <v>15</v>
      </c>
      <c r="K750" s="6">
        <v>53.518001556396484</v>
      </c>
      <c r="M750" s="8">
        <v>10.82</v>
      </c>
      <c r="O750" s="8">
        <v>15</v>
      </c>
      <c r="P750" s="8">
        <v>8.66</v>
      </c>
      <c r="R750" s="8">
        <v>1.28</v>
      </c>
    </row>
    <row r="751" spans="1:18">
      <c r="D751" s="8">
        <v>16</v>
      </c>
      <c r="E751" s="8">
        <v>1.94</v>
      </c>
      <c r="G751" s="8">
        <v>0.17</v>
      </c>
      <c r="J751" s="8">
        <v>16</v>
      </c>
      <c r="K751" s="6">
        <v>16.675500869750977</v>
      </c>
      <c r="M751" s="8">
        <v>2.89</v>
      </c>
      <c r="O751" s="8">
        <v>16</v>
      </c>
      <c r="P751" s="8">
        <v>21.71</v>
      </c>
      <c r="R751" s="8">
        <v>4.88</v>
      </c>
    </row>
    <row r="752" spans="1:18">
      <c r="D752" s="8">
        <v>17</v>
      </c>
      <c r="E752" s="8">
        <v>8.0500000000000007</v>
      </c>
      <c r="G752" s="8">
        <v>1.59</v>
      </c>
      <c r="J752" s="8">
        <v>17</v>
      </c>
      <c r="K752" s="6">
        <v>5.9803900718688965</v>
      </c>
      <c r="M752" s="8">
        <v>1</v>
      </c>
      <c r="O752" s="8">
        <v>17</v>
      </c>
      <c r="P752" s="8">
        <v>22.84</v>
      </c>
      <c r="R752" s="8">
        <v>5.31</v>
      </c>
    </row>
    <row r="753" spans="4:18">
      <c r="D753" s="8">
        <v>18</v>
      </c>
      <c r="E753" s="8">
        <v>11.73</v>
      </c>
      <c r="G753" s="8">
        <v>2.65</v>
      </c>
      <c r="J753" s="8">
        <v>18</v>
      </c>
      <c r="K753" s="6">
        <v>13.878100395202637</v>
      </c>
      <c r="M753" s="8">
        <v>2.4</v>
      </c>
      <c r="O753" s="8">
        <v>18</v>
      </c>
      <c r="P753" s="8">
        <v>17.48</v>
      </c>
      <c r="R753" s="8">
        <v>2.59</v>
      </c>
    </row>
    <row r="754" spans="4:18">
      <c r="D754" s="8">
        <v>19</v>
      </c>
      <c r="E754" s="8">
        <v>10.39</v>
      </c>
      <c r="G754" s="8">
        <v>2.1800000000000002</v>
      </c>
      <c r="J754" s="8">
        <v>19</v>
      </c>
      <c r="K754" s="6">
        <v>4.3646101951599121</v>
      </c>
      <c r="M754" s="8">
        <v>0.61</v>
      </c>
      <c r="O754" s="8">
        <v>19</v>
      </c>
      <c r="P754" s="8">
        <v>24.22</v>
      </c>
      <c r="R754" s="8">
        <v>4.32</v>
      </c>
    </row>
    <row r="755" spans="4:18">
      <c r="D755" s="8">
        <v>20</v>
      </c>
      <c r="E755" s="8">
        <v>29.57</v>
      </c>
      <c r="G755" s="8">
        <v>7.6</v>
      </c>
      <c r="J755" s="8">
        <v>20</v>
      </c>
      <c r="K755" s="6">
        <v>15.057700157165527</v>
      </c>
      <c r="M755" s="8">
        <v>2.66</v>
      </c>
      <c r="O755" s="8">
        <v>20</v>
      </c>
      <c r="P755" s="8">
        <v>11.31</v>
      </c>
      <c r="R755" s="8">
        <v>1.92</v>
      </c>
    </row>
    <row r="756" spans="4:18">
      <c r="D756" s="8">
        <v>21</v>
      </c>
      <c r="E756" s="8">
        <v>25.57</v>
      </c>
      <c r="G756" s="8">
        <v>6.71</v>
      </c>
      <c r="J756" s="8">
        <v>21</v>
      </c>
      <c r="K756" s="6">
        <v>8.6379404067993164</v>
      </c>
      <c r="M756" s="8">
        <v>1.38</v>
      </c>
      <c r="O756" s="8">
        <v>21</v>
      </c>
      <c r="P756" s="8">
        <v>9.18</v>
      </c>
      <c r="R756" s="8">
        <v>1.55</v>
      </c>
    </row>
    <row r="757" spans="4:18">
      <c r="D757" s="8">
        <v>22</v>
      </c>
      <c r="E757" s="8">
        <v>20.74</v>
      </c>
      <c r="G757" s="8">
        <v>4.67</v>
      </c>
      <c r="J757" s="8">
        <v>22</v>
      </c>
      <c r="K757" s="6">
        <v>18.284999847412109</v>
      </c>
      <c r="M757" s="8">
        <v>3.83</v>
      </c>
      <c r="O757" s="8">
        <v>22</v>
      </c>
      <c r="P757" s="8">
        <v>13.09</v>
      </c>
      <c r="R757" s="8">
        <v>1.96</v>
      </c>
    </row>
    <row r="758" spans="4:18">
      <c r="D758" s="8">
        <v>23</v>
      </c>
      <c r="E758" s="8">
        <v>2.44</v>
      </c>
      <c r="G758" s="8">
        <v>0.31</v>
      </c>
      <c r="J758" s="8">
        <v>23</v>
      </c>
      <c r="K758" s="6">
        <v>8.7840700149536133</v>
      </c>
      <c r="M758" s="8">
        <v>1.58</v>
      </c>
      <c r="O758" s="8">
        <v>23</v>
      </c>
      <c r="P758" s="8">
        <v>25.38</v>
      </c>
      <c r="R758" s="8">
        <v>5.54</v>
      </c>
    </row>
    <row r="759" spans="4:18">
      <c r="D759" s="8">
        <v>24</v>
      </c>
      <c r="E759" s="8">
        <v>14.04</v>
      </c>
      <c r="G759" s="8">
        <v>3.26</v>
      </c>
      <c r="J759" s="8">
        <v>24</v>
      </c>
      <c r="K759" s="6">
        <v>10.777000427246094</v>
      </c>
      <c r="M759" s="8">
        <v>2.17</v>
      </c>
      <c r="O759" s="8">
        <v>24</v>
      </c>
      <c r="P759" s="8">
        <v>21.53</v>
      </c>
      <c r="R759" s="8">
        <v>4.07</v>
      </c>
    </row>
    <row r="760" spans="4:18">
      <c r="D760" s="8">
        <v>25</v>
      </c>
      <c r="E760" s="8">
        <v>21.49</v>
      </c>
      <c r="G760" s="8">
        <v>5.99</v>
      </c>
      <c r="J760" s="8">
        <v>25</v>
      </c>
      <c r="K760" s="6">
        <v>25.105899810791016</v>
      </c>
      <c r="M760" s="8">
        <v>6.02</v>
      </c>
      <c r="O760" s="8">
        <v>25</v>
      </c>
      <c r="P760" s="8">
        <v>8.52</v>
      </c>
      <c r="R760" s="8">
        <v>1.54</v>
      </c>
    </row>
    <row r="761" spans="4:18">
      <c r="D761" s="8">
        <v>26</v>
      </c>
      <c r="E761" s="8">
        <v>14.61</v>
      </c>
      <c r="G761" s="8">
        <v>3.72</v>
      </c>
      <c r="J761" s="8">
        <v>26</v>
      </c>
      <c r="K761" s="6">
        <v>8.0843296051025391</v>
      </c>
      <c r="M761" s="8">
        <v>0.96</v>
      </c>
      <c r="O761" s="8">
        <v>26</v>
      </c>
      <c r="P761" s="8">
        <v>35.380000000000003</v>
      </c>
      <c r="R761" s="8">
        <v>11.03</v>
      </c>
    </row>
    <row r="762" spans="4:18">
      <c r="D762" s="8">
        <v>27</v>
      </c>
      <c r="E762" s="8">
        <v>17.36</v>
      </c>
      <c r="G762" s="8">
        <v>4.8899999999999997</v>
      </c>
      <c r="J762" s="8">
        <v>27</v>
      </c>
      <c r="K762" s="6">
        <v>15.527099609375</v>
      </c>
      <c r="M762" s="8">
        <v>2.57</v>
      </c>
      <c r="O762" s="8">
        <v>27</v>
      </c>
      <c r="P762" s="8">
        <v>15.9</v>
      </c>
      <c r="R762" s="8">
        <v>3.62</v>
      </c>
    </row>
    <row r="763" spans="4:18">
      <c r="D763" s="8">
        <v>28</v>
      </c>
      <c r="E763" s="8">
        <v>22.11</v>
      </c>
      <c r="G763" s="8">
        <v>5.73</v>
      </c>
      <c r="J763" s="8">
        <v>28</v>
      </c>
      <c r="K763" s="6">
        <v>12.148099899291992</v>
      </c>
      <c r="M763" s="8">
        <v>2.11</v>
      </c>
      <c r="O763" s="8">
        <v>28</v>
      </c>
      <c r="P763" s="8">
        <v>46.19</v>
      </c>
      <c r="R763" s="8">
        <v>13.43</v>
      </c>
    </row>
    <row r="764" spans="4:18">
      <c r="D764" s="8">
        <v>29</v>
      </c>
      <c r="E764" s="8">
        <v>23.85</v>
      </c>
      <c r="G764" s="8">
        <v>6.12</v>
      </c>
      <c r="J764" s="8">
        <v>29</v>
      </c>
      <c r="K764" s="6">
        <v>4.8448801040649414</v>
      </c>
      <c r="M764" s="8">
        <v>0.79</v>
      </c>
      <c r="O764" s="8">
        <v>29</v>
      </c>
      <c r="P764" s="8">
        <v>8.3000000000000007</v>
      </c>
      <c r="R764" s="8">
        <v>1.5</v>
      </c>
    </row>
    <row r="765" spans="4:18">
      <c r="D765" s="8">
        <v>30</v>
      </c>
      <c r="E765" s="8">
        <v>11.17</v>
      </c>
      <c r="G765" s="8">
        <v>2.64</v>
      </c>
      <c r="J765" s="8">
        <v>30</v>
      </c>
      <c r="K765" s="6">
        <v>8.6627197265625</v>
      </c>
      <c r="M765" s="8">
        <v>1.28</v>
      </c>
      <c r="O765" s="8">
        <v>30</v>
      </c>
      <c r="P765" s="8">
        <v>21.72</v>
      </c>
      <c r="R765" s="8">
        <v>3.96</v>
      </c>
    </row>
    <row r="766" spans="4:18">
      <c r="D766" s="8">
        <v>31</v>
      </c>
      <c r="E766" s="8">
        <v>20.68</v>
      </c>
      <c r="G766" s="8">
        <v>6.2</v>
      </c>
      <c r="J766" s="8">
        <v>31</v>
      </c>
      <c r="K766" s="6">
        <v>21.712600708007813</v>
      </c>
      <c r="M766" s="8">
        <v>4.88</v>
      </c>
      <c r="O766" s="8">
        <v>31</v>
      </c>
      <c r="P766" s="8">
        <v>34.4</v>
      </c>
      <c r="R766" s="8">
        <v>9.2100000000000009</v>
      </c>
    </row>
    <row r="767" spans="4:18">
      <c r="D767" s="8">
        <v>32</v>
      </c>
      <c r="E767" s="8">
        <v>4.4800000000000004</v>
      </c>
      <c r="G767" s="8">
        <v>0.67</v>
      </c>
      <c r="J767" s="8">
        <v>32</v>
      </c>
      <c r="K767" s="6">
        <v>3.2563800811767578</v>
      </c>
      <c r="M767" s="8">
        <v>0.37</v>
      </c>
      <c r="O767" s="8">
        <v>32</v>
      </c>
      <c r="P767" s="8">
        <v>50.95</v>
      </c>
      <c r="R767" s="8">
        <v>10.57</v>
      </c>
    </row>
    <row r="768" spans="4:18">
      <c r="D768" s="8">
        <v>33</v>
      </c>
      <c r="E768" s="8">
        <v>31.44</v>
      </c>
      <c r="G768" s="8">
        <v>11.01</v>
      </c>
      <c r="J768" s="8">
        <v>33</v>
      </c>
      <c r="K768" s="6">
        <v>5.0634698867797852</v>
      </c>
      <c r="M768" s="8">
        <v>0.56999999999999995</v>
      </c>
      <c r="O768" s="8">
        <v>33</v>
      </c>
      <c r="P768" s="8">
        <v>17.54</v>
      </c>
      <c r="R768" s="8">
        <v>3.53</v>
      </c>
    </row>
    <row r="769" spans="4:18">
      <c r="D769" s="8">
        <v>34</v>
      </c>
      <c r="E769" s="8">
        <v>7.38</v>
      </c>
      <c r="G769" s="8">
        <v>1.35</v>
      </c>
      <c r="J769" s="8">
        <v>34</v>
      </c>
      <c r="K769" s="6">
        <v>22.837900161743164</v>
      </c>
      <c r="M769" s="8">
        <v>5.31</v>
      </c>
      <c r="O769" s="8">
        <v>34</v>
      </c>
      <c r="P769" s="8">
        <v>9.85</v>
      </c>
      <c r="R769" s="8">
        <v>2.2000000000000002</v>
      </c>
    </row>
    <row r="770" spans="4:18">
      <c r="D770" s="8">
        <v>35</v>
      </c>
      <c r="E770" s="8">
        <v>20.29</v>
      </c>
      <c r="G770" s="8">
        <v>4.78</v>
      </c>
      <c r="J770" s="8">
        <v>35</v>
      </c>
      <c r="K770" s="6">
        <v>3.2109799385070801</v>
      </c>
      <c r="M770" s="8">
        <v>0.4</v>
      </c>
      <c r="O770" s="8">
        <v>35</v>
      </c>
      <c r="P770" s="8">
        <v>27.46</v>
      </c>
      <c r="R770" s="8">
        <v>5.85</v>
      </c>
    </row>
    <row r="771" spans="4:18">
      <c r="D771" s="8">
        <v>36</v>
      </c>
      <c r="E771" s="8">
        <v>4.26</v>
      </c>
      <c r="G771" s="8">
        <v>0.53</v>
      </c>
      <c r="J771" s="8">
        <v>36</v>
      </c>
      <c r="K771" s="6">
        <v>5.0943799018859863</v>
      </c>
      <c r="M771" s="8">
        <v>0.77</v>
      </c>
      <c r="O771" s="8">
        <v>36</v>
      </c>
      <c r="P771" s="8">
        <v>25.34</v>
      </c>
      <c r="R771" s="8">
        <v>4.6100000000000003</v>
      </c>
    </row>
    <row r="772" spans="4:18">
      <c r="D772" s="8">
        <v>37</v>
      </c>
      <c r="E772" s="8">
        <v>4.8600000000000003</v>
      </c>
      <c r="G772" s="8">
        <v>0.7</v>
      </c>
      <c r="J772" s="8">
        <v>37</v>
      </c>
      <c r="K772" s="6">
        <v>12.175900459289551</v>
      </c>
      <c r="M772" s="8">
        <v>1.7</v>
      </c>
      <c r="O772" s="8">
        <v>37</v>
      </c>
      <c r="P772" s="8">
        <v>14.32</v>
      </c>
      <c r="R772" s="8">
        <v>2.5499999999999998</v>
      </c>
    </row>
    <row r="773" spans="4:18">
      <c r="D773" s="8">
        <v>38</v>
      </c>
      <c r="E773" s="8">
        <v>25.58</v>
      </c>
      <c r="G773" s="8">
        <v>6.6</v>
      </c>
      <c r="J773" s="8">
        <v>38</v>
      </c>
      <c r="K773" s="6">
        <v>17.479000091552734</v>
      </c>
      <c r="M773" s="8">
        <v>2.59</v>
      </c>
      <c r="O773" s="8">
        <v>38</v>
      </c>
      <c r="P773" s="8">
        <v>42.94</v>
      </c>
      <c r="R773" s="8">
        <v>10.63</v>
      </c>
    </row>
    <row r="774" spans="4:18">
      <c r="D774" s="8">
        <v>39</v>
      </c>
      <c r="E774" s="8">
        <v>24.2</v>
      </c>
      <c r="G774" s="8">
        <v>7.2</v>
      </c>
      <c r="J774" s="8">
        <v>39</v>
      </c>
      <c r="K774" s="6">
        <v>8.525059700012207</v>
      </c>
      <c r="M774" s="8">
        <v>1</v>
      </c>
      <c r="O774" s="8">
        <v>39</v>
      </c>
      <c r="P774" s="8">
        <v>21.28</v>
      </c>
      <c r="R774" s="8">
        <v>4.45</v>
      </c>
    </row>
    <row r="775" spans="4:18">
      <c r="D775" s="8">
        <v>40</v>
      </c>
      <c r="E775" s="8">
        <v>21.75</v>
      </c>
      <c r="G775" s="8">
        <v>6.43</v>
      </c>
      <c r="J775" s="8">
        <v>40</v>
      </c>
      <c r="K775" s="6">
        <v>37.557201385498047</v>
      </c>
      <c r="M775" s="8">
        <v>12.54</v>
      </c>
      <c r="O775" s="8">
        <v>40</v>
      </c>
      <c r="P775" s="8">
        <v>9.41</v>
      </c>
      <c r="R775" s="8">
        <v>1</v>
      </c>
    </row>
    <row r="776" spans="4:18">
      <c r="D776" s="8">
        <v>41</v>
      </c>
      <c r="E776" s="8">
        <v>5.22</v>
      </c>
      <c r="G776" s="8">
        <v>0.72</v>
      </c>
      <c r="J776" s="8">
        <v>41</v>
      </c>
      <c r="K776" s="6">
        <v>24.222200393676758</v>
      </c>
      <c r="M776" s="8">
        <v>4.32</v>
      </c>
      <c r="O776" s="8">
        <v>41</v>
      </c>
      <c r="P776" s="8">
        <v>9.5399999999999991</v>
      </c>
      <c r="R776" s="8">
        <v>1.59</v>
      </c>
    </row>
    <row r="777" spans="4:18">
      <c r="D777" s="8">
        <v>42</v>
      </c>
      <c r="E777" s="8">
        <v>2.5299999999999998</v>
      </c>
      <c r="G777" s="8">
        <v>0.34</v>
      </c>
      <c r="J777" s="8">
        <v>42</v>
      </c>
      <c r="K777" s="6">
        <v>11.308500289916992</v>
      </c>
      <c r="M777" s="8">
        <v>1.92</v>
      </c>
      <c r="O777" s="8">
        <v>42</v>
      </c>
      <c r="P777" s="8">
        <v>25.86</v>
      </c>
      <c r="R777" s="8">
        <v>6.66</v>
      </c>
    </row>
    <row r="778" spans="4:18">
      <c r="D778" s="8">
        <v>43</v>
      </c>
      <c r="E778" s="8">
        <v>14.08</v>
      </c>
      <c r="G778" s="8">
        <v>4.05</v>
      </c>
      <c r="J778" s="8">
        <v>43</v>
      </c>
      <c r="K778" s="6">
        <v>6.6644902229309082</v>
      </c>
      <c r="M778" s="8">
        <v>0.95</v>
      </c>
    </row>
    <row r="779" spans="4:18">
      <c r="D779" s="8">
        <v>44</v>
      </c>
      <c r="E779" s="8">
        <v>27.91</v>
      </c>
      <c r="G779" s="8">
        <v>6.4</v>
      </c>
      <c r="J779" s="8">
        <v>44</v>
      </c>
      <c r="K779" s="6">
        <v>9.1774702072143555</v>
      </c>
      <c r="M779" s="8">
        <v>1.55</v>
      </c>
    </row>
    <row r="780" spans="4:18">
      <c r="D780" s="8">
        <v>45</v>
      </c>
      <c r="E780" s="8">
        <v>14.94</v>
      </c>
      <c r="G780" s="8">
        <v>3.91</v>
      </c>
      <c r="J780" s="8">
        <v>45</v>
      </c>
      <c r="K780" s="6">
        <v>13.090399742126465</v>
      </c>
      <c r="M780" s="8">
        <v>1.96</v>
      </c>
    </row>
    <row r="781" spans="4:18">
      <c r="D781" s="8">
        <v>46</v>
      </c>
      <c r="E781" s="8">
        <v>32.299999999999997</v>
      </c>
      <c r="G781" s="8">
        <v>9.0500000000000007</v>
      </c>
      <c r="J781" s="8">
        <v>46</v>
      </c>
      <c r="K781" s="6">
        <v>25.375900268554688</v>
      </c>
      <c r="M781" s="8">
        <v>5.54</v>
      </c>
    </row>
    <row r="782" spans="4:18">
      <c r="D782" s="8">
        <v>47</v>
      </c>
      <c r="E782" s="8">
        <v>32.700000000000003</v>
      </c>
      <c r="G782" s="8">
        <v>7.71</v>
      </c>
      <c r="J782" s="8">
        <v>47</v>
      </c>
      <c r="K782" s="6">
        <v>21.533500671386719</v>
      </c>
      <c r="M782" s="8">
        <v>4.07</v>
      </c>
    </row>
    <row r="783" spans="4:18">
      <c r="D783" s="8">
        <v>48</v>
      </c>
      <c r="E783" s="8">
        <v>3.37</v>
      </c>
      <c r="G783" s="8">
        <v>0.47</v>
      </c>
      <c r="J783" s="8">
        <v>48</v>
      </c>
      <c r="K783" s="6">
        <v>8.5249996185302734</v>
      </c>
      <c r="M783" s="8">
        <v>1.54</v>
      </c>
    </row>
    <row r="784" spans="4:18">
      <c r="D784" s="8">
        <v>49</v>
      </c>
      <c r="E784" s="8">
        <v>5.7</v>
      </c>
      <c r="G784" s="8">
        <v>0.95</v>
      </c>
      <c r="J784" s="8">
        <v>49</v>
      </c>
      <c r="K784" s="6">
        <v>35.384899139404297</v>
      </c>
      <c r="M784" s="8">
        <v>11.03</v>
      </c>
    </row>
    <row r="785" spans="4:13">
      <c r="D785" s="8">
        <v>50</v>
      </c>
      <c r="E785" s="8">
        <v>10.5</v>
      </c>
      <c r="G785" s="8">
        <v>1.49</v>
      </c>
      <c r="J785" s="8">
        <v>50</v>
      </c>
      <c r="K785" s="6">
        <v>26.006000518798828</v>
      </c>
      <c r="M785" s="8">
        <v>4.6100000000000003</v>
      </c>
    </row>
    <row r="786" spans="4:13">
      <c r="D786" s="8">
        <v>51</v>
      </c>
      <c r="E786" s="8">
        <v>10.7</v>
      </c>
      <c r="G786" s="8">
        <v>1.81</v>
      </c>
      <c r="J786" s="8">
        <v>51</v>
      </c>
      <c r="K786" s="6">
        <v>63.934299468994141</v>
      </c>
      <c r="M786" s="8">
        <v>15.65</v>
      </c>
    </row>
    <row r="787" spans="4:13">
      <c r="D787" s="8">
        <v>52</v>
      </c>
      <c r="E787" s="8">
        <v>8.11</v>
      </c>
      <c r="G787" s="8">
        <v>1.65</v>
      </c>
      <c r="J787" s="8">
        <v>52</v>
      </c>
      <c r="K787" s="6">
        <v>24.293500900268555</v>
      </c>
      <c r="M787" s="8">
        <v>6</v>
      </c>
    </row>
    <row r="788" spans="4:13">
      <c r="D788" s="8">
        <v>53</v>
      </c>
      <c r="E788" s="8">
        <v>19.649999999999999</v>
      </c>
      <c r="G788" s="8">
        <v>5.8</v>
      </c>
      <c r="J788" s="8">
        <v>53</v>
      </c>
      <c r="K788" s="6">
        <v>27.026300430297852</v>
      </c>
      <c r="M788" s="8">
        <v>6.51</v>
      </c>
    </row>
    <row r="789" spans="4:13">
      <c r="D789" s="8">
        <v>54</v>
      </c>
      <c r="E789" s="8">
        <v>44.19</v>
      </c>
      <c r="G789" s="8">
        <v>16.649999999999999</v>
      </c>
      <c r="J789" s="8">
        <v>54</v>
      </c>
      <c r="K789" s="6">
        <v>15.899100303649902</v>
      </c>
      <c r="M789" s="8">
        <v>3.62</v>
      </c>
    </row>
    <row r="790" spans="4:13">
      <c r="D790" s="8">
        <v>55</v>
      </c>
      <c r="E790" s="8">
        <v>13.23</v>
      </c>
      <c r="G790" s="8">
        <v>2.52</v>
      </c>
      <c r="J790" s="8">
        <v>55</v>
      </c>
      <c r="K790" s="6">
        <v>12.631699562072754</v>
      </c>
      <c r="M790" s="8">
        <v>2.75</v>
      </c>
    </row>
    <row r="791" spans="4:13">
      <c r="D791" s="8">
        <v>56</v>
      </c>
      <c r="E791" s="8">
        <v>30.39</v>
      </c>
      <c r="G791" s="8">
        <v>8.57</v>
      </c>
      <c r="J791" s="8">
        <v>56</v>
      </c>
      <c r="K791" s="6">
        <v>46.192100524902344</v>
      </c>
      <c r="M791" s="8">
        <v>13.43</v>
      </c>
    </row>
    <row r="792" spans="4:13">
      <c r="D792" s="8">
        <v>57</v>
      </c>
      <c r="E792" s="8">
        <v>8.89</v>
      </c>
      <c r="G792" s="8">
        <v>1.51</v>
      </c>
      <c r="J792" s="8">
        <v>57</v>
      </c>
      <c r="K792" s="6">
        <v>26.604799270629883</v>
      </c>
      <c r="M792" s="8">
        <v>5.62</v>
      </c>
    </row>
    <row r="793" spans="4:13">
      <c r="D793" s="8">
        <v>58</v>
      </c>
      <c r="E793" s="8">
        <v>17.350000000000001</v>
      </c>
      <c r="G793" s="8">
        <v>4.01</v>
      </c>
      <c r="J793" s="8">
        <v>58</v>
      </c>
      <c r="K793" s="6">
        <v>8.3009300231933594</v>
      </c>
      <c r="M793" s="8">
        <v>1.5</v>
      </c>
    </row>
    <row r="794" spans="4:13">
      <c r="D794" s="8">
        <v>59</v>
      </c>
      <c r="E794" s="8">
        <v>35.89</v>
      </c>
      <c r="G794" s="8">
        <v>11.08</v>
      </c>
      <c r="J794" s="8">
        <v>59</v>
      </c>
      <c r="K794" s="6">
        <v>21.721099853515625</v>
      </c>
      <c r="M794" s="8">
        <v>3.96</v>
      </c>
    </row>
    <row r="795" spans="4:13">
      <c r="D795" s="8">
        <v>60</v>
      </c>
      <c r="E795" s="8">
        <v>9.1300000000000008</v>
      </c>
      <c r="G795" s="8">
        <v>1.99</v>
      </c>
      <c r="J795" s="8">
        <v>60</v>
      </c>
      <c r="K795" s="6">
        <v>34.400001525878906</v>
      </c>
      <c r="M795" s="8">
        <v>9.2100000000000009</v>
      </c>
    </row>
    <row r="796" spans="4:13">
      <c r="D796" s="8">
        <v>61</v>
      </c>
      <c r="E796" s="8">
        <v>19.96</v>
      </c>
      <c r="G796" s="8">
        <v>6.49</v>
      </c>
      <c r="J796" s="8">
        <v>61</v>
      </c>
      <c r="K796" s="6">
        <v>50.947601318359375</v>
      </c>
      <c r="M796" s="8">
        <v>10.57</v>
      </c>
    </row>
    <row r="797" spans="4:13">
      <c r="D797" s="8">
        <v>62</v>
      </c>
      <c r="E797" s="8">
        <v>13.55</v>
      </c>
      <c r="G797" s="8">
        <v>3.56</v>
      </c>
      <c r="J797" s="8">
        <v>62</v>
      </c>
      <c r="K797" s="6">
        <v>17.544099807739258</v>
      </c>
      <c r="M797" s="8">
        <v>3.53</v>
      </c>
    </row>
    <row r="798" spans="4:13">
      <c r="J798" s="8">
        <v>63</v>
      </c>
      <c r="K798" s="6">
        <v>6.7337899208068848</v>
      </c>
      <c r="M798" s="8">
        <v>1.1299999999999999</v>
      </c>
    </row>
    <row r="799" spans="4:13">
      <c r="J799" s="8">
        <v>64</v>
      </c>
      <c r="K799" s="6">
        <v>4.7693901062011719</v>
      </c>
      <c r="M799" s="8">
        <v>0.67</v>
      </c>
    </row>
    <row r="800" spans="4:13">
      <c r="J800" s="8">
        <v>65</v>
      </c>
      <c r="K800" s="6">
        <v>9.8528604507446289</v>
      </c>
      <c r="M800" s="8">
        <v>2.2000000000000002</v>
      </c>
    </row>
    <row r="801" spans="1:15">
      <c r="J801" s="8">
        <v>66</v>
      </c>
      <c r="K801" s="6">
        <v>19.652700424194336</v>
      </c>
      <c r="M801" s="8">
        <v>5.37</v>
      </c>
    </row>
    <row r="802" spans="1:15">
      <c r="J802" s="8">
        <v>67</v>
      </c>
      <c r="K802" s="6">
        <v>27.458999633789063</v>
      </c>
      <c r="M802" s="8">
        <v>5.85</v>
      </c>
    </row>
    <row r="803" spans="1:15">
      <c r="J803" s="8">
        <v>68</v>
      </c>
      <c r="K803" s="6">
        <v>25.340099334716797</v>
      </c>
      <c r="M803" s="8">
        <v>4.6100000000000003</v>
      </c>
    </row>
    <row r="804" spans="1:15">
      <c r="J804" s="8">
        <v>69</v>
      </c>
      <c r="K804" s="6">
        <v>14.318300247192383</v>
      </c>
      <c r="M804" s="8">
        <v>2.5499999999999998</v>
      </c>
    </row>
    <row r="805" spans="1:15">
      <c r="J805" s="8">
        <v>70</v>
      </c>
      <c r="K805" s="6">
        <v>42.942798614501953</v>
      </c>
      <c r="M805" s="8">
        <v>10.63</v>
      </c>
    </row>
    <row r="806" spans="1:15">
      <c r="J806" s="8">
        <v>71</v>
      </c>
      <c r="K806" s="6">
        <v>15.769700050354004</v>
      </c>
      <c r="M806" s="8">
        <v>2.2799999999999998</v>
      </c>
    </row>
    <row r="807" spans="1:15">
      <c r="J807" s="8">
        <v>72</v>
      </c>
      <c r="K807" s="6">
        <v>2.7607400417327881</v>
      </c>
      <c r="M807" s="8">
        <v>0.32</v>
      </c>
    </row>
    <row r="808" spans="1:15">
      <c r="J808" s="8">
        <v>73</v>
      </c>
      <c r="K808" s="6">
        <v>7.0827798843383789</v>
      </c>
      <c r="M808" s="8">
        <v>1.06</v>
      </c>
    </row>
    <row r="809" spans="1:15">
      <c r="J809" s="8">
        <v>74</v>
      </c>
      <c r="K809" s="6">
        <v>7.3954300880432129</v>
      </c>
      <c r="M809" s="8">
        <v>1.1200000000000001</v>
      </c>
    </row>
    <row r="810" spans="1:15">
      <c r="J810" s="8">
        <v>75</v>
      </c>
      <c r="K810" s="6">
        <v>21.282199859619141</v>
      </c>
      <c r="M810" s="8">
        <v>4.45</v>
      </c>
    </row>
    <row r="811" spans="1:15">
      <c r="J811" s="8">
        <v>76</v>
      </c>
      <c r="K811" s="6">
        <v>9.4116096496582031</v>
      </c>
      <c r="M811" s="8">
        <v>1</v>
      </c>
    </row>
    <row r="812" spans="1:15">
      <c r="J812" s="8">
        <v>77</v>
      </c>
      <c r="K812" s="6">
        <v>18.393600463867188</v>
      </c>
      <c r="M812" s="8">
        <v>3.17</v>
      </c>
    </row>
    <row r="813" spans="1:15">
      <c r="J813" s="8">
        <v>78</v>
      </c>
      <c r="K813" s="6">
        <v>9.5421600341796875</v>
      </c>
      <c r="M813" s="8">
        <v>1.59</v>
      </c>
    </row>
    <row r="814" spans="1:15">
      <c r="J814" s="8">
        <v>79</v>
      </c>
      <c r="K814" s="6">
        <v>25.857500076293945</v>
      </c>
      <c r="M814" s="8">
        <v>6.66</v>
      </c>
    </row>
    <row r="815" spans="1:15" s="60" customFormat="1">
      <c r="A815" s="60" t="s">
        <v>21</v>
      </c>
      <c r="B815" s="60" t="s">
        <v>22</v>
      </c>
      <c r="C815" s="60" t="s">
        <v>23</v>
      </c>
      <c r="D815" s="60" t="s">
        <v>24</v>
      </c>
      <c r="E815" s="60" t="s">
        <v>25</v>
      </c>
      <c r="F815" s="60" t="s">
        <v>26</v>
      </c>
      <c r="G815" s="60" t="s">
        <v>27</v>
      </c>
      <c r="H815" s="60" t="s">
        <v>28</v>
      </c>
      <c r="I815" s="60" t="s">
        <v>26</v>
      </c>
      <c r="J815" s="60" t="s">
        <v>29</v>
      </c>
      <c r="K815" s="60" t="s">
        <v>30</v>
      </c>
      <c r="L815" s="60" t="s">
        <v>31</v>
      </c>
      <c r="M815" s="60" t="s">
        <v>32</v>
      </c>
      <c r="N815" s="60" t="s">
        <v>33</v>
      </c>
      <c r="O815" s="60" t="s">
        <v>34</v>
      </c>
    </row>
    <row r="816" spans="1:15" s="60" customFormat="1">
      <c r="A816" s="60">
        <v>3783</v>
      </c>
      <c r="B816" s="60">
        <v>7504</v>
      </c>
      <c r="C816" s="60">
        <v>63</v>
      </c>
      <c r="D816" s="60">
        <v>80</v>
      </c>
      <c r="E816" s="60">
        <v>43</v>
      </c>
      <c r="G816" s="60">
        <v>80</v>
      </c>
      <c r="H816" s="60">
        <v>40</v>
      </c>
      <c r="J816" s="60">
        <v>16.206984126984132</v>
      </c>
      <c r="K816" s="60">
        <v>4.2446031746031752</v>
      </c>
      <c r="L816" s="60">
        <v>16.724582591652869</v>
      </c>
      <c r="M816" s="60">
        <v>3.4787500000000002</v>
      </c>
      <c r="N816" s="60">
        <v>19.92953488372093</v>
      </c>
      <c r="O816" s="60">
        <v>4.2211627906976732</v>
      </c>
    </row>
    <row r="820" spans="1:19" ht="21">
      <c r="A820" s="4" t="s">
        <v>59</v>
      </c>
      <c r="B820" s="2" t="s">
        <v>76</v>
      </c>
      <c r="D820" s="3" t="s">
        <v>3</v>
      </c>
      <c r="E820" s="3" t="s">
        <v>4</v>
      </c>
      <c r="F820" s="3" t="s">
        <v>5</v>
      </c>
      <c r="G820" s="3" t="s">
        <v>6</v>
      </c>
      <c r="H820" s="3" t="s">
        <v>7</v>
      </c>
      <c r="J820" s="3" t="s">
        <v>8</v>
      </c>
      <c r="K820" s="3" t="s">
        <v>4</v>
      </c>
      <c r="L820" s="3" t="s">
        <v>5</v>
      </c>
      <c r="M820" s="3" t="s">
        <v>6</v>
      </c>
      <c r="N820" s="3" t="s">
        <v>7</v>
      </c>
      <c r="O820" s="3" t="s">
        <v>9</v>
      </c>
      <c r="P820" s="3" t="s">
        <v>10</v>
      </c>
      <c r="Q820" s="3" t="s">
        <v>11</v>
      </c>
      <c r="R820" s="3" t="s">
        <v>12</v>
      </c>
      <c r="S820" s="3" t="s">
        <v>11</v>
      </c>
    </row>
    <row r="821" spans="1:19">
      <c r="A821" t="s">
        <v>13</v>
      </c>
      <c r="B821">
        <v>2266</v>
      </c>
      <c r="D821" s="8">
        <v>0</v>
      </c>
      <c r="E821" s="8">
        <v>18.03</v>
      </c>
      <c r="F821">
        <f>AVERAGE(E821:E841)</f>
        <v>19.500000000000004</v>
      </c>
      <c r="G821" s="8">
        <v>5.04</v>
      </c>
      <c r="H821">
        <f>AVERAGE(G821:G841)</f>
        <v>5.76</v>
      </c>
      <c r="J821" s="8">
        <v>0</v>
      </c>
      <c r="K821" s="6">
        <v>5.8699898719787598</v>
      </c>
      <c r="L821" s="16">
        <f>AVERAGE(K821:K849)</f>
        <v>14.783299446105957</v>
      </c>
      <c r="M821" s="8">
        <v>0.78</v>
      </c>
      <c r="N821" s="16">
        <f>AVERAGE(M821:M849)</f>
        <v>3.29</v>
      </c>
      <c r="O821" s="8">
        <v>0</v>
      </c>
      <c r="P821" s="8">
        <v>5.87</v>
      </c>
      <c r="Q821">
        <f>AVERAGE(P821:P836)</f>
        <v>18.630624999999998</v>
      </c>
      <c r="R821" s="8">
        <v>0.78</v>
      </c>
      <c r="S821">
        <f>AVERAGE(R821:R836)</f>
        <v>4.5975000000000001</v>
      </c>
    </row>
    <row r="822" spans="1:19">
      <c r="A822" t="s">
        <v>14</v>
      </c>
      <c r="B822">
        <v>4331</v>
      </c>
      <c r="D822" s="8">
        <v>1</v>
      </c>
      <c r="E822" s="8">
        <v>14.71</v>
      </c>
      <c r="G822" s="8">
        <v>3.47</v>
      </c>
      <c r="J822" s="8">
        <v>1</v>
      </c>
      <c r="K822" s="6">
        <v>11.945500373840332</v>
      </c>
      <c r="M822" s="8">
        <v>2.36</v>
      </c>
      <c r="O822" s="8">
        <v>1</v>
      </c>
      <c r="P822" s="8">
        <v>11.95</v>
      </c>
      <c r="R822" s="8">
        <v>2.36</v>
      </c>
    </row>
    <row r="823" spans="1:19">
      <c r="A823" t="s">
        <v>15</v>
      </c>
      <c r="B823">
        <v>21</v>
      </c>
      <c r="D823" s="8">
        <v>2</v>
      </c>
      <c r="E823" s="8">
        <v>2.95</v>
      </c>
      <c r="G823" s="8">
        <v>0.25</v>
      </c>
      <c r="J823" s="8">
        <v>2</v>
      </c>
      <c r="K823" s="6">
        <v>2.0961799621582031</v>
      </c>
      <c r="M823" s="8">
        <v>0.22</v>
      </c>
      <c r="O823" s="8">
        <v>2</v>
      </c>
      <c r="P823" s="8">
        <v>9.14</v>
      </c>
      <c r="R823" s="8">
        <v>1.81</v>
      </c>
    </row>
    <row r="824" spans="1:19">
      <c r="A824" t="s">
        <v>16</v>
      </c>
      <c r="B824">
        <v>29</v>
      </c>
      <c r="D824" s="8">
        <v>3</v>
      </c>
      <c r="E824" s="8">
        <v>13.88</v>
      </c>
      <c r="G824" s="8">
        <v>3.71</v>
      </c>
      <c r="J824" s="8">
        <v>3</v>
      </c>
      <c r="K824" s="6">
        <v>9.1358098983764648</v>
      </c>
      <c r="M824" s="8">
        <v>1.81</v>
      </c>
      <c r="O824" s="8">
        <v>3</v>
      </c>
      <c r="P824" s="8">
        <v>3.07</v>
      </c>
      <c r="R824" s="8">
        <v>0.37</v>
      </c>
    </row>
    <row r="825" spans="1:19">
      <c r="A825" t="s">
        <v>17</v>
      </c>
      <c r="B825">
        <v>16</v>
      </c>
      <c r="D825" s="8">
        <v>4</v>
      </c>
      <c r="E825" s="8">
        <v>21.25</v>
      </c>
      <c r="G825" s="8">
        <v>6.06</v>
      </c>
      <c r="J825" s="8">
        <v>4</v>
      </c>
      <c r="K825" s="6">
        <v>32.691501617431641</v>
      </c>
      <c r="M825" s="8">
        <v>6.77</v>
      </c>
      <c r="O825" s="8">
        <v>4</v>
      </c>
      <c r="P825" s="8">
        <v>9.9700000000000006</v>
      </c>
      <c r="R825" s="8">
        <v>1.53</v>
      </c>
    </row>
    <row r="826" spans="1:19">
      <c r="A826" t="s">
        <v>18</v>
      </c>
      <c r="D826" s="8">
        <v>5</v>
      </c>
      <c r="E826" s="8">
        <v>21.89</v>
      </c>
      <c r="G826" s="8">
        <v>6.92</v>
      </c>
      <c r="J826" s="8">
        <v>5</v>
      </c>
      <c r="K826" s="6">
        <v>3.0727601051330566</v>
      </c>
      <c r="M826" s="8">
        <v>0.37</v>
      </c>
      <c r="O826" s="8">
        <v>5</v>
      </c>
      <c r="P826" s="8">
        <v>5.52</v>
      </c>
      <c r="R826" s="8">
        <v>0.67</v>
      </c>
    </row>
    <row r="827" spans="1:19">
      <c r="A827" t="s">
        <v>19</v>
      </c>
      <c r="B827">
        <v>32</v>
      </c>
      <c r="D827" s="8">
        <v>6</v>
      </c>
      <c r="E827" s="8">
        <v>20.51</v>
      </c>
      <c r="G827" s="8">
        <v>6.15</v>
      </c>
      <c r="J827" s="8">
        <v>6</v>
      </c>
      <c r="K827" s="6">
        <v>9.973719596862793</v>
      </c>
      <c r="M827" s="8">
        <v>1.53</v>
      </c>
      <c r="O827" s="8">
        <v>6</v>
      </c>
      <c r="P827" s="8">
        <v>17.5</v>
      </c>
      <c r="R827" s="8">
        <v>3.68</v>
      </c>
    </row>
    <row r="828" spans="1:19">
      <c r="A828" t="s">
        <v>20</v>
      </c>
      <c r="B828">
        <v>18</v>
      </c>
      <c r="D828" s="8">
        <v>7</v>
      </c>
      <c r="E828" s="8">
        <v>3.42</v>
      </c>
      <c r="G828" s="8">
        <v>0.42</v>
      </c>
      <c r="J828" s="8">
        <v>7</v>
      </c>
      <c r="K828" s="6">
        <v>3.388279914855957</v>
      </c>
      <c r="M828" s="8">
        <v>0.43</v>
      </c>
      <c r="O828" s="8">
        <v>7</v>
      </c>
      <c r="P828" s="8">
        <v>5.89</v>
      </c>
      <c r="R828" s="8">
        <v>0.71</v>
      </c>
    </row>
    <row r="829" spans="1:19">
      <c r="A829" s="1" t="s">
        <v>18</v>
      </c>
      <c r="D829" s="8">
        <v>8</v>
      </c>
      <c r="E829" s="8">
        <v>30.05</v>
      </c>
      <c r="G829" s="8">
        <v>10.77</v>
      </c>
      <c r="J829" s="8">
        <v>8</v>
      </c>
      <c r="K829" s="6">
        <v>5.5193400382995605</v>
      </c>
      <c r="M829" s="8">
        <v>0.67</v>
      </c>
      <c r="O829" s="8">
        <v>8</v>
      </c>
      <c r="P829" s="8">
        <v>46.12</v>
      </c>
      <c r="R829" s="8">
        <v>14.86</v>
      </c>
    </row>
    <row r="830" spans="1:19">
      <c r="D830" s="8">
        <v>9</v>
      </c>
      <c r="E830" s="8">
        <v>9.25</v>
      </c>
      <c r="G830" s="8">
        <v>2.13</v>
      </c>
      <c r="J830" s="8">
        <v>9</v>
      </c>
      <c r="K830" s="6">
        <v>3.8060200214385986</v>
      </c>
      <c r="M830" s="8">
        <v>0.44</v>
      </c>
      <c r="O830" s="8">
        <v>9</v>
      </c>
      <c r="P830" s="8">
        <v>35.74</v>
      </c>
      <c r="R830" s="8">
        <v>11.4</v>
      </c>
    </row>
    <row r="831" spans="1:19">
      <c r="D831" s="8">
        <v>10</v>
      </c>
      <c r="E831" s="8">
        <v>15.87</v>
      </c>
      <c r="G831" s="8">
        <v>3.82</v>
      </c>
      <c r="J831" s="8">
        <v>10</v>
      </c>
      <c r="K831" s="6">
        <v>17.495599746704102</v>
      </c>
      <c r="M831" s="8">
        <v>3.68</v>
      </c>
      <c r="O831" s="8">
        <v>10</v>
      </c>
      <c r="P831" s="8">
        <v>24.86</v>
      </c>
      <c r="R831" s="8">
        <v>7.03</v>
      </c>
    </row>
    <row r="832" spans="1:19">
      <c r="D832" s="8">
        <v>11</v>
      </c>
      <c r="E832" s="8">
        <v>35.79</v>
      </c>
      <c r="G832" s="8">
        <v>12.47</v>
      </c>
      <c r="J832" s="8">
        <v>11</v>
      </c>
      <c r="K832" s="6">
        <v>6.2118101119995117</v>
      </c>
      <c r="M832" s="8">
        <v>0.92</v>
      </c>
      <c r="O832" s="8">
        <v>11</v>
      </c>
      <c r="P832" s="8">
        <v>24.6</v>
      </c>
      <c r="R832" s="8">
        <v>5.45</v>
      </c>
    </row>
    <row r="833" spans="4:18">
      <c r="D833" s="8">
        <v>12</v>
      </c>
      <c r="E833" s="8">
        <v>13.37</v>
      </c>
      <c r="G833" s="8">
        <v>3.46</v>
      </c>
      <c r="J833" s="8">
        <v>12</v>
      </c>
      <c r="K833" s="6">
        <v>17.523000717163086</v>
      </c>
      <c r="M833" s="8">
        <v>3.13</v>
      </c>
      <c r="O833" s="8">
        <v>12</v>
      </c>
      <c r="P833" s="8">
        <v>33.53</v>
      </c>
      <c r="R833" s="8">
        <v>7.14</v>
      </c>
    </row>
    <row r="834" spans="4:18">
      <c r="D834" s="8">
        <v>13</v>
      </c>
      <c r="E834" s="8">
        <v>15.75</v>
      </c>
      <c r="G834" s="8">
        <v>4.8499999999999996</v>
      </c>
      <c r="J834" s="8">
        <v>13</v>
      </c>
      <c r="K834" s="6">
        <v>5.8851799964904785</v>
      </c>
      <c r="M834" s="8">
        <v>0.71</v>
      </c>
      <c r="O834" s="8">
        <v>13</v>
      </c>
      <c r="P834" s="8">
        <v>46.06</v>
      </c>
      <c r="R834" s="8">
        <v>11.16</v>
      </c>
    </row>
    <row r="835" spans="4:18">
      <c r="D835" s="8">
        <v>14</v>
      </c>
      <c r="E835" s="8">
        <v>27.03</v>
      </c>
      <c r="G835" s="8">
        <v>8.83</v>
      </c>
      <c r="J835" s="8">
        <v>14</v>
      </c>
      <c r="K835" s="6">
        <v>46.116600036621094</v>
      </c>
      <c r="M835" s="8">
        <v>14.86</v>
      </c>
      <c r="O835" s="8">
        <v>14</v>
      </c>
      <c r="P835" s="8">
        <v>2.15</v>
      </c>
      <c r="R835" s="8">
        <v>0.21</v>
      </c>
    </row>
    <row r="836" spans="4:18">
      <c r="D836" s="8">
        <v>15</v>
      </c>
      <c r="E836" s="8">
        <v>33.479999999999997</v>
      </c>
      <c r="G836" s="8">
        <v>9.89</v>
      </c>
      <c r="J836" s="8">
        <v>15</v>
      </c>
      <c r="K836" s="6">
        <v>35.742801666259766</v>
      </c>
      <c r="M836" s="8">
        <v>11.4</v>
      </c>
      <c r="O836" s="8">
        <v>15</v>
      </c>
      <c r="P836" s="8">
        <v>16.12</v>
      </c>
      <c r="R836" s="8">
        <v>4.4000000000000004</v>
      </c>
    </row>
    <row r="837" spans="4:18">
      <c r="D837" s="8">
        <v>16</v>
      </c>
      <c r="E837" s="8">
        <v>19.100000000000001</v>
      </c>
      <c r="G837" s="8">
        <v>4.9000000000000004</v>
      </c>
      <c r="J837" s="8">
        <v>16</v>
      </c>
      <c r="K837" s="6">
        <v>24.858400344848633</v>
      </c>
      <c r="M837" s="8">
        <v>7.03</v>
      </c>
    </row>
    <row r="838" spans="4:18">
      <c r="D838" s="8">
        <v>17</v>
      </c>
      <c r="E838" s="8">
        <v>55.93</v>
      </c>
      <c r="G838" s="8">
        <v>19.920000000000002</v>
      </c>
      <c r="J838" s="8">
        <v>17</v>
      </c>
      <c r="K838" s="6">
        <v>4.648900032043457</v>
      </c>
      <c r="M838" s="8">
        <v>0.7</v>
      </c>
    </row>
    <row r="839" spans="4:18">
      <c r="D839" s="8">
        <v>18</v>
      </c>
      <c r="E839" s="8">
        <v>11.86</v>
      </c>
      <c r="G839" s="8">
        <v>2.5099999999999998</v>
      </c>
      <c r="J839" s="8">
        <v>18</v>
      </c>
      <c r="K839" s="6">
        <v>24.596599578857422</v>
      </c>
      <c r="M839" s="8">
        <v>5.45</v>
      </c>
    </row>
    <row r="840" spans="4:18">
      <c r="D840" s="8">
        <v>19</v>
      </c>
      <c r="E840" s="8">
        <v>7.59</v>
      </c>
      <c r="G840" s="8">
        <v>1.27</v>
      </c>
      <c r="J840" s="8">
        <v>19</v>
      </c>
      <c r="K840" s="6">
        <v>33.533401489257813</v>
      </c>
      <c r="M840" s="8">
        <v>7.14</v>
      </c>
    </row>
    <row r="841" spans="4:18">
      <c r="D841" s="8">
        <v>20</v>
      </c>
      <c r="E841" s="8">
        <v>17.79</v>
      </c>
      <c r="G841" s="8">
        <v>4.12</v>
      </c>
      <c r="J841" s="8">
        <v>20</v>
      </c>
      <c r="K841" s="6">
        <v>46.062599182128906</v>
      </c>
      <c r="M841" s="8">
        <v>11.16</v>
      </c>
    </row>
    <row r="842" spans="4:18">
      <c r="J842" s="8">
        <v>21</v>
      </c>
      <c r="K842" s="6">
        <v>17.429399490356445</v>
      </c>
      <c r="M842" s="8">
        <v>2.63</v>
      </c>
    </row>
    <row r="843" spans="4:18">
      <c r="J843" s="8">
        <v>22</v>
      </c>
      <c r="K843" s="6">
        <v>2.1514599323272705</v>
      </c>
      <c r="M843" s="8">
        <v>0.21</v>
      </c>
    </row>
    <row r="844" spans="4:18">
      <c r="J844" s="8">
        <v>23</v>
      </c>
      <c r="K844" s="6">
        <v>9.012120246887207</v>
      </c>
      <c r="M844" s="8">
        <v>1.06</v>
      </c>
    </row>
    <row r="845" spans="4:18">
      <c r="J845" s="8">
        <v>24</v>
      </c>
      <c r="K845" s="6">
        <v>6.5384402275085449</v>
      </c>
      <c r="M845" s="8">
        <v>1.21</v>
      </c>
    </row>
    <row r="846" spans="4:18">
      <c r="J846" s="8">
        <v>25</v>
      </c>
      <c r="K846" s="6">
        <v>9.9340801239013672</v>
      </c>
      <c r="M846" s="8">
        <v>1.48</v>
      </c>
    </row>
    <row r="847" spans="4:18">
      <c r="J847" s="8">
        <v>26</v>
      </c>
      <c r="K847" s="6">
        <v>8.2674798965454102</v>
      </c>
      <c r="M847" s="8">
        <v>1.47</v>
      </c>
    </row>
    <row r="848" spans="4:18">
      <c r="J848" s="8">
        <v>27</v>
      </c>
      <c r="K848" s="6">
        <v>9.0928096771240234</v>
      </c>
      <c r="M848" s="8">
        <v>1.39</v>
      </c>
    </row>
    <row r="849" spans="1:19">
      <c r="J849" s="8">
        <v>28</v>
      </c>
      <c r="K849" s="6">
        <v>16.115900039672852</v>
      </c>
      <c r="M849" s="8">
        <v>4.4000000000000004</v>
      </c>
    </row>
    <row r="850" spans="1:19" s="60" customFormat="1">
      <c r="A850" s="60" t="s">
        <v>21</v>
      </c>
      <c r="B850" s="60" t="s">
        <v>22</v>
      </c>
      <c r="C850" s="60" t="s">
        <v>23</v>
      </c>
      <c r="D850" s="60" t="s">
        <v>24</v>
      </c>
      <c r="E850" s="60" t="s">
        <v>25</v>
      </c>
      <c r="F850" s="60" t="s">
        <v>26</v>
      </c>
      <c r="G850" s="60" t="s">
        <v>27</v>
      </c>
      <c r="H850" s="60" t="s">
        <v>28</v>
      </c>
      <c r="I850" s="60" t="s">
        <v>26</v>
      </c>
      <c r="J850" s="60" t="s">
        <v>29</v>
      </c>
      <c r="K850" s="60" t="s">
        <v>30</v>
      </c>
      <c r="L850" s="60" t="s">
        <v>31</v>
      </c>
      <c r="M850" s="60" t="s">
        <v>32</v>
      </c>
      <c r="N850" s="60" t="s">
        <v>33</v>
      </c>
      <c r="O850" s="60" t="s">
        <v>34</v>
      </c>
    </row>
    <row r="851" spans="1:19" s="60" customFormat="1">
      <c r="A851" s="60">
        <v>2266</v>
      </c>
      <c r="B851" s="60">
        <v>4331</v>
      </c>
      <c r="C851" s="60">
        <v>21</v>
      </c>
      <c r="D851" s="60">
        <v>29</v>
      </c>
      <c r="E851" s="60">
        <v>16</v>
      </c>
      <c r="G851" s="60">
        <v>32</v>
      </c>
      <c r="H851" s="60">
        <v>18</v>
      </c>
      <c r="J851" s="60">
        <v>19.500000000000004</v>
      </c>
      <c r="K851" s="60">
        <v>5.76</v>
      </c>
      <c r="L851" s="60">
        <v>14.783299446105957</v>
      </c>
      <c r="M851" s="60">
        <v>3.29</v>
      </c>
      <c r="N851" s="60">
        <v>18.630624999999998</v>
      </c>
      <c r="O851" s="60">
        <v>4.5975000000000001</v>
      </c>
    </row>
    <row r="856" spans="1:19" ht="21">
      <c r="A856" s="4" t="s">
        <v>61</v>
      </c>
      <c r="B856" s="2" t="s">
        <v>78</v>
      </c>
      <c r="D856" s="3" t="s">
        <v>3</v>
      </c>
      <c r="E856" s="3" t="s">
        <v>4</v>
      </c>
      <c r="F856" s="3" t="s">
        <v>5</v>
      </c>
      <c r="G856" s="3" t="s">
        <v>6</v>
      </c>
      <c r="H856" s="3" t="s">
        <v>7</v>
      </c>
      <c r="J856" s="3" t="s">
        <v>8</v>
      </c>
      <c r="K856" s="3" t="s">
        <v>4</v>
      </c>
      <c r="L856" s="3" t="s">
        <v>5</v>
      </c>
      <c r="M856" s="3" t="s">
        <v>6</v>
      </c>
      <c r="N856" s="3" t="s">
        <v>7</v>
      </c>
      <c r="O856" s="3" t="s">
        <v>9</v>
      </c>
      <c r="P856" s="3" t="s">
        <v>10</v>
      </c>
      <c r="Q856" s="3" t="s">
        <v>11</v>
      </c>
      <c r="R856" s="3" t="s">
        <v>12</v>
      </c>
      <c r="S856" s="3" t="s">
        <v>11</v>
      </c>
    </row>
    <row r="857" spans="1:19">
      <c r="A857" t="s">
        <v>13</v>
      </c>
      <c r="B857">
        <v>2186</v>
      </c>
      <c r="D857" s="8">
        <v>0</v>
      </c>
      <c r="E857" s="8">
        <v>10.220000000000001</v>
      </c>
      <c r="F857">
        <f>AVERAGE(E857:E890)</f>
        <v>12.561470588235295</v>
      </c>
      <c r="G857" s="8">
        <v>2.16</v>
      </c>
      <c r="H857">
        <f>AVERAGE(G857:G890)</f>
        <v>3.165</v>
      </c>
      <c r="J857" s="8">
        <v>0</v>
      </c>
      <c r="K857" s="6">
        <v>11.395000457763672</v>
      </c>
      <c r="L857" s="16">
        <f>AVERAGE(K857:K897)</f>
        <v>11.147300225932424</v>
      </c>
      <c r="M857" s="8">
        <v>2.04</v>
      </c>
      <c r="N857" s="16">
        <f>AVERAGE(M857:M897)</f>
        <v>2.2531707317073164</v>
      </c>
      <c r="O857" s="8">
        <v>0</v>
      </c>
      <c r="P857" s="8">
        <v>4.63</v>
      </c>
      <c r="Q857">
        <f>AVERAGE(P857:P877)</f>
        <v>13.571904761904765</v>
      </c>
      <c r="R857" s="8">
        <v>0.72</v>
      </c>
      <c r="S857">
        <f>AVERAGE(R857:R877)</f>
        <v>2.8557142857142859</v>
      </c>
    </row>
    <row r="858" spans="1:19">
      <c r="A858" t="s">
        <v>14</v>
      </c>
      <c r="B858">
        <v>4271</v>
      </c>
      <c r="D858" s="8">
        <v>1</v>
      </c>
      <c r="E858" s="8">
        <v>11.7</v>
      </c>
      <c r="G858" s="8">
        <v>2.5</v>
      </c>
      <c r="J858" s="8">
        <v>1</v>
      </c>
      <c r="K858" s="6">
        <v>5.9085798263549805</v>
      </c>
      <c r="M858" s="8">
        <v>0.84</v>
      </c>
      <c r="O858" s="8">
        <v>1</v>
      </c>
      <c r="P858" s="8">
        <v>8.6199999999999992</v>
      </c>
      <c r="R858" s="8">
        <v>1.34</v>
      </c>
    </row>
    <row r="859" spans="1:19">
      <c r="A859" t="s">
        <v>15</v>
      </c>
      <c r="B859">
        <v>34</v>
      </c>
      <c r="D859" s="8">
        <v>2</v>
      </c>
      <c r="E859" s="8">
        <v>30.31</v>
      </c>
      <c r="G859" s="8">
        <v>10.44</v>
      </c>
      <c r="J859" s="8">
        <v>2</v>
      </c>
      <c r="K859" s="6">
        <v>10.522800445556641</v>
      </c>
      <c r="M859" s="8">
        <v>2.04</v>
      </c>
      <c r="O859" s="8">
        <v>2</v>
      </c>
      <c r="P859" s="8">
        <v>17.54</v>
      </c>
      <c r="R859" s="8">
        <v>4.08</v>
      </c>
    </row>
    <row r="860" spans="1:19">
      <c r="A860" t="s">
        <v>16</v>
      </c>
      <c r="B860">
        <v>41</v>
      </c>
      <c r="D860" s="8">
        <v>3</v>
      </c>
      <c r="E860" s="8">
        <v>2</v>
      </c>
      <c r="G860" s="8">
        <v>0.21</v>
      </c>
      <c r="J860" s="8">
        <v>3</v>
      </c>
      <c r="K860" s="6">
        <v>4.5431699752807617</v>
      </c>
      <c r="M860" s="8">
        <v>0.67</v>
      </c>
      <c r="O860" s="8">
        <v>3</v>
      </c>
      <c r="P860" s="8">
        <v>8.43</v>
      </c>
      <c r="R860" s="8">
        <v>1.27</v>
      </c>
    </row>
    <row r="861" spans="1:19">
      <c r="A861" t="s">
        <v>17</v>
      </c>
      <c r="B861">
        <v>21</v>
      </c>
      <c r="D861" s="8">
        <v>4</v>
      </c>
      <c r="E861" s="8">
        <v>3.38</v>
      </c>
      <c r="G861" s="8">
        <v>0.44</v>
      </c>
      <c r="J861" s="8">
        <v>4</v>
      </c>
      <c r="K861" s="6">
        <v>4.6269798278808594</v>
      </c>
      <c r="M861" s="8">
        <v>0.72</v>
      </c>
      <c r="O861" s="8">
        <v>4</v>
      </c>
      <c r="P861" s="8">
        <v>20.96</v>
      </c>
      <c r="R861" s="8">
        <v>3.35</v>
      </c>
    </row>
    <row r="862" spans="1:19">
      <c r="A862" t="s">
        <v>18</v>
      </c>
      <c r="D862" s="8">
        <v>5</v>
      </c>
      <c r="E862" s="8">
        <v>6.27</v>
      </c>
      <c r="G862" s="8">
        <v>1.03</v>
      </c>
      <c r="J862" s="8">
        <v>5</v>
      </c>
      <c r="K862" s="6">
        <v>8.6151399612426758</v>
      </c>
      <c r="M862" s="8">
        <v>1.34</v>
      </c>
      <c r="O862" s="8">
        <v>5</v>
      </c>
      <c r="P862" s="8">
        <v>14.5</v>
      </c>
      <c r="R862" s="8">
        <v>3.02</v>
      </c>
    </row>
    <row r="863" spans="1:19">
      <c r="A863" t="s">
        <v>19</v>
      </c>
      <c r="B863">
        <v>49</v>
      </c>
      <c r="D863" s="8">
        <v>6</v>
      </c>
      <c r="E863" s="8">
        <v>20.88</v>
      </c>
      <c r="G863" s="8">
        <v>5.75</v>
      </c>
      <c r="J863" s="8">
        <v>6</v>
      </c>
      <c r="K863" s="6">
        <v>6.3154001235961914</v>
      </c>
      <c r="M863" s="8">
        <v>0.85</v>
      </c>
      <c r="O863" s="8">
        <v>6</v>
      </c>
      <c r="P863" s="8">
        <v>7.23</v>
      </c>
      <c r="R863" s="8">
        <v>1.41</v>
      </c>
    </row>
    <row r="864" spans="1:19">
      <c r="A864" t="s">
        <v>20</v>
      </c>
      <c r="B864">
        <v>24</v>
      </c>
      <c r="D864" s="8">
        <v>7</v>
      </c>
      <c r="E864" s="8">
        <v>5.94</v>
      </c>
      <c r="G864" s="8">
        <v>0.89</v>
      </c>
      <c r="J864" s="8">
        <v>7</v>
      </c>
      <c r="K864" s="6">
        <v>4.8728899955749512</v>
      </c>
      <c r="M864" s="8">
        <v>0.75</v>
      </c>
      <c r="O864" s="8">
        <v>7</v>
      </c>
      <c r="P864" s="8">
        <v>36.32</v>
      </c>
      <c r="R864" s="8">
        <v>8.52</v>
      </c>
    </row>
    <row r="865" spans="1:18">
      <c r="A865" s="1" t="s">
        <v>18</v>
      </c>
      <c r="D865" s="8">
        <v>8</v>
      </c>
      <c r="E865" s="8">
        <v>8.9600000000000009</v>
      </c>
      <c r="G865" s="8">
        <v>1.72</v>
      </c>
      <c r="J865" s="8">
        <v>8</v>
      </c>
      <c r="K865" s="6">
        <v>17.544500350952148</v>
      </c>
      <c r="M865" s="8">
        <v>4.08</v>
      </c>
      <c r="O865" s="8">
        <v>8</v>
      </c>
      <c r="P865" s="8">
        <v>18.14</v>
      </c>
      <c r="R865" s="8">
        <v>3.93</v>
      </c>
    </row>
    <row r="866" spans="1:18">
      <c r="D866" s="8">
        <v>9</v>
      </c>
      <c r="E866" s="8">
        <v>17.7</v>
      </c>
      <c r="G866" s="8">
        <v>4.54</v>
      </c>
      <c r="J866" s="8">
        <v>9</v>
      </c>
      <c r="K866" s="6">
        <v>8.427760124206543</v>
      </c>
      <c r="M866" s="8">
        <v>1.27</v>
      </c>
      <c r="O866" s="8">
        <v>9</v>
      </c>
      <c r="P866" s="8">
        <v>11.99</v>
      </c>
      <c r="R866" s="8">
        <v>2.31</v>
      </c>
    </row>
    <row r="867" spans="1:18">
      <c r="D867" s="8">
        <v>10</v>
      </c>
      <c r="E867" s="8">
        <v>3.41</v>
      </c>
      <c r="G867" s="8">
        <v>0.46</v>
      </c>
      <c r="J867" s="8">
        <v>10</v>
      </c>
      <c r="K867" s="6">
        <v>8.3630504608154297</v>
      </c>
      <c r="M867" s="8">
        <v>1.83</v>
      </c>
      <c r="O867" s="8">
        <v>10</v>
      </c>
      <c r="P867" s="8">
        <v>10.41</v>
      </c>
      <c r="R867" s="8">
        <v>1.75</v>
      </c>
    </row>
    <row r="868" spans="1:18">
      <c r="D868" s="8">
        <v>11</v>
      </c>
      <c r="E868" s="8">
        <v>30.16</v>
      </c>
      <c r="G868" s="8">
        <v>7.4</v>
      </c>
      <c r="J868" s="8">
        <v>11</v>
      </c>
      <c r="K868" s="6">
        <v>20.95789909362793</v>
      </c>
      <c r="M868" s="8">
        <v>3.35</v>
      </c>
      <c r="O868" s="8">
        <v>11</v>
      </c>
      <c r="P868" s="8">
        <v>7.32</v>
      </c>
      <c r="R868" s="8">
        <v>1.19</v>
      </c>
    </row>
    <row r="869" spans="1:18">
      <c r="D869" s="8">
        <v>12</v>
      </c>
      <c r="E869" s="8">
        <v>14.39</v>
      </c>
      <c r="G869" s="8">
        <v>2.96</v>
      </c>
      <c r="J869" s="8">
        <v>12</v>
      </c>
      <c r="K869" s="6">
        <v>14.499600410461426</v>
      </c>
      <c r="M869" s="8">
        <v>3.02</v>
      </c>
      <c r="O869" s="8">
        <v>12</v>
      </c>
      <c r="P869" s="8">
        <v>8.77</v>
      </c>
      <c r="R869" s="8">
        <v>1.78</v>
      </c>
    </row>
    <row r="870" spans="1:18">
      <c r="D870" s="8">
        <v>13</v>
      </c>
      <c r="E870" s="8">
        <v>18.47</v>
      </c>
      <c r="G870" s="8">
        <v>5.53</v>
      </c>
      <c r="J870" s="8">
        <v>13</v>
      </c>
      <c r="K870" s="6">
        <v>7.2333798408508301</v>
      </c>
      <c r="M870" s="8">
        <v>1.41</v>
      </c>
      <c r="O870" s="8">
        <v>13</v>
      </c>
      <c r="P870" s="8">
        <v>12.05</v>
      </c>
      <c r="R870" s="8">
        <v>2.65</v>
      </c>
    </row>
    <row r="871" spans="1:18">
      <c r="D871" s="8">
        <v>14</v>
      </c>
      <c r="E871" s="8">
        <v>4.26</v>
      </c>
      <c r="G871" s="8">
        <v>0.63</v>
      </c>
      <c r="J871" s="8">
        <v>14</v>
      </c>
      <c r="K871" s="6">
        <v>6.2912201881408691</v>
      </c>
      <c r="M871" s="8">
        <v>0.87</v>
      </c>
      <c r="O871" s="8">
        <v>14</v>
      </c>
      <c r="P871" s="8">
        <v>7.67</v>
      </c>
      <c r="R871" s="8">
        <v>1.52</v>
      </c>
    </row>
    <row r="872" spans="1:18">
      <c r="D872" s="8">
        <v>15</v>
      </c>
      <c r="E872" s="8">
        <v>2.85</v>
      </c>
      <c r="G872" s="8">
        <v>0.35</v>
      </c>
      <c r="J872" s="8">
        <v>15</v>
      </c>
      <c r="K872" s="6">
        <v>36.324798583984375</v>
      </c>
      <c r="M872" s="8">
        <v>8.52</v>
      </c>
      <c r="O872" s="8">
        <v>15</v>
      </c>
      <c r="P872" s="8">
        <v>15.31</v>
      </c>
      <c r="R872" s="8">
        <v>3.59</v>
      </c>
    </row>
    <row r="873" spans="1:18">
      <c r="D873" s="8">
        <v>16</v>
      </c>
      <c r="E873" s="8">
        <v>4.16</v>
      </c>
      <c r="G873" s="8">
        <v>0.63</v>
      </c>
      <c r="J873" s="8">
        <v>16</v>
      </c>
      <c r="K873" s="6">
        <v>6.4704399108886719</v>
      </c>
      <c r="M873" s="8">
        <v>0.94</v>
      </c>
      <c r="O873" s="8">
        <v>16</v>
      </c>
      <c r="P873" s="8">
        <v>6.21</v>
      </c>
      <c r="R873" s="8">
        <v>1</v>
      </c>
    </row>
    <row r="874" spans="1:18">
      <c r="D874" s="8">
        <v>17</v>
      </c>
      <c r="E874" s="8">
        <v>14.99</v>
      </c>
      <c r="G874" s="8">
        <v>3.37</v>
      </c>
      <c r="J874" s="8">
        <v>17</v>
      </c>
      <c r="K874" s="6">
        <v>18.142900466918945</v>
      </c>
      <c r="M874" s="8">
        <v>3.93</v>
      </c>
      <c r="O874" s="8">
        <v>17</v>
      </c>
      <c r="P874" s="8">
        <v>16</v>
      </c>
      <c r="R874" s="8">
        <v>2.86</v>
      </c>
    </row>
    <row r="875" spans="1:18">
      <c r="D875" s="8">
        <v>18</v>
      </c>
      <c r="E875" s="8">
        <v>12.12</v>
      </c>
      <c r="G875" s="8">
        <v>2.4900000000000002</v>
      </c>
      <c r="J875" s="8">
        <v>18</v>
      </c>
      <c r="K875" s="6">
        <v>11.994500160217285</v>
      </c>
      <c r="M875" s="8">
        <v>2.31</v>
      </c>
      <c r="O875" s="8">
        <v>18</v>
      </c>
      <c r="P875" s="8">
        <v>14.02</v>
      </c>
      <c r="R875" s="8">
        <v>2.4500000000000002</v>
      </c>
    </row>
    <row r="876" spans="1:18">
      <c r="D876" s="8">
        <v>19</v>
      </c>
      <c r="E876" s="8">
        <v>5.0999999999999996</v>
      </c>
      <c r="G876" s="8">
        <v>0.75</v>
      </c>
      <c r="J876" s="8">
        <v>19</v>
      </c>
      <c r="K876" s="6">
        <v>10.406299591064453</v>
      </c>
      <c r="M876" s="8">
        <v>1.75</v>
      </c>
      <c r="O876" s="8">
        <v>19</v>
      </c>
      <c r="P876" s="8">
        <v>27.28</v>
      </c>
      <c r="R876" s="8">
        <v>8.7899999999999991</v>
      </c>
    </row>
    <row r="877" spans="1:18">
      <c r="D877" s="8">
        <v>20</v>
      </c>
      <c r="E877" s="8">
        <v>13.83</v>
      </c>
      <c r="G877" s="8">
        <v>3.24</v>
      </c>
      <c r="J877" s="8">
        <v>20</v>
      </c>
      <c r="K877" s="6">
        <v>7.3153901100158691</v>
      </c>
      <c r="M877" s="8">
        <v>1.19</v>
      </c>
      <c r="O877" s="8">
        <v>20</v>
      </c>
      <c r="P877" s="8">
        <v>11.61</v>
      </c>
      <c r="R877" s="8">
        <v>2.44</v>
      </c>
    </row>
    <row r="878" spans="1:18">
      <c r="D878" s="8">
        <v>21</v>
      </c>
      <c r="E878" s="8">
        <v>12.35</v>
      </c>
      <c r="G878" s="8">
        <v>2.27</v>
      </c>
      <c r="J878" s="8">
        <v>21</v>
      </c>
      <c r="K878" s="6">
        <v>8.765009880065918</v>
      </c>
      <c r="M878" s="8">
        <v>1.78</v>
      </c>
    </row>
    <row r="879" spans="1:18">
      <c r="D879" s="8">
        <v>22</v>
      </c>
      <c r="E879" s="8">
        <v>44.48</v>
      </c>
      <c r="G879" s="8">
        <v>17.39</v>
      </c>
      <c r="J879" s="8">
        <v>22</v>
      </c>
      <c r="K879" s="6">
        <v>5.4562997817993164</v>
      </c>
      <c r="M879" s="8">
        <v>0.92</v>
      </c>
    </row>
    <row r="880" spans="1:18">
      <c r="D880" s="8">
        <v>23</v>
      </c>
      <c r="E880" s="8">
        <v>7.37</v>
      </c>
      <c r="G880" s="8">
        <v>1.35</v>
      </c>
      <c r="J880" s="8">
        <v>23</v>
      </c>
      <c r="K880" s="6">
        <v>12.04539966583252</v>
      </c>
      <c r="M880" s="8">
        <v>2.65</v>
      </c>
    </row>
    <row r="881" spans="4:13">
      <c r="D881" s="8">
        <v>24</v>
      </c>
      <c r="E881" s="8">
        <v>6.32</v>
      </c>
      <c r="G881" s="8">
        <v>1.26</v>
      </c>
      <c r="J881" s="8">
        <v>24</v>
      </c>
      <c r="K881" s="6">
        <v>9.7177400588989258</v>
      </c>
      <c r="M881" s="8">
        <v>1.62</v>
      </c>
    </row>
    <row r="882" spans="4:13">
      <c r="D882" s="8">
        <v>25</v>
      </c>
      <c r="E882" s="8">
        <v>12.72</v>
      </c>
      <c r="G882" s="8">
        <v>2.8</v>
      </c>
      <c r="J882" s="8">
        <v>25</v>
      </c>
      <c r="K882" s="6">
        <v>15.393899917602539</v>
      </c>
      <c r="M882" s="8">
        <v>4.3600000000000003</v>
      </c>
    </row>
    <row r="883" spans="4:13">
      <c r="D883" s="8">
        <v>26</v>
      </c>
      <c r="E883" s="8">
        <v>9.6199999999999992</v>
      </c>
      <c r="G883" s="8">
        <v>2.1</v>
      </c>
      <c r="J883" s="8">
        <v>26</v>
      </c>
      <c r="K883" s="6">
        <v>7.6697602272033691</v>
      </c>
      <c r="M883" s="8">
        <v>1.52</v>
      </c>
    </row>
    <row r="884" spans="4:13">
      <c r="D884" s="8">
        <v>27</v>
      </c>
      <c r="E884" s="8">
        <v>22.26</v>
      </c>
      <c r="G884" s="8">
        <v>5.76</v>
      </c>
      <c r="J884" s="8">
        <v>27</v>
      </c>
      <c r="K884" s="6">
        <v>19.837299346923828</v>
      </c>
      <c r="M884" s="8">
        <v>4.9400000000000004</v>
      </c>
    </row>
    <row r="885" spans="4:13">
      <c r="D885" s="8">
        <v>28</v>
      </c>
      <c r="E885" s="8">
        <v>8.11</v>
      </c>
      <c r="G885" s="8">
        <v>1.19</v>
      </c>
      <c r="J885" s="8">
        <v>28</v>
      </c>
      <c r="K885" s="6">
        <v>15.308099746704102</v>
      </c>
      <c r="M885" s="8">
        <v>3.59</v>
      </c>
    </row>
    <row r="886" spans="4:13">
      <c r="D886" s="8">
        <v>29</v>
      </c>
      <c r="E886" s="8">
        <v>12.66</v>
      </c>
      <c r="G886" s="8">
        <v>2.65</v>
      </c>
      <c r="J886" s="8">
        <v>29</v>
      </c>
      <c r="K886" s="6">
        <v>4.1943202018737793</v>
      </c>
      <c r="M886" s="8">
        <v>0.63</v>
      </c>
    </row>
    <row r="887" spans="4:13">
      <c r="D887" s="8">
        <v>30</v>
      </c>
      <c r="E887" s="8">
        <v>3.71</v>
      </c>
      <c r="G887" s="8">
        <v>0.5</v>
      </c>
      <c r="J887" s="8">
        <v>30</v>
      </c>
      <c r="K887" s="6">
        <v>6.2070598602294922</v>
      </c>
      <c r="M887" s="8">
        <v>1</v>
      </c>
    </row>
    <row r="888" spans="4:13">
      <c r="D888" s="8">
        <v>31</v>
      </c>
      <c r="E888" s="8">
        <v>14.78</v>
      </c>
      <c r="G888" s="8">
        <v>4.21</v>
      </c>
      <c r="J888" s="8">
        <v>31</v>
      </c>
      <c r="K888" s="6">
        <v>8.5672197341918945</v>
      </c>
      <c r="M888" s="8">
        <v>1.54</v>
      </c>
    </row>
    <row r="889" spans="4:13">
      <c r="D889" s="8">
        <v>32</v>
      </c>
      <c r="E889" s="8">
        <v>9.1999999999999993</v>
      </c>
      <c r="G889" s="8">
        <v>2.31</v>
      </c>
      <c r="J889" s="8">
        <v>32</v>
      </c>
      <c r="K889" s="6">
        <v>4.5918998718261719</v>
      </c>
      <c r="M889" s="8">
        <v>0.44</v>
      </c>
    </row>
    <row r="890" spans="4:13">
      <c r="D890" s="8">
        <v>33</v>
      </c>
      <c r="E890" s="8">
        <v>22.41</v>
      </c>
      <c r="G890" s="8">
        <v>6.33</v>
      </c>
      <c r="J890" s="8">
        <v>33</v>
      </c>
      <c r="K890" s="6">
        <v>15.413800239562988</v>
      </c>
      <c r="M890" s="8">
        <v>2.39</v>
      </c>
    </row>
    <row r="891" spans="4:13">
      <c r="J891" s="8">
        <v>34</v>
      </c>
      <c r="K891" s="6">
        <v>16.000099182128906</v>
      </c>
      <c r="M891" s="8">
        <v>2.86</v>
      </c>
    </row>
    <row r="892" spans="4:13">
      <c r="J892" s="8">
        <v>35</v>
      </c>
      <c r="K892" s="6">
        <v>14.018400192260742</v>
      </c>
      <c r="M892" s="8">
        <v>2.4500000000000002</v>
      </c>
    </row>
    <row r="893" spans="4:13">
      <c r="J893" s="8">
        <v>36</v>
      </c>
      <c r="K893" s="6">
        <v>16.08690071105957</v>
      </c>
      <c r="M893" s="8">
        <v>3.7</v>
      </c>
    </row>
    <row r="894" spans="4:13">
      <c r="J894" s="8">
        <v>37</v>
      </c>
      <c r="K894" s="6">
        <v>2.2645299434661865</v>
      </c>
      <c r="M894" s="8">
        <v>0.3</v>
      </c>
    </row>
    <row r="895" spans="4:13">
      <c r="J895" s="8">
        <v>38</v>
      </c>
      <c r="K895" s="6">
        <v>27.276500701904297</v>
      </c>
      <c r="M895" s="8">
        <v>8.7899999999999991</v>
      </c>
    </row>
    <row r="896" spans="4:13">
      <c r="J896" s="8">
        <v>39</v>
      </c>
      <c r="K896" s="6">
        <v>11.613800048828125</v>
      </c>
      <c r="M896" s="8">
        <v>2.44</v>
      </c>
    </row>
    <row r="897" spans="1:15">
      <c r="J897" s="8">
        <v>40</v>
      </c>
      <c r="K897" s="6">
        <v>5.8395700454711914</v>
      </c>
      <c r="M897" s="8">
        <v>0.74</v>
      </c>
    </row>
    <row r="898" spans="1:15" s="60" customFormat="1">
      <c r="A898" s="60" t="s">
        <v>21</v>
      </c>
      <c r="B898" s="60" t="s">
        <v>22</v>
      </c>
      <c r="C898" s="60" t="s">
        <v>23</v>
      </c>
      <c r="D898" s="60" t="s">
        <v>24</v>
      </c>
      <c r="E898" s="60" t="s">
        <v>25</v>
      </c>
      <c r="F898" s="60" t="s">
        <v>26</v>
      </c>
      <c r="G898" s="60" t="s">
        <v>27</v>
      </c>
      <c r="H898" s="60" t="s">
        <v>28</v>
      </c>
      <c r="I898" s="60" t="s">
        <v>26</v>
      </c>
      <c r="J898" s="60" t="s">
        <v>29</v>
      </c>
      <c r="K898" s="60" t="s">
        <v>30</v>
      </c>
      <c r="L898" s="60" t="s">
        <v>31</v>
      </c>
      <c r="M898" s="60" t="s">
        <v>32</v>
      </c>
      <c r="N898" s="60" t="s">
        <v>33</v>
      </c>
      <c r="O898" s="60" t="s">
        <v>34</v>
      </c>
    </row>
    <row r="899" spans="1:15" s="60" customFormat="1">
      <c r="A899" s="60">
        <v>2186</v>
      </c>
      <c r="B899" s="60">
        <v>4271</v>
      </c>
      <c r="C899" s="60">
        <v>34</v>
      </c>
      <c r="D899" s="60">
        <v>41</v>
      </c>
      <c r="E899" s="60">
        <v>21</v>
      </c>
      <c r="G899" s="60">
        <v>49</v>
      </c>
      <c r="H899" s="60">
        <v>24</v>
      </c>
      <c r="J899" s="60">
        <v>12.561470588235295</v>
      </c>
      <c r="K899" s="60">
        <v>3.165</v>
      </c>
      <c r="L899" s="60">
        <v>11.147300225932424</v>
      </c>
      <c r="M899" s="60">
        <v>2.2531707317073164</v>
      </c>
      <c r="N899" s="60">
        <v>13.571904761904765</v>
      </c>
      <c r="O899" s="60">
        <v>2.8557142857142859</v>
      </c>
    </row>
    <row r="913" spans="1:19" ht="21">
      <c r="A913" s="4" t="s">
        <v>63</v>
      </c>
      <c r="B913" s="2" t="s">
        <v>82</v>
      </c>
      <c r="D913" s="3" t="s">
        <v>3</v>
      </c>
      <c r="E913" s="3" t="s">
        <v>4</v>
      </c>
      <c r="F913" s="3" t="s">
        <v>5</v>
      </c>
      <c r="G913" s="3" t="s">
        <v>6</v>
      </c>
      <c r="H913" s="3" t="s">
        <v>7</v>
      </c>
      <c r="J913" s="3" t="s">
        <v>8</v>
      </c>
      <c r="K913" s="3" t="s">
        <v>4</v>
      </c>
      <c r="L913" s="3" t="s">
        <v>5</v>
      </c>
      <c r="M913" s="3" t="s">
        <v>6</v>
      </c>
      <c r="N913" s="3" t="s">
        <v>7</v>
      </c>
      <c r="O913" s="3" t="s">
        <v>9</v>
      </c>
      <c r="P913" s="3" t="s">
        <v>10</v>
      </c>
      <c r="Q913" s="3" t="s">
        <v>11</v>
      </c>
      <c r="R913" s="3" t="s">
        <v>12</v>
      </c>
      <c r="S913" s="3" t="s">
        <v>11</v>
      </c>
    </row>
    <row r="914" spans="1:19">
      <c r="A914" t="s">
        <v>13</v>
      </c>
      <c r="B914">
        <v>2855</v>
      </c>
      <c r="D914" s="8">
        <v>0</v>
      </c>
      <c r="E914" s="8">
        <v>5.74</v>
      </c>
      <c r="F914">
        <f>AVERAGE(E914:E935)</f>
        <v>14.361818181818181</v>
      </c>
      <c r="G914" s="8">
        <v>0.59</v>
      </c>
      <c r="H914">
        <f>AVERAGE(G914:G935)</f>
        <v>3.713636363636363</v>
      </c>
      <c r="J914" s="8">
        <v>0</v>
      </c>
      <c r="K914" s="6">
        <v>30.02079963684082</v>
      </c>
      <c r="L914" s="16">
        <f>AVERAGE(K914:K989)</f>
        <v>18.982896196214778</v>
      </c>
      <c r="M914" s="8">
        <v>7.66</v>
      </c>
      <c r="N914" s="16">
        <f>AVERAGE(M914:M989)</f>
        <v>4.2992105263157878</v>
      </c>
      <c r="O914" s="8">
        <v>0</v>
      </c>
      <c r="P914" s="8">
        <v>30.02</v>
      </c>
      <c r="Q914">
        <f>AVERAGE(P914:P932)</f>
        <v>32.36578947368421</v>
      </c>
      <c r="R914" s="8">
        <v>7.66</v>
      </c>
      <c r="S914">
        <f>AVERAGE(R914:R932)</f>
        <v>8.3100000000000023</v>
      </c>
    </row>
    <row r="915" spans="1:19">
      <c r="A915" t="s">
        <v>14</v>
      </c>
      <c r="B915">
        <v>5837</v>
      </c>
      <c r="D915" s="8">
        <v>1</v>
      </c>
      <c r="E915" s="8">
        <v>3.26</v>
      </c>
      <c r="G915" s="8">
        <v>0.42</v>
      </c>
      <c r="J915" s="8">
        <v>1</v>
      </c>
      <c r="K915" s="6">
        <v>5.0609898567199707</v>
      </c>
      <c r="M915" s="8">
        <v>0.74</v>
      </c>
      <c r="O915" s="8">
        <v>1</v>
      </c>
      <c r="P915" s="8">
        <v>29.98</v>
      </c>
      <c r="R915" s="8">
        <v>8.15</v>
      </c>
    </row>
    <row r="916" spans="1:19">
      <c r="A916" t="s">
        <v>15</v>
      </c>
      <c r="B916">
        <v>22</v>
      </c>
      <c r="D916" s="8">
        <v>2</v>
      </c>
      <c r="E916" s="8">
        <v>15.37</v>
      </c>
      <c r="G916" s="8">
        <v>3.97</v>
      </c>
      <c r="J916" s="8">
        <v>2</v>
      </c>
      <c r="K916" s="6">
        <v>18.745199203491211</v>
      </c>
      <c r="M916" s="8">
        <v>4.79</v>
      </c>
      <c r="O916" s="8">
        <v>2</v>
      </c>
      <c r="P916" s="8">
        <v>66.790000000000006</v>
      </c>
      <c r="R916" s="8">
        <v>18.93</v>
      </c>
    </row>
    <row r="917" spans="1:19">
      <c r="A917" t="s">
        <v>16</v>
      </c>
      <c r="B917">
        <v>76</v>
      </c>
      <c r="D917" s="8">
        <v>3</v>
      </c>
      <c r="E917" s="8">
        <v>15.4</v>
      </c>
      <c r="G917" s="8">
        <v>3.06</v>
      </c>
      <c r="J917" s="8">
        <v>3</v>
      </c>
      <c r="K917" s="6">
        <v>6.9134402275085449</v>
      </c>
      <c r="M917" s="8">
        <v>1.05</v>
      </c>
      <c r="O917" s="8">
        <v>3</v>
      </c>
      <c r="P917" s="8">
        <v>22.14</v>
      </c>
      <c r="R917" s="8">
        <v>5.77</v>
      </c>
    </row>
    <row r="918" spans="1:19">
      <c r="A918" t="s">
        <v>17</v>
      </c>
      <c r="B918">
        <v>19</v>
      </c>
      <c r="D918" s="8">
        <v>4</v>
      </c>
      <c r="E918" s="8">
        <v>17.489999999999998</v>
      </c>
      <c r="G918" s="8">
        <v>4.93</v>
      </c>
      <c r="J918" s="8">
        <v>4</v>
      </c>
      <c r="K918" s="6">
        <v>5.476830005645752</v>
      </c>
      <c r="M918" s="8">
        <v>0.74</v>
      </c>
      <c r="O918" s="8">
        <v>4</v>
      </c>
      <c r="P918" s="8">
        <v>25.25</v>
      </c>
      <c r="R918" s="8">
        <v>4.1399999999999997</v>
      </c>
    </row>
    <row r="919" spans="1:19">
      <c r="A919" t="s">
        <v>18</v>
      </c>
      <c r="D919" s="8">
        <v>5</v>
      </c>
      <c r="E919" s="8">
        <v>6.92</v>
      </c>
      <c r="G919" s="8">
        <v>1.48</v>
      </c>
      <c r="J919" s="8">
        <v>5</v>
      </c>
      <c r="K919" s="6">
        <v>6.6494898796081543</v>
      </c>
      <c r="M919" s="8">
        <v>0.66</v>
      </c>
      <c r="O919" s="8">
        <v>5</v>
      </c>
      <c r="P919" s="8">
        <v>31.65</v>
      </c>
      <c r="R919" s="8">
        <v>8.35</v>
      </c>
    </row>
    <row r="920" spans="1:19">
      <c r="A920" t="s">
        <v>19</v>
      </c>
      <c r="B920">
        <v>75</v>
      </c>
      <c r="D920" s="8">
        <v>6</v>
      </c>
      <c r="E920" s="8">
        <v>20.84</v>
      </c>
      <c r="G920" s="8">
        <v>6.07</v>
      </c>
      <c r="J920" s="8">
        <v>6</v>
      </c>
      <c r="K920" s="6">
        <v>6.7381100654602051</v>
      </c>
      <c r="M920" s="8">
        <v>1.17</v>
      </c>
      <c r="O920" s="8">
        <v>6</v>
      </c>
      <c r="P920" s="8">
        <v>16.14</v>
      </c>
      <c r="R920" s="8">
        <v>2.58</v>
      </c>
    </row>
    <row r="921" spans="1:19">
      <c r="A921" t="s">
        <v>20</v>
      </c>
      <c r="B921">
        <v>14</v>
      </c>
      <c r="D921" s="8">
        <v>7</v>
      </c>
      <c r="E921" s="8">
        <v>6.01</v>
      </c>
      <c r="G921" s="8">
        <v>1.02</v>
      </c>
      <c r="J921" s="8">
        <v>7</v>
      </c>
      <c r="K921" s="6">
        <v>5.3189401626586914</v>
      </c>
      <c r="M921" s="8">
        <v>0.74</v>
      </c>
      <c r="O921" s="8">
        <v>7</v>
      </c>
      <c r="P921" s="8">
        <v>20.420000000000002</v>
      </c>
      <c r="R921" s="8">
        <v>4.55</v>
      </c>
    </row>
    <row r="922" spans="1:19">
      <c r="A922" s="1" t="s">
        <v>18</v>
      </c>
      <c r="D922" s="8">
        <v>8</v>
      </c>
      <c r="E922" s="8">
        <v>33.549999999999997</v>
      </c>
      <c r="G922" s="8">
        <v>10.68</v>
      </c>
      <c r="J922" s="8">
        <v>8</v>
      </c>
      <c r="K922" s="6">
        <v>19.54789924621582</v>
      </c>
      <c r="M922" s="8">
        <v>4.78</v>
      </c>
      <c r="O922" s="8">
        <v>8</v>
      </c>
      <c r="P922" s="8">
        <v>20.03</v>
      </c>
      <c r="R922" s="8">
        <v>4.16</v>
      </c>
    </row>
    <row r="923" spans="1:19">
      <c r="D923" s="8">
        <v>9</v>
      </c>
      <c r="E923" s="8">
        <v>5.73</v>
      </c>
      <c r="G923" s="8">
        <v>0.61</v>
      </c>
      <c r="J923" s="8">
        <v>9</v>
      </c>
      <c r="K923" s="6">
        <v>29.983600616455078</v>
      </c>
      <c r="M923" s="8">
        <v>8.15</v>
      </c>
      <c r="O923" s="8">
        <v>9</v>
      </c>
      <c r="P923" s="8">
        <v>28.5</v>
      </c>
      <c r="R923" s="8">
        <v>7.48</v>
      </c>
    </row>
    <row r="924" spans="1:19">
      <c r="D924" s="8">
        <v>10</v>
      </c>
      <c r="E924" s="8">
        <v>7.67</v>
      </c>
      <c r="G924" s="8">
        <v>1.48</v>
      </c>
      <c r="J924" s="8">
        <v>10</v>
      </c>
      <c r="K924" s="6">
        <v>66.787803649902344</v>
      </c>
      <c r="M924" s="8">
        <v>18.93</v>
      </c>
      <c r="O924" s="8">
        <v>10</v>
      </c>
      <c r="P924" s="8">
        <v>10.4</v>
      </c>
      <c r="R924" s="8">
        <v>2.15</v>
      </c>
    </row>
    <row r="925" spans="1:19">
      <c r="D925" s="8">
        <v>11</v>
      </c>
      <c r="E925" s="8">
        <v>5.43</v>
      </c>
      <c r="G925" s="8">
        <v>1.08</v>
      </c>
      <c r="J925" s="8">
        <v>11</v>
      </c>
      <c r="K925" s="6">
        <v>22.141199111938477</v>
      </c>
      <c r="M925" s="8">
        <v>5.77</v>
      </c>
      <c r="O925" s="8">
        <v>11</v>
      </c>
      <c r="P925" s="8">
        <v>24.47</v>
      </c>
      <c r="R925" s="8">
        <v>6.27</v>
      </c>
    </row>
    <row r="926" spans="1:19">
      <c r="D926" s="8">
        <v>12</v>
      </c>
      <c r="E926" s="8">
        <v>4.88</v>
      </c>
      <c r="G926" s="8">
        <v>0.76</v>
      </c>
      <c r="J926" s="8">
        <v>12</v>
      </c>
      <c r="K926" s="6">
        <v>11.417599678039551</v>
      </c>
      <c r="M926" s="8">
        <v>2.21</v>
      </c>
      <c r="O926" s="8">
        <v>12</v>
      </c>
      <c r="P926" s="8">
        <v>14.85</v>
      </c>
      <c r="R926" s="8">
        <v>3.31</v>
      </c>
    </row>
    <row r="927" spans="1:19">
      <c r="D927" s="8">
        <v>13</v>
      </c>
      <c r="E927" s="8">
        <v>25.22</v>
      </c>
      <c r="G927" s="8">
        <v>7.33</v>
      </c>
      <c r="J927" s="8">
        <v>13</v>
      </c>
      <c r="K927" s="6">
        <v>13.226200103759766</v>
      </c>
      <c r="M927" s="8">
        <v>2.94</v>
      </c>
      <c r="O927" s="8">
        <v>13</v>
      </c>
      <c r="P927" s="8">
        <v>61.77</v>
      </c>
      <c r="R927" s="8">
        <v>15.89</v>
      </c>
    </row>
    <row r="928" spans="1:19">
      <c r="D928" s="8">
        <v>14</v>
      </c>
      <c r="E928" s="8">
        <v>27.33</v>
      </c>
      <c r="G928" s="8">
        <v>7.68</v>
      </c>
      <c r="J928" s="8">
        <v>14</v>
      </c>
      <c r="K928" s="6">
        <v>27.015499114990234</v>
      </c>
      <c r="M928" s="8">
        <v>5.96</v>
      </c>
      <c r="O928" s="8">
        <v>14</v>
      </c>
      <c r="P928" s="8">
        <v>34.729999999999997</v>
      </c>
      <c r="R928" s="8">
        <v>10.93</v>
      </c>
    </row>
    <row r="929" spans="4:18">
      <c r="D929" s="8">
        <v>15</v>
      </c>
      <c r="E929" s="8">
        <v>11.93</v>
      </c>
      <c r="G929" s="8">
        <v>2.68</v>
      </c>
      <c r="J929" s="8">
        <v>15</v>
      </c>
      <c r="K929" s="6">
        <v>5.5396699905395508</v>
      </c>
      <c r="M929" s="8">
        <v>0.88</v>
      </c>
      <c r="O929" s="8">
        <v>15</v>
      </c>
      <c r="P929" s="8">
        <v>28.09</v>
      </c>
      <c r="R929" s="8">
        <v>6.53</v>
      </c>
    </row>
    <row r="930" spans="4:18">
      <c r="D930" s="8">
        <v>16</v>
      </c>
      <c r="E930" s="8">
        <v>19.53</v>
      </c>
      <c r="G930" s="8">
        <v>6.07</v>
      </c>
      <c r="J930" s="8">
        <v>16</v>
      </c>
      <c r="K930" s="6">
        <v>18.318500518798828</v>
      </c>
      <c r="M930" s="8">
        <v>4.17</v>
      </c>
      <c r="O930" s="8">
        <v>16</v>
      </c>
      <c r="P930" s="8">
        <v>99.73</v>
      </c>
      <c r="R930" s="8">
        <v>26.8</v>
      </c>
    </row>
    <row r="931" spans="4:18">
      <c r="D931" s="8">
        <v>17</v>
      </c>
      <c r="E931" s="8">
        <v>31.33</v>
      </c>
      <c r="G931" s="8">
        <v>8.9</v>
      </c>
      <c r="J931" s="8">
        <v>17</v>
      </c>
      <c r="K931" s="6">
        <v>17.604499816894531</v>
      </c>
      <c r="M931" s="8">
        <v>3.44</v>
      </c>
      <c r="O931" s="8">
        <v>17</v>
      </c>
      <c r="P931" s="8">
        <v>33.72</v>
      </c>
      <c r="R931" s="8">
        <v>10.63</v>
      </c>
    </row>
    <row r="932" spans="4:18">
      <c r="D932" s="8">
        <v>18</v>
      </c>
      <c r="E932" s="8">
        <v>5.9</v>
      </c>
      <c r="G932" s="8">
        <v>1.17</v>
      </c>
      <c r="J932" s="8">
        <v>18</v>
      </c>
      <c r="K932" s="6">
        <v>24.674400329589844</v>
      </c>
      <c r="M932" s="8">
        <v>4.2</v>
      </c>
      <c r="O932" s="8">
        <v>18</v>
      </c>
      <c r="P932" s="8">
        <v>16.27</v>
      </c>
      <c r="R932" s="8">
        <v>3.61</v>
      </c>
    </row>
    <row r="933" spans="4:18">
      <c r="D933" s="8">
        <v>19</v>
      </c>
      <c r="E933" s="8">
        <v>11.31</v>
      </c>
      <c r="G933" s="8">
        <v>2.66</v>
      </c>
      <c r="J933" s="8">
        <v>19</v>
      </c>
      <c r="K933" s="6">
        <v>9.8715696334838867</v>
      </c>
      <c r="M933" s="8">
        <v>1.63</v>
      </c>
    </row>
    <row r="934" spans="4:18">
      <c r="D934" s="8">
        <v>20</v>
      </c>
      <c r="E934" s="8">
        <v>23.78</v>
      </c>
      <c r="G934" s="8">
        <v>6.25</v>
      </c>
      <c r="J934" s="8">
        <v>20</v>
      </c>
      <c r="K934" s="6">
        <v>24.633600234985352</v>
      </c>
      <c r="M934" s="8">
        <v>3.93</v>
      </c>
    </row>
    <row r="935" spans="4:18">
      <c r="D935" s="8">
        <v>21</v>
      </c>
      <c r="E935" s="8">
        <v>11.34</v>
      </c>
      <c r="G935" s="8">
        <v>2.81</v>
      </c>
      <c r="J935" s="8">
        <v>21</v>
      </c>
      <c r="K935" s="6">
        <v>35.845401763916016</v>
      </c>
      <c r="M935" s="8">
        <v>6.32</v>
      </c>
    </row>
    <row r="936" spans="4:18">
      <c r="J936" s="8">
        <v>22</v>
      </c>
      <c r="K936" s="6">
        <v>14.202099800109863</v>
      </c>
      <c r="M936" s="8">
        <v>1.92</v>
      </c>
    </row>
    <row r="937" spans="4:18">
      <c r="J937" s="8">
        <v>23</v>
      </c>
      <c r="K937" s="6">
        <v>26.026300430297852</v>
      </c>
      <c r="M937" s="8">
        <v>5.28</v>
      </c>
    </row>
    <row r="938" spans="4:18">
      <c r="J938" s="8">
        <v>24</v>
      </c>
      <c r="K938" s="6">
        <v>4.2565698623657227</v>
      </c>
      <c r="M938" s="8">
        <v>0.57999999999999996</v>
      </c>
    </row>
    <row r="939" spans="4:18">
      <c r="J939" s="8">
        <v>25</v>
      </c>
      <c r="K939" s="6">
        <v>25.254999160766602</v>
      </c>
      <c r="M939" s="8">
        <v>4.1399999999999997</v>
      </c>
    </row>
    <row r="940" spans="4:18">
      <c r="J940" s="8">
        <v>26</v>
      </c>
      <c r="K940" s="6">
        <v>31.645299911499023</v>
      </c>
      <c r="M940" s="8">
        <v>8.35</v>
      </c>
    </row>
    <row r="941" spans="4:18">
      <c r="J941" s="8">
        <v>27</v>
      </c>
      <c r="K941" s="6">
        <v>16.137800216674805</v>
      </c>
      <c r="M941" s="8">
        <v>2.58</v>
      </c>
    </row>
    <row r="942" spans="4:18">
      <c r="J942" s="8">
        <v>28</v>
      </c>
      <c r="K942" s="6">
        <v>20.415500640869141</v>
      </c>
      <c r="M942" s="8">
        <v>4.55</v>
      </c>
    </row>
    <row r="943" spans="4:18">
      <c r="J943" s="8">
        <v>29</v>
      </c>
      <c r="K943" s="6">
        <v>15.597000122070313</v>
      </c>
      <c r="M943" s="8">
        <v>4.0999999999999996</v>
      </c>
    </row>
    <row r="944" spans="4:18">
      <c r="J944" s="8">
        <v>30</v>
      </c>
      <c r="K944" s="6">
        <v>7.1350297927856445</v>
      </c>
      <c r="M944" s="8">
        <v>1.1000000000000001</v>
      </c>
    </row>
    <row r="945" spans="10:13">
      <c r="J945" s="8">
        <v>31</v>
      </c>
      <c r="K945" s="6">
        <v>13.845499992370605</v>
      </c>
      <c r="M945" s="8">
        <v>2.48</v>
      </c>
    </row>
    <row r="946" spans="10:13">
      <c r="J946" s="8">
        <v>32</v>
      </c>
      <c r="K946" s="6">
        <v>18.300600051879883</v>
      </c>
      <c r="M946" s="8">
        <v>3.07</v>
      </c>
    </row>
    <row r="947" spans="10:13">
      <c r="J947" s="8">
        <v>33</v>
      </c>
      <c r="K947" s="6">
        <v>20.029600143432617</v>
      </c>
      <c r="M947" s="8">
        <v>4.16</v>
      </c>
    </row>
    <row r="948" spans="10:13">
      <c r="J948" s="8">
        <v>34</v>
      </c>
      <c r="K948" s="6">
        <v>4.1630401611328125</v>
      </c>
      <c r="M948" s="8">
        <v>0.63</v>
      </c>
    </row>
    <row r="949" spans="10:13">
      <c r="J949" s="8">
        <v>35</v>
      </c>
      <c r="K949" s="6">
        <v>8.9978504180908203</v>
      </c>
      <c r="M949" s="8">
        <v>1.54</v>
      </c>
    </row>
    <row r="950" spans="10:13">
      <c r="J950" s="8">
        <v>36</v>
      </c>
      <c r="K950" s="6">
        <v>11.597000122070313</v>
      </c>
      <c r="M950" s="8">
        <v>2.21</v>
      </c>
    </row>
    <row r="951" spans="10:13">
      <c r="J951" s="8">
        <v>37</v>
      </c>
      <c r="K951" s="6">
        <v>16.740900039672852</v>
      </c>
      <c r="M951" s="8">
        <v>3.29</v>
      </c>
    </row>
    <row r="952" spans="10:13">
      <c r="J952" s="8">
        <v>38</v>
      </c>
      <c r="K952" s="6">
        <v>4.7814297676086426</v>
      </c>
      <c r="M952" s="8">
        <v>0.7</v>
      </c>
    </row>
    <row r="953" spans="10:13">
      <c r="J953" s="8">
        <v>39</v>
      </c>
      <c r="K953" s="6">
        <v>19.386299133300781</v>
      </c>
      <c r="M953" s="8">
        <v>4.6100000000000003</v>
      </c>
    </row>
    <row r="954" spans="10:13">
      <c r="J954" s="8">
        <v>40</v>
      </c>
      <c r="K954" s="6">
        <v>28.502899169921875</v>
      </c>
      <c r="M954" s="8">
        <v>7.48</v>
      </c>
    </row>
    <row r="955" spans="10:13">
      <c r="J955" s="8">
        <v>41</v>
      </c>
      <c r="K955" s="6">
        <v>7.837440013885498</v>
      </c>
      <c r="M955" s="8">
        <v>1.42</v>
      </c>
    </row>
    <row r="956" spans="10:13">
      <c r="J956" s="8">
        <v>42</v>
      </c>
      <c r="K956" s="6">
        <v>31.443899154663086</v>
      </c>
      <c r="M956" s="8">
        <v>6.6</v>
      </c>
    </row>
    <row r="957" spans="10:13">
      <c r="J957" s="8">
        <v>43</v>
      </c>
      <c r="K957" s="6">
        <v>27.79949951171875</v>
      </c>
      <c r="M957" s="8">
        <v>7.42</v>
      </c>
    </row>
    <row r="958" spans="10:13">
      <c r="J958" s="8">
        <v>44</v>
      </c>
      <c r="K958" s="6">
        <v>18.549900054931641</v>
      </c>
      <c r="M958" s="8">
        <v>3.48</v>
      </c>
    </row>
    <row r="959" spans="10:13">
      <c r="J959" s="8">
        <v>45</v>
      </c>
      <c r="K959" s="6">
        <v>17.566999435424805</v>
      </c>
      <c r="M959" s="8">
        <v>3.11</v>
      </c>
    </row>
    <row r="960" spans="10:13">
      <c r="J960" s="8">
        <v>46</v>
      </c>
      <c r="K960" s="6">
        <v>23.003799438476563</v>
      </c>
      <c r="M960" s="8">
        <v>4.92</v>
      </c>
    </row>
    <row r="961" spans="10:13">
      <c r="J961" s="8">
        <v>47</v>
      </c>
      <c r="K961" s="6">
        <v>13.243100166320801</v>
      </c>
      <c r="M961" s="8">
        <v>2.72</v>
      </c>
    </row>
    <row r="962" spans="10:13">
      <c r="J962" s="8">
        <v>48</v>
      </c>
      <c r="K962" s="6">
        <v>23.100000381469727</v>
      </c>
      <c r="M962" s="8">
        <v>5.78</v>
      </c>
    </row>
    <row r="963" spans="10:13">
      <c r="J963" s="8">
        <v>49</v>
      </c>
      <c r="K963" s="6">
        <v>10.395099639892578</v>
      </c>
      <c r="M963" s="8">
        <v>2.15</v>
      </c>
    </row>
    <row r="964" spans="10:13">
      <c r="J964" s="8">
        <v>50</v>
      </c>
      <c r="K964" s="6">
        <v>8.7440700531005859</v>
      </c>
      <c r="M964" s="8">
        <v>1.44</v>
      </c>
    </row>
    <row r="965" spans="10:13">
      <c r="J965" s="8">
        <v>51</v>
      </c>
      <c r="K965" s="6">
        <v>3.6293599605560303</v>
      </c>
      <c r="M965" s="8">
        <v>0.4</v>
      </c>
    </row>
    <row r="966" spans="10:13">
      <c r="J966" s="8">
        <v>52</v>
      </c>
      <c r="K966" s="6">
        <v>24.472499847412109</v>
      </c>
      <c r="M966" s="8">
        <v>6.27</v>
      </c>
    </row>
    <row r="967" spans="10:13">
      <c r="J967" s="8">
        <v>53</v>
      </c>
      <c r="K967" s="6">
        <v>14.851099967956543</v>
      </c>
      <c r="M967" s="8">
        <v>3.31</v>
      </c>
    </row>
    <row r="968" spans="10:13">
      <c r="J968" s="8">
        <v>54</v>
      </c>
      <c r="K968" s="6">
        <v>61.769901275634766</v>
      </c>
      <c r="M968" s="8">
        <v>15.89</v>
      </c>
    </row>
    <row r="969" spans="10:13">
      <c r="J969" s="8">
        <v>55</v>
      </c>
      <c r="K969" s="6">
        <v>15.09060001373291</v>
      </c>
      <c r="M969" s="8">
        <v>3.08</v>
      </c>
    </row>
    <row r="970" spans="10:13">
      <c r="J970" s="8">
        <v>56</v>
      </c>
      <c r="K970" s="6">
        <v>34.728000640869141</v>
      </c>
      <c r="M970" s="8">
        <v>10.93</v>
      </c>
    </row>
    <row r="971" spans="10:13">
      <c r="J971" s="8">
        <v>57</v>
      </c>
      <c r="K971" s="6">
        <v>28.090900421142578</v>
      </c>
      <c r="M971" s="8">
        <v>6.53</v>
      </c>
    </row>
    <row r="972" spans="10:13">
      <c r="J972" s="8">
        <v>58</v>
      </c>
      <c r="K972" s="6">
        <v>4.3490700721740723</v>
      </c>
      <c r="M972" s="8">
        <v>0.69</v>
      </c>
    </row>
    <row r="973" spans="10:13">
      <c r="J973" s="8">
        <v>59</v>
      </c>
      <c r="K973" s="6">
        <v>4.6564798355102539</v>
      </c>
      <c r="M973" s="8">
        <v>0.57999999999999996</v>
      </c>
    </row>
    <row r="974" spans="10:13">
      <c r="J974" s="8">
        <v>60</v>
      </c>
      <c r="K974" s="6">
        <v>3.7619199752807617</v>
      </c>
      <c r="M974" s="8">
        <v>0.48</v>
      </c>
    </row>
    <row r="975" spans="10:13">
      <c r="J975" s="8">
        <v>61</v>
      </c>
      <c r="K975" s="6">
        <v>4.0093297958374023</v>
      </c>
      <c r="M975" s="8">
        <v>0.59</v>
      </c>
    </row>
    <row r="976" spans="10:13">
      <c r="J976" s="8">
        <v>62</v>
      </c>
      <c r="K976" s="6">
        <v>5.0443801879882813</v>
      </c>
      <c r="M976" s="8">
        <v>0.63</v>
      </c>
    </row>
    <row r="977" spans="1:15">
      <c r="J977" s="8">
        <v>63</v>
      </c>
      <c r="K977" s="6">
        <v>9.4378299713134766</v>
      </c>
      <c r="M977" s="8">
        <v>1.38</v>
      </c>
    </row>
    <row r="978" spans="1:15">
      <c r="J978" s="8">
        <v>64</v>
      </c>
      <c r="K978" s="6">
        <v>8.2926998138427734</v>
      </c>
      <c r="M978" s="8">
        <v>1.67</v>
      </c>
    </row>
    <row r="979" spans="1:15">
      <c r="J979" s="8">
        <v>65</v>
      </c>
      <c r="K979" s="6">
        <v>17.354999542236328</v>
      </c>
      <c r="M979" s="8">
        <v>2.78</v>
      </c>
    </row>
    <row r="980" spans="1:15">
      <c r="J980" s="8">
        <v>66</v>
      </c>
      <c r="K980" s="6">
        <v>18.710899353027344</v>
      </c>
      <c r="M980" s="8">
        <v>2.69</v>
      </c>
    </row>
    <row r="981" spans="1:15">
      <c r="J981" s="8">
        <v>67</v>
      </c>
      <c r="K981" s="6">
        <v>99.725502014160156</v>
      </c>
      <c r="M981" s="8">
        <v>26.8</v>
      </c>
    </row>
    <row r="982" spans="1:15">
      <c r="J982" s="8">
        <v>68</v>
      </c>
      <c r="K982" s="6">
        <v>11.427499771118164</v>
      </c>
      <c r="M982" s="8">
        <v>2.0299999999999998</v>
      </c>
    </row>
    <row r="983" spans="1:15">
      <c r="J983" s="8">
        <v>69</v>
      </c>
      <c r="K983" s="6">
        <v>5.5742201805114746</v>
      </c>
      <c r="M983" s="8">
        <v>0.83</v>
      </c>
    </row>
    <row r="984" spans="1:15">
      <c r="J984" s="8">
        <v>70</v>
      </c>
      <c r="K984" s="6">
        <v>12.495800018310547</v>
      </c>
      <c r="M984" s="8">
        <v>2.02</v>
      </c>
    </row>
    <row r="985" spans="1:15">
      <c r="J985" s="8">
        <v>71</v>
      </c>
      <c r="K985" s="6">
        <v>3.290910005569458</v>
      </c>
      <c r="M985" s="8">
        <v>0.46</v>
      </c>
    </row>
    <row r="986" spans="1:15">
      <c r="J986" s="8">
        <v>72</v>
      </c>
      <c r="K986" s="6">
        <v>7.5168399810791016</v>
      </c>
      <c r="M986" s="8">
        <v>0.93</v>
      </c>
    </row>
    <row r="987" spans="1:15">
      <c r="J987" s="8">
        <v>73</v>
      </c>
      <c r="K987" s="6">
        <v>33.718898773193359</v>
      </c>
      <c r="M987" s="8">
        <v>10.63</v>
      </c>
    </row>
    <row r="988" spans="1:15">
      <c r="J988" s="8">
        <v>74</v>
      </c>
      <c r="K988" s="6">
        <v>16.268100738525391</v>
      </c>
      <c r="M988" s="8">
        <v>3.61</v>
      </c>
    </row>
    <row r="989" spans="1:15">
      <c r="J989" s="8">
        <v>75</v>
      </c>
      <c r="K989" s="6">
        <v>94.20159912109375</v>
      </c>
      <c r="M989" s="8">
        <v>28.86</v>
      </c>
    </row>
    <row r="990" spans="1:15" s="60" customFormat="1">
      <c r="A990" s="60" t="s">
        <v>21</v>
      </c>
      <c r="B990" s="60" t="s">
        <v>22</v>
      </c>
      <c r="C990" s="60" t="s">
        <v>23</v>
      </c>
      <c r="D990" s="60" t="s">
        <v>24</v>
      </c>
      <c r="E990" s="60" t="s">
        <v>25</v>
      </c>
      <c r="F990" s="60" t="s">
        <v>26</v>
      </c>
      <c r="G990" s="60" t="s">
        <v>27</v>
      </c>
      <c r="H990" s="60" t="s">
        <v>28</v>
      </c>
      <c r="I990" s="60" t="s">
        <v>26</v>
      </c>
      <c r="J990" s="60" t="s">
        <v>29</v>
      </c>
      <c r="K990" s="60" t="s">
        <v>30</v>
      </c>
      <c r="L990" s="60" t="s">
        <v>31</v>
      </c>
      <c r="M990" s="60" t="s">
        <v>32</v>
      </c>
      <c r="N990" s="60" t="s">
        <v>33</v>
      </c>
      <c r="O990" s="60" t="s">
        <v>34</v>
      </c>
    </row>
    <row r="991" spans="1:15" s="60" customFormat="1">
      <c r="A991" s="60">
        <v>2855</v>
      </c>
      <c r="B991" s="60">
        <v>5837</v>
      </c>
      <c r="C991" s="60">
        <v>22</v>
      </c>
      <c r="D991" s="60">
        <v>76</v>
      </c>
      <c r="E991" s="60">
        <v>19</v>
      </c>
      <c r="G991" s="60">
        <v>75</v>
      </c>
      <c r="H991" s="60">
        <v>14</v>
      </c>
      <c r="J991" s="60">
        <v>14.361818181818181</v>
      </c>
      <c r="K991" s="60">
        <v>3.713636363636363</v>
      </c>
      <c r="L991" s="60">
        <v>18.982896196214778</v>
      </c>
      <c r="M991" s="60">
        <v>4.2992105263157878</v>
      </c>
      <c r="N991" s="60">
        <v>32.36578947368421</v>
      </c>
      <c r="O991" s="60">
        <v>8.3100000000000023</v>
      </c>
    </row>
    <row r="998" spans="1:19" ht="21">
      <c r="A998" s="4" t="s">
        <v>65</v>
      </c>
      <c r="B998" s="2" t="s">
        <v>85</v>
      </c>
      <c r="D998" s="3" t="s">
        <v>3</v>
      </c>
      <c r="E998" s="3" t="s">
        <v>4</v>
      </c>
      <c r="F998" s="3" t="s">
        <v>5</v>
      </c>
      <c r="G998" s="3" t="s">
        <v>6</v>
      </c>
      <c r="H998" s="3" t="s">
        <v>7</v>
      </c>
      <c r="J998" s="3" t="s">
        <v>8</v>
      </c>
      <c r="K998" s="3" t="s">
        <v>4</v>
      </c>
      <c r="L998" s="3" t="s">
        <v>5</v>
      </c>
      <c r="M998" s="3" t="s">
        <v>6</v>
      </c>
      <c r="N998" s="3" t="s">
        <v>7</v>
      </c>
      <c r="O998" s="3" t="s">
        <v>9</v>
      </c>
      <c r="P998" s="3" t="s">
        <v>10</v>
      </c>
      <c r="Q998" s="3" t="s">
        <v>11</v>
      </c>
      <c r="R998" s="3" t="s">
        <v>12</v>
      </c>
      <c r="S998" s="3" t="s">
        <v>11</v>
      </c>
    </row>
    <row r="999" spans="1:19">
      <c r="A999" t="s">
        <v>13</v>
      </c>
      <c r="B999">
        <v>3162</v>
      </c>
      <c r="D999" s="8">
        <v>0</v>
      </c>
      <c r="E999" s="6">
        <v>29.284099578857422</v>
      </c>
      <c r="F999" s="16">
        <f>AVERAGE(E999:E1057)</f>
        <v>24.438642449298147</v>
      </c>
      <c r="G999" s="8">
        <v>6.05</v>
      </c>
      <c r="H999" s="16">
        <f>AVERAGE(G999:G1057)</f>
        <v>7.3764406779661025</v>
      </c>
      <c r="J999" s="8">
        <v>0</v>
      </c>
      <c r="K999" s="6">
        <v>7.7972497940063477</v>
      </c>
      <c r="L999" s="16">
        <f>AVERAGE(K999:K1065)</f>
        <v>17.905543903806315</v>
      </c>
      <c r="M999" s="8">
        <v>1.24</v>
      </c>
      <c r="N999" s="16">
        <f>AVERAGE(M999:M1065)</f>
        <v>3.8441791044776119</v>
      </c>
      <c r="O999" s="8">
        <v>0</v>
      </c>
      <c r="P999" s="8">
        <v>55.35</v>
      </c>
      <c r="Q999">
        <f>AVERAGE(P999:P1038)</f>
        <v>22.685500000000001</v>
      </c>
      <c r="R999" s="8">
        <v>18.350000000000001</v>
      </c>
      <c r="S999">
        <f>AVERAGE(R999:R1038)</f>
        <v>5.1555</v>
      </c>
    </row>
    <row r="1000" spans="1:19">
      <c r="A1000" t="s">
        <v>14</v>
      </c>
      <c r="B1000">
        <v>5900</v>
      </c>
      <c r="D1000" s="8">
        <v>1</v>
      </c>
      <c r="E1000" s="6">
        <v>16.63960075378418</v>
      </c>
      <c r="G1000" s="8">
        <v>3.91</v>
      </c>
      <c r="J1000" s="8">
        <v>1</v>
      </c>
      <c r="K1000" s="6">
        <v>9.9699897766113281</v>
      </c>
      <c r="M1000" s="8">
        <v>1.58</v>
      </c>
      <c r="O1000" s="8">
        <v>1</v>
      </c>
      <c r="P1000" s="8">
        <v>29.09</v>
      </c>
      <c r="R1000" s="8">
        <v>8.32</v>
      </c>
    </row>
    <row r="1001" spans="1:19">
      <c r="A1001" t="s">
        <v>15</v>
      </c>
      <c r="B1001">
        <v>59</v>
      </c>
      <c r="D1001" s="8">
        <v>2</v>
      </c>
      <c r="E1001" s="6">
        <v>46.627899169921875</v>
      </c>
      <c r="G1001" s="8">
        <v>15.28</v>
      </c>
      <c r="J1001" s="8">
        <v>2</v>
      </c>
      <c r="K1001" s="6">
        <v>9.4997596740722656</v>
      </c>
      <c r="M1001" s="8">
        <v>1.39</v>
      </c>
      <c r="O1001" s="8">
        <v>2</v>
      </c>
      <c r="P1001" s="8">
        <v>43.27</v>
      </c>
      <c r="R1001" s="8">
        <v>10.39</v>
      </c>
    </row>
    <row r="1002" spans="1:19">
      <c r="A1002" t="s">
        <v>16</v>
      </c>
      <c r="B1002">
        <v>67</v>
      </c>
      <c r="D1002" s="8">
        <v>3</v>
      </c>
      <c r="E1002" s="6">
        <v>25.855600357055664</v>
      </c>
      <c r="G1002" s="8">
        <v>7.65</v>
      </c>
      <c r="J1002" s="8">
        <v>3</v>
      </c>
      <c r="K1002" s="6">
        <v>25.007999420166016</v>
      </c>
      <c r="M1002" s="8">
        <v>4.84</v>
      </c>
      <c r="O1002" s="8">
        <v>3</v>
      </c>
      <c r="P1002" s="8">
        <v>12.7</v>
      </c>
      <c r="R1002" s="8">
        <v>2.66</v>
      </c>
    </row>
    <row r="1003" spans="1:19">
      <c r="A1003" t="s">
        <v>17</v>
      </c>
      <c r="B1003">
        <v>40</v>
      </c>
      <c r="D1003" s="8">
        <v>4</v>
      </c>
      <c r="E1003" s="6">
        <v>16.419399261474609</v>
      </c>
      <c r="G1003" s="8">
        <v>4.59</v>
      </c>
      <c r="J1003" s="8">
        <v>4</v>
      </c>
      <c r="K1003" s="6">
        <v>55.348800659179688</v>
      </c>
      <c r="M1003" s="8">
        <v>18.350000000000001</v>
      </c>
      <c r="O1003" s="8">
        <v>4</v>
      </c>
      <c r="P1003" s="8">
        <v>16.510000000000002</v>
      </c>
      <c r="R1003" s="8">
        <v>3.79</v>
      </c>
    </row>
    <row r="1004" spans="1:19">
      <c r="A1004" t="s">
        <v>18</v>
      </c>
      <c r="D1004" s="8">
        <v>5</v>
      </c>
      <c r="E1004" s="6">
        <v>25.912799835205078</v>
      </c>
      <c r="G1004" s="8">
        <v>8.0299999999999994</v>
      </c>
      <c r="J1004" s="8">
        <v>5</v>
      </c>
      <c r="K1004" s="6">
        <v>29.089099884033203</v>
      </c>
      <c r="M1004" s="8">
        <v>8.32</v>
      </c>
      <c r="O1004" s="8">
        <v>5</v>
      </c>
      <c r="P1004" s="8">
        <v>8.34</v>
      </c>
      <c r="R1004" s="8">
        <v>1.26</v>
      </c>
    </row>
    <row r="1005" spans="1:19">
      <c r="A1005" t="s">
        <v>19</v>
      </c>
      <c r="B1005">
        <v>64</v>
      </c>
      <c r="D1005" s="8">
        <v>6</v>
      </c>
      <c r="E1005" s="6">
        <v>27.540700912475586</v>
      </c>
      <c r="G1005" s="8">
        <v>8.85</v>
      </c>
      <c r="J1005" s="8">
        <v>6</v>
      </c>
      <c r="K1005" s="6">
        <v>16.493099212646484</v>
      </c>
      <c r="M1005" s="8">
        <v>2.44</v>
      </c>
      <c r="O1005" s="8">
        <v>6</v>
      </c>
      <c r="P1005" s="8">
        <v>11.12</v>
      </c>
      <c r="R1005" s="8">
        <v>1.79</v>
      </c>
    </row>
    <row r="1006" spans="1:19">
      <c r="A1006" t="s">
        <v>20</v>
      </c>
      <c r="B1006">
        <v>38</v>
      </c>
      <c r="D1006" s="8">
        <v>7</v>
      </c>
      <c r="E1006" s="6">
        <v>57.375801086425781</v>
      </c>
      <c r="G1006" s="8">
        <v>24.38</v>
      </c>
      <c r="J1006" s="8">
        <v>7</v>
      </c>
      <c r="K1006" s="6">
        <v>43.269798278808594</v>
      </c>
      <c r="M1006" s="8">
        <v>10.39</v>
      </c>
      <c r="O1006" s="8">
        <v>7</v>
      </c>
      <c r="P1006" s="8">
        <v>15.42</v>
      </c>
      <c r="R1006" s="8">
        <v>2.76</v>
      </c>
    </row>
    <row r="1007" spans="1:19">
      <c r="A1007" s="1" t="s">
        <v>18</v>
      </c>
      <c r="D1007" s="8">
        <v>8</v>
      </c>
      <c r="E1007" s="6">
        <v>20.468299865722656</v>
      </c>
      <c r="G1007" s="8">
        <v>5.03</v>
      </c>
      <c r="J1007" s="8">
        <v>8</v>
      </c>
      <c r="K1007" s="6">
        <v>12.703499794006348</v>
      </c>
      <c r="M1007" s="8">
        <v>2.66</v>
      </c>
      <c r="O1007" s="8">
        <v>8</v>
      </c>
      <c r="P1007" s="8">
        <v>30.44</v>
      </c>
      <c r="R1007" s="8">
        <v>6.39</v>
      </c>
    </row>
    <row r="1008" spans="1:19">
      <c r="D1008" s="8">
        <v>9</v>
      </c>
      <c r="E1008" s="6">
        <v>13.254500389099121</v>
      </c>
      <c r="G1008" s="8">
        <v>3.18</v>
      </c>
      <c r="J1008" s="8">
        <v>9</v>
      </c>
      <c r="K1008" s="6">
        <v>10.053500175476074</v>
      </c>
      <c r="M1008" s="8">
        <v>1.63</v>
      </c>
      <c r="O1008" s="8">
        <v>9</v>
      </c>
      <c r="P1008" s="8">
        <v>44.88</v>
      </c>
      <c r="R1008" s="8">
        <v>12.27</v>
      </c>
    </row>
    <row r="1009" spans="4:18">
      <c r="D1009" s="8">
        <v>10</v>
      </c>
      <c r="E1009" s="6">
        <v>33.086498260498047</v>
      </c>
      <c r="G1009" s="8">
        <v>12.62</v>
      </c>
      <c r="J1009" s="8">
        <v>10</v>
      </c>
      <c r="K1009" s="6">
        <v>10.111200332641602</v>
      </c>
      <c r="M1009" s="8">
        <v>1.91</v>
      </c>
      <c r="O1009" s="8">
        <v>10</v>
      </c>
      <c r="P1009" s="8">
        <v>14.46</v>
      </c>
      <c r="R1009" s="8">
        <v>2.94</v>
      </c>
    </row>
    <row r="1010" spans="4:18">
      <c r="D1010" s="8">
        <v>11</v>
      </c>
      <c r="E1010" s="6">
        <v>7.5552501678466797</v>
      </c>
      <c r="G1010" s="8">
        <v>1.31</v>
      </c>
      <c r="J1010" s="8">
        <v>11</v>
      </c>
      <c r="K1010" s="6">
        <v>11.216099739074707</v>
      </c>
      <c r="M1010" s="8">
        <v>1.8</v>
      </c>
      <c r="O1010" s="8">
        <v>11</v>
      </c>
      <c r="P1010" s="8">
        <v>17.809999999999999</v>
      </c>
      <c r="R1010" s="8">
        <v>2.77</v>
      </c>
    </row>
    <row r="1011" spans="4:18">
      <c r="D1011" s="8">
        <v>12</v>
      </c>
      <c r="E1011" s="6">
        <v>4.7562398910522461</v>
      </c>
      <c r="G1011" s="8">
        <v>0.53</v>
      </c>
      <c r="J1011" s="8">
        <v>12</v>
      </c>
      <c r="K1011" s="6">
        <v>8.4984197616577148</v>
      </c>
      <c r="M1011" s="8">
        <v>1.52</v>
      </c>
      <c r="O1011" s="8">
        <v>12</v>
      </c>
      <c r="P1011" s="8">
        <v>21.24</v>
      </c>
      <c r="R1011" s="8">
        <v>4.32</v>
      </c>
    </row>
    <row r="1012" spans="4:18">
      <c r="D1012" s="8">
        <v>13</v>
      </c>
      <c r="E1012" s="6">
        <v>10.705499649047852</v>
      </c>
      <c r="G1012" s="8">
        <v>2.2000000000000002</v>
      </c>
      <c r="J1012" s="8">
        <v>13</v>
      </c>
      <c r="K1012" s="6">
        <v>16.514400482177734</v>
      </c>
      <c r="M1012" s="8">
        <v>3.79</v>
      </c>
      <c r="O1012" s="8">
        <v>13</v>
      </c>
      <c r="P1012" s="8">
        <v>45.7</v>
      </c>
      <c r="R1012" s="8">
        <v>9.61</v>
      </c>
    </row>
    <row r="1013" spans="4:18">
      <c r="D1013" s="8">
        <v>14</v>
      </c>
      <c r="E1013" s="6">
        <v>37.157001495361328</v>
      </c>
      <c r="G1013" s="8">
        <v>12.62</v>
      </c>
      <c r="J1013" s="8">
        <v>14</v>
      </c>
      <c r="K1013" s="6">
        <v>19.92449951171875</v>
      </c>
      <c r="M1013" s="8">
        <v>3.63</v>
      </c>
      <c r="O1013" s="8">
        <v>14</v>
      </c>
      <c r="P1013" s="8">
        <v>11.38</v>
      </c>
      <c r="R1013" s="8">
        <v>2.1800000000000002</v>
      </c>
    </row>
    <row r="1014" spans="4:18">
      <c r="D1014" s="8">
        <v>15</v>
      </c>
      <c r="E1014" s="6">
        <v>24.973300933837891</v>
      </c>
      <c r="G1014" s="8">
        <v>6.75</v>
      </c>
      <c r="J1014" s="8">
        <v>15</v>
      </c>
      <c r="K1014" s="6">
        <v>8.3417901992797852</v>
      </c>
      <c r="M1014" s="8">
        <v>1.26</v>
      </c>
      <c r="O1014" s="8">
        <v>15</v>
      </c>
      <c r="P1014" s="8">
        <v>12.03</v>
      </c>
      <c r="R1014" s="8">
        <v>1.91</v>
      </c>
    </row>
    <row r="1015" spans="4:18">
      <c r="D1015" s="8">
        <v>16</v>
      </c>
      <c r="E1015" s="6">
        <v>38.521999359130859</v>
      </c>
      <c r="G1015" s="8">
        <v>11.74</v>
      </c>
      <c r="J1015" s="8">
        <v>16</v>
      </c>
      <c r="K1015" s="6">
        <v>6.9833102226257324</v>
      </c>
      <c r="M1015" s="8">
        <v>0.92</v>
      </c>
      <c r="O1015" s="8">
        <v>16</v>
      </c>
      <c r="P1015" s="8">
        <v>41.66</v>
      </c>
      <c r="R1015" s="8">
        <v>8.6199999999999992</v>
      </c>
    </row>
    <row r="1016" spans="4:18">
      <c r="D1016" s="8">
        <v>17</v>
      </c>
      <c r="E1016" s="6">
        <v>42.8114013671875</v>
      </c>
      <c r="G1016" s="8">
        <v>12.89</v>
      </c>
      <c r="J1016" s="8">
        <v>17</v>
      </c>
      <c r="K1016" s="6">
        <v>9.2911596298217773</v>
      </c>
      <c r="M1016" s="8">
        <v>1.86</v>
      </c>
      <c r="O1016" s="8">
        <v>17</v>
      </c>
      <c r="P1016" s="8">
        <v>12.8</v>
      </c>
      <c r="R1016" s="8">
        <v>2.5499999999999998</v>
      </c>
    </row>
    <row r="1017" spans="4:18">
      <c r="D1017" s="8">
        <v>18</v>
      </c>
      <c r="E1017" s="6">
        <v>8.2106199264526367</v>
      </c>
      <c r="G1017" s="8">
        <v>1.64</v>
      </c>
      <c r="J1017" s="8">
        <v>18</v>
      </c>
      <c r="K1017" s="6">
        <v>11.121399879455566</v>
      </c>
      <c r="M1017" s="8">
        <v>1.79</v>
      </c>
      <c r="O1017" s="8">
        <v>18</v>
      </c>
      <c r="P1017" s="8">
        <v>14.9</v>
      </c>
      <c r="R1017" s="8">
        <v>2.64</v>
      </c>
    </row>
    <row r="1018" spans="4:18">
      <c r="D1018" s="8">
        <v>19</v>
      </c>
      <c r="E1018" s="6">
        <v>25.231500625610352</v>
      </c>
      <c r="G1018" s="8">
        <v>6.37</v>
      </c>
      <c r="J1018" s="8">
        <v>19</v>
      </c>
      <c r="K1018" s="6">
        <v>15.415399551391602</v>
      </c>
      <c r="M1018" s="8">
        <v>2.76</v>
      </c>
      <c r="O1018" s="8">
        <v>19</v>
      </c>
      <c r="P1018" s="8">
        <v>19.68</v>
      </c>
      <c r="R1018" s="8">
        <v>3.54</v>
      </c>
    </row>
    <row r="1019" spans="4:18">
      <c r="D1019" s="8">
        <v>20</v>
      </c>
      <c r="E1019" s="6">
        <v>33.873798370361328</v>
      </c>
      <c r="G1019" s="8">
        <v>10.54</v>
      </c>
      <c r="J1019" s="8">
        <v>20</v>
      </c>
      <c r="K1019" s="6">
        <v>30.43549919128418</v>
      </c>
      <c r="M1019" s="8">
        <v>6.39</v>
      </c>
      <c r="O1019" s="8">
        <v>20</v>
      </c>
      <c r="P1019" s="8">
        <v>20.69</v>
      </c>
      <c r="R1019" s="8">
        <v>4.5599999999999996</v>
      </c>
    </row>
    <row r="1020" spans="4:18">
      <c r="D1020" s="8">
        <v>21</v>
      </c>
      <c r="E1020" s="6">
        <v>35.780601501464844</v>
      </c>
      <c r="G1020" s="8">
        <v>10.44</v>
      </c>
      <c r="J1020" s="8">
        <v>21</v>
      </c>
      <c r="K1020" s="6">
        <v>44.883701324462891</v>
      </c>
      <c r="M1020" s="8">
        <v>12.27</v>
      </c>
      <c r="O1020" s="8">
        <v>21</v>
      </c>
      <c r="P1020" s="8">
        <v>30.77</v>
      </c>
      <c r="R1020" s="8">
        <v>7.2</v>
      </c>
    </row>
    <row r="1021" spans="4:18">
      <c r="D1021" s="8">
        <v>22</v>
      </c>
      <c r="E1021" s="6">
        <v>56.862899780273438</v>
      </c>
      <c r="G1021" s="8">
        <v>23.16</v>
      </c>
      <c r="J1021" s="8">
        <v>22</v>
      </c>
      <c r="K1021" s="6">
        <v>14.457699775695801</v>
      </c>
      <c r="M1021" s="8">
        <v>2.94</v>
      </c>
      <c r="O1021" s="8">
        <v>22</v>
      </c>
      <c r="P1021" s="8">
        <v>9.75</v>
      </c>
      <c r="R1021" s="8">
        <v>1.74</v>
      </c>
    </row>
    <row r="1022" spans="4:18">
      <c r="D1022" s="8">
        <v>23</v>
      </c>
      <c r="E1022" s="6">
        <v>25.07080078125</v>
      </c>
      <c r="G1022" s="8">
        <v>8.57</v>
      </c>
      <c r="J1022" s="8">
        <v>23</v>
      </c>
      <c r="K1022" s="6">
        <v>7.2923002243041992</v>
      </c>
      <c r="M1022" s="8">
        <v>1.04</v>
      </c>
      <c r="O1022" s="8">
        <v>23</v>
      </c>
      <c r="P1022" s="8">
        <v>28.92</v>
      </c>
      <c r="R1022" s="8">
        <v>6.22</v>
      </c>
    </row>
    <row r="1023" spans="4:18">
      <c r="D1023" s="8">
        <v>24</v>
      </c>
      <c r="E1023" s="6">
        <v>35.0260009765625</v>
      </c>
      <c r="G1023" s="8">
        <v>12.41</v>
      </c>
      <c r="J1023" s="8">
        <v>24</v>
      </c>
      <c r="K1023" s="6">
        <v>17.806600570678711</v>
      </c>
      <c r="M1023" s="8">
        <v>2.77</v>
      </c>
      <c r="O1023" s="8">
        <v>24</v>
      </c>
      <c r="P1023" s="8">
        <v>21.82</v>
      </c>
      <c r="R1023" s="8">
        <v>5.05</v>
      </c>
    </row>
    <row r="1024" spans="4:18">
      <c r="D1024" s="8">
        <v>25</v>
      </c>
      <c r="E1024" s="6">
        <v>13.133700370788574</v>
      </c>
      <c r="G1024" s="8">
        <v>2.98</v>
      </c>
      <c r="J1024" s="8">
        <v>25</v>
      </c>
      <c r="K1024" s="6">
        <v>21.23590087890625</v>
      </c>
      <c r="M1024" s="8">
        <v>4.32</v>
      </c>
      <c r="O1024" s="8">
        <v>25</v>
      </c>
      <c r="P1024" s="8">
        <v>25.6</v>
      </c>
      <c r="R1024" s="8">
        <v>5.57</v>
      </c>
    </row>
    <row r="1025" spans="4:18">
      <c r="D1025" s="8">
        <v>26</v>
      </c>
      <c r="E1025" s="6">
        <v>47.967098236083984</v>
      </c>
      <c r="G1025" s="8">
        <v>16.23</v>
      </c>
      <c r="J1025" s="8">
        <v>26</v>
      </c>
      <c r="K1025" s="6">
        <v>45.697799682617188</v>
      </c>
      <c r="M1025" s="8">
        <v>9.61</v>
      </c>
      <c r="O1025" s="8">
        <v>26</v>
      </c>
      <c r="P1025" s="8">
        <v>36.590000000000003</v>
      </c>
      <c r="R1025" s="8">
        <v>9.86</v>
      </c>
    </row>
    <row r="1026" spans="4:18">
      <c r="D1026" s="8">
        <v>27</v>
      </c>
      <c r="E1026" s="6">
        <v>17.965000152587891</v>
      </c>
      <c r="G1026" s="8">
        <v>5.17</v>
      </c>
      <c r="J1026" s="8">
        <v>27</v>
      </c>
      <c r="K1026" s="6">
        <v>17.113199234008789</v>
      </c>
      <c r="M1026" s="8">
        <v>4.25</v>
      </c>
      <c r="O1026" s="8">
        <v>27</v>
      </c>
      <c r="P1026" s="8">
        <v>24.92</v>
      </c>
      <c r="R1026" s="8">
        <v>6.45</v>
      </c>
    </row>
    <row r="1027" spans="4:18">
      <c r="D1027" s="8">
        <v>28</v>
      </c>
      <c r="E1027" s="6">
        <v>13.220700263977051</v>
      </c>
      <c r="G1027" s="8">
        <v>2.79</v>
      </c>
      <c r="J1027" s="8">
        <v>28</v>
      </c>
      <c r="K1027" s="6">
        <v>11.380200386047363</v>
      </c>
      <c r="M1027" s="8">
        <v>2.1800000000000002</v>
      </c>
      <c r="O1027" s="8">
        <v>28</v>
      </c>
      <c r="P1027" s="8">
        <v>32</v>
      </c>
      <c r="R1027" s="8">
        <v>7.33</v>
      </c>
    </row>
    <row r="1028" spans="4:18">
      <c r="D1028" s="8">
        <v>29</v>
      </c>
      <c r="E1028" s="6">
        <v>15.923999786376953</v>
      </c>
      <c r="G1028" s="8">
        <v>3.99</v>
      </c>
      <c r="J1028" s="8">
        <v>29</v>
      </c>
      <c r="K1028" s="6">
        <v>5.7163701057434082</v>
      </c>
      <c r="M1028" s="8">
        <v>1.04</v>
      </c>
      <c r="O1028" s="8">
        <v>29</v>
      </c>
      <c r="P1028" s="8">
        <v>44.52</v>
      </c>
      <c r="R1028" s="8">
        <v>11.03</v>
      </c>
    </row>
    <row r="1029" spans="4:18">
      <c r="D1029" s="8">
        <v>30</v>
      </c>
      <c r="E1029" s="6">
        <v>16.932500839233398</v>
      </c>
      <c r="G1029" s="8">
        <v>3.41</v>
      </c>
      <c r="J1029" s="8">
        <v>30</v>
      </c>
      <c r="K1029" s="6">
        <v>12.034999847412109</v>
      </c>
      <c r="M1029" s="8">
        <v>1.91</v>
      </c>
      <c r="O1029" s="8">
        <v>30</v>
      </c>
      <c r="P1029" s="8">
        <v>10.75</v>
      </c>
      <c r="R1029" s="8">
        <v>2.02</v>
      </c>
    </row>
    <row r="1030" spans="4:18">
      <c r="D1030" s="8">
        <v>31</v>
      </c>
      <c r="E1030" s="6">
        <v>20.868499755859375</v>
      </c>
      <c r="G1030" s="8">
        <v>5.94</v>
      </c>
      <c r="J1030" s="8">
        <v>31</v>
      </c>
      <c r="K1030" s="6">
        <v>41.661399841308594</v>
      </c>
      <c r="M1030" s="8">
        <v>8.6199999999999992</v>
      </c>
      <c r="O1030" s="8">
        <v>31</v>
      </c>
      <c r="P1030" s="8">
        <v>10.69</v>
      </c>
      <c r="R1030" s="8">
        <v>1.68</v>
      </c>
    </row>
    <row r="1031" spans="4:18">
      <c r="D1031" s="8">
        <v>32</v>
      </c>
      <c r="E1031" s="6">
        <v>35.439998626708984</v>
      </c>
      <c r="G1031" s="8">
        <v>13.25</v>
      </c>
      <c r="J1031" s="8">
        <v>32</v>
      </c>
      <c r="K1031" s="6">
        <v>12.803099632263184</v>
      </c>
      <c r="M1031" s="8">
        <v>2.5499999999999998</v>
      </c>
      <c r="O1031" s="8">
        <v>32</v>
      </c>
      <c r="P1031" s="8">
        <v>11.08</v>
      </c>
      <c r="R1031" s="8">
        <v>2.4900000000000002</v>
      </c>
    </row>
    <row r="1032" spans="4:18">
      <c r="D1032" s="8">
        <v>33</v>
      </c>
      <c r="E1032" s="6">
        <v>29.199800491333008</v>
      </c>
      <c r="G1032" s="8">
        <v>10.56</v>
      </c>
      <c r="J1032" s="8">
        <v>33</v>
      </c>
      <c r="K1032" s="6">
        <v>14.902899742126465</v>
      </c>
      <c r="M1032" s="8">
        <v>2.64</v>
      </c>
      <c r="O1032" s="8">
        <v>33</v>
      </c>
      <c r="P1032" s="8">
        <v>18.18</v>
      </c>
      <c r="R1032" s="8">
        <v>4.38</v>
      </c>
    </row>
    <row r="1033" spans="4:18">
      <c r="D1033" s="8">
        <v>34</v>
      </c>
      <c r="E1033" s="6">
        <v>48.360099792480469</v>
      </c>
      <c r="G1033" s="8">
        <v>15.77</v>
      </c>
      <c r="J1033" s="8">
        <v>34</v>
      </c>
      <c r="K1033" s="6">
        <v>19.675399780273438</v>
      </c>
      <c r="M1033" s="8">
        <v>3.54</v>
      </c>
      <c r="O1033" s="8">
        <v>34</v>
      </c>
      <c r="P1033" s="8">
        <v>19.41</v>
      </c>
      <c r="R1033" s="8">
        <v>4.76</v>
      </c>
    </row>
    <row r="1034" spans="4:18">
      <c r="D1034" s="8">
        <v>35</v>
      </c>
      <c r="E1034" s="6">
        <v>41.187099456787109</v>
      </c>
      <c r="G1034" s="8">
        <v>12.06</v>
      </c>
      <c r="J1034" s="8">
        <v>35</v>
      </c>
      <c r="K1034" s="6">
        <v>9.6503801345825195</v>
      </c>
      <c r="M1034" s="8">
        <v>1.67</v>
      </c>
      <c r="O1034" s="8">
        <v>35</v>
      </c>
      <c r="P1034" s="8">
        <v>26.26</v>
      </c>
      <c r="R1034" s="8">
        <v>5.66</v>
      </c>
    </row>
    <row r="1035" spans="4:18">
      <c r="D1035" s="8">
        <v>36</v>
      </c>
      <c r="E1035" s="6">
        <v>14.411199569702148</v>
      </c>
      <c r="G1035" s="8">
        <v>3.48</v>
      </c>
      <c r="J1035" s="8">
        <v>36</v>
      </c>
      <c r="K1035" s="6">
        <v>20.690399169921875</v>
      </c>
      <c r="M1035" s="8">
        <v>4.5599999999999996</v>
      </c>
      <c r="O1035" s="8">
        <v>36</v>
      </c>
      <c r="P1035" s="8">
        <v>13.16</v>
      </c>
      <c r="R1035" s="8">
        <v>2.65</v>
      </c>
    </row>
    <row r="1036" spans="4:18">
      <c r="D1036" s="8">
        <v>37</v>
      </c>
      <c r="E1036" s="6">
        <v>9.497650146484375</v>
      </c>
      <c r="G1036" s="8">
        <v>1.99</v>
      </c>
      <c r="J1036" s="8">
        <v>37</v>
      </c>
      <c r="K1036" s="6">
        <v>9.7628002166748047</v>
      </c>
      <c r="M1036" s="8">
        <v>1.68</v>
      </c>
      <c r="O1036" s="8">
        <v>37</v>
      </c>
      <c r="P1036" s="8">
        <v>10.210000000000001</v>
      </c>
      <c r="R1036" s="8">
        <v>1.57</v>
      </c>
    </row>
    <row r="1037" spans="4:18">
      <c r="D1037" s="8">
        <v>38</v>
      </c>
      <c r="E1037" s="6">
        <v>10.449700355529785</v>
      </c>
      <c r="G1037" s="8">
        <v>2.16</v>
      </c>
      <c r="J1037" s="8">
        <v>38</v>
      </c>
      <c r="K1037" s="6">
        <v>20.553699493408203</v>
      </c>
      <c r="M1037" s="8">
        <v>3.56</v>
      </c>
      <c r="O1037" s="8">
        <v>38</v>
      </c>
      <c r="P1037" s="8">
        <v>17.23</v>
      </c>
      <c r="R1037" s="8">
        <v>3.28</v>
      </c>
    </row>
    <row r="1038" spans="4:18">
      <c r="D1038" s="8">
        <v>39</v>
      </c>
      <c r="E1038" s="6">
        <v>18.617500305175781</v>
      </c>
      <c r="G1038" s="8">
        <v>4.72</v>
      </c>
      <c r="J1038" s="8">
        <v>39</v>
      </c>
      <c r="K1038" s="6">
        <v>9.9685497283935547</v>
      </c>
      <c r="M1038" s="8">
        <v>1.23</v>
      </c>
      <c r="O1038" s="8">
        <v>39</v>
      </c>
      <c r="P1038" s="8">
        <v>16.09</v>
      </c>
      <c r="R1038" s="8">
        <v>3.66</v>
      </c>
    </row>
    <row r="1039" spans="4:18">
      <c r="D1039" s="8">
        <v>40</v>
      </c>
      <c r="E1039" s="6">
        <v>14.714200019836426</v>
      </c>
      <c r="G1039" s="8">
        <v>4.05</v>
      </c>
      <c r="J1039" s="8">
        <v>40</v>
      </c>
      <c r="K1039" s="6">
        <v>30.767099380493164</v>
      </c>
      <c r="M1039" s="8">
        <v>7.2</v>
      </c>
    </row>
    <row r="1040" spans="4:18">
      <c r="D1040" s="8">
        <v>41</v>
      </c>
      <c r="E1040" s="6">
        <v>29.641700744628906</v>
      </c>
      <c r="G1040" s="8">
        <v>8.52</v>
      </c>
      <c r="J1040" s="8">
        <v>41</v>
      </c>
      <c r="K1040" s="6">
        <v>8.612339973449707</v>
      </c>
      <c r="M1040" s="8">
        <v>1.01</v>
      </c>
    </row>
    <row r="1041" spans="4:13">
      <c r="D1041" s="8">
        <v>42</v>
      </c>
      <c r="E1041" s="6">
        <v>2.9019300937652588</v>
      </c>
      <c r="G1041" s="8">
        <v>0.33</v>
      </c>
      <c r="J1041" s="8">
        <v>42</v>
      </c>
      <c r="K1041" s="6">
        <v>9.7462100982666016</v>
      </c>
      <c r="M1041" s="8">
        <v>1.74</v>
      </c>
    </row>
    <row r="1042" spans="4:13">
      <c r="D1042" s="8">
        <v>43</v>
      </c>
      <c r="E1042" s="6">
        <v>8.7410697937011719</v>
      </c>
      <c r="G1042" s="8">
        <v>1.27</v>
      </c>
      <c r="J1042" s="8">
        <v>43</v>
      </c>
      <c r="K1042" s="6">
        <v>6.928070068359375</v>
      </c>
      <c r="M1042" s="8">
        <v>1.23</v>
      </c>
    </row>
    <row r="1043" spans="4:13">
      <c r="D1043" s="8">
        <v>44</v>
      </c>
      <c r="E1043" s="6">
        <v>9.3728303909301758</v>
      </c>
      <c r="G1043" s="8">
        <v>2.09</v>
      </c>
      <c r="J1043" s="8">
        <v>44</v>
      </c>
      <c r="K1043" s="6">
        <v>28.91819953918457</v>
      </c>
      <c r="M1043" s="8">
        <v>6.22</v>
      </c>
    </row>
    <row r="1044" spans="4:13">
      <c r="D1044" s="8">
        <v>45</v>
      </c>
      <c r="E1044" s="6">
        <v>30.911899566650391</v>
      </c>
      <c r="G1044" s="8">
        <v>9.2200000000000006</v>
      </c>
      <c r="J1044" s="8">
        <v>45</v>
      </c>
      <c r="K1044" s="6">
        <v>7.8784399032592773</v>
      </c>
      <c r="M1044" s="8">
        <v>1.42</v>
      </c>
    </row>
    <row r="1045" spans="4:13">
      <c r="D1045" s="8">
        <v>46</v>
      </c>
      <c r="E1045" s="6">
        <v>12.395000457763672</v>
      </c>
      <c r="G1045" s="8">
        <v>2.87</v>
      </c>
      <c r="J1045" s="8">
        <v>46</v>
      </c>
      <c r="K1045" s="6">
        <v>21.816400527954102</v>
      </c>
      <c r="M1045" s="8">
        <v>5.05</v>
      </c>
    </row>
    <row r="1046" spans="4:13">
      <c r="D1046" s="8">
        <v>47</v>
      </c>
      <c r="E1046" s="6">
        <v>19.595500946044922</v>
      </c>
      <c r="G1046" s="8">
        <v>4.1100000000000003</v>
      </c>
      <c r="J1046" s="8">
        <v>47</v>
      </c>
      <c r="K1046" s="6">
        <v>25.595199584960938</v>
      </c>
      <c r="M1046" s="8">
        <v>5.57</v>
      </c>
    </row>
    <row r="1047" spans="4:13">
      <c r="D1047" s="8">
        <v>48</v>
      </c>
      <c r="E1047" s="6">
        <v>22.150299072265625</v>
      </c>
      <c r="G1047" s="8">
        <v>6.18</v>
      </c>
      <c r="J1047" s="8">
        <v>48</v>
      </c>
      <c r="K1047" s="6">
        <v>36.589298248291016</v>
      </c>
      <c r="M1047" s="8">
        <v>9.86</v>
      </c>
    </row>
    <row r="1048" spans="4:13">
      <c r="D1048" s="8">
        <v>49</v>
      </c>
      <c r="E1048" s="6">
        <v>17.914100646972656</v>
      </c>
      <c r="G1048" s="8">
        <v>3.98</v>
      </c>
      <c r="J1048" s="8">
        <v>49</v>
      </c>
      <c r="K1048" s="6">
        <v>24.921300888061523</v>
      </c>
      <c r="M1048" s="8">
        <v>6.45</v>
      </c>
    </row>
    <row r="1049" spans="4:13">
      <c r="D1049" s="8">
        <v>50</v>
      </c>
      <c r="E1049" s="6">
        <v>9.324009895324707</v>
      </c>
      <c r="G1049" s="8">
        <v>2.2000000000000002</v>
      </c>
      <c r="J1049" s="8">
        <v>50</v>
      </c>
      <c r="K1049" s="6">
        <v>32.003398895263672</v>
      </c>
      <c r="M1049" s="8">
        <v>7.33</v>
      </c>
    </row>
    <row r="1050" spans="4:13">
      <c r="D1050" s="8">
        <v>51</v>
      </c>
      <c r="E1050" s="6">
        <v>29.545299530029297</v>
      </c>
      <c r="G1050" s="8">
        <v>7.78</v>
      </c>
      <c r="J1050" s="8">
        <v>51</v>
      </c>
      <c r="K1050" s="6">
        <v>44.522300720214844</v>
      </c>
      <c r="M1050" s="8">
        <v>11.03</v>
      </c>
    </row>
    <row r="1051" spans="4:13">
      <c r="D1051" s="8">
        <v>52</v>
      </c>
      <c r="E1051" s="6">
        <v>33.923999786376953</v>
      </c>
      <c r="G1051" s="8">
        <v>9.14</v>
      </c>
      <c r="J1051" s="8">
        <v>52</v>
      </c>
      <c r="K1051" s="6">
        <v>4.0582699775695801</v>
      </c>
      <c r="M1051" s="8">
        <v>0.65</v>
      </c>
    </row>
    <row r="1052" spans="4:13">
      <c r="D1052" s="8">
        <v>53</v>
      </c>
      <c r="E1052" s="6">
        <v>7.2549500465393066</v>
      </c>
      <c r="G1052" s="8">
        <v>1.22</v>
      </c>
      <c r="J1052" s="8">
        <v>53</v>
      </c>
      <c r="K1052" s="6">
        <v>6.6983399391174316</v>
      </c>
      <c r="M1052" s="8">
        <v>0.94</v>
      </c>
    </row>
    <row r="1053" spans="4:13">
      <c r="D1053" s="8">
        <v>54</v>
      </c>
      <c r="E1053" s="6">
        <v>44.669601440429688</v>
      </c>
      <c r="G1053" s="8">
        <v>14.29</v>
      </c>
      <c r="J1053" s="8">
        <v>54</v>
      </c>
      <c r="K1053" s="6">
        <v>10.745100021362305</v>
      </c>
      <c r="M1053" s="8">
        <v>2.02</v>
      </c>
    </row>
    <row r="1054" spans="4:13">
      <c r="D1054" s="8">
        <v>55</v>
      </c>
      <c r="E1054" s="6">
        <v>58.075599670410156</v>
      </c>
      <c r="G1054" s="8">
        <v>23.88</v>
      </c>
      <c r="J1054" s="8">
        <v>55</v>
      </c>
      <c r="K1054" s="6">
        <v>7.364570140838623</v>
      </c>
      <c r="M1054" s="8">
        <v>1.3</v>
      </c>
    </row>
    <row r="1055" spans="4:13">
      <c r="D1055" s="8">
        <v>56</v>
      </c>
      <c r="E1055" s="6">
        <v>19.443399429321289</v>
      </c>
      <c r="G1055" s="8">
        <v>4.1399999999999997</v>
      </c>
      <c r="J1055" s="8">
        <v>56</v>
      </c>
      <c r="K1055" s="6">
        <v>10.689299583435059</v>
      </c>
      <c r="M1055" s="8">
        <v>1.68</v>
      </c>
    </row>
    <row r="1056" spans="4:13">
      <c r="D1056" s="8">
        <v>57</v>
      </c>
      <c r="E1056" s="6">
        <v>4.4014501571655273</v>
      </c>
      <c r="G1056" s="8">
        <v>0.54</v>
      </c>
      <c r="J1056" s="8">
        <v>57</v>
      </c>
      <c r="K1056" s="6">
        <v>16.390800476074219</v>
      </c>
      <c r="M1056" s="8">
        <v>3.52</v>
      </c>
    </row>
    <row r="1057" spans="1:15">
      <c r="D1057" s="8">
        <v>58</v>
      </c>
      <c r="E1057" s="6">
        <v>14.726400375366211</v>
      </c>
      <c r="G1057" s="8">
        <v>4.16</v>
      </c>
      <c r="J1057" s="8">
        <v>58</v>
      </c>
      <c r="K1057" s="6">
        <v>11.080599784851074</v>
      </c>
      <c r="M1057" s="8">
        <v>2.4900000000000002</v>
      </c>
    </row>
    <row r="1058" spans="1:15">
      <c r="J1058" s="8">
        <v>59</v>
      </c>
      <c r="K1058" s="6">
        <v>18.176599502563477</v>
      </c>
      <c r="M1058" s="8">
        <v>4.38</v>
      </c>
    </row>
    <row r="1059" spans="1:15">
      <c r="J1059" s="8">
        <v>60</v>
      </c>
      <c r="K1059" s="6">
        <v>19.410999298095703</v>
      </c>
      <c r="M1059" s="8">
        <v>4.76</v>
      </c>
    </row>
    <row r="1060" spans="1:15">
      <c r="J1060" s="8">
        <v>61</v>
      </c>
      <c r="K1060" s="6">
        <v>26.257499694824219</v>
      </c>
      <c r="M1060" s="8">
        <v>5.66</v>
      </c>
    </row>
    <row r="1061" spans="1:15">
      <c r="J1061" s="8">
        <v>62</v>
      </c>
      <c r="K1061" s="6">
        <v>13.160300254821777</v>
      </c>
      <c r="M1061" s="8">
        <v>2.65</v>
      </c>
    </row>
    <row r="1062" spans="1:15">
      <c r="J1062" s="8">
        <v>63</v>
      </c>
      <c r="K1062" s="6">
        <v>10.211999893188477</v>
      </c>
      <c r="M1062" s="8">
        <v>1.57</v>
      </c>
    </row>
    <row r="1063" spans="1:15">
      <c r="J1063" s="8">
        <v>64</v>
      </c>
      <c r="K1063" s="6">
        <v>17.231399536132813</v>
      </c>
      <c r="M1063" s="8">
        <v>3.28</v>
      </c>
    </row>
    <row r="1064" spans="1:15">
      <c r="J1064" s="8">
        <v>65</v>
      </c>
      <c r="K1064" s="6">
        <v>9.4371299743652344</v>
      </c>
      <c r="M1064" s="8">
        <v>2.04</v>
      </c>
    </row>
    <row r="1065" spans="1:15">
      <c r="J1065" s="8">
        <v>66</v>
      </c>
      <c r="K1065" s="6">
        <v>16.08690071105957</v>
      </c>
      <c r="M1065" s="8">
        <v>3.66</v>
      </c>
    </row>
    <row r="1066" spans="1:15" s="60" customFormat="1">
      <c r="A1066" s="60" t="s">
        <v>21</v>
      </c>
      <c r="B1066" s="60" t="s">
        <v>22</v>
      </c>
      <c r="C1066" s="60" t="s">
        <v>23</v>
      </c>
      <c r="D1066" s="60" t="s">
        <v>24</v>
      </c>
      <c r="E1066" s="60" t="s">
        <v>25</v>
      </c>
      <c r="F1066" s="60" t="s">
        <v>26</v>
      </c>
      <c r="G1066" s="60" t="s">
        <v>27</v>
      </c>
      <c r="H1066" s="60" t="s">
        <v>28</v>
      </c>
      <c r="I1066" s="60" t="s">
        <v>26</v>
      </c>
      <c r="J1066" s="60" t="s">
        <v>29</v>
      </c>
      <c r="K1066" s="60" t="s">
        <v>30</v>
      </c>
      <c r="L1066" s="60" t="s">
        <v>31</v>
      </c>
      <c r="M1066" s="60" t="s">
        <v>32</v>
      </c>
      <c r="N1066" s="60" t="s">
        <v>33</v>
      </c>
      <c r="O1066" s="60" t="s">
        <v>34</v>
      </c>
    </row>
    <row r="1067" spans="1:15" s="60" customFormat="1">
      <c r="A1067" s="60">
        <v>3162</v>
      </c>
      <c r="B1067" s="60">
        <v>5900</v>
      </c>
      <c r="C1067" s="60">
        <v>59</v>
      </c>
      <c r="D1067" s="60">
        <v>67</v>
      </c>
      <c r="E1067" s="60">
        <v>40</v>
      </c>
      <c r="G1067" s="60">
        <v>64</v>
      </c>
      <c r="H1067" s="60">
        <v>38</v>
      </c>
      <c r="J1067" s="60">
        <v>24.438642449298147</v>
      </c>
      <c r="K1067" s="60">
        <v>7.3764406779661025</v>
      </c>
      <c r="L1067" s="60">
        <v>17.905543903806315</v>
      </c>
      <c r="M1067" s="60">
        <v>3.8441791044776119</v>
      </c>
      <c r="N1067" s="60">
        <v>22.685500000000001</v>
      </c>
      <c r="O1067" s="60">
        <v>5.1555</v>
      </c>
    </row>
    <row r="1080" spans="1:19" ht="21">
      <c r="A1080" s="4" t="s">
        <v>67</v>
      </c>
      <c r="B1080" s="2" t="s">
        <v>87</v>
      </c>
      <c r="D1080" s="3" t="s">
        <v>3</v>
      </c>
      <c r="E1080" s="3" t="s">
        <v>4</v>
      </c>
      <c r="F1080" s="3" t="s">
        <v>5</v>
      </c>
      <c r="G1080" s="3" t="s">
        <v>6</v>
      </c>
      <c r="H1080" s="3" t="s">
        <v>7</v>
      </c>
      <c r="J1080" s="3" t="s">
        <v>8</v>
      </c>
      <c r="K1080" s="3" t="s">
        <v>4</v>
      </c>
      <c r="L1080" s="3" t="s">
        <v>5</v>
      </c>
      <c r="M1080" s="3" t="s">
        <v>6</v>
      </c>
      <c r="N1080" s="3" t="s">
        <v>7</v>
      </c>
      <c r="O1080" s="3" t="s">
        <v>9</v>
      </c>
      <c r="P1080" s="3" t="s">
        <v>10</v>
      </c>
      <c r="Q1080" s="3" t="s">
        <v>11</v>
      </c>
      <c r="R1080" s="3" t="s">
        <v>12</v>
      </c>
      <c r="S1080" s="3" t="s">
        <v>11</v>
      </c>
    </row>
    <row r="1081" spans="1:19">
      <c r="A1081" t="s">
        <v>13</v>
      </c>
      <c r="B1081">
        <v>3065</v>
      </c>
      <c r="D1081" s="8">
        <v>0</v>
      </c>
      <c r="E1081" s="8">
        <v>8.4600000000000009</v>
      </c>
      <c r="F1081">
        <f>AVERAGE(E1081:E1130)</f>
        <v>14.597800000000001</v>
      </c>
      <c r="G1081" s="8">
        <v>1.57</v>
      </c>
      <c r="H1081">
        <f>AVERAGE(G1081:G1130)</f>
        <v>3.7873999999999999</v>
      </c>
      <c r="J1081" s="8">
        <v>0</v>
      </c>
      <c r="K1081" s="6">
        <v>11.404899597167969</v>
      </c>
      <c r="L1081" s="16">
        <f>AVERAGE(K1081:K1143)</f>
        <v>11.00616951405056</v>
      </c>
      <c r="M1081" s="8">
        <v>1.56</v>
      </c>
      <c r="N1081" s="16">
        <f>AVERAGE(M1081:M1143)</f>
        <v>2.1369841269841268</v>
      </c>
      <c r="O1081" s="8">
        <v>0</v>
      </c>
      <c r="P1081" s="8">
        <v>11.4</v>
      </c>
      <c r="Q1081">
        <f>AVERAGE(P1081:P1110)</f>
        <v>14.507666666666671</v>
      </c>
      <c r="R1081" s="8">
        <v>1.56</v>
      </c>
      <c r="S1081">
        <f>AVERAGE(R1081:R1110)</f>
        <v>3.0693333333333332</v>
      </c>
    </row>
    <row r="1082" spans="1:19">
      <c r="A1082" t="s">
        <v>14</v>
      </c>
      <c r="B1082">
        <v>6009</v>
      </c>
      <c r="D1082" s="8">
        <v>1</v>
      </c>
      <c r="E1082" s="8">
        <v>14.81</v>
      </c>
      <c r="G1082" s="8">
        <v>3.14</v>
      </c>
      <c r="J1082" s="8">
        <v>1</v>
      </c>
      <c r="K1082" s="6">
        <v>9.8460702896118164</v>
      </c>
      <c r="M1082" s="8">
        <v>1.73</v>
      </c>
      <c r="O1082" s="8">
        <v>1</v>
      </c>
      <c r="P1082" s="8">
        <v>6.01</v>
      </c>
      <c r="R1082" s="8">
        <v>0.8</v>
      </c>
    </row>
    <row r="1083" spans="1:19">
      <c r="A1083" t="s">
        <v>15</v>
      </c>
      <c r="B1083">
        <v>50</v>
      </c>
      <c r="D1083" s="8">
        <v>2</v>
      </c>
      <c r="E1083" s="8">
        <v>7.25</v>
      </c>
      <c r="G1083" s="8">
        <v>1.31</v>
      </c>
      <c r="J1083" s="8">
        <v>2</v>
      </c>
      <c r="K1083" s="6">
        <v>5.1695599555969238</v>
      </c>
      <c r="M1083" s="8">
        <v>0.83</v>
      </c>
      <c r="O1083" s="8">
        <v>2</v>
      </c>
      <c r="P1083" s="8">
        <v>9.44</v>
      </c>
      <c r="R1083" s="8">
        <v>1.58</v>
      </c>
    </row>
    <row r="1084" spans="1:19">
      <c r="A1084" t="s">
        <v>16</v>
      </c>
      <c r="B1084">
        <v>63</v>
      </c>
      <c r="D1084" s="8">
        <v>3</v>
      </c>
      <c r="E1084" s="8">
        <v>11.28</v>
      </c>
      <c r="G1084" s="8">
        <v>2.85</v>
      </c>
      <c r="J1084" s="8">
        <v>3</v>
      </c>
      <c r="K1084" s="6">
        <v>6.0124101638793945</v>
      </c>
      <c r="M1084" s="8">
        <v>0.8</v>
      </c>
      <c r="O1084" s="8">
        <v>3</v>
      </c>
      <c r="P1084" s="8">
        <v>28.44</v>
      </c>
      <c r="R1084" s="8">
        <v>5.69</v>
      </c>
    </row>
    <row r="1085" spans="1:19">
      <c r="A1085" t="s">
        <v>17</v>
      </c>
      <c r="B1085">
        <v>30</v>
      </c>
      <c r="D1085" s="8">
        <v>4</v>
      </c>
      <c r="E1085" s="8">
        <v>7.6</v>
      </c>
      <c r="G1085" s="8">
        <v>1.31</v>
      </c>
      <c r="J1085" s="8">
        <v>4</v>
      </c>
      <c r="K1085" s="6">
        <v>9.440739631652832</v>
      </c>
      <c r="M1085" s="8">
        <v>1.58</v>
      </c>
      <c r="O1085" s="8">
        <v>4</v>
      </c>
      <c r="P1085" s="8">
        <v>9.43</v>
      </c>
      <c r="R1085" s="8">
        <v>1.55</v>
      </c>
    </row>
    <row r="1086" spans="1:19">
      <c r="A1086" t="s">
        <v>18</v>
      </c>
      <c r="D1086" s="8">
        <v>5</v>
      </c>
      <c r="E1086" s="8">
        <v>3.57</v>
      </c>
      <c r="G1086" s="8">
        <v>0.52</v>
      </c>
      <c r="J1086" s="8">
        <v>5</v>
      </c>
      <c r="K1086" s="6">
        <v>5.248809814453125</v>
      </c>
      <c r="M1086" s="8">
        <v>0.61</v>
      </c>
      <c r="O1086" s="8">
        <v>5</v>
      </c>
      <c r="P1086" s="8">
        <v>10.81</v>
      </c>
      <c r="R1086" s="8">
        <v>1.9</v>
      </c>
    </row>
    <row r="1087" spans="1:19">
      <c r="A1087" t="s">
        <v>19</v>
      </c>
      <c r="B1087">
        <v>62</v>
      </c>
      <c r="D1087" s="8">
        <v>6</v>
      </c>
      <c r="E1087" s="8">
        <v>14.37</v>
      </c>
      <c r="G1087" s="8">
        <v>2.82</v>
      </c>
      <c r="J1087" s="8">
        <v>6</v>
      </c>
      <c r="K1087" s="6">
        <v>3.6895699501037598</v>
      </c>
      <c r="M1087" s="8">
        <v>0.49</v>
      </c>
      <c r="O1087" s="8">
        <v>6</v>
      </c>
      <c r="P1087" s="8">
        <v>17.25</v>
      </c>
      <c r="R1087" s="8">
        <v>4.33</v>
      </c>
    </row>
    <row r="1088" spans="1:19">
      <c r="A1088" t="s">
        <v>20</v>
      </c>
      <c r="B1088">
        <v>35</v>
      </c>
      <c r="D1088" s="8">
        <v>7</v>
      </c>
      <c r="E1088" s="8">
        <v>18.440000000000001</v>
      </c>
      <c r="G1088" s="8">
        <v>3.38</v>
      </c>
      <c r="J1088" s="8">
        <v>7</v>
      </c>
      <c r="K1088" s="6">
        <v>6.2420401573181152</v>
      </c>
      <c r="M1088" s="8">
        <v>0.76</v>
      </c>
      <c r="O1088" s="8">
        <v>7</v>
      </c>
      <c r="P1088" s="8">
        <v>19.23</v>
      </c>
      <c r="R1088" s="8">
        <v>4.58</v>
      </c>
    </row>
    <row r="1089" spans="1:18">
      <c r="A1089" s="1" t="s">
        <v>18</v>
      </c>
      <c r="D1089" s="8">
        <v>8</v>
      </c>
      <c r="E1089" s="8">
        <v>13.41</v>
      </c>
      <c r="G1089" s="8">
        <v>3.26</v>
      </c>
      <c r="J1089" s="8">
        <v>8</v>
      </c>
      <c r="K1089" s="6">
        <v>28.437599182128906</v>
      </c>
      <c r="M1089" s="8">
        <v>5.69</v>
      </c>
      <c r="O1089" s="8">
        <v>8</v>
      </c>
      <c r="P1089" s="8">
        <v>29.51</v>
      </c>
      <c r="R1089" s="8">
        <v>6.81</v>
      </c>
    </row>
    <row r="1090" spans="1:18">
      <c r="D1090" s="8">
        <v>9</v>
      </c>
      <c r="E1090" s="8">
        <v>15.14</v>
      </c>
      <c r="G1090" s="8">
        <v>3.42</v>
      </c>
      <c r="J1090" s="8">
        <v>9</v>
      </c>
      <c r="K1090" s="6">
        <v>7.9571499824523926</v>
      </c>
      <c r="M1090" s="8">
        <v>1.3</v>
      </c>
      <c r="O1090" s="8">
        <v>9</v>
      </c>
      <c r="P1090" s="8">
        <v>19.16</v>
      </c>
      <c r="R1090" s="8">
        <v>3.94</v>
      </c>
    </row>
    <row r="1091" spans="1:18">
      <c r="D1091" s="8">
        <v>10</v>
      </c>
      <c r="E1091" s="8">
        <v>1.84</v>
      </c>
      <c r="G1091" s="8">
        <v>0.17</v>
      </c>
      <c r="J1091" s="8">
        <v>10</v>
      </c>
      <c r="K1091" s="6">
        <v>9.4333200454711914</v>
      </c>
      <c r="M1091" s="8">
        <v>1.55</v>
      </c>
      <c r="O1091" s="8">
        <v>10</v>
      </c>
      <c r="P1091" s="8">
        <v>5.8</v>
      </c>
      <c r="R1091" s="8">
        <v>1.02</v>
      </c>
    </row>
    <row r="1092" spans="1:18">
      <c r="D1092" s="8">
        <v>11</v>
      </c>
      <c r="E1092" s="8">
        <v>13.38</v>
      </c>
      <c r="G1092" s="8">
        <v>3.04</v>
      </c>
      <c r="J1092" s="8">
        <v>11</v>
      </c>
      <c r="K1092" s="6">
        <v>3.8180899620056152</v>
      </c>
      <c r="M1092" s="8">
        <v>0.42</v>
      </c>
      <c r="O1092" s="8">
        <v>11</v>
      </c>
      <c r="P1092" s="8">
        <v>5.34</v>
      </c>
      <c r="R1092" s="8">
        <v>0.82</v>
      </c>
    </row>
    <row r="1093" spans="1:18">
      <c r="D1093" s="8">
        <v>12</v>
      </c>
      <c r="E1093" s="8">
        <v>13.96</v>
      </c>
      <c r="G1093" s="8">
        <v>2.92</v>
      </c>
      <c r="J1093" s="8">
        <v>12</v>
      </c>
      <c r="K1093" s="6">
        <v>5.540870189666748</v>
      </c>
      <c r="M1093" s="8">
        <v>0.85</v>
      </c>
      <c r="O1093" s="8">
        <v>12</v>
      </c>
      <c r="P1093" s="8">
        <v>18.18</v>
      </c>
      <c r="R1093" s="8">
        <v>4.6500000000000004</v>
      </c>
    </row>
    <row r="1094" spans="1:18">
      <c r="D1094" s="8">
        <v>13</v>
      </c>
      <c r="E1094" s="8">
        <v>3.39</v>
      </c>
      <c r="G1094" s="8">
        <v>0.39</v>
      </c>
      <c r="J1094" s="8">
        <v>13</v>
      </c>
      <c r="K1094" s="6">
        <v>2.2090499401092529</v>
      </c>
      <c r="M1094" s="8">
        <v>0.22</v>
      </c>
      <c r="O1094" s="8">
        <v>13</v>
      </c>
      <c r="P1094" s="8">
        <v>19.8</v>
      </c>
      <c r="R1094" s="8">
        <v>3.83</v>
      </c>
    </row>
    <row r="1095" spans="1:18">
      <c r="D1095" s="8">
        <v>14</v>
      </c>
      <c r="E1095" s="8">
        <v>7.35</v>
      </c>
      <c r="G1095" s="8">
        <v>1.37</v>
      </c>
      <c r="J1095" s="8">
        <v>14</v>
      </c>
      <c r="K1095" s="6">
        <v>10.811599731445313</v>
      </c>
      <c r="M1095" s="8">
        <v>1.9</v>
      </c>
      <c r="O1095" s="8">
        <v>14</v>
      </c>
      <c r="P1095" s="8">
        <v>23.64</v>
      </c>
      <c r="R1095" s="8">
        <v>7.18</v>
      </c>
    </row>
    <row r="1096" spans="1:18">
      <c r="D1096" s="8">
        <v>15</v>
      </c>
      <c r="E1096" s="8">
        <v>4.8499999999999996</v>
      </c>
      <c r="G1096" s="8">
        <v>0.63</v>
      </c>
      <c r="J1096" s="8">
        <v>15</v>
      </c>
      <c r="K1096" s="6">
        <v>4.658909797668457</v>
      </c>
      <c r="M1096" s="8">
        <v>0.67</v>
      </c>
      <c r="O1096" s="8">
        <v>15</v>
      </c>
      <c r="P1096" s="8">
        <v>35.020000000000003</v>
      </c>
      <c r="R1096" s="8">
        <v>6.64</v>
      </c>
    </row>
    <row r="1097" spans="1:18">
      <c r="D1097" s="8">
        <v>16</v>
      </c>
      <c r="E1097" s="8">
        <v>15.22</v>
      </c>
      <c r="G1097" s="8">
        <v>4.5199999999999996</v>
      </c>
      <c r="J1097" s="8">
        <v>16</v>
      </c>
      <c r="K1097" s="6">
        <v>2.8980100154876709</v>
      </c>
      <c r="M1097" s="8">
        <v>0.31</v>
      </c>
      <c r="O1097" s="8">
        <v>16</v>
      </c>
      <c r="P1097" s="8">
        <v>6.35</v>
      </c>
      <c r="R1097" s="8">
        <v>1.25</v>
      </c>
    </row>
    <row r="1098" spans="1:18">
      <c r="D1098" s="8">
        <v>17</v>
      </c>
      <c r="E1098" s="8">
        <v>15.05</v>
      </c>
      <c r="G1098" s="8">
        <v>3.57</v>
      </c>
      <c r="J1098" s="8">
        <v>17</v>
      </c>
      <c r="K1098" s="6">
        <v>4.0297098159790039</v>
      </c>
      <c r="M1098" s="8">
        <v>0.46</v>
      </c>
      <c r="O1098" s="8">
        <v>17</v>
      </c>
      <c r="P1098" s="8">
        <v>4.66</v>
      </c>
      <c r="R1098" s="8">
        <v>0.59</v>
      </c>
    </row>
    <row r="1099" spans="1:18">
      <c r="D1099" s="8">
        <v>18</v>
      </c>
      <c r="E1099" s="8">
        <v>11.89</v>
      </c>
      <c r="G1099" s="8">
        <v>2.67</v>
      </c>
      <c r="J1099" s="8">
        <v>18</v>
      </c>
      <c r="K1099" s="6">
        <v>17.252199172973633</v>
      </c>
      <c r="M1099" s="8">
        <v>4.33</v>
      </c>
      <c r="O1099" s="8">
        <v>18</v>
      </c>
      <c r="P1099" s="8">
        <v>7.96</v>
      </c>
      <c r="R1099" s="8">
        <v>1.36</v>
      </c>
    </row>
    <row r="1100" spans="1:18">
      <c r="D1100" s="8">
        <v>19</v>
      </c>
      <c r="E1100" s="8">
        <v>17.39</v>
      </c>
      <c r="G1100" s="8">
        <v>4.8899999999999997</v>
      </c>
      <c r="J1100" s="8">
        <v>19</v>
      </c>
      <c r="K1100" s="6">
        <v>19.227399826049805</v>
      </c>
      <c r="M1100" s="8">
        <v>4.58</v>
      </c>
      <c r="O1100" s="8">
        <v>19</v>
      </c>
      <c r="P1100" s="8">
        <v>2.36</v>
      </c>
      <c r="R1100" s="8">
        <v>0.21</v>
      </c>
    </row>
    <row r="1101" spans="1:18">
      <c r="D1101" s="8">
        <v>20</v>
      </c>
      <c r="E1101" s="8">
        <v>15.27</v>
      </c>
      <c r="G1101" s="8">
        <v>3.38</v>
      </c>
      <c r="J1101" s="8">
        <v>20</v>
      </c>
      <c r="K1101" s="6">
        <v>4.9677400588989258</v>
      </c>
      <c r="M1101" s="8">
        <v>0.62</v>
      </c>
      <c r="O1101" s="8">
        <v>20</v>
      </c>
      <c r="P1101" s="8">
        <v>14.6</v>
      </c>
      <c r="R1101" s="8">
        <v>2.5099999999999998</v>
      </c>
    </row>
    <row r="1102" spans="1:18">
      <c r="D1102" s="8">
        <v>21</v>
      </c>
      <c r="E1102" s="8">
        <v>15.67</v>
      </c>
      <c r="G1102" s="8">
        <v>2.88</v>
      </c>
      <c r="J1102" s="8">
        <v>21</v>
      </c>
      <c r="K1102" s="6">
        <v>29.511499404907227</v>
      </c>
      <c r="M1102" s="8">
        <v>6.81</v>
      </c>
      <c r="O1102" s="8">
        <v>21</v>
      </c>
      <c r="P1102" s="8">
        <v>4.91</v>
      </c>
      <c r="R1102" s="8">
        <v>0.64</v>
      </c>
    </row>
    <row r="1103" spans="1:18">
      <c r="D1103" s="8">
        <v>22</v>
      </c>
      <c r="E1103" s="8">
        <v>16.739999999999998</v>
      </c>
      <c r="G1103" s="8">
        <v>4.2300000000000004</v>
      </c>
      <c r="J1103" s="8">
        <v>22</v>
      </c>
      <c r="K1103" s="6">
        <v>6.5139298439025879</v>
      </c>
      <c r="M1103" s="8">
        <v>0.99</v>
      </c>
      <c r="O1103" s="8">
        <v>22</v>
      </c>
      <c r="P1103" s="8">
        <v>19.079999999999998</v>
      </c>
      <c r="R1103" s="8">
        <v>5.07</v>
      </c>
    </row>
    <row r="1104" spans="1:18">
      <c r="D1104" s="8">
        <v>23</v>
      </c>
      <c r="E1104" s="8">
        <v>20.239999999999998</v>
      </c>
      <c r="G1104" s="8">
        <v>6.81</v>
      </c>
      <c r="J1104" s="8">
        <v>23</v>
      </c>
      <c r="K1104" s="6">
        <v>9.0269699096679688</v>
      </c>
      <c r="M1104" s="8">
        <v>1.56</v>
      </c>
      <c r="O1104" s="8">
        <v>23</v>
      </c>
      <c r="P1104" s="8">
        <v>18.12</v>
      </c>
      <c r="R1104" s="8">
        <v>3.85</v>
      </c>
    </row>
    <row r="1105" spans="4:18">
      <c r="D1105" s="8">
        <v>24</v>
      </c>
      <c r="E1105" s="8">
        <v>5.23</v>
      </c>
      <c r="G1105" s="8">
        <v>0.55000000000000004</v>
      </c>
      <c r="J1105" s="8">
        <v>24</v>
      </c>
      <c r="K1105" s="6">
        <v>11.810600280761719</v>
      </c>
      <c r="M1105" s="8">
        <v>1.99</v>
      </c>
      <c r="O1105" s="8">
        <v>24</v>
      </c>
      <c r="P1105" s="8">
        <v>16.54</v>
      </c>
      <c r="R1105" s="8">
        <v>4.45</v>
      </c>
    </row>
    <row r="1106" spans="4:18">
      <c r="D1106" s="8">
        <v>25</v>
      </c>
      <c r="E1106" s="8">
        <v>16.03</v>
      </c>
      <c r="G1106" s="8">
        <v>4.01</v>
      </c>
      <c r="J1106" s="8">
        <v>25</v>
      </c>
      <c r="K1106" s="6">
        <v>19.161600112915039</v>
      </c>
      <c r="M1106" s="8">
        <v>3.94</v>
      </c>
      <c r="O1106" s="8">
        <v>25</v>
      </c>
      <c r="P1106" s="8">
        <v>5.48</v>
      </c>
      <c r="R1106" s="8">
        <v>0.61</v>
      </c>
    </row>
    <row r="1107" spans="4:18">
      <c r="D1107" s="8">
        <v>26</v>
      </c>
      <c r="E1107" s="8">
        <v>29.69</v>
      </c>
      <c r="G1107" s="8">
        <v>10.76</v>
      </c>
      <c r="J1107" s="8">
        <v>26</v>
      </c>
      <c r="K1107" s="6">
        <v>9.8926200866699219</v>
      </c>
      <c r="M1107" s="8">
        <v>2.0099999999999998</v>
      </c>
      <c r="O1107" s="8">
        <v>26</v>
      </c>
      <c r="P1107" s="8">
        <v>5.51</v>
      </c>
      <c r="R1107" s="8">
        <v>0.57999999999999996</v>
      </c>
    </row>
    <row r="1108" spans="4:18">
      <c r="D1108" s="8">
        <v>27</v>
      </c>
      <c r="E1108" s="8">
        <v>11.7</v>
      </c>
      <c r="G1108" s="8">
        <v>1.84</v>
      </c>
      <c r="J1108" s="8">
        <v>27</v>
      </c>
      <c r="K1108" s="6">
        <v>1.7802599668502808</v>
      </c>
      <c r="M1108" s="8">
        <v>0.16</v>
      </c>
      <c r="O1108" s="8">
        <v>27</v>
      </c>
      <c r="P1108" s="8">
        <v>5.87</v>
      </c>
      <c r="R1108" s="8">
        <v>0.85</v>
      </c>
    </row>
    <row r="1109" spans="4:18">
      <c r="D1109" s="8">
        <v>28</v>
      </c>
      <c r="E1109" s="8">
        <v>5.98</v>
      </c>
      <c r="G1109" s="8">
        <v>1.05</v>
      </c>
      <c r="J1109" s="8">
        <v>28</v>
      </c>
      <c r="K1109" s="6">
        <v>8.4358701705932617</v>
      </c>
      <c r="M1109" s="8">
        <v>1.34</v>
      </c>
      <c r="O1109" s="8">
        <v>28</v>
      </c>
      <c r="P1109" s="8">
        <v>9.14</v>
      </c>
      <c r="R1109" s="8">
        <v>1.93</v>
      </c>
    </row>
    <row r="1110" spans="4:18">
      <c r="D1110" s="8">
        <v>29</v>
      </c>
      <c r="E1110" s="8">
        <v>3.78</v>
      </c>
      <c r="G1110" s="8">
        <v>0.54</v>
      </c>
      <c r="J1110" s="8">
        <v>29</v>
      </c>
      <c r="K1110" s="6">
        <v>5.9457001686096191</v>
      </c>
      <c r="M1110" s="8">
        <v>1</v>
      </c>
      <c r="O1110" s="8">
        <v>29</v>
      </c>
      <c r="P1110" s="8">
        <v>46.19</v>
      </c>
      <c r="R1110" s="8">
        <v>11.3</v>
      </c>
    </row>
    <row r="1111" spans="4:18">
      <c r="D1111" s="8">
        <v>30</v>
      </c>
      <c r="E1111" s="8">
        <v>21.81</v>
      </c>
      <c r="G1111" s="8">
        <v>5.94</v>
      </c>
      <c r="J1111" s="8">
        <v>30</v>
      </c>
      <c r="K1111" s="6">
        <v>5.7996001243591309</v>
      </c>
      <c r="M1111" s="8">
        <v>1.02</v>
      </c>
    </row>
    <row r="1112" spans="4:18">
      <c r="D1112" s="8">
        <v>31</v>
      </c>
      <c r="E1112" s="8">
        <v>5.2</v>
      </c>
      <c r="G1112" s="8">
        <v>1.03</v>
      </c>
      <c r="J1112" s="8">
        <v>31</v>
      </c>
      <c r="K1112" s="6">
        <v>5.3435201644897461</v>
      </c>
      <c r="M1112" s="8">
        <v>0.82</v>
      </c>
    </row>
    <row r="1113" spans="4:18">
      <c r="D1113" s="8">
        <v>32</v>
      </c>
      <c r="E1113" s="8">
        <v>13.75</v>
      </c>
      <c r="G1113" s="8">
        <v>2.4900000000000002</v>
      </c>
      <c r="J1113" s="8">
        <v>32</v>
      </c>
      <c r="K1113" s="6">
        <v>18.176000595092773</v>
      </c>
      <c r="M1113" s="8">
        <v>4.6500000000000004</v>
      </c>
    </row>
    <row r="1114" spans="4:18">
      <c r="D1114" s="8">
        <v>33</v>
      </c>
      <c r="E1114" s="8">
        <v>2.0499999999999998</v>
      </c>
      <c r="G1114" s="8">
        <v>0.23</v>
      </c>
      <c r="J1114" s="8">
        <v>33</v>
      </c>
      <c r="K1114" s="6">
        <v>4.0853700637817383</v>
      </c>
      <c r="M1114" s="8">
        <v>0.56000000000000005</v>
      </c>
    </row>
    <row r="1115" spans="4:18">
      <c r="D1115" s="8">
        <v>34</v>
      </c>
      <c r="E1115" s="8">
        <v>9.01</v>
      </c>
      <c r="G1115" s="8">
        <v>1.82</v>
      </c>
      <c r="J1115" s="8">
        <v>34</v>
      </c>
      <c r="K1115" s="6">
        <v>19.796300888061523</v>
      </c>
      <c r="M1115" s="8">
        <v>3.83</v>
      </c>
    </row>
    <row r="1116" spans="4:18">
      <c r="D1116" s="8">
        <v>35</v>
      </c>
      <c r="E1116" s="8">
        <v>12.39</v>
      </c>
      <c r="G1116" s="8">
        <v>1.9</v>
      </c>
      <c r="J1116" s="8">
        <v>35</v>
      </c>
      <c r="K1116" s="6">
        <v>23.643100738525391</v>
      </c>
      <c r="M1116" s="8">
        <v>7.18</v>
      </c>
    </row>
    <row r="1117" spans="4:18">
      <c r="D1117" s="8">
        <v>36</v>
      </c>
      <c r="E1117" s="8">
        <v>2.57</v>
      </c>
      <c r="G1117" s="8">
        <v>0.32</v>
      </c>
      <c r="J1117" s="8">
        <v>36</v>
      </c>
      <c r="K1117" s="6">
        <v>35.015300750732422</v>
      </c>
      <c r="M1117" s="8">
        <v>6.64</v>
      </c>
    </row>
    <row r="1118" spans="4:18">
      <c r="D1118" s="8">
        <v>37</v>
      </c>
      <c r="E1118" s="8">
        <v>6.37</v>
      </c>
      <c r="G1118" s="8">
        <v>0.89</v>
      </c>
      <c r="J1118" s="8">
        <v>37</v>
      </c>
      <c r="K1118" s="6">
        <v>6.3543100357055664</v>
      </c>
      <c r="M1118" s="8">
        <v>1.25</v>
      </c>
    </row>
    <row r="1119" spans="4:18">
      <c r="D1119" s="8">
        <v>38</v>
      </c>
      <c r="E1119" s="8">
        <v>19.68</v>
      </c>
      <c r="G1119" s="8">
        <v>4.72</v>
      </c>
      <c r="J1119" s="8">
        <v>38</v>
      </c>
      <c r="K1119" s="6">
        <v>4.6586699485778809</v>
      </c>
      <c r="M1119" s="8">
        <v>0.59</v>
      </c>
    </row>
    <row r="1120" spans="4:18">
      <c r="D1120" s="8">
        <v>39</v>
      </c>
      <c r="E1120" s="8">
        <v>7.45</v>
      </c>
      <c r="G1120" s="8">
        <v>1.35</v>
      </c>
      <c r="J1120" s="8">
        <v>39</v>
      </c>
      <c r="K1120" s="6">
        <v>7.3434700965881348</v>
      </c>
      <c r="M1120" s="8">
        <v>1.21</v>
      </c>
    </row>
    <row r="1121" spans="4:13">
      <c r="D1121" s="8">
        <v>40</v>
      </c>
      <c r="E1121" s="8">
        <v>12.6</v>
      </c>
      <c r="G1121" s="8">
        <v>3.21</v>
      </c>
      <c r="J1121" s="8">
        <v>40</v>
      </c>
      <c r="K1121" s="6">
        <v>7.9565300941467285</v>
      </c>
      <c r="M1121" s="8">
        <v>1.36</v>
      </c>
    </row>
    <row r="1122" spans="4:13">
      <c r="D1122" s="8">
        <v>41</v>
      </c>
      <c r="E1122" s="8">
        <v>16.71</v>
      </c>
      <c r="G1122" s="8">
        <v>3.87</v>
      </c>
      <c r="J1122" s="8">
        <v>41</v>
      </c>
      <c r="K1122" s="6">
        <v>2.3603200912475586</v>
      </c>
      <c r="M1122" s="8">
        <v>0.21</v>
      </c>
    </row>
    <row r="1123" spans="4:13">
      <c r="D1123" s="8">
        <v>42</v>
      </c>
      <c r="E1123" s="8">
        <v>48.95</v>
      </c>
      <c r="G1123" s="8">
        <v>17.14</v>
      </c>
      <c r="J1123" s="8">
        <v>42</v>
      </c>
      <c r="K1123" s="6">
        <v>14.602299690246582</v>
      </c>
      <c r="M1123" s="8">
        <v>2.5099999999999998</v>
      </c>
    </row>
    <row r="1124" spans="4:13">
      <c r="D1124" s="8">
        <v>43</v>
      </c>
      <c r="E1124" s="8">
        <v>39.72</v>
      </c>
      <c r="G1124" s="8">
        <v>12.54</v>
      </c>
      <c r="J1124" s="8">
        <v>43</v>
      </c>
      <c r="K1124" s="6">
        <v>4.9136099815368652</v>
      </c>
      <c r="M1124" s="8">
        <v>0.64</v>
      </c>
    </row>
    <row r="1125" spans="4:13">
      <c r="D1125" s="8">
        <v>44</v>
      </c>
      <c r="E1125" s="8">
        <v>18.59</v>
      </c>
      <c r="G1125" s="8">
        <v>4.75</v>
      </c>
      <c r="J1125" s="8">
        <v>44</v>
      </c>
      <c r="K1125" s="6">
        <v>6.2133698463439941</v>
      </c>
      <c r="M1125" s="8">
        <v>1.17</v>
      </c>
    </row>
    <row r="1126" spans="4:13">
      <c r="D1126" s="8">
        <v>45</v>
      </c>
      <c r="E1126" s="8">
        <v>42.07</v>
      </c>
      <c r="G1126" s="8">
        <v>13.54</v>
      </c>
      <c r="J1126" s="8">
        <v>45</v>
      </c>
      <c r="K1126" s="6">
        <v>10.254199981689453</v>
      </c>
      <c r="M1126" s="8">
        <v>1.49</v>
      </c>
    </row>
    <row r="1127" spans="4:13">
      <c r="D1127" s="8">
        <v>46</v>
      </c>
      <c r="E1127" s="8">
        <v>4.26</v>
      </c>
      <c r="G1127" s="8">
        <v>0.5</v>
      </c>
      <c r="J1127" s="8">
        <v>46</v>
      </c>
      <c r="K1127" s="6">
        <v>17.080400466918945</v>
      </c>
      <c r="M1127" s="8">
        <v>2.75</v>
      </c>
    </row>
    <row r="1128" spans="4:13">
      <c r="D1128" s="8">
        <v>47</v>
      </c>
      <c r="E1128" s="8">
        <v>5.86</v>
      </c>
      <c r="G1128" s="8">
        <v>1.06</v>
      </c>
      <c r="J1128" s="8">
        <v>47</v>
      </c>
      <c r="K1128" s="6">
        <v>19.081699371337891</v>
      </c>
      <c r="M1128" s="8">
        <v>5.07</v>
      </c>
    </row>
    <row r="1129" spans="4:13">
      <c r="D1129" s="8">
        <v>48</v>
      </c>
      <c r="E1129" s="8">
        <v>24.64</v>
      </c>
      <c r="G1129" s="8">
        <v>8.06</v>
      </c>
      <c r="J1129" s="8">
        <v>48</v>
      </c>
      <c r="K1129" s="6">
        <v>18.122299194335938</v>
      </c>
      <c r="M1129" s="8">
        <v>3.85</v>
      </c>
    </row>
    <row r="1130" spans="4:13">
      <c r="D1130" s="8">
        <v>49</v>
      </c>
      <c r="E1130" s="8">
        <v>57.23</v>
      </c>
      <c r="G1130" s="8">
        <v>20.21</v>
      </c>
      <c r="J1130" s="8">
        <v>49</v>
      </c>
      <c r="K1130" s="6">
        <v>3.2174301147460938</v>
      </c>
      <c r="M1130" s="8">
        <v>0.3</v>
      </c>
    </row>
    <row r="1131" spans="4:13">
      <c r="J1131" s="8">
        <v>50</v>
      </c>
      <c r="K1131" s="6">
        <v>6.5611000061035156</v>
      </c>
      <c r="M1131" s="8">
        <v>1.06</v>
      </c>
    </row>
    <row r="1132" spans="4:13">
      <c r="J1132" s="8">
        <v>51</v>
      </c>
      <c r="K1132" s="6">
        <v>3.8087000846862793</v>
      </c>
      <c r="M1132" s="8">
        <v>0.4</v>
      </c>
    </row>
    <row r="1133" spans="4:13">
      <c r="J1133" s="8">
        <v>52</v>
      </c>
      <c r="K1133" s="6">
        <v>16.543899536132813</v>
      </c>
      <c r="M1133" s="8">
        <v>4.45</v>
      </c>
    </row>
    <row r="1134" spans="4:13">
      <c r="J1134" s="8">
        <v>53</v>
      </c>
      <c r="K1134" s="6">
        <v>3.6447699069976807</v>
      </c>
      <c r="M1134" s="8">
        <v>0.4</v>
      </c>
    </row>
    <row r="1135" spans="4:13">
      <c r="J1135" s="8">
        <v>54</v>
      </c>
      <c r="K1135" s="6">
        <v>5.4775800704956055</v>
      </c>
      <c r="M1135" s="8">
        <v>0.61</v>
      </c>
    </row>
    <row r="1136" spans="4:13">
      <c r="J1136" s="8">
        <v>55</v>
      </c>
      <c r="K1136" s="6">
        <v>5.5131697654724121</v>
      </c>
      <c r="M1136" s="8">
        <v>0.57999999999999996</v>
      </c>
    </row>
    <row r="1137" spans="1:15">
      <c r="J1137" s="8">
        <v>56</v>
      </c>
      <c r="K1137" s="6">
        <v>3.2400200366973877</v>
      </c>
      <c r="M1137" s="8">
        <v>0.36</v>
      </c>
    </row>
    <row r="1138" spans="1:15">
      <c r="J1138" s="8">
        <v>57</v>
      </c>
      <c r="K1138" s="6">
        <v>5.7560000419616699</v>
      </c>
      <c r="M1138" s="8">
        <v>0.83</v>
      </c>
    </row>
    <row r="1139" spans="1:15">
      <c r="J1139" s="8">
        <v>58</v>
      </c>
      <c r="K1139" s="6">
        <v>13.959099769592285</v>
      </c>
      <c r="M1139" s="8">
        <v>2.4500000000000002</v>
      </c>
    </row>
    <row r="1140" spans="1:15">
      <c r="J1140" s="8">
        <v>59</v>
      </c>
      <c r="K1140" s="6">
        <v>5.8726801872253418</v>
      </c>
      <c r="M1140" s="8">
        <v>0.85</v>
      </c>
    </row>
    <row r="1141" spans="1:15">
      <c r="J1141" s="8">
        <v>60</v>
      </c>
      <c r="K1141" s="6">
        <v>9.1382598876953125</v>
      </c>
      <c r="M1141" s="8">
        <v>1.93</v>
      </c>
    </row>
    <row r="1142" spans="1:15">
      <c r="J1142" s="8">
        <v>61</v>
      </c>
      <c r="K1142" s="6">
        <v>46.19219970703125</v>
      </c>
      <c r="M1142" s="8">
        <v>11.3</v>
      </c>
    </row>
    <row r="1143" spans="1:15">
      <c r="J1143" s="8">
        <v>62</v>
      </c>
      <c r="K1143" s="6">
        <v>53.288600921630859</v>
      </c>
      <c r="M1143" s="8">
        <v>11.25</v>
      </c>
    </row>
    <row r="1144" spans="1:15" s="60" customFormat="1">
      <c r="A1144" s="60" t="s">
        <v>21</v>
      </c>
      <c r="B1144" s="60" t="s">
        <v>22</v>
      </c>
      <c r="C1144" s="60" t="s">
        <v>23</v>
      </c>
      <c r="D1144" s="60" t="s">
        <v>24</v>
      </c>
      <c r="E1144" s="60" t="s">
        <v>25</v>
      </c>
      <c r="F1144" s="60" t="s">
        <v>26</v>
      </c>
      <c r="G1144" s="60" t="s">
        <v>27</v>
      </c>
      <c r="H1144" s="60" t="s">
        <v>28</v>
      </c>
      <c r="I1144" s="60" t="s">
        <v>26</v>
      </c>
      <c r="J1144" s="60" t="s">
        <v>29</v>
      </c>
      <c r="K1144" s="60" t="s">
        <v>30</v>
      </c>
      <c r="L1144" s="60" t="s">
        <v>31</v>
      </c>
      <c r="M1144" s="60" t="s">
        <v>32</v>
      </c>
      <c r="N1144" s="60" t="s">
        <v>33</v>
      </c>
      <c r="O1144" s="60" t="s">
        <v>34</v>
      </c>
    </row>
    <row r="1145" spans="1:15" s="60" customFormat="1">
      <c r="A1145" s="60">
        <v>3065</v>
      </c>
      <c r="B1145" s="60">
        <v>6009</v>
      </c>
      <c r="C1145" s="60">
        <v>50</v>
      </c>
      <c r="D1145" s="60">
        <v>63</v>
      </c>
      <c r="E1145" s="60">
        <v>30</v>
      </c>
      <c r="G1145" s="60">
        <v>62</v>
      </c>
      <c r="H1145" s="60">
        <v>35</v>
      </c>
      <c r="J1145" s="60">
        <v>14.597800000000001</v>
      </c>
      <c r="K1145" s="60">
        <v>3.7873999999999999</v>
      </c>
      <c r="L1145" s="60">
        <v>11.00616951405056</v>
      </c>
      <c r="M1145" s="60">
        <v>2.1369841269841268</v>
      </c>
      <c r="N1145" s="60">
        <v>14.507666666666671</v>
      </c>
      <c r="O1145" s="60">
        <v>3.0693333333333332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1321"/>
  <sheetViews>
    <sheetView topLeftCell="A1251" zoomScale="50" workbookViewId="0" xr3:uid="{11A3ACCB-1F19-5AC9-A611-4158731A345D}">
      <selection activeCell="A1321" sqref="A1321:O1321"/>
    </sheetView>
  </sheetViews>
  <sheetFormatPr defaultColWidth="11.25" defaultRowHeight="15.6"/>
  <cols>
    <col min="1" max="1" width="28.25" bestFit="1" customWidth="1"/>
    <col min="2" max="2" width="11" bestFit="1" customWidth="1"/>
    <col min="3" max="3" width="7.5" bestFit="1" customWidth="1"/>
    <col min="4" max="4" width="13" bestFit="1" customWidth="1"/>
    <col min="5" max="5" width="20.75" bestFit="1" customWidth="1"/>
    <col min="6" max="6" width="10" bestFit="1" customWidth="1"/>
    <col min="7" max="7" width="11.25" bestFit="1" customWidth="1"/>
    <col min="8" max="8" width="22.25" bestFit="1" customWidth="1"/>
    <col min="9" max="9" width="5.25" bestFit="1" customWidth="1"/>
    <col min="10" max="10" width="15.75" bestFit="1" customWidth="1"/>
    <col min="11" max="11" width="18.25" bestFit="1" customWidth="1"/>
    <col min="12" max="12" width="18.75" bestFit="1" customWidth="1"/>
    <col min="13" max="13" width="21" bestFit="1" customWidth="1"/>
    <col min="14" max="14" width="29.5" bestFit="1" customWidth="1"/>
    <col min="15" max="15" width="32" bestFit="1" customWidth="1"/>
    <col min="16" max="16" width="15.5" bestFit="1" customWidth="1"/>
    <col min="17" max="17" width="13.5" bestFit="1" customWidth="1"/>
    <col min="18" max="18" width="18.25" bestFit="1" customWidth="1"/>
    <col min="19" max="19" width="5.75" bestFit="1" customWidth="1"/>
  </cols>
  <sheetData>
    <row r="1" spans="1:19" ht="21">
      <c r="A1" s="5" t="s">
        <v>109</v>
      </c>
    </row>
    <row r="3" spans="1:19" ht="21">
      <c r="A3" s="4" t="s">
        <v>1</v>
      </c>
      <c r="B3" s="2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J3" s="3" t="s">
        <v>8</v>
      </c>
      <c r="K3" s="3" t="s">
        <v>4</v>
      </c>
      <c r="L3" s="3" t="s">
        <v>5</v>
      </c>
      <c r="M3" s="3" t="s">
        <v>6</v>
      </c>
      <c r="N3" s="3" t="s">
        <v>7</v>
      </c>
      <c r="O3" s="3" t="s">
        <v>9</v>
      </c>
      <c r="P3" s="3" t="s">
        <v>10</v>
      </c>
      <c r="Q3" s="3" t="s">
        <v>11</v>
      </c>
      <c r="R3" s="3" t="s">
        <v>12</v>
      </c>
      <c r="S3" s="3" t="s">
        <v>11</v>
      </c>
    </row>
    <row r="4" spans="1:19">
      <c r="A4" t="s">
        <v>13</v>
      </c>
      <c r="B4">
        <v>3540</v>
      </c>
      <c r="D4" s="8">
        <v>0</v>
      </c>
      <c r="E4" s="6">
        <v>13.180600166320801</v>
      </c>
      <c r="F4" s="16">
        <f>AVERAGE(E4:E56)</f>
        <v>17.745237105297594</v>
      </c>
      <c r="G4" s="8">
        <v>3.54</v>
      </c>
      <c r="H4" s="16">
        <f>AVERAGE(G4:G56)</f>
        <v>5.0922641509433957</v>
      </c>
      <c r="J4" s="8">
        <v>0</v>
      </c>
      <c r="K4" s="6">
        <v>10.256899833679199</v>
      </c>
      <c r="L4" s="16">
        <f>AVERAGE(K4:K32)</f>
        <v>10.019504485459164</v>
      </c>
      <c r="M4" s="8">
        <v>1.68</v>
      </c>
      <c r="N4" s="16">
        <f>AVERAGE(M4:M32)</f>
        <v>1.9944827586206897</v>
      </c>
      <c r="O4" s="8">
        <v>0</v>
      </c>
      <c r="P4" s="8">
        <v>22.3</v>
      </c>
      <c r="Q4">
        <f>AVERAGE(P4:P20)</f>
        <v>13.732352941176471</v>
      </c>
      <c r="R4" s="8">
        <v>3.83</v>
      </c>
      <c r="S4">
        <f>AVERAGE(R4:R20)</f>
        <v>2.9035294117647057</v>
      </c>
    </row>
    <row r="5" spans="1:19">
      <c r="A5" t="s">
        <v>14</v>
      </c>
      <c r="B5">
        <v>5832</v>
      </c>
      <c r="D5" s="8">
        <v>1</v>
      </c>
      <c r="E5" s="6">
        <v>5.0731101036071777</v>
      </c>
      <c r="G5" s="8">
        <v>0.94</v>
      </c>
      <c r="J5" s="8">
        <v>1</v>
      </c>
      <c r="K5" s="6">
        <v>22.295099258422852</v>
      </c>
      <c r="M5" s="8">
        <v>3.83</v>
      </c>
      <c r="O5" s="8">
        <v>1</v>
      </c>
      <c r="P5" s="8">
        <v>32.65</v>
      </c>
      <c r="R5" s="8">
        <v>7.57</v>
      </c>
    </row>
    <row r="6" spans="1:19">
      <c r="A6" t="s">
        <v>15</v>
      </c>
      <c r="B6">
        <v>53</v>
      </c>
      <c r="D6" s="8">
        <v>2</v>
      </c>
      <c r="E6" s="6">
        <v>11.57919979095459</v>
      </c>
      <c r="G6" s="8">
        <v>2.83</v>
      </c>
      <c r="J6" s="8">
        <v>2</v>
      </c>
      <c r="K6" s="6">
        <v>32.653301239013672</v>
      </c>
      <c r="M6" s="8">
        <v>7.57</v>
      </c>
      <c r="O6" s="8">
        <v>2</v>
      </c>
      <c r="P6" s="8">
        <v>9.34</v>
      </c>
      <c r="R6" s="8">
        <v>1.52</v>
      </c>
    </row>
    <row r="7" spans="1:19">
      <c r="A7" t="s">
        <v>16</v>
      </c>
      <c r="B7">
        <v>29</v>
      </c>
      <c r="D7" s="8">
        <v>3</v>
      </c>
      <c r="E7" s="6">
        <v>15.698599815368652</v>
      </c>
      <c r="G7" s="8">
        <v>4.7</v>
      </c>
      <c r="J7" s="8">
        <v>3</v>
      </c>
      <c r="K7" s="6">
        <v>9.3440999984741211</v>
      </c>
      <c r="M7" s="8">
        <v>1.52</v>
      </c>
      <c r="O7" s="8">
        <v>3</v>
      </c>
      <c r="P7" s="8">
        <v>11.26</v>
      </c>
      <c r="R7" s="8">
        <v>2.16</v>
      </c>
    </row>
    <row r="8" spans="1:19">
      <c r="A8" t="s">
        <v>17</v>
      </c>
      <c r="B8">
        <v>17</v>
      </c>
      <c r="D8" s="8">
        <v>4</v>
      </c>
      <c r="E8" s="6">
        <v>4.0407199859619141</v>
      </c>
      <c r="G8" s="8">
        <v>0.55000000000000004</v>
      </c>
      <c r="J8" s="8">
        <v>4</v>
      </c>
      <c r="K8" s="6">
        <v>11.26200008392334</v>
      </c>
      <c r="M8" s="8">
        <v>2.16</v>
      </c>
      <c r="O8" s="8">
        <v>4</v>
      </c>
      <c r="P8" s="8">
        <v>31.12</v>
      </c>
      <c r="R8" s="8">
        <v>8.15</v>
      </c>
    </row>
    <row r="9" spans="1:19">
      <c r="A9" t="s">
        <v>18</v>
      </c>
      <c r="D9" s="8">
        <v>5</v>
      </c>
      <c r="E9" s="6">
        <v>15.99839973449707</v>
      </c>
      <c r="G9" s="8">
        <v>4.37</v>
      </c>
      <c r="J9" s="8">
        <v>5</v>
      </c>
      <c r="K9" s="6">
        <v>5.0842900276184082</v>
      </c>
      <c r="M9" s="8">
        <v>0.93</v>
      </c>
      <c r="O9" s="8">
        <v>5</v>
      </c>
      <c r="P9" s="8">
        <v>25.37</v>
      </c>
      <c r="R9" s="8">
        <v>6.19</v>
      </c>
    </row>
    <row r="10" spans="1:19">
      <c r="A10" t="s">
        <v>19</v>
      </c>
      <c r="B10">
        <v>38</v>
      </c>
      <c r="D10" s="8">
        <v>6</v>
      </c>
      <c r="E10" s="6">
        <v>19.013599395751953</v>
      </c>
      <c r="G10" s="8">
        <v>5.93</v>
      </c>
      <c r="J10" s="8">
        <v>6</v>
      </c>
      <c r="K10" s="6">
        <v>2.1730599403381348</v>
      </c>
      <c r="M10" s="8">
        <v>0.27</v>
      </c>
      <c r="O10" s="8">
        <v>6</v>
      </c>
      <c r="P10" s="8">
        <v>7.79</v>
      </c>
      <c r="R10" s="8">
        <v>1.2</v>
      </c>
    </row>
    <row r="11" spans="1:19">
      <c r="A11" t="s">
        <v>20</v>
      </c>
      <c r="B11">
        <v>24</v>
      </c>
      <c r="D11" s="8">
        <v>7</v>
      </c>
      <c r="E11" s="6">
        <v>40.293899536132813</v>
      </c>
      <c r="G11" s="8">
        <v>15.25</v>
      </c>
      <c r="J11" s="8">
        <v>7</v>
      </c>
      <c r="K11" s="6">
        <v>2.327739953994751</v>
      </c>
      <c r="M11" s="8">
        <v>0.3</v>
      </c>
      <c r="O11" s="8">
        <v>7</v>
      </c>
      <c r="P11" s="8">
        <v>10.99</v>
      </c>
      <c r="R11" s="8">
        <v>2.09</v>
      </c>
    </row>
    <row r="12" spans="1:19">
      <c r="A12" s="1" t="s">
        <v>18</v>
      </c>
      <c r="D12" s="8">
        <v>8</v>
      </c>
      <c r="E12" s="6">
        <v>32.143600463867188</v>
      </c>
      <c r="G12" s="8">
        <v>8.98</v>
      </c>
      <c r="J12" s="8">
        <v>8</v>
      </c>
      <c r="K12" s="6">
        <v>31.121799468994141</v>
      </c>
      <c r="M12" s="8">
        <v>8.15</v>
      </c>
      <c r="O12" s="8">
        <v>8</v>
      </c>
      <c r="P12" s="8">
        <v>12.59</v>
      </c>
      <c r="R12" s="8">
        <v>2.73</v>
      </c>
    </row>
    <row r="13" spans="1:19">
      <c r="D13" s="8">
        <v>9</v>
      </c>
      <c r="E13" s="6">
        <v>20.23390007019043</v>
      </c>
      <c r="G13" s="8">
        <v>4.7</v>
      </c>
      <c r="J13" s="8">
        <v>9</v>
      </c>
      <c r="K13" s="6">
        <v>25.369400024414063</v>
      </c>
      <c r="M13" s="8">
        <v>6.19</v>
      </c>
      <c r="O13" s="8">
        <v>9</v>
      </c>
      <c r="P13" s="8">
        <v>14.51</v>
      </c>
      <c r="R13" s="8">
        <v>2.58</v>
      </c>
    </row>
    <row r="14" spans="1:19">
      <c r="D14" s="8">
        <v>10</v>
      </c>
      <c r="E14" s="6">
        <v>12.73069953918457</v>
      </c>
      <c r="G14" s="8">
        <v>2.76</v>
      </c>
      <c r="J14" s="8">
        <v>10</v>
      </c>
      <c r="K14" s="6">
        <v>7.7904300689697266</v>
      </c>
      <c r="M14" s="8">
        <v>1.2</v>
      </c>
      <c r="O14" s="8">
        <v>10</v>
      </c>
      <c r="P14" s="8">
        <v>4.0999999999999996</v>
      </c>
      <c r="R14" s="8">
        <v>0.65</v>
      </c>
    </row>
    <row r="15" spans="1:19">
      <c r="D15" s="8">
        <v>11</v>
      </c>
      <c r="E15" s="6">
        <v>19.488899230957031</v>
      </c>
      <c r="G15" s="8">
        <v>6.32</v>
      </c>
      <c r="J15" s="8">
        <v>11</v>
      </c>
      <c r="K15" s="6">
        <v>10.99120044708252</v>
      </c>
      <c r="M15" s="8">
        <v>2.09</v>
      </c>
      <c r="O15" s="8">
        <v>11</v>
      </c>
      <c r="P15" s="8">
        <v>1.52</v>
      </c>
      <c r="R15" s="8">
        <v>0.1</v>
      </c>
    </row>
    <row r="16" spans="1:19">
      <c r="D16" s="8">
        <v>12</v>
      </c>
      <c r="E16" s="6">
        <v>18.971000671386719</v>
      </c>
      <c r="G16" s="8">
        <v>5.59</v>
      </c>
      <c r="J16" s="8">
        <v>12</v>
      </c>
      <c r="K16" s="6">
        <v>12.590299606323242</v>
      </c>
      <c r="M16" s="8">
        <v>2.73</v>
      </c>
      <c r="O16" s="8">
        <v>12</v>
      </c>
      <c r="P16" s="8">
        <v>19.95</v>
      </c>
      <c r="R16" s="8">
        <v>5.99</v>
      </c>
    </row>
    <row r="17" spans="4:18">
      <c r="D17" s="8">
        <v>13</v>
      </c>
      <c r="E17" s="6">
        <v>30.586000442504883</v>
      </c>
      <c r="G17" s="8">
        <v>7.89</v>
      </c>
      <c r="J17" s="8">
        <v>13</v>
      </c>
      <c r="K17" s="6">
        <v>2.4337899684906006</v>
      </c>
      <c r="M17" s="8">
        <v>0.3</v>
      </c>
      <c r="O17" s="8">
        <v>13</v>
      </c>
      <c r="P17" s="8">
        <v>8.89</v>
      </c>
      <c r="R17" s="8">
        <v>1</v>
      </c>
    </row>
    <row r="18" spans="4:18">
      <c r="D18" s="8">
        <v>14</v>
      </c>
      <c r="E18" s="6">
        <v>8.7606601715087891</v>
      </c>
      <c r="G18" s="8">
        <v>2.06</v>
      </c>
      <c r="J18" s="8">
        <v>14</v>
      </c>
      <c r="K18" s="6">
        <v>2.0526399612426758</v>
      </c>
      <c r="M18" s="8">
        <v>0.24</v>
      </c>
      <c r="O18" s="8">
        <v>14</v>
      </c>
      <c r="P18" s="8">
        <v>1.56</v>
      </c>
      <c r="R18" s="8">
        <v>0.16</v>
      </c>
    </row>
    <row r="19" spans="4:18">
      <c r="D19" s="8">
        <v>15</v>
      </c>
      <c r="E19" s="6">
        <v>8.0094995498657227</v>
      </c>
      <c r="G19" s="8">
        <v>1.43</v>
      </c>
      <c r="J19" s="8">
        <v>15</v>
      </c>
      <c r="K19" s="6">
        <v>14.50570011138916</v>
      </c>
      <c r="M19" s="8">
        <v>2.58</v>
      </c>
      <c r="O19" s="8">
        <v>15</v>
      </c>
      <c r="P19" s="8">
        <v>6.16</v>
      </c>
      <c r="R19" s="8">
        <v>1.24</v>
      </c>
    </row>
    <row r="20" spans="4:18">
      <c r="D20" s="8">
        <v>16</v>
      </c>
      <c r="E20" s="6">
        <v>2.9969899654388428</v>
      </c>
      <c r="G20" s="8">
        <v>0.44</v>
      </c>
      <c r="J20" s="8">
        <v>16</v>
      </c>
      <c r="K20" s="6">
        <v>4.0959601402282715</v>
      </c>
      <c r="M20" s="8">
        <v>0.65</v>
      </c>
      <c r="O20" s="8">
        <v>16</v>
      </c>
      <c r="P20" s="8">
        <v>13.35</v>
      </c>
      <c r="R20" s="8">
        <v>2.2000000000000002</v>
      </c>
    </row>
    <row r="21" spans="4:18">
      <c r="D21" s="8">
        <v>17</v>
      </c>
      <c r="E21" s="6">
        <v>11.550399780273438</v>
      </c>
      <c r="G21" s="8">
        <v>2.77</v>
      </c>
      <c r="J21" s="8">
        <v>17</v>
      </c>
      <c r="K21" s="6">
        <v>5.2437901496887207</v>
      </c>
      <c r="M21" s="8">
        <v>0.84</v>
      </c>
    </row>
    <row r="22" spans="4:18">
      <c r="D22" s="8">
        <v>18</v>
      </c>
      <c r="E22" s="6">
        <v>6.9739999771118164</v>
      </c>
      <c r="G22" s="8">
        <v>1.44</v>
      </c>
      <c r="J22" s="8">
        <v>18</v>
      </c>
      <c r="K22" s="6">
        <v>4.5059399604797363</v>
      </c>
      <c r="M22" s="8">
        <v>0.81</v>
      </c>
    </row>
    <row r="23" spans="4:18">
      <c r="D23" s="8">
        <v>19</v>
      </c>
      <c r="E23" s="6">
        <v>24.972900390625</v>
      </c>
      <c r="G23" s="8">
        <v>8.06</v>
      </c>
      <c r="J23" s="8">
        <v>19</v>
      </c>
      <c r="K23" s="6">
        <v>1.5238499641418457</v>
      </c>
      <c r="M23" s="8">
        <v>0.1</v>
      </c>
    </row>
    <row r="24" spans="4:18">
      <c r="D24" s="8">
        <v>20</v>
      </c>
      <c r="E24" s="6">
        <v>51.737098693847656</v>
      </c>
      <c r="G24" s="8">
        <v>21.1</v>
      </c>
      <c r="J24" s="8">
        <v>20</v>
      </c>
      <c r="K24" s="6">
        <v>5.7859702110290527</v>
      </c>
      <c r="M24" s="8">
        <v>0.65</v>
      </c>
    </row>
    <row r="25" spans="4:18">
      <c r="D25" s="8">
        <v>21</v>
      </c>
      <c r="E25" s="6">
        <v>25.95319938659668</v>
      </c>
      <c r="G25" s="8">
        <v>8.3000000000000007</v>
      </c>
      <c r="J25" s="8">
        <v>21</v>
      </c>
      <c r="K25" s="6">
        <v>19.947599411010742</v>
      </c>
      <c r="M25" s="8">
        <v>5.99</v>
      </c>
    </row>
    <row r="26" spans="4:18">
      <c r="D26" s="8">
        <v>22</v>
      </c>
      <c r="E26" s="6">
        <v>6.4952597618103027</v>
      </c>
      <c r="G26" s="8">
        <v>1.39</v>
      </c>
      <c r="J26" s="8">
        <v>22</v>
      </c>
      <c r="K26" s="6">
        <v>8.8921003341674805</v>
      </c>
      <c r="M26" s="8">
        <v>1</v>
      </c>
    </row>
    <row r="27" spans="4:18">
      <c r="D27" s="8">
        <v>23</v>
      </c>
      <c r="E27" s="6">
        <v>1.2842299938201904</v>
      </c>
      <c r="G27" s="8">
        <v>0.11</v>
      </c>
      <c r="J27" s="8">
        <v>23</v>
      </c>
      <c r="K27" s="6">
        <v>2.4769101142883301</v>
      </c>
      <c r="M27" s="8">
        <v>0.25</v>
      </c>
    </row>
    <row r="28" spans="4:18">
      <c r="D28" s="8">
        <v>24</v>
      </c>
      <c r="E28" s="6">
        <v>18.261499404907227</v>
      </c>
      <c r="G28" s="8">
        <v>5.29</v>
      </c>
      <c r="J28" s="8">
        <v>24</v>
      </c>
      <c r="K28" s="6">
        <v>1.5562700033187866</v>
      </c>
      <c r="M28" s="8">
        <v>0.16</v>
      </c>
    </row>
    <row r="29" spans="4:18">
      <c r="D29" s="8">
        <v>25</v>
      </c>
      <c r="E29" s="6">
        <v>1.5306700468063354</v>
      </c>
      <c r="G29" s="8">
        <v>0.16</v>
      </c>
      <c r="J29" s="8">
        <v>25</v>
      </c>
      <c r="K29" s="6">
        <v>6.1583199501037598</v>
      </c>
      <c r="M29" s="8">
        <v>1.24</v>
      </c>
    </row>
    <row r="30" spans="4:18">
      <c r="D30" s="8">
        <v>26</v>
      </c>
      <c r="E30" s="6">
        <v>38.183399200439453</v>
      </c>
      <c r="G30" s="8">
        <v>12.03</v>
      </c>
      <c r="J30" s="8">
        <v>26</v>
      </c>
      <c r="K30" s="6">
        <v>13.350299835205078</v>
      </c>
      <c r="M30" s="8">
        <v>2.2000000000000002</v>
      </c>
    </row>
    <row r="31" spans="4:18">
      <c r="D31" s="8">
        <v>27</v>
      </c>
      <c r="E31" s="6">
        <v>23.654699325561523</v>
      </c>
      <c r="G31" s="8">
        <v>5.85</v>
      </c>
      <c r="J31" s="8">
        <v>27</v>
      </c>
      <c r="K31" s="6">
        <v>3.8329699039459229</v>
      </c>
      <c r="M31" s="8">
        <v>0.56999999999999995</v>
      </c>
    </row>
    <row r="32" spans="4:18">
      <c r="D32" s="8">
        <v>28</v>
      </c>
      <c r="E32" s="6">
        <v>17.424900054931641</v>
      </c>
      <c r="G32" s="8">
        <v>4.0599999999999996</v>
      </c>
      <c r="J32" s="8">
        <v>28</v>
      </c>
      <c r="K32" s="6">
        <v>10.943900108337402</v>
      </c>
      <c r="M32" s="8">
        <v>1.64</v>
      </c>
    </row>
    <row r="33" spans="4:7">
      <c r="D33" s="8">
        <v>29</v>
      </c>
      <c r="E33" s="6">
        <v>21.19420051574707</v>
      </c>
      <c r="G33" s="8">
        <v>7.46</v>
      </c>
    </row>
    <row r="34" spans="4:7">
      <c r="D34" s="8">
        <v>30</v>
      </c>
      <c r="E34" s="6">
        <v>30.480800628662109</v>
      </c>
      <c r="G34" s="8">
        <v>10.71</v>
      </c>
    </row>
    <row r="35" spans="4:7">
      <c r="D35" s="8">
        <v>31</v>
      </c>
      <c r="E35" s="6">
        <v>13.439299583435059</v>
      </c>
      <c r="G35" s="8">
        <v>3.88</v>
      </c>
    </row>
    <row r="36" spans="4:7">
      <c r="D36" s="8">
        <v>32</v>
      </c>
      <c r="E36" s="6">
        <v>25.927200317382813</v>
      </c>
      <c r="G36" s="8">
        <v>5.77</v>
      </c>
    </row>
    <row r="37" spans="4:7">
      <c r="D37" s="8">
        <v>33</v>
      </c>
      <c r="E37" s="6">
        <v>23.903499603271484</v>
      </c>
      <c r="G37" s="8">
        <v>5.49</v>
      </c>
    </row>
    <row r="38" spans="4:7">
      <c r="D38" s="8">
        <v>34</v>
      </c>
      <c r="E38" s="6">
        <v>19.260200500488281</v>
      </c>
      <c r="G38" s="8">
        <v>4.8499999999999996</v>
      </c>
    </row>
    <row r="39" spans="4:7">
      <c r="D39" s="8">
        <v>35</v>
      </c>
      <c r="E39" s="6">
        <v>1.6912200450897217</v>
      </c>
      <c r="G39" s="8">
        <v>0.17</v>
      </c>
    </row>
    <row r="40" spans="4:7">
      <c r="D40" s="8">
        <v>36</v>
      </c>
      <c r="E40" s="6">
        <v>21.466499328613281</v>
      </c>
      <c r="G40" s="8">
        <v>5.88</v>
      </c>
    </row>
    <row r="41" spans="4:7">
      <c r="D41" s="8">
        <v>37</v>
      </c>
      <c r="E41" s="6">
        <v>17.032100677490234</v>
      </c>
      <c r="G41" s="8">
        <v>4.67</v>
      </c>
    </row>
    <row r="42" spans="4:7">
      <c r="D42" s="8">
        <v>38</v>
      </c>
      <c r="E42" s="6">
        <v>7.871769905090332</v>
      </c>
      <c r="G42" s="8">
        <v>1.35</v>
      </c>
    </row>
    <row r="43" spans="4:7">
      <c r="D43" s="8">
        <v>39</v>
      </c>
      <c r="E43" s="6">
        <v>41.658401489257813</v>
      </c>
      <c r="G43" s="8">
        <v>14.95</v>
      </c>
    </row>
    <row r="44" spans="4:7">
      <c r="D44" s="8">
        <v>40</v>
      </c>
      <c r="E44" s="6">
        <v>17.089099884033203</v>
      </c>
      <c r="G44" s="8">
        <v>4.09</v>
      </c>
    </row>
    <row r="45" spans="4:7">
      <c r="D45" s="8">
        <v>41</v>
      </c>
      <c r="E45" s="6">
        <v>12.570599555969238</v>
      </c>
      <c r="G45" s="8">
        <v>2.69</v>
      </c>
    </row>
    <row r="46" spans="4:7">
      <c r="D46" s="8">
        <v>42</v>
      </c>
      <c r="E46" s="6">
        <v>19.520099639892578</v>
      </c>
      <c r="G46" s="8">
        <v>5.47</v>
      </c>
    </row>
    <row r="47" spans="4:7">
      <c r="D47" s="8">
        <v>43</v>
      </c>
      <c r="E47" s="6">
        <v>40.262901306152344</v>
      </c>
      <c r="G47" s="8">
        <v>11.38</v>
      </c>
    </row>
    <row r="48" spans="4:7">
      <c r="D48" s="8">
        <v>44</v>
      </c>
      <c r="E48" s="6">
        <v>26.827199935913086</v>
      </c>
      <c r="G48" s="8">
        <v>9.4</v>
      </c>
    </row>
    <row r="49" spans="1:15">
      <c r="D49" s="8">
        <v>45</v>
      </c>
      <c r="E49" s="6">
        <v>17.901199340820313</v>
      </c>
      <c r="G49" s="8">
        <v>4.62</v>
      </c>
    </row>
    <row r="50" spans="1:15">
      <c r="D50" s="8">
        <v>46</v>
      </c>
      <c r="E50" s="6">
        <v>3.3898499011993408</v>
      </c>
      <c r="G50" s="8">
        <v>0.47</v>
      </c>
    </row>
    <row r="51" spans="1:15">
      <c r="D51" s="8">
        <v>47</v>
      </c>
      <c r="E51" s="6">
        <v>16.142900466918945</v>
      </c>
      <c r="G51" s="8">
        <v>3.84</v>
      </c>
    </row>
    <row r="52" spans="1:15">
      <c r="D52" s="8">
        <v>48</v>
      </c>
      <c r="E52" s="6">
        <v>7.2828302383422852</v>
      </c>
      <c r="G52" s="8">
        <v>1.31</v>
      </c>
    </row>
    <row r="53" spans="1:15">
      <c r="D53" s="8">
        <v>49</v>
      </c>
      <c r="E53" s="6">
        <v>6.2928600311279297</v>
      </c>
      <c r="G53" s="8">
        <v>1.32</v>
      </c>
    </row>
    <row r="54" spans="1:15">
      <c r="D54" s="8">
        <v>50</v>
      </c>
      <c r="E54" s="6">
        <v>12.950499534606934</v>
      </c>
      <c r="G54" s="8">
        <v>3.61</v>
      </c>
    </row>
    <row r="55" spans="1:15">
      <c r="D55" s="8">
        <v>51</v>
      </c>
      <c r="E55" s="6">
        <v>11.309599876403809</v>
      </c>
      <c r="G55" s="8">
        <v>2.67</v>
      </c>
    </row>
    <row r="56" spans="1:15">
      <c r="D56" s="8">
        <v>52</v>
      </c>
      <c r="E56" s="6">
        <v>18.211099624633789</v>
      </c>
      <c r="G56" s="8">
        <v>5</v>
      </c>
    </row>
    <row r="57" spans="1:15" s="62" customFormat="1">
      <c r="A57" s="62" t="s">
        <v>21</v>
      </c>
      <c r="B57" s="62" t="s">
        <v>22</v>
      </c>
      <c r="C57" s="62" t="s">
        <v>23</v>
      </c>
      <c r="D57" s="62" t="s">
        <v>24</v>
      </c>
      <c r="E57" s="62" t="s">
        <v>25</v>
      </c>
      <c r="F57" s="62" t="s">
        <v>26</v>
      </c>
      <c r="G57" s="62" t="s">
        <v>27</v>
      </c>
      <c r="H57" s="62" t="s">
        <v>28</v>
      </c>
      <c r="I57" s="62" t="s">
        <v>26</v>
      </c>
      <c r="J57" s="62" t="s">
        <v>29</v>
      </c>
      <c r="K57" s="62" t="s">
        <v>30</v>
      </c>
      <c r="L57" s="62" t="s">
        <v>31</v>
      </c>
      <c r="M57" s="62" t="s">
        <v>32</v>
      </c>
      <c r="N57" s="62" t="s">
        <v>33</v>
      </c>
      <c r="O57" s="62" t="s">
        <v>34</v>
      </c>
    </row>
    <row r="58" spans="1:15" s="63" customFormat="1">
      <c r="A58" s="63">
        <v>3540</v>
      </c>
      <c r="B58" s="63">
        <v>5832</v>
      </c>
      <c r="C58" s="63">
        <v>53</v>
      </c>
      <c r="D58" s="63">
        <v>29</v>
      </c>
      <c r="E58" s="63">
        <v>17</v>
      </c>
      <c r="G58" s="63">
        <v>38</v>
      </c>
      <c r="H58" s="63">
        <v>24</v>
      </c>
      <c r="J58" s="63">
        <v>17.745237105297594</v>
      </c>
      <c r="K58" s="63">
        <v>5.0922641509433957</v>
      </c>
      <c r="L58" s="63">
        <v>10.019504485459164</v>
      </c>
      <c r="M58" s="63">
        <v>1.9944827586206897</v>
      </c>
      <c r="N58" s="63">
        <v>13.732352941176471</v>
      </c>
      <c r="O58" s="63">
        <v>2.9035294117647057</v>
      </c>
    </row>
    <row r="67" spans="1:19" ht="21">
      <c r="A67" s="4" t="s">
        <v>35</v>
      </c>
      <c r="B67" s="2" t="s">
        <v>36</v>
      </c>
      <c r="D67" s="3" t="s">
        <v>3</v>
      </c>
      <c r="E67" s="3" t="s">
        <v>4</v>
      </c>
      <c r="F67" s="3" t="s">
        <v>5</v>
      </c>
      <c r="G67" s="3" t="s">
        <v>6</v>
      </c>
      <c r="H67" s="3" t="s">
        <v>7</v>
      </c>
      <c r="J67" s="3" t="s">
        <v>8</v>
      </c>
      <c r="K67" s="3" t="s">
        <v>4</v>
      </c>
      <c r="L67" s="3" t="s">
        <v>5</v>
      </c>
      <c r="M67" s="3" t="s">
        <v>6</v>
      </c>
      <c r="N67" s="3" t="s">
        <v>7</v>
      </c>
      <c r="O67" s="3" t="s">
        <v>9</v>
      </c>
      <c r="P67" s="3" t="s">
        <v>10</v>
      </c>
      <c r="Q67" s="3" t="s">
        <v>11</v>
      </c>
      <c r="R67" s="3" t="s">
        <v>12</v>
      </c>
      <c r="S67" s="3" t="s">
        <v>11</v>
      </c>
    </row>
    <row r="68" spans="1:19">
      <c r="A68" t="s">
        <v>13</v>
      </c>
      <c r="B68">
        <v>3592</v>
      </c>
      <c r="D68" s="8">
        <v>0</v>
      </c>
      <c r="E68" s="6">
        <v>20.704399108886719</v>
      </c>
      <c r="F68" s="16">
        <f>AVERAGE(E68:E140)</f>
        <v>15.385596268797574</v>
      </c>
      <c r="G68" s="8">
        <v>5.16</v>
      </c>
      <c r="H68" s="16">
        <f>AVERAGE(G68:G140)</f>
        <v>3.9416438356164378</v>
      </c>
      <c r="J68" s="8">
        <v>0</v>
      </c>
      <c r="K68" s="6">
        <v>11.232700347900391</v>
      </c>
      <c r="L68" s="16">
        <f>AVERAGE(K68:K108)</f>
        <v>10.481591730583006</v>
      </c>
      <c r="M68" s="8">
        <v>2.4900000000000002</v>
      </c>
      <c r="N68" s="16">
        <f>AVERAGE(M68:M108)</f>
        <v>1.9607317073170731</v>
      </c>
      <c r="O68" s="8">
        <v>0</v>
      </c>
      <c r="P68" s="6">
        <v>11.232700347900391</v>
      </c>
      <c r="Q68" s="16">
        <f>AVERAGE(P68:P101)</f>
        <v>11.312908558284535</v>
      </c>
      <c r="R68" s="8">
        <v>2.4900000000000002</v>
      </c>
      <c r="S68" s="16">
        <f>AVERAGE(R68:R101)</f>
        <v>2.1650000000000005</v>
      </c>
    </row>
    <row r="69" spans="1:19">
      <c r="A69" t="s">
        <v>14</v>
      </c>
      <c r="B69">
        <v>6206</v>
      </c>
      <c r="D69" s="8">
        <v>1</v>
      </c>
      <c r="E69" s="6">
        <v>12.142900466918945</v>
      </c>
      <c r="G69" s="8">
        <v>3.01</v>
      </c>
      <c r="J69" s="8">
        <v>1</v>
      </c>
      <c r="K69" s="6">
        <v>12.298399925231934</v>
      </c>
      <c r="M69" s="8">
        <v>2.19</v>
      </c>
      <c r="O69" s="8">
        <v>1</v>
      </c>
      <c r="P69" s="6">
        <v>12.298399925231934</v>
      </c>
      <c r="R69" s="8">
        <v>2.19</v>
      </c>
    </row>
    <row r="70" spans="1:19">
      <c r="A70" t="s">
        <v>15</v>
      </c>
      <c r="B70">
        <v>73</v>
      </c>
      <c r="D70" s="8">
        <v>2</v>
      </c>
      <c r="E70" s="6">
        <v>47.307998657226563</v>
      </c>
      <c r="G70" s="8">
        <v>18.04</v>
      </c>
      <c r="J70" s="8">
        <v>2</v>
      </c>
      <c r="K70" s="6">
        <v>5.7716598510742188</v>
      </c>
      <c r="M70" s="8">
        <v>0.82</v>
      </c>
      <c r="O70" s="8">
        <v>2</v>
      </c>
      <c r="P70" s="6">
        <v>5.7716598510742188</v>
      </c>
      <c r="R70" s="8">
        <v>0.82</v>
      </c>
    </row>
    <row r="71" spans="1:19">
      <c r="A71" t="s">
        <v>16</v>
      </c>
      <c r="B71">
        <v>41</v>
      </c>
      <c r="D71" s="8">
        <v>3</v>
      </c>
      <c r="E71" s="6">
        <v>23.242399215698242</v>
      </c>
      <c r="G71" s="8">
        <v>6.57</v>
      </c>
      <c r="J71" s="8">
        <v>3</v>
      </c>
      <c r="K71" s="6">
        <v>16.323200225830078</v>
      </c>
      <c r="M71" s="8">
        <v>3.15</v>
      </c>
      <c r="O71" s="8">
        <v>3</v>
      </c>
      <c r="P71" s="6">
        <v>16.323200225830078</v>
      </c>
      <c r="R71" s="8">
        <v>3.15</v>
      </c>
    </row>
    <row r="72" spans="1:19">
      <c r="A72" t="s">
        <v>17</v>
      </c>
      <c r="B72">
        <v>34</v>
      </c>
      <c r="D72" s="8">
        <v>4</v>
      </c>
      <c r="E72" s="6">
        <v>4.9109401702880859</v>
      </c>
      <c r="G72" s="8">
        <v>0.88</v>
      </c>
      <c r="J72" s="8">
        <v>4</v>
      </c>
      <c r="K72" s="6">
        <v>23.692600250244141</v>
      </c>
      <c r="M72" s="8">
        <v>4.0999999999999996</v>
      </c>
      <c r="O72" s="8">
        <v>4</v>
      </c>
      <c r="P72" s="6">
        <v>23.692600250244141</v>
      </c>
      <c r="R72" s="8">
        <v>4.0999999999999996</v>
      </c>
    </row>
    <row r="73" spans="1:19">
      <c r="A73" t="s">
        <v>18</v>
      </c>
      <c r="D73" s="8">
        <v>5</v>
      </c>
      <c r="E73" s="6">
        <v>3.0759201049804688</v>
      </c>
      <c r="G73" s="8">
        <v>0.44</v>
      </c>
      <c r="J73" s="8">
        <v>5</v>
      </c>
      <c r="K73" s="6">
        <v>9.1871299743652344</v>
      </c>
      <c r="M73" s="8">
        <v>1.54</v>
      </c>
      <c r="O73" s="8">
        <v>5</v>
      </c>
      <c r="P73" s="6">
        <v>9.1871299743652344</v>
      </c>
      <c r="R73" s="8">
        <v>1.54</v>
      </c>
    </row>
    <row r="74" spans="1:19">
      <c r="A74" t="s">
        <v>19</v>
      </c>
      <c r="B74">
        <v>47</v>
      </c>
      <c r="D74" s="8">
        <v>6</v>
      </c>
      <c r="E74" s="6">
        <v>21.144899368286133</v>
      </c>
      <c r="G74" s="8">
        <v>5.62</v>
      </c>
      <c r="J74" s="8">
        <v>6</v>
      </c>
      <c r="K74" s="6">
        <v>8.2588300704956055</v>
      </c>
      <c r="M74" s="8">
        <v>1.55</v>
      </c>
      <c r="O74" s="8">
        <v>6</v>
      </c>
      <c r="P74" s="6">
        <v>8.2588300704956055</v>
      </c>
      <c r="R74" s="8">
        <v>1.55</v>
      </c>
    </row>
    <row r="75" spans="1:19">
      <c r="A75" t="s">
        <v>20</v>
      </c>
      <c r="B75">
        <v>38</v>
      </c>
      <c r="D75" s="8">
        <v>7</v>
      </c>
      <c r="E75" s="6">
        <v>7.3140501976013184</v>
      </c>
      <c r="G75" s="8">
        <v>1.54</v>
      </c>
      <c r="J75" s="8">
        <v>7</v>
      </c>
      <c r="K75" s="6">
        <v>7.8347301483154297</v>
      </c>
      <c r="M75" s="8">
        <v>1.4</v>
      </c>
      <c r="O75" s="8">
        <v>7</v>
      </c>
      <c r="P75" s="6">
        <v>7.8347301483154297</v>
      </c>
      <c r="R75" s="8">
        <v>1.4</v>
      </c>
    </row>
    <row r="76" spans="1:19">
      <c r="A76" s="1" t="s">
        <v>18</v>
      </c>
      <c r="D76" s="8">
        <v>8</v>
      </c>
      <c r="E76" s="6">
        <v>34.856700897216797</v>
      </c>
      <c r="G76" s="8">
        <v>9.5</v>
      </c>
      <c r="J76" s="8">
        <v>8</v>
      </c>
      <c r="K76" s="6">
        <v>12.18179988861084</v>
      </c>
      <c r="M76" s="8">
        <v>2.19</v>
      </c>
      <c r="O76" s="8">
        <v>8</v>
      </c>
      <c r="P76" s="6">
        <v>12.18179988861084</v>
      </c>
      <c r="R76" s="8">
        <v>2.19</v>
      </c>
    </row>
    <row r="77" spans="1:19">
      <c r="D77" s="8">
        <v>9</v>
      </c>
      <c r="E77" s="6">
        <v>8.7821197509765625</v>
      </c>
      <c r="G77" s="8">
        <v>2.13</v>
      </c>
      <c r="J77" s="8">
        <v>9</v>
      </c>
      <c r="K77" s="6">
        <v>22.266300201416016</v>
      </c>
      <c r="M77" s="8">
        <v>4.95</v>
      </c>
      <c r="O77" s="8">
        <v>9</v>
      </c>
      <c r="P77" s="6">
        <v>22.266300201416016</v>
      </c>
      <c r="R77" s="8">
        <v>4.95</v>
      </c>
    </row>
    <row r="78" spans="1:19">
      <c r="D78" s="8">
        <v>10</v>
      </c>
      <c r="E78" s="6">
        <v>13.624699592590332</v>
      </c>
      <c r="G78" s="8">
        <v>3.05</v>
      </c>
      <c r="J78" s="8">
        <v>10</v>
      </c>
      <c r="K78" s="6">
        <v>10.774299621582031</v>
      </c>
      <c r="M78" s="8">
        <v>1.91</v>
      </c>
      <c r="O78" s="8">
        <v>10</v>
      </c>
      <c r="P78" s="6">
        <v>10.774299621582031</v>
      </c>
      <c r="R78" s="8">
        <v>1.91</v>
      </c>
    </row>
    <row r="79" spans="1:19">
      <c r="D79" s="8">
        <v>11</v>
      </c>
      <c r="E79" s="6">
        <v>3.0806400775909424</v>
      </c>
      <c r="G79" s="8">
        <v>0.44</v>
      </c>
      <c r="J79" s="8">
        <v>11</v>
      </c>
      <c r="K79" s="6">
        <v>5.7225499153137207</v>
      </c>
      <c r="M79" s="8">
        <v>0.82</v>
      </c>
      <c r="O79" s="8">
        <v>11</v>
      </c>
      <c r="P79" s="6">
        <v>5.7225499153137207</v>
      </c>
      <c r="R79" s="8">
        <v>0.82</v>
      </c>
    </row>
    <row r="80" spans="1:19">
      <c r="D80" s="8">
        <v>12</v>
      </c>
      <c r="E80" s="6">
        <v>13.252200126647949</v>
      </c>
      <c r="G80" s="8">
        <v>3.61</v>
      </c>
      <c r="J80" s="8">
        <v>12</v>
      </c>
      <c r="K80" s="6">
        <v>6.984799861907959</v>
      </c>
      <c r="M80" s="8">
        <v>0.91</v>
      </c>
      <c r="O80" s="8">
        <v>12</v>
      </c>
      <c r="P80" s="6">
        <v>6.984799861907959</v>
      </c>
      <c r="R80" s="8">
        <v>0.91</v>
      </c>
    </row>
    <row r="81" spans="4:18">
      <c r="D81" s="8">
        <v>13</v>
      </c>
      <c r="E81" s="6">
        <v>18.965799331665039</v>
      </c>
      <c r="G81" s="8">
        <v>4.6500000000000004</v>
      </c>
      <c r="J81" s="8">
        <v>13</v>
      </c>
      <c r="K81" s="6">
        <v>9.7143802642822266</v>
      </c>
      <c r="M81" s="8">
        <v>1.97</v>
      </c>
      <c r="O81" s="8">
        <v>13</v>
      </c>
      <c r="P81" s="6">
        <v>9.7143802642822266</v>
      </c>
      <c r="R81" s="8">
        <v>1.97</v>
      </c>
    </row>
    <row r="82" spans="4:18">
      <c r="D82" s="8">
        <v>14</v>
      </c>
      <c r="E82" s="6">
        <v>15.319999694824219</v>
      </c>
      <c r="G82" s="8">
        <v>3.15</v>
      </c>
      <c r="J82" s="8">
        <v>14</v>
      </c>
      <c r="K82" s="6">
        <v>23.61039924621582</v>
      </c>
      <c r="M82" s="8">
        <v>6.67</v>
      </c>
      <c r="O82" s="8">
        <v>14</v>
      </c>
      <c r="P82" s="6">
        <v>23.61039924621582</v>
      </c>
      <c r="R82" s="8">
        <v>6.67</v>
      </c>
    </row>
    <row r="83" spans="4:18">
      <c r="D83" s="8">
        <v>15</v>
      </c>
      <c r="E83" s="6">
        <v>15.947199821472168</v>
      </c>
      <c r="G83" s="8">
        <v>2.52</v>
      </c>
      <c r="J83" s="8">
        <v>15</v>
      </c>
      <c r="K83" s="6">
        <v>13.018400192260742</v>
      </c>
      <c r="M83" s="8">
        <v>1.85</v>
      </c>
      <c r="O83" s="8">
        <v>15</v>
      </c>
      <c r="P83" s="6">
        <v>13.018400192260742</v>
      </c>
      <c r="R83" s="8">
        <v>1.85</v>
      </c>
    </row>
    <row r="84" spans="4:18">
      <c r="D84" s="8">
        <v>16</v>
      </c>
      <c r="E84" s="6">
        <v>37.48809814453125</v>
      </c>
      <c r="G84" s="8">
        <v>12.82</v>
      </c>
      <c r="J84" s="8">
        <v>16</v>
      </c>
      <c r="K84" s="6">
        <v>15.347700119018555</v>
      </c>
      <c r="M84" s="8">
        <v>2.82</v>
      </c>
      <c r="O84" s="8">
        <v>16</v>
      </c>
      <c r="P84" s="6">
        <v>17.550500869750977</v>
      </c>
      <c r="R84" s="8">
        <v>3.62</v>
      </c>
    </row>
    <row r="85" spans="4:18">
      <c r="D85" s="8">
        <v>17</v>
      </c>
      <c r="E85" s="6">
        <v>12.723899841308594</v>
      </c>
      <c r="G85" s="8">
        <v>2.89</v>
      </c>
      <c r="J85" s="8">
        <v>17</v>
      </c>
      <c r="K85" s="6">
        <v>4.6159701347351074</v>
      </c>
      <c r="M85" s="8">
        <v>0.53</v>
      </c>
      <c r="O85" s="8">
        <v>17</v>
      </c>
      <c r="P85" s="6">
        <v>8.3289699554443359</v>
      </c>
      <c r="R85" s="8">
        <v>1.0900000000000001</v>
      </c>
    </row>
    <row r="86" spans="4:18">
      <c r="D86" s="8">
        <v>18</v>
      </c>
      <c r="E86" s="6">
        <v>16.759000778198242</v>
      </c>
      <c r="G86" s="8">
        <v>5.28</v>
      </c>
      <c r="J86" s="8">
        <v>18</v>
      </c>
      <c r="K86" s="6">
        <v>6.4500598907470703</v>
      </c>
      <c r="M86" s="8">
        <v>1.02</v>
      </c>
      <c r="O86" s="8">
        <v>18</v>
      </c>
      <c r="P86" s="6">
        <v>11.030500411987305</v>
      </c>
      <c r="R86" s="8">
        <v>1.88</v>
      </c>
    </row>
    <row r="87" spans="4:18">
      <c r="D87" s="8">
        <v>19</v>
      </c>
      <c r="E87" s="6">
        <v>7.793330192565918</v>
      </c>
      <c r="G87" s="8">
        <v>1.9</v>
      </c>
      <c r="J87" s="8">
        <v>19</v>
      </c>
      <c r="K87" s="6">
        <v>3.1698999404907227</v>
      </c>
      <c r="M87" s="8">
        <v>0.36</v>
      </c>
      <c r="O87" s="8">
        <v>19</v>
      </c>
      <c r="P87" s="6">
        <v>5.9153800010681152</v>
      </c>
      <c r="R87" s="8">
        <v>0.98</v>
      </c>
    </row>
    <row r="88" spans="4:18">
      <c r="D88" s="8">
        <v>20</v>
      </c>
      <c r="E88" s="6">
        <v>5.3772101402282715</v>
      </c>
      <c r="G88" s="8">
        <v>0.96</v>
      </c>
      <c r="J88" s="8">
        <v>20</v>
      </c>
      <c r="K88" s="6">
        <v>17.550500869750977</v>
      </c>
      <c r="M88" s="8">
        <v>3.62</v>
      </c>
      <c r="O88" s="8">
        <v>20</v>
      </c>
      <c r="P88" s="6">
        <v>6.4351801872253418</v>
      </c>
      <c r="R88" s="8">
        <v>0.99</v>
      </c>
    </row>
    <row r="89" spans="4:18">
      <c r="D89" s="8">
        <v>21</v>
      </c>
      <c r="E89" s="6">
        <v>16.976499557495117</v>
      </c>
      <c r="G89" s="8">
        <v>4.3</v>
      </c>
      <c r="J89" s="8">
        <v>21</v>
      </c>
      <c r="K89" s="6">
        <v>8.3289699554443359</v>
      </c>
      <c r="M89" s="8">
        <v>1.0900000000000001</v>
      </c>
      <c r="O89" s="8">
        <v>21</v>
      </c>
      <c r="P89" s="6">
        <v>27.527799606323242</v>
      </c>
      <c r="R89" s="8">
        <v>5.04</v>
      </c>
    </row>
    <row r="90" spans="4:18">
      <c r="D90" s="8">
        <v>22</v>
      </c>
      <c r="E90" s="6">
        <v>2.7331700325012207</v>
      </c>
      <c r="G90" s="8">
        <v>0.35</v>
      </c>
      <c r="J90" s="8">
        <v>22</v>
      </c>
      <c r="K90" s="6">
        <v>11.030500411987305</v>
      </c>
      <c r="M90" s="8">
        <v>1.88</v>
      </c>
      <c r="O90" s="8">
        <v>22</v>
      </c>
      <c r="P90" s="6">
        <v>6.0283098220825195</v>
      </c>
      <c r="R90" s="8">
        <v>0.88</v>
      </c>
    </row>
    <row r="91" spans="4:18">
      <c r="D91" s="8">
        <v>23</v>
      </c>
      <c r="E91" s="6">
        <v>10.409500122070313</v>
      </c>
      <c r="G91" s="8">
        <v>2.46</v>
      </c>
      <c r="J91" s="8">
        <v>23</v>
      </c>
      <c r="K91" s="6">
        <v>5.9153800010681152</v>
      </c>
      <c r="M91" s="8">
        <v>0.98</v>
      </c>
      <c r="O91" s="8">
        <v>23</v>
      </c>
      <c r="P91" s="6">
        <v>20.379199981689453</v>
      </c>
      <c r="R91" s="8">
        <v>5.0199999999999996</v>
      </c>
    </row>
    <row r="92" spans="4:18">
      <c r="D92" s="8">
        <v>24</v>
      </c>
      <c r="E92" s="6">
        <v>6.9677200317382813</v>
      </c>
      <c r="G92" s="8">
        <v>1.33</v>
      </c>
      <c r="J92" s="8">
        <v>24</v>
      </c>
      <c r="K92" s="6">
        <v>6.4351801872253418</v>
      </c>
      <c r="M92" s="8">
        <v>0.99</v>
      </c>
      <c r="O92" s="8">
        <v>24</v>
      </c>
      <c r="P92" s="6">
        <v>4.5208301544189453</v>
      </c>
      <c r="R92" s="8">
        <v>0.71</v>
      </c>
    </row>
    <row r="93" spans="4:18">
      <c r="D93" s="8">
        <v>25</v>
      </c>
      <c r="E93" s="6">
        <v>17.426000595092773</v>
      </c>
      <c r="G93" s="8">
        <v>4.47</v>
      </c>
      <c r="J93" s="8">
        <v>25</v>
      </c>
      <c r="K93" s="6">
        <v>27.527799606323242</v>
      </c>
      <c r="M93" s="8">
        <v>5.04</v>
      </c>
      <c r="O93" s="8">
        <v>25</v>
      </c>
      <c r="P93" s="6">
        <v>8.1387701034545898</v>
      </c>
      <c r="R93" s="8">
        <v>1.68</v>
      </c>
    </row>
    <row r="94" spans="4:18">
      <c r="D94" s="8">
        <v>26</v>
      </c>
      <c r="E94" s="6">
        <v>22.672700881958008</v>
      </c>
      <c r="G94" s="8">
        <v>3.55</v>
      </c>
      <c r="J94" s="8">
        <v>26</v>
      </c>
      <c r="K94" s="6">
        <v>6.0283098220825195</v>
      </c>
      <c r="M94" s="8">
        <v>0.88</v>
      </c>
      <c r="O94" s="8">
        <v>26</v>
      </c>
      <c r="P94" s="6">
        <v>9.2770299911499023</v>
      </c>
      <c r="R94" s="8">
        <v>1.32</v>
      </c>
    </row>
    <row r="95" spans="4:18">
      <c r="D95" s="8">
        <v>27</v>
      </c>
      <c r="E95" s="6">
        <v>21.285800933837891</v>
      </c>
      <c r="G95" s="8">
        <v>5.68</v>
      </c>
      <c r="J95" s="8">
        <v>27</v>
      </c>
      <c r="K95" s="6">
        <v>20.379199981689453</v>
      </c>
      <c r="M95" s="8">
        <v>5.0199999999999996</v>
      </c>
      <c r="O95" s="8">
        <v>27</v>
      </c>
      <c r="P95" s="6">
        <v>14.802700042724609</v>
      </c>
      <c r="R95" s="8">
        <v>3.35</v>
      </c>
    </row>
    <row r="96" spans="4:18">
      <c r="D96" s="8">
        <v>28</v>
      </c>
      <c r="E96" s="6">
        <v>4.4968299865722656</v>
      </c>
      <c r="G96" s="8">
        <v>0.69</v>
      </c>
      <c r="J96" s="8">
        <v>28</v>
      </c>
      <c r="K96" s="6">
        <v>4.5208301544189453</v>
      </c>
      <c r="M96" s="8">
        <v>0.71</v>
      </c>
      <c r="O96" s="8">
        <v>28</v>
      </c>
      <c r="P96" s="6">
        <v>7.5294299125671387</v>
      </c>
      <c r="R96" s="8">
        <v>1.55</v>
      </c>
    </row>
    <row r="97" spans="4:18">
      <c r="D97" s="8">
        <v>29</v>
      </c>
      <c r="E97" s="6">
        <v>6.9184098243713379</v>
      </c>
      <c r="G97" s="8">
        <v>1</v>
      </c>
      <c r="J97" s="8">
        <v>29</v>
      </c>
      <c r="K97" s="6">
        <v>8.1387701034545898</v>
      </c>
      <c r="M97" s="8">
        <v>1.68</v>
      </c>
      <c r="O97" s="8">
        <v>29</v>
      </c>
      <c r="P97" s="6">
        <v>3.9146099090576172</v>
      </c>
      <c r="R97" s="8">
        <v>0.53</v>
      </c>
    </row>
    <row r="98" spans="4:18">
      <c r="D98" s="8">
        <v>30</v>
      </c>
      <c r="E98" s="6">
        <v>9.9431600570678711</v>
      </c>
      <c r="G98" s="8">
        <v>1.61</v>
      </c>
      <c r="J98" s="8">
        <v>30</v>
      </c>
      <c r="K98" s="6">
        <v>9.2770299911499023</v>
      </c>
      <c r="M98" s="8">
        <v>1.32</v>
      </c>
      <c r="O98" s="8">
        <v>30</v>
      </c>
      <c r="P98" s="6">
        <v>10.547599792480469</v>
      </c>
      <c r="R98" s="8">
        <v>1.99</v>
      </c>
    </row>
    <row r="99" spans="4:18">
      <c r="D99" s="8">
        <v>31</v>
      </c>
      <c r="E99" s="6">
        <v>4.0486001968383789</v>
      </c>
      <c r="G99" s="8">
        <v>0.65</v>
      </c>
      <c r="J99" s="8">
        <v>31</v>
      </c>
      <c r="K99" s="6">
        <v>14.802700042724609</v>
      </c>
      <c r="M99" s="8">
        <v>3.35</v>
      </c>
      <c r="O99" s="8">
        <v>31</v>
      </c>
      <c r="P99" s="6">
        <v>14.345000267028809</v>
      </c>
      <c r="R99" s="8">
        <v>2.93</v>
      </c>
    </row>
    <row r="100" spans="4:18">
      <c r="D100" s="8">
        <v>32</v>
      </c>
      <c r="E100" s="6">
        <v>13.371600151062012</v>
      </c>
      <c r="G100" s="8">
        <v>3.11</v>
      </c>
      <c r="J100" s="8">
        <v>32</v>
      </c>
      <c r="K100" s="6">
        <v>7.5294299125671387</v>
      </c>
      <c r="M100" s="8">
        <v>1.55</v>
      </c>
      <c r="O100" s="8">
        <v>32</v>
      </c>
      <c r="P100" s="6">
        <v>2.0932900905609131</v>
      </c>
      <c r="R100" s="8">
        <v>0.23</v>
      </c>
    </row>
    <row r="101" spans="4:18">
      <c r="D101" s="8">
        <v>33</v>
      </c>
      <c r="E101" s="6">
        <v>18.950599670410156</v>
      </c>
      <c r="G101" s="8">
        <v>5.81</v>
      </c>
      <c r="J101" s="8">
        <v>33</v>
      </c>
      <c r="K101" s="6">
        <v>3.9146099090576172</v>
      </c>
      <c r="M101" s="8">
        <v>0.53</v>
      </c>
      <c r="O101" s="8">
        <v>33</v>
      </c>
      <c r="P101" s="6">
        <v>7.4016098976135254</v>
      </c>
      <c r="R101" s="8">
        <v>1.31</v>
      </c>
    </row>
    <row r="102" spans="4:18">
      <c r="D102" s="8">
        <v>34</v>
      </c>
      <c r="E102" s="6">
        <v>10.174699783325195</v>
      </c>
      <c r="G102" s="8">
        <v>2.65</v>
      </c>
      <c r="J102" s="8">
        <v>34</v>
      </c>
      <c r="K102" s="6">
        <v>3.9823899269104004</v>
      </c>
      <c r="M102" s="8">
        <v>0.6</v>
      </c>
    </row>
    <row r="103" spans="4:18">
      <c r="D103" s="8">
        <v>35</v>
      </c>
      <c r="E103" s="6">
        <v>30.972099304199219</v>
      </c>
      <c r="G103" s="8">
        <v>9.92</v>
      </c>
      <c r="J103" s="8">
        <v>35</v>
      </c>
      <c r="K103" s="6">
        <v>7.26177978515625</v>
      </c>
      <c r="M103" s="8">
        <v>0.94</v>
      </c>
    </row>
    <row r="104" spans="4:18">
      <c r="D104" s="8">
        <v>36</v>
      </c>
      <c r="E104" s="6">
        <v>15.206299781799316</v>
      </c>
      <c r="G104" s="8">
        <v>2.54</v>
      </c>
      <c r="J104" s="8">
        <v>36</v>
      </c>
      <c r="K104" s="6">
        <v>10.547599792480469</v>
      </c>
      <c r="M104" s="8">
        <v>1.99</v>
      </c>
    </row>
    <row r="105" spans="4:18">
      <c r="D105" s="8">
        <v>37</v>
      </c>
      <c r="E105" s="6">
        <v>18.131200790405273</v>
      </c>
      <c r="G105" s="8">
        <v>4.03</v>
      </c>
      <c r="J105" s="8">
        <v>37</v>
      </c>
      <c r="K105" s="6">
        <v>14.345000267028809</v>
      </c>
      <c r="M105" s="8">
        <v>2.93</v>
      </c>
    </row>
    <row r="106" spans="4:18">
      <c r="D106" s="8">
        <v>38</v>
      </c>
      <c r="E106" s="6">
        <v>12.095999717712402</v>
      </c>
      <c r="G106" s="8">
        <v>1.89</v>
      </c>
      <c r="J106" s="8">
        <v>38</v>
      </c>
      <c r="K106" s="6">
        <v>2.0932900905609131</v>
      </c>
      <c r="M106" s="8">
        <v>0.23</v>
      </c>
    </row>
    <row r="107" spans="4:18">
      <c r="D107" s="8">
        <v>39</v>
      </c>
      <c r="E107" s="6">
        <v>6.9077200889587402</v>
      </c>
      <c r="G107" s="8">
        <v>1.33</v>
      </c>
      <c r="J107" s="8">
        <v>39</v>
      </c>
      <c r="K107" s="6">
        <v>7.4016098976135254</v>
      </c>
      <c r="M107" s="8">
        <v>1.31</v>
      </c>
    </row>
    <row r="108" spans="4:18">
      <c r="D108" s="8">
        <v>40</v>
      </c>
      <c r="E108" s="6">
        <v>23.117500305175781</v>
      </c>
      <c r="G108" s="8">
        <v>6.38</v>
      </c>
      <c r="J108" s="8">
        <v>40</v>
      </c>
      <c r="K108" s="6">
        <v>4.2785701751708984</v>
      </c>
      <c r="M108" s="8">
        <v>0.51</v>
      </c>
    </row>
    <row r="109" spans="4:18">
      <c r="D109" s="8">
        <v>41</v>
      </c>
      <c r="E109" s="6">
        <v>19.080699920654297</v>
      </c>
      <c r="G109" s="8">
        <v>5.64</v>
      </c>
    </row>
    <row r="110" spans="4:18">
      <c r="D110" s="8">
        <v>42</v>
      </c>
      <c r="E110" s="6">
        <v>9.4644002914428711</v>
      </c>
      <c r="G110" s="8">
        <v>1.91</v>
      </c>
    </row>
    <row r="111" spans="4:18">
      <c r="D111" s="8">
        <v>43</v>
      </c>
      <c r="E111" s="6">
        <v>14.249199867248535</v>
      </c>
      <c r="G111" s="8">
        <v>2.83</v>
      </c>
    </row>
    <row r="112" spans="4:18">
      <c r="D112" s="8">
        <v>44</v>
      </c>
      <c r="E112" s="6">
        <v>5.9057397842407227</v>
      </c>
      <c r="G112" s="8">
        <v>1.05</v>
      </c>
    </row>
    <row r="113" spans="4:7">
      <c r="D113" s="8">
        <v>45</v>
      </c>
      <c r="E113" s="6">
        <v>22.951099395751953</v>
      </c>
      <c r="G113" s="8">
        <v>8.77</v>
      </c>
    </row>
    <row r="114" spans="4:7">
      <c r="D114" s="8">
        <v>46</v>
      </c>
      <c r="E114" s="6">
        <v>13.843500137329102</v>
      </c>
      <c r="G114" s="8">
        <v>3.53</v>
      </c>
    </row>
    <row r="115" spans="4:7">
      <c r="D115" s="8">
        <v>47</v>
      </c>
      <c r="E115" s="6">
        <v>19.643999099731445</v>
      </c>
      <c r="G115" s="8">
        <v>5.83</v>
      </c>
    </row>
    <row r="116" spans="4:7">
      <c r="D116" s="8">
        <v>48</v>
      </c>
      <c r="E116" s="6">
        <v>9.0619401931762695</v>
      </c>
      <c r="G116" s="8">
        <v>1.79</v>
      </c>
    </row>
    <row r="117" spans="4:7">
      <c r="D117" s="8">
        <v>49</v>
      </c>
      <c r="E117" s="6">
        <v>27.813299179077148</v>
      </c>
      <c r="G117" s="8">
        <v>7.79</v>
      </c>
    </row>
    <row r="118" spans="4:7">
      <c r="D118" s="8">
        <v>50</v>
      </c>
      <c r="E118" s="6">
        <v>10.5177001953125</v>
      </c>
      <c r="G118" s="8">
        <v>2.37</v>
      </c>
    </row>
    <row r="119" spans="4:7">
      <c r="D119" s="8">
        <v>51</v>
      </c>
      <c r="E119" s="6">
        <v>23.184900283813477</v>
      </c>
      <c r="G119" s="8">
        <v>7.15</v>
      </c>
    </row>
    <row r="120" spans="4:7">
      <c r="D120" s="8">
        <v>52</v>
      </c>
      <c r="E120" s="6">
        <v>18.135200500488281</v>
      </c>
      <c r="G120" s="8">
        <v>5.31</v>
      </c>
    </row>
    <row r="121" spans="4:7">
      <c r="D121" s="8">
        <v>53</v>
      </c>
      <c r="E121" s="6">
        <v>9.9806499481201172</v>
      </c>
      <c r="G121" s="8">
        <v>2.39</v>
      </c>
    </row>
    <row r="122" spans="4:7">
      <c r="D122" s="8">
        <v>54</v>
      </c>
      <c r="E122" s="6">
        <v>16.250900268554688</v>
      </c>
      <c r="G122" s="8">
        <v>4.0199999999999996</v>
      </c>
    </row>
    <row r="123" spans="4:7">
      <c r="D123" s="8">
        <v>55</v>
      </c>
      <c r="E123" s="6">
        <v>6.1316800117492676</v>
      </c>
      <c r="G123" s="8">
        <v>1.01</v>
      </c>
    </row>
    <row r="124" spans="4:7">
      <c r="D124" s="8">
        <v>56</v>
      </c>
      <c r="E124" s="6">
        <v>3.0343000888824463</v>
      </c>
      <c r="G124" s="8">
        <v>0.45</v>
      </c>
    </row>
    <row r="125" spans="4:7">
      <c r="D125" s="8">
        <v>57</v>
      </c>
      <c r="E125" s="6">
        <v>16.151500701904297</v>
      </c>
      <c r="G125" s="8">
        <v>5.01</v>
      </c>
    </row>
    <row r="126" spans="4:7">
      <c r="D126" s="8">
        <v>58</v>
      </c>
      <c r="E126" s="6">
        <v>11.173299789428711</v>
      </c>
      <c r="G126" s="8">
        <v>2.56</v>
      </c>
    </row>
    <row r="127" spans="4:7">
      <c r="D127" s="8">
        <v>59</v>
      </c>
      <c r="E127" s="6">
        <v>3.8802700042724609</v>
      </c>
      <c r="G127" s="8">
        <v>0.51</v>
      </c>
    </row>
    <row r="128" spans="4:7">
      <c r="D128" s="8">
        <v>60</v>
      </c>
      <c r="E128" s="6">
        <v>13.448200225830078</v>
      </c>
      <c r="G128" s="8">
        <v>3.17</v>
      </c>
    </row>
    <row r="129" spans="1:15">
      <c r="D129" s="8">
        <v>61</v>
      </c>
      <c r="E129" s="6">
        <v>12.625</v>
      </c>
      <c r="G129" s="8">
        <v>2.96</v>
      </c>
    </row>
    <row r="130" spans="1:15">
      <c r="D130" s="8">
        <v>62</v>
      </c>
      <c r="E130" s="6">
        <v>28.34429931640625</v>
      </c>
      <c r="G130" s="8">
        <v>6.9</v>
      </c>
    </row>
    <row r="131" spans="1:15">
      <c r="D131" s="8">
        <v>63</v>
      </c>
      <c r="E131" s="6">
        <v>36.244098663330078</v>
      </c>
      <c r="G131" s="8">
        <v>7.89</v>
      </c>
    </row>
    <row r="132" spans="1:15">
      <c r="D132" s="8">
        <v>64</v>
      </c>
      <c r="E132" s="6">
        <v>27.922700881958008</v>
      </c>
      <c r="G132" s="8">
        <v>9.51</v>
      </c>
    </row>
    <row r="133" spans="1:15">
      <c r="D133" s="8">
        <v>65</v>
      </c>
      <c r="E133" s="6">
        <v>21.04210090637207</v>
      </c>
      <c r="G133" s="8">
        <v>4.7699999999999996</v>
      </c>
    </row>
    <row r="134" spans="1:15">
      <c r="D134" s="8">
        <v>66</v>
      </c>
      <c r="E134" s="6">
        <v>10.241800308227539</v>
      </c>
      <c r="G134" s="8">
        <v>2.42</v>
      </c>
    </row>
    <row r="135" spans="1:15">
      <c r="D135" s="8">
        <v>67</v>
      </c>
      <c r="E135" s="6">
        <v>10.756600379943848</v>
      </c>
      <c r="G135" s="8">
        <v>2.7</v>
      </c>
    </row>
    <row r="136" spans="1:15">
      <c r="D136" s="8">
        <v>68</v>
      </c>
      <c r="E136" s="6">
        <v>18.52400016784668</v>
      </c>
      <c r="G136" s="8">
        <v>4.99</v>
      </c>
    </row>
    <row r="137" spans="1:15">
      <c r="D137" s="8">
        <v>69</v>
      </c>
      <c r="E137" s="6">
        <v>9.5787296295166016</v>
      </c>
      <c r="G137" s="8">
        <v>2</v>
      </c>
    </row>
    <row r="138" spans="1:15">
      <c r="D138" s="8">
        <v>70</v>
      </c>
      <c r="E138" s="6">
        <v>22.924400329589844</v>
      </c>
      <c r="G138" s="8">
        <v>4.59</v>
      </c>
    </row>
    <row r="139" spans="1:15">
      <c r="D139" s="8">
        <v>71</v>
      </c>
      <c r="E139" s="6">
        <v>19.463699340820313</v>
      </c>
      <c r="G139" s="8">
        <v>4.5999999999999996</v>
      </c>
    </row>
    <row r="140" spans="1:15">
      <c r="D140" s="8">
        <v>72</v>
      </c>
      <c r="E140" s="6">
        <v>14.958100318908691</v>
      </c>
      <c r="G140" s="8">
        <v>3.41</v>
      </c>
    </row>
    <row r="141" spans="1:15" s="62" customFormat="1">
      <c r="A141" s="62" t="s">
        <v>21</v>
      </c>
      <c r="B141" s="62" t="s">
        <v>22</v>
      </c>
      <c r="C141" s="62" t="s">
        <v>23</v>
      </c>
      <c r="D141" s="62" t="s">
        <v>24</v>
      </c>
      <c r="E141" s="62" t="s">
        <v>25</v>
      </c>
      <c r="F141" s="62" t="s">
        <v>26</v>
      </c>
      <c r="G141" s="62" t="s">
        <v>27</v>
      </c>
      <c r="H141" s="62" t="s">
        <v>28</v>
      </c>
      <c r="I141" s="62" t="s">
        <v>26</v>
      </c>
      <c r="J141" s="62" t="s">
        <v>29</v>
      </c>
      <c r="K141" s="62" t="s">
        <v>30</v>
      </c>
      <c r="L141" s="62" t="s">
        <v>31</v>
      </c>
      <c r="M141" s="62" t="s">
        <v>32</v>
      </c>
      <c r="N141" s="62" t="s">
        <v>33</v>
      </c>
      <c r="O141" s="62" t="s">
        <v>34</v>
      </c>
    </row>
    <row r="142" spans="1:15" s="63" customFormat="1">
      <c r="A142" s="63">
        <v>3592</v>
      </c>
      <c r="B142" s="63">
        <v>6206</v>
      </c>
      <c r="C142" s="63">
        <v>73</v>
      </c>
      <c r="D142" s="63">
        <v>41</v>
      </c>
      <c r="E142" s="63">
        <v>34</v>
      </c>
      <c r="G142" s="63">
        <v>47</v>
      </c>
      <c r="H142" s="63">
        <v>38</v>
      </c>
      <c r="J142" s="63">
        <v>15.385596268797574</v>
      </c>
      <c r="K142" s="63">
        <v>3.9416438356164378</v>
      </c>
      <c r="L142" s="63">
        <v>10.481591730583006</v>
      </c>
      <c r="M142" s="63">
        <v>1.9607317073170731</v>
      </c>
      <c r="N142" s="63">
        <v>11.312908558284535</v>
      </c>
      <c r="O142" s="63">
        <v>2.1650000000000005</v>
      </c>
    </row>
    <row r="152" spans="1:19" ht="21">
      <c r="A152" s="4" t="s">
        <v>37</v>
      </c>
      <c r="B152" s="2" t="s">
        <v>40</v>
      </c>
      <c r="D152" s="3" t="s">
        <v>3</v>
      </c>
      <c r="E152" s="3" t="s">
        <v>4</v>
      </c>
      <c r="F152" s="3" t="s">
        <v>5</v>
      </c>
      <c r="G152" s="3" t="s">
        <v>6</v>
      </c>
      <c r="H152" s="3" t="s">
        <v>7</v>
      </c>
      <c r="J152" s="3" t="s">
        <v>8</v>
      </c>
      <c r="K152" s="3" t="s">
        <v>4</v>
      </c>
      <c r="L152" s="3" t="s">
        <v>5</v>
      </c>
      <c r="M152" s="3" t="s">
        <v>6</v>
      </c>
      <c r="N152" s="3" t="s">
        <v>7</v>
      </c>
      <c r="O152" s="3" t="s">
        <v>9</v>
      </c>
      <c r="P152" s="3" t="s">
        <v>10</v>
      </c>
      <c r="Q152" s="3" t="s">
        <v>11</v>
      </c>
      <c r="R152" s="3" t="s">
        <v>12</v>
      </c>
      <c r="S152" s="3" t="s">
        <v>11</v>
      </c>
    </row>
    <row r="153" spans="1:19">
      <c r="A153" t="s">
        <v>13</v>
      </c>
      <c r="B153">
        <v>2126</v>
      </c>
      <c r="D153" s="8">
        <v>0</v>
      </c>
      <c r="E153" s="6">
        <v>12.524900436401367</v>
      </c>
      <c r="F153" s="16">
        <f>AVERAGE(E153:E209)</f>
        <v>13.454887787501017</v>
      </c>
      <c r="G153" s="8">
        <v>2.36</v>
      </c>
      <c r="H153" s="16">
        <f>AVERAGE(G153:G209)</f>
        <v>3.282456140350877</v>
      </c>
      <c r="J153" s="8">
        <v>0</v>
      </c>
      <c r="K153" s="6">
        <v>13.654199600219727</v>
      </c>
      <c r="L153" s="16">
        <f>AVERAGE(K153:K189)</f>
        <v>14.228800103471086</v>
      </c>
      <c r="M153" s="8">
        <v>2.4900000000000002</v>
      </c>
      <c r="N153" s="16">
        <f>AVERAGE(M153:M189)</f>
        <v>3.1010810810810816</v>
      </c>
      <c r="O153" s="8">
        <v>0</v>
      </c>
      <c r="P153" s="8">
        <v>13.65</v>
      </c>
      <c r="Q153">
        <f>AVERAGE(P153:P180)</f>
        <v>16.346428571428568</v>
      </c>
      <c r="R153" s="8">
        <v>2.4900000000000002</v>
      </c>
      <c r="S153">
        <f>AVERAGE(R153:R180)</f>
        <v>3.6935714285714285</v>
      </c>
    </row>
    <row r="154" spans="1:19">
      <c r="A154" t="s">
        <v>14</v>
      </c>
      <c r="B154">
        <v>4043</v>
      </c>
      <c r="D154" s="8">
        <v>1</v>
      </c>
      <c r="E154" s="6">
        <v>16.035200119018555</v>
      </c>
      <c r="G154" s="8">
        <v>4.26</v>
      </c>
      <c r="J154" s="8">
        <v>1</v>
      </c>
      <c r="K154" s="6">
        <v>16.791500091552734</v>
      </c>
      <c r="M154" s="8">
        <v>3.26</v>
      </c>
      <c r="O154" s="8">
        <v>1</v>
      </c>
      <c r="P154" s="8">
        <v>16.79</v>
      </c>
      <c r="R154" s="8">
        <v>3.26</v>
      </c>
    </row>
    <row r="155" spans="1:19">
      <c r="A155" t="s">
        <v>15</v>
      </c>
      <c r="B155">
        <v>57</v>
      </c>
      <c r="D155" s="8">
        <v>2</v>
      </c>
      <c r="E155" s="6">
        <v>5.006659984588623</v>
      </c>
      <c r="G155" s="8">
        <v>0.66</v>
      </c>
      <c r="J155" s="8">
        <v>2</v>
      </c>
      <c r="K155" s="6">
        <v>5.1870598793029785</v>
      </c>
      <c r="M155" s="8">
        <v>0.79</v>
      </c>
      <c r="O155" s="8">
        <v>2</v>
      </c>
      <c r="P155" s="8">
        <v>5.19</v>
      </c>
      <c r="R155" s="8">
        <v>0.79</v>
      </c>
    </row>
    <row r="156" spans="1:19">
      <c r="A156" t="s">
        <v>16</v>
      </c>
      <c r="B156">
        <v>37</v>
      </c>
      <c r="D156" s="8">
        <v>3</v>
      </c>
      <c r="E156" s="6">
        <v>9.9247798919677734</v>
      </c>
      <c r="G156" s="8">
        <v>2.46</v>
      </c>
      <c r="J156" s="8">
        <v>3</v>
      </c>
      <c r="K156" s="6">
        <v>41.536998748779297</v>
      </c>
      <c r="M156" s="8">
        <v>10.72</v>
      </c>
      <c r="O156" s="8">
        <v>3</v>
      </c>
      <c r="P156" s="8">
        <v>41.54</v>
      </c>
      <c r="R156" s="8">
        <v>10.72</v>
      </c>
    </row>
    <row r="157" spans="1:19">
      <c r="A157" t="s">
        <v>17</v>
      </c>
      <c r="B157">
        <v>28</v>
      </c>
      <c r="D157" s="8">
        <v>4</v>
      </c>
      <c r="E157" s="6">
        <v>4.3703398704528809</v>
      </c>
      <c r="G157" s="8">
        <v>0.6</v>
      </c>
      <c r="J157" s="8">
        <v>4</v>
      </c>
      <c r="K157" s="6">
        <v>3.1025600433349609</v>
      </c>
      <c r="M157" s="8">
        <v>0.4</v>
      </c>
      <c r="O157" s="8">
        <v>4</v>
      </c>
      <c r="P157" s="8">
        <v>3.1</v>
      </c>
      <c r="R157" s="8">
        <v>0.4</v>
      </c>
    </row>
    <row r="158" spans="1:19">
      <c r="A158" t="s">
        <v>18</v>
      </c>
      <c r="D158" s="8">
        <v>5</v>
      </c>
      <c r="E158" s="6">
        <v>12.113900184631348</v>
      </c>
      <c r="G158" s="8">
        <v>2.94</v>
      </c>
      <c r="J158" s="8">
        <v>5</v>
      </c>
      <c r="K158" s="6">
        <v>11.059100151062012</v>
      </c>
      <c r="M158" s="8">
        <v>2.2400000000000002</v>
      </c>
      <c r="O158" s="8">
        <v>5</v>
      </c>
      <c r="P158" s="8">
        <v>11.06</v>
      </c>
      <c r="R158" s="8">
        <v>2.2400000000000002</v>
      </c>
    </row>
    <row r="159" spans="1:19">
      <c r="A159" t="s">
        <v>19</v>
      </c>
      <c r="B159">
        <v>55</v>
      </c>
      <c r="D159" s="8">
        <v>6</v>
      </c>
      <c r="E159" s="6">
        <v>10.062700271606445</v>
      </c>
      <c r="G159" s="8">
        <v>1.34</v>
      </c>
      <c r="J159" s="8">
        <v>6</v>
      </c>
      <c r="K159" s="6">
        <v>25.565099716186523</v>
      </c>
      <c r="M159" s="8">
        <v>4.79</v>
      </c>
      <c r="O159" s="8">
        <v>6</v>
      </c>
      <c r="P159" s="8">
        <v>25.57</v>
      </c>
      <c r="R159" s="8">
        <v>4.79</v>
      </c>
    </row>
    <row r="160" spans="1:19">
      <c r="A160" t="s">
        <v>20</v>
      </c>
      <c r="B160">
        <v>40</v>
      </c>
      <c r="D160" s="8">
        <v>7</v>
      </c>
      <c r="E160" s="6">
        <v>18.034599304199219</v>
      </c>
      <c r="G160" s="8">
        <v>3.15</v>
      </c>
      <c r="J160" s="8">
        <v>7</v>
      </c>
      <c r="K160" s="6">
        <v>16.412700653076172</v>
      </c>
      <c r="M160" s="8">
        <v>2.94</v>
      </c>
      <c r="O160" s="8">
        <v>7</v>
      </c>
      <c r="P160" s="8">
        <v>16.41</v>
      </c>
      <c r="R160" s="8">
        <v>2.94</v>
      </c>
    </row>
    <row r="161" spans="1:18">
      <c r="A161" s="1" t="s">
        <v>18</v>
      </c>
      <c r="D161" s="8">
        <v>8</v>
      </c>
      <c r="E161" s="6">
        <v>16.060199737548828</v>
      </c>
      <c r="G161" s="8">
        <v>3.43</v>
      </c>
      <c r="J161" s="8">
        <v>8</v>
      </c>
      <c r="K161" s="6">
        <v>9.5353002548217773</v>
      </c>
      <c r="M161" s="8">
        <v>1.79</v>
      </c>
      <c r="O161" s="8">
        <v>8</v>
      </c>
      <c r="P161" s="8">
        <v>9.5399999999999991</v>
      </c>
      <c r="R161" s="8">
        <v>1.79</v>
      </c>
    </row>
    <row r="162" spans="1:18">
      <c r="D162" s="8">
        <v>9</v>
      </c>
      <c r="E162" s="6">
        <v>18.965999603271484</v>
      </c>
      <c r="G162" s="8">
        <v>5.29</v>
      </c>
      <c r="J162" s="8">
        <v>9</v>
      </c>
      <c r="K162" s="6">
        <v>17.803400039672852</v>
      </c>
      <c r="M162" s="8">
        <v>4.67</v>
      </c>
      <c r="O162" s="8">
        <v>9</v>
      </c>
      <c r="P162" s="8">
        <v>17.8</v>
      </c>
      <c r="R162" s="8">
        <v>4.67</v>
      </c>
    </row>
    <row r="163" spans="1:18">
      <c r="D163" s="8">
        <v>10</v>
      </c>
      <c r="E163" s="6">
        <v>7.449699878692627</v>
      </c>
      <c r="G163" s="8">
        <v>1.66</v>
      </c>
      <c r="J163" s="8">
        <v>10</v>
      </c>
      <c r="K163" s="6">
        <v>26.635099411010742</v>
      </c>
      <c r="M163" s="8">
        <v>6.51</v>
      </c>
      <c r="O163" s="8">
        <v>10</v>
      </c>
      <c r="P163" s="8">
        <v>26.64</v>
      </c>
      <c r="R163" s="8">
        <v>6.51</v>
      </c>
    </row>
    <row r="164" spans="1:18">
      <c r="D164" s="8">
        <v>11</v>
      </c>
      <c r="E164" s="6">
        <v>9.0882797241210938</v>
      </c>
      <c r="G164" s="8">
        <v>2.06</v>
      </c>
      <c r="J164" s="8">
        <v>11</v>
      </c>
      <c r="K164" s="6">
        <v>18.031299591064453</v>
      </c>
      <c r="M164" s="8">
        <v>3.15</v>
      </c>
      <c r="O164" s="8">
        <v>11</v>
      </c>
      <c r="P164" s="8">
        <v>12.1</v>
      </c>
      <c r="R164" s="8">
        <v>2.63</v>
      </c>
    </row>
    <row r="165" spans="1:18">
      <c r="D165" s="8">
        <v>12</v>
      </c>
      <c r="E165" s="6">
        <v>3.990839958190918</v>
      </c>
      <c r="G165" s="8">
        <v>0.64</v>
      </c>
      <c r="J165" s="8">
        <v>12</v>
      </c>
      <c r="K165" s="6">
        <v>6.788179874420166</v>
      </c>
      <c r="M165" s="8">
        <v>1.26</v>
      </c>
      <c r="O165" s="8">
        <v>12</v>
      </c>
      <c r="P165" s="8">
        <v>30.27</v>
      </c>
      <c r="R165" s="8">
        <v>9.6</v>
      </c>
    </row>
    <row r="166" spans="1:18">
      <c r="D166" s="8">
        <v>13</v>
      </c>
      <c r="E166" s="6">
        <v>8.4721002578735352</v>
      </c>
      <c r="G166" s="8">
        <v>1.57</v>
      </c>
      <c r="J166" s="8">
        <v>13</v>
      </c>
      <c r="K166" s="6">
        <v>4.7549099922180176</v>
      </c>
      <c r="M166" s="8">
        <v>0.78</v>
      </c>
      <c r="O166" s="8">
        <v>13</v>
      </c>
      <c r="P166" s="8">
        <v>5.57</v>
      </c>
      <c r="R166" s="8">
        <v>1</v>
      </c>
    </row>
    <row r="167" spans="1:18">
      <c r="D167" s="8">
        <v>14</v>
      </c>
      <c r="E167" s="6">
        <v>7.1265101432800293</v>
      </c>
      <c r="G167" s="8">
        <v>1.55</v>
      </c>
      <c r="J167" s="8">
        <v>14</v>
      </c>
      <c r="K167" s="6">
        <v>12.096699714660645</v>
      </c>
      <c r="M167" s="8">
        <v>2.63</v>
      </c>
      <c r="O167" s="8">
        <v>14</v>
      </c>
      <c r="P167" s="8">
        <v>6.79</v>
      </c>
      <c r="R167" s="8">
        <v>1.25</v>
      </c>
    </row>
    <row r="168" spans="1:18">
      <c r="D168" s="8">
        <v>15</v>
      </c>
      <c r="E168" s="6">
        <v>7.6350002288818359</v>
      </c>
      <c r="G168" s="8">
        <v>1.79</v>
      </c>
      <c r="J168" s="8">
        <v>15</v>
      </c>
      <c r="K168" s="6">
        <v>30.27079963684082</v>
      </c>
      <c r="M168" s="8">
        <v>9.6</v>
      </c>
      <c r="O168" s="8">
        <v>15</v>
      </c>
      <c r="P168" s="8">
        <v>7.78</v>
      </c>
      <c r="R168" s="8">
        <v>1.59</v>
      </c>
    </row>
    <row r="169" spans="1:18">
      <c r="D169" s="8">
        <v>16</v>
      </c>
      <c r="E169" s="6">
        <v>4.6802902221679688</v>
      </c>
      <c r="G169" s="8">
        <v>0.7</v>
      </c>
      <c r="J169" s="8">
        <v>16</v>
      </c>
      <c r="K169" s="6">
        <v>5.5707697868347168</v>
      </c>
      <c r="M169" s="8">
        <v>1</v>
      </c>
      <c r="O169" s="8">
        <v>16</v>
      </c>
      <c r="P169" s="8">
        <v>8.65</v>
      </c>
      <c r="R169" s="8">
        <v>1.88</v>
      </c>
    </row>
    <row r="170" spans="1:18">
      <c r="D170" s="8">
        <v>17</v>
      </c>
      <c r="E170" s="6">
        <v>13.789600372314453</v>
      </c>
      <c r="G170" s="8">
        <v>3.83</v>
      </c>
      <c r="J170" s="8">
        <v>17</v>
      </c>
      <c r="K170" s="6">
        <v>6.7867798805236816</v>
      </c>
      <c r="M170" s="8">
        <v>1.25</v>
      </c>
      <c r="O170" s="8">
        <v>17</v>
      </c>
      <c r="P170" s="8">
        <v>16.059999999999999</v>
      </c>
      <c r="R170" s="8">
        <v>3.64</v>
      </c>
    </row>
    <row r="171" spans="1:18">
      <c r="D171" s="8">
        <v>18</v>
      </c>
      <c r="E171" s="6">
        <v>3.4477798938751221</v>
      </c>
      <c r="G171" s="8">
        <v>0.52</v>
      </c>
      <c r="J171" s="8">
        <v>18</v>
      </c>
      <c r="K171" s="6">
        <v>7.776669979095459</v>
      </c>
      <c r="M171" s="8">
        <v>1.59</v>
      </c>
      <c r="O171" s="8">
        <v>18</v>
      </c>
      <c r="P171" s="8">
        <v>30.06</v>
      </c>
      <c r="R171" s="8">
        <v>7.4</v>
      </c>
    </row>
    <row r="172" spans="1:18">
      <c r="D172" s="8">
        <v>19</v>
      </c>
      <c r="E172" s="6">
        <v>7.0589900016784668</v>
      </c>
      <c r="G172" s="8">
        <v>1.56</v>
      </c>
      <c r="J172" s="8">
        <v>19</v>
      </c>
      <c r="K172" s="6">
        <v>5.9251399040222168</v>
      </c>
      <c r="M172" s="8">
        <v>0.99</v>
      </c>
      <c r="O172" s="8">
        <v>19</v>
      </c>
      <c r="P172" s="8">
        <v>7.25</v>
      </c>
      <c r="R172" s="8">
        <v>1.5</v>
      </c>
    </row>
    <row r="173" spans="1:18">
      <c r="D173" s="8">
        <v>20</v>
      </c>
      <c r="E173" s="6">
        <v>3.1847701072692871</v>
      </c>
      <c r="G173" s="8">
        <v>0.5</v>
      </c>
      <c r="J173" s="8">
        <v>20</v>
      </c>
      <c r="K173" s="6">
        <v>8.6490602493286133</v>
      </c>
      <c r="M173" s="8">
        <v>1.88</v>
      </c>
      <c r="O173" s="8">
        <v>20</v>
      </c>
      <c r="P173" s="8">
        <v>40.04</v>
      </c>
      <c r="R173" s="8">
        <v>9.27</v>
      </c>
    </row>
    <row r="174" spans="1:18">
      <c r="D174" s="8">
        <v>21</v>
      </c>
      <c r="E174" s="6">
        <v>13.512299537658691</v>
      </c>
      <c r="G174" s="8">
        <v>3.03</v>
      </c>
      <c r="J174" s="8">
        <v>21</v>
      </c>
      <c r="K174" s="6">
        <v>16.05780029296875</v>
      </c>
      <c r="M174" s="8">
        <v>3.64</v>
      </c>
      <c r="O174" s="8">
        <v>21</v>
      </c>
      <c r="P174" s="8">
        <v>12.51</v>
      </c>
      <c r="R174" s="8">
        <v>2.79</v>
      </c>
    </row>
    <row r="175" spans="1:18">
      <c r="D175" s="8">
        <v>22</v>
      </c>
      <c r="E175" s="6">
        <v>20.352899551391602</v>
      </c>
      <c r="G175" s="8">
        <v>6.77</v>
      </c>
      <c r="J175" s="8">
        <v>22</v>
      </c>
      <c r="K175" s="6">
        <v>5.3661599159240723</v>
      </c>
      <c r="M175" s="8">
        <v>0.67</v>
      </c>
      <c r="O175" s="8">
        <v>22</v>
      </c>
      <c r="P175" s="8">
        <v>4.12</v>
      </c>
      <c r="R175" s="8">
        <v>0.67</v>
      </c>
    </row>
    <row r="176" spans="1:18">
      <c r="D176" s="8">
        <v>23</v>
      </c>
      <c r="E176" s="6">
        <v>16.518299102783203</v>
      </c>
      <c r="G176" s="8">
        <v>3.24</v>
      </c>
      <c r="J176" s="8">
        <v>23</v>
      </c>
      <c r="K176" s="6">
        <v>8.6889896392822266</v>
      </c>
      <c r="M176" s="8">
        <v>1.42</v>
      </c>
      <c r="O176" s="8">
        <v>23</v>
      </c>
      <c r="P176" s="8">
        <v>32.22</v>
      </c>
      <c r="R176" s="8">
        <v>8.89</v>
      </c>
    </row>
    <row r="177" spans="4:18">
      <c r="D177" s="8">
        <v>24</v>
      </c>
      <c r="E177" s="6">
        <v>20.401699066162109</v>
      </c>
      <c r="G177" s="8">
        <v>6.2</v>
      </c>
      <c r="J177" s="8">
        <v>24</v>
      </c>
      <c r="K177" s="6">
        <v>30.06410026550293</v>
      </c>
      <c r="M177" s="8">
        <v>7.4</v>
      </c>
      <c r="O177" s="8">
        <v>24</v>
      </c>
      <c r="P177" s="8">
        <v>17.420000000000002</v>
      </c>
      <c r="R177" s="8">
        <v>3.77</v>
      </c>
    </row>
    <row r="178" spans="4:18">
      <c r="D178" s="8">
        <v>25</v>
      </c>
      <c r="E178" s="6">
        <v>4.9657101631164551</v>
      </c>
      <c r="G178" s="8">
        <v>0.86</v>
      </c>
      <c r="J178" s="8">
        <v>25</v>
      </c>
      <c r="K178" s="6">
        <v>7.246300220489502</v>
      </c>
      <c r="M178" s="8">
        <v>1.5</v>
      </c>
      <c r="O178" s="8">
        <v>25</v>
      </c>
      <c r="P178" s="8">
        <v>13.24</v>
      </c>
      <c r="R178" s="8">
        <v>1.99</v>
      </c>
    </row>
    <row r="179" spans="4:18">
      <c r="D179" s="8">
        <v>26</v>
      </c>
      <c r="E179" s="6">
        <v>5.4427399635314941</v>
      </c>
      <c r="G179" s="8">
        <v>0.9</v>
      </c>
      <c r="J179" s="8">
        <v>26</v>
      </c>
      <c r="K179" s="6">
        <v>3.4407100677490234</v>
      </c>
      <c r="M179" s="8">
        <v>0.53</v>
      </c>
      <c r="O179" s="8">
        <v>26</v>
      </c>
      <c r="P179" s="8">
        <v>5.86</v>
      </c>
      <c r="R179" s="8">
        <v>1.01</v>
      </c>
    </row>
    <row r="180" spans="4:18">
      <c r="D180" s="8">
        <v>27</v>
      </c>
      <c r="E180" s="6">
        <v>7.5940699577331543</v>
      </c>
      <c r="G180" s="8">
        <v>1.29</v>
      </c>
      <c r="J180" s="8">
        <v>27</v>
      </c>
      <c r="K180" s="6">
        <v>40.043598175048828</v>
      </c>
      <c r="M180" s="8">
        <v>9.27</v>
      </c>
      <c r="O180" s="8">
        <v>27</v>
      </c>
      <c r="P180" s="8">
        <v>20.47</v>
      </c>
      <c r="R180" s="8">
        <v>3.94</v>
      </c>
    </row>
    <row r="181" spans="4:18">
      <c r="D181" s="8">
        <v>28</v>
      </c>
      <c r="E181" s="6">
        <v>19.30419921875</v>
      </c>
      <c r="G181" s="8">
        <v>4.8</v>
      </c>
      <c r="J181" s="8">
        <v>28</v>
      </c>
      <c r="K181" s="6">
        <v>12.506099700927734</v>
      </c>
      <c r="M181" s="8">
        <v>2.79</v>
      </c>
    </row>
    <row r="182" spans="4:18">
      <c r="D182" s="8">
        <v>29</v>
      </c>
      <c r="E182" s="6">
        <v>5.9732599258422852</v>
      </c>
      <c r="G182" s="8">
        <v>1.0900000000000001</v>
      </c>
      <c r="J182" s="8">
        <v>29</v>
      </c>
      <c r="K182" s="6">
        <v>4.1168498992919922</v>
      </c>
      <c r="M182" s="8">
        <v>0.67</v>
      </c>
    </row>
    <row r="183" spans="4:18">
      <c r="D183" s="8">
        <v>30</v>
      </c>
      <c r="E183" s="6">
        <v>5.4723601341247559</v>
      </c>
      <c r="G183" s="8">
        <v>1.04</v>
      </c>
      <c r="J183" s="8">
        <v>30</v>
      </c>
      <c r="K183" s="6">
        <v>32.218898773193359</v>
      </c>
      <c r="M183" s="8">
        <v>8.89</v>
      </c>
    </row>
    <row r="184" spans="4:18">
      <c r="D184" s="8">
        <v>31</v>
      </c>
      <c r="E184" s="6">
        <v>14.333600044250488</v>
      </c>
      <c r="G184" s="8">
        <v>3.41</v>
      </c>
      <c r="J184" s="8">
        <v>31</v>
      </c>
      <c r="K184" s="6">
        <v>17.415300369262695</v>
      </c>
      <c r="M184" s="8">
        <v>3.77</v>
      </c>
    </row>
    <row r="185" spans="4:18">
      <c r="D185" s="8">
        <v>32</v>
      </c>
      <c r="E185" s="6">
        <v>46.850898742675781</v>
      </c>
      <c r="G185" s="8">
        <v>12.35</v>
      </c>
      <c r="J185" s="8">
        <v>32</v>
      </c>
      <c r="K185" s="6">
        <v>7.7780299186706543</v>
      </c>
      <c r="M185" s="8">
        <v>1.48</v>
      </c>
    </row>
    <row r="186" spans="4:18">
      <c r="D186" s="8">
        <v>33</v>
      </c>
      <c r="E186" s="6">
        <v>26.779699325561523</v>
      </c>
      <c r="G186" s="8">
        <v>7.11</v>
      </c>
      <c r="J186" s="8">
        <v>33</v>
      </c>
      <c r="K186" s="6">
        <v>13.241399765014648</v>
      </c>
      <c r="M186" s="8">
        <v>1.99</v>
      </c>
    </row>
    <row r="187" spans="4:18">
      <c r="D187" s="8">
        <v>34</v>
      </c>
      <c r="E187" s="6">
        <v>5.2398300170898438</v>
      </c>
      <c r="G187" s="8">
        <v>1.01</v>
      </c>
      <c r="J187" s="8">
        <v>34</v>
      </c>
      <c r="K187" s="6">
        <v>5.8551998138427734</v>
      </c>
      <c r="M187" s="8">
        <v>1.01</v>
      </c>
    </row>
    <row r="188" spans="4:18">
      <c r="D188" s="8">
        <v>35</v>
      </c>
      <c r="E188" s="6">
        <v>16.90679931640625</v>
      </c>
      <c r="G188" s="8">
        <v>4.3899999999999997</v>
      </c>
      <c r="J188" s="8">
        <v>35</v>
      </c>
      <c r="K188" s="6">
        <v>20.472499847412109</v>
      </c>
      <c r="M188" s="8">
        <v>3.94</v>
      </c>
    </row>
    <row r="189" spans="4:18">
      <c r="D189" s="8">
        <v>36</v>
      </c>
      <c r="E189" s="6">
        <v>11.343799591064453</v>
      </c>
      <c r="G189" s="8">
        <v>2.6</v>
      </c>
      <c r="J189" s="8">
        <v>36</v>
      </c>
      <c r="K189" s="6">
        <v>8.0203399658203125</v>
      </c>
      <c r="M189" s="8">
        <v>1.04</v>
      </c>
    </row>
    <row r="190" spans="4:18">
      <c r="D190" s="8">
        <v>37</v>
      </c>
      <c r="E190" s="6">
        <v>15.297499656677246</v>
      </c>
      <c r="G190" s="8">
        <v>3.83</v>
      </c>
    </row>
    <row r="191" spans="4:18">
      <c r="D191" s="8">
        <v>38</v>
      </c>
      <c r="E191" s="6">
        <v>11.213000297546387</v>
      </c>
      <c r="G191" s="8">
        <v>2.68</v>
      </c>
    </row>
    <row r="192" spans="4:18">
      <c r="D192" s="8">
        <v>39</v>
      </c>
      <c r="E192" s="6">
        <v>10.127499580383301</v>
      </c>
      <c r="G192" s="8">
        <v>1.84</v>
      </c>
    </row>
    <row r="193" spans="4:7">
      <c r="D193" s="8">
        <v>40</v>
      </c>
      <c r="E193" s="6">
        <v>31.234100341796875</v>
      </c>
      <c r="G193" s="8">
        <v>9.3800000000000008</v>
      </c>
    </row>
    <row r="194" spans="4:7">
      <c r="D194" s="8">
        <v>41</v>
      </c>
      <c r="E194" s="6">
        <v>15.144700050354004</v>
      </c>
      <c r="G194" s="8">
        <v>4.01</v>
      </c>
    </row>
    <row r="195" spans="4:7">
      <c r="D195" s="8">
        <v>42</v>
      </c>
      <c r="E195" s="6">
        <v>4.281710147857666</v>
      </c>
      <c r="G195" s="8">
        <v>0.73</v>
      </c>
    </row>
    <row r="196" spans="4:7">
      <c r="D196" s="8">
        <v>43</v>
      </c>
      <c r="E196" s="6">
        <v>36.610099792480469</v>
      </c>
      <c r="G196" s="8">
        <v>12.33</v>
      </c>
    </row>
    <row r="197" spans="4:7">
      <c r="D197" s="8">
        <v>44</v>
      </c>
      <c r="E197" s="6">
        <v>19.357999801635742</v>
      </c>
      <c r="G197" s="8">
        <v>5.39</v>
      </c>
    </row>
    <row r="198" spans="4:7">
      <c r="D198" s="8">
        <v>45</v>
      </c>
      <c r="E198" s="6">
        <v>20.891000747680664</v>
      </c>
      <c r="G198" s="8">
        <v>4.8</v>
      </c>
    </row>
    <row r="199" spans="4:7">
      <c r="D199" s="8">
        <v>46</v>
      </c>
      <c r="E199" s="6">
        <v>7.3154301643371582</v>
      </c>
      <c r="G199" s="8">
        <v>1.35</v>
      </c>
    </row>
    <row r="200" spans="4:7">
      <c r="D200" s="8">
        <v>47</v>
      </c>
      <c r="E200" s="6">
        <v>8.7980403900146484</v>
      </c>
      <c r="G200" s="8">
        <v>1.8</v>
      </c>
    </row>
    <row r="201" spans="4:7">
      <c r="D201" s="8">
        <v>48</v>
      </c>
      <c r="E201" s="6">
        <v>17.658599853515625</v>
      </c>
      <c r="G201" s="8">
        <v>3.85</v>
      </c>
    </row>
    <row r="202" spans="4:7">
      <c r="D202" s="8">
        <v>49</v>
      </c>
      <c r="E202" s="6">
        <v>19.814300537109375</v>
      </c>
      <c r="G202" s="8">
        <v>5.53</v>
      </c>
    </row>
    <row r="203" spans="4:7">
      <c r="D203" s="8">
        <v>50</v>
      </c>
      <c r="E203" s="6">
        <v>7.9176101684570313</v>
      </c>
      <c r="G203" s="8">
        <v>1.17</v>
      </c>
    </row>
    <row r="204" spans="4:7">
      <c r="D204" s="8">
        <v>51</v>
      </c>
      <c r="E204" s="6">
        <v>24.811199188232422</v>
      </c>
      <c r="G204" s="8">
        <v>5.79</v>
      </c>
    </row>
    <row r="205" spans="4:7">
      <c r="D205" s="8">
        <v>52</v>
      </c>
      <c r="E205" s="6">
        <v>6.2746200561523438</v>
      </c>
      <c r="G205" s="8">
        <v>1.17</v>
      </c>
    </row>
    <row r="206" spans="4:7">
      <c r="D206" s="8">
        <v>53</v>
      </c>
      <c r="E206" s="6">
        <v>27.124200820922852</v>
      </c>
      <c r="G206" s="8">
        <v>7.67</v>
      </c>
    </row>
    <row r="207" spans="4:7">
      <c r="D207" s="8">
        <v>54</v>
      </c>
      <c r="E207" s="6">
        <v>7.766359806060791</v>
      </c>
      <c r="G207" s="8">
        <v>1.52</v>
      </c>
    </row>
    <row r="208" spans="4:7">
      <c r="D208" s="8">
        <v>55</v>
      </c>
      <c r="E208" s="6">
        <v>26.646799087524414</v>
      </c>
      <c r="G208" s="8">
        <v>7.8</v>
      </c>
    </row>
    <row r="209" spans="1:19">
      <c r="D209" s="8">
        <v>56</v>
      </c>
      <c r="E209" s="6">
        <v>8.6285295486450195</v>
      </c>
      <c r="G209" s="8">
        <v>1.5</v>
      </c>
    </row>
    <row r="210" spans="1:19" s="62" customFormat="1">
      <c r="A210" s="62" t="s">
        <v>21</v>
      </c>
      <c r="B210" s="62" t="s">
        <v>22</v>
      </c>
      <c r="C210" s="62" t="s">
        <v>23</v>
      </c>
      <c r="D210" s="62" t="s">
        <v>24</v>
      </c>
      <c r="E210" s="62" t="s">
        <v>25</v>
      </c>
      <c r="F210" s="62" t="s">
        <v>26</v>
      </c>
      <c r="G210" s="62" t="s">
        <v>27</v>
      </c>
      <c r="H210" s="62" t="s">
        <v>28</v>
      </c>
      <c r="I210" s="62" t="s">
        <v>26</v>
      </c>
      <c r="J210" s="62" t="s">
        <v>29</v>
      </c>
      <c r="K210" s="62" t="s">
        <v>30</v>
      </c>
      <c r="L210" s="62" t="s">
        <v>31</v>
      </c>
      <c r="M210" s="62" t="s">
        <v>32</v>
      </c>
      <c r="N210" s="62" t="s">
        <v>33</v>
      </c>
      <c r="O210" s="62" t="s">
        <v>34</v>
      </c>
    </row>
    <row r="211" spans="1:19" s="63" customFormat="1">
      <c r="A211" s="63">
        <v>2126</v>
      </c>
      <c r="B211" s="63">
        <v>4043</v>
      </c>
      <c r="C211" s="63">
        <v>57</v>
      </c>
      <c r="D211" s="63">
        <v>37</v>
      </c>
      <c r="E211" s="63">
        <v>28</v>
      </c>
      <c r="G211" s="63">
        <v>55</v>
      </c>
      <c r="H211" s="63">
        <v>40</v>
      </c>
      <c r="J211" s="63">
        <v>13.454887787501017</v>
      </c>
      <c r="K211" s="63">
        <v>3.282456140350877</v>
      </c>
      <c r="L211" s="63">
        <v>14.228800103471086</v>
      </c>
      <c r="M211" s="63">
        <v>3.1010810810810816</v>
      </c>
      <c r="N211" s="63">
        <v>16.346428571428568</v>
      </c>
      <c r="O211" s="63">
        <v>3.6935714285714285</v>
      </c>
    </row>
    <row r="218" spans="1:19" ht="21">
      <c r="A218" s="4" t="s">
        <v>39</v>
      </c>
      <c r="B218" s="2" t="s">
        <v>44</v>
      </c>
      <c r="D218" s="3" t="s">
        <v>3</v>
      </c>
      <c r="E218" s="3" t="s">
        <v>4</v>
      </c>
      <c r="F218" s="3" t="s">
        <v>5</v>
      </c>
      <c r="G218" s="3" t="s">
        <v>6</v>
      </c>
      <c r="H218" s="3" t="s">
        <v>7</v>
      </c>
      <c r="J218" s="3" t="s">
        <v>8</v>
      </c>
      <c r="K218" s="3" t="s">
        <v>4</v>
      </c>
      <c r="L218" s="3" t="s">
        <v>5</v>
      </c>
      <c r="M218" s="3" t="s">
        <v>6</v>
      </c>
      <c r="N218" s="3" t="s">
        <v>7</v>
      </c>
      <c r="O218" s="3" t="s">
        <v>9</v>
      </c>
      <c r="P218" s="3" t="s">
        <v>10</v>
      </c>
      <c r="Q218" s="3" t="s">
        <v>11</v>
      </c>
      <c r="R218" s="3" t="s">
        <v>12</v>
      </c>
      <c r="S218" s="3" t="s">
        <v>11</v>
      </c>
    </row>
    <row r="219" spans="1:19">
      <c r="A219" t="s">
        <v>13</v>
      </c>
      <c r="B219">
        <v>1659</v>
      </c>
      <c r="D219" s="8">
        <v>0</v>
      </c>
      <c r="E219" s="6">
        <v>17.064800262451172</v>
      </c>
      <c r="F219" s="16">
        <f>AVERAGE(E219:E242)</f>
        <v>15.879420091708502</v>
      </c>
      <c r="G219" s="8">
        <v>4.2699999999999996</v>
      </c>
      <c r="H219" s="16">
        <f>AVERAGE(G219:G242)</f>
        <v>3.9616666666666664</v>
      </c>
      <c r="J219" s="8">
        <v>0</v>
      </c>
      <c r="K219" s="6">
        <v>5.1449398994445801</v>
      </c>
      <c r="L219" s="16">
        <f>AVERAGE(K219:K228)</f>
        <v>22.162735986709595</v>
      </c>
      <c r="M219" s="8">
        <v>0.83</v>
      </c>
      <c r="N219" s="16">
        <f>AVERAGE(M219:M228)</f>
        <v>5.6360000000000001</v>
      </c>
      <c r="O219" s="8">
        <v>0</v>
      </c>
      <c r="P219" s="8">
        <v>5.14</v>
      </c>
      <c r="Q219">
        <f>AVERAGE(P219:P228)</f>
        <v>22.161000000000001</v>
      </c>
      <c r="R219" s="8">
        <v>0.83</v>
      </c>
      <c r="S219">
        <f>AVERAGE(R219:R228)</f>
        <v>5.6360000000000001</v>
      </c>
    </row>
    <row r="220" spans="1:19">
      <c r="A220" t="s">
        <v>14</v>
      </c>
      <c r="B220">
        <v>1599</v>
      </c>
      <c r="D220" s="8">
        <v>1</v>
      </c>
      <c r="E220" s="6">
        <v>40.541900634765625</v>
      </c>
      <c r="G220" s="8">
        <v>14.35</v>
      </c>
      <c r="J220" s="8">
        <v>1</v>
      </c>
      <c r="K220" s="6">
        <v>25.892799377441406</v>
      </c>
      <c r="M220" s="8">
        <v>8.0299999999999994</v>
      </c>
      <c r="O220" s="8">
        <v>1</v>
      </c>
      <c r="P220" s="8">
        <v>25.89</v>
      </c>
      <c r="R220" s="8">
        <v>8.0299999999999994</v>
      </c>
    </row>
    <row r="221" spans="1:19">
      <c r="A221" t="s">
        <v>15</v>
      </c>
      <c r="B221">
        <v>24</v>
      </c>
      <c r="D221" s="8">
        <v>2</v>
      </c>
      <c r="E221" s="6">
        <v>13.474399566650391</v>
      </c>
      <c r="G221" s="8">
        <v>2.81</v>
      </c>
      <c r="J221" s="8">
        <v>2</v>
      </c>
      <c r="K221" s="6">
        <v>39.293399810791016</v>
      </c>
      <c r="M221" s="8">
        <v>10.36</v>
      </c>
      <c r="O221" s="8">
        <v>2</v>
      </c>
      <c r="P221" s="8">
        <v>39.29</v>
      </c>
      <c r="R221" s="8">
        <v>10.36</v>
      </c>
    </row>
    <row r="222" spans="1:19">
      <c r="A222" t="s">
        <v>16</v>
      </c>
      <c r="B222">
        <v>10</v>
      </c>
      <c r="D222" s="8">
        <v>3</v>
      </c>
      <c r="E222" s="6">
        <v>20.905799865722656</v>
      </c>
      <c r="G222" s="8">
        <v>5.79</v>
      </c>
      <c r="J222" s="8">
        <v>3</v>
      </c>
      <c r="K222" s="6">
        <v>22.712799072265625</v>
      </c>
      <c r="M222" s="8">
        <v>5.74</v>
      </c>
      <c r="O222" s="8">
        <v>3</v>
      </c>
      <c r="P222" s="8">
        <v>22.71</v>
      </c>
      <c r="R222" s="8">
        <v>5.74</v>
      </c>
    </row>
    <row r="223" spans="1:19">
      <c r="A223" t="s">
        <v>17</v>
      </c>
      <c r="B223">
        <v>10</v>
      </c>
      <c r="D223" s="8">
        <v>4</v>
      </c>
      <c r="E223" s="6">
        <v>10.279199600219727</v>
      </c>
      <c r="G223" s="8">
        <v>1.51</v>
      </c>
      <c r="J223" s="8">
        <v>4</v>
      </c>
      <c r="K223" s="6">
        <v>6.9664201736450195</v>
      </c>
      <c r="M223" s="8">
        <v>1.05</v>
      </c>
      <c r="O223" s="8">
        <v>4</v>
      </c>
      <c r="P223" s="8">
        <v>6.97</v>
      </c>
      <c r="R223" s="8">
        <v>1.05</v>
      </c>
    </row>
    <row r="224" spans="1:19">
      <c r="A224" t="s">
        <v>18</v>
      </c>
      <c r="D224" s="8">
        <v>5</v>
      </c>
      <c r="E224" s="6">
        <v>8.2246799468994141</v>
      </c>
      <c r="G224" s="8">
        <v>1.74</v>
      </c>
      <c r="J224" s="8">
        <v>5</v>
      </c>
      <c r="K224" s="6">
        <v>21.588899612426758</v>
      </c>
      <c r="M224" s="8">
        <v>5.5</v>
      </c>
      <c r="O224" s="8">
        <v>5</v>
      </c>
      <c r="P224" s="8">
        <v>21.59</v>
      </c>
      <c r="R224" s="8">
        <v>5.5</v>
      </c>
    </row>
    <row r="225" spans="1:18">
      <c r="A225" t="s">
        <v>19</v>
      </c>
      <c r="B225">
        <v>21</v>
      </c>
      <c r="D225" s="8">
        <v>6</v>
      </c>
      <c r="E225" s="6">
        <v>8.3088102340698242</v>
      </c>
      <c r="G225" s="8">
        <v>1.76</v>
      </c>
      <c r="J225" s="8">
        <v>6</v>
      </c>
      <c r="K225" s="6">
        <v>34.940700531005859</v>
      </c>
      <c r="M225" s="8">
        <v>9.0399999999999991</v>
      </c>
      <c r="O225" s="8">
        <v>6</v>
      </c>
      <c r="P225" s="8">
        <v>34.94</v>
      </c>
      <c r="R225" s="8">
        <v>9.0399999999999991</v>
      </c>
    </row>
    <row r="226" spans="1:18">
      <c r="A226" t="s">
        <v>20</v>
      </c>
      <c r="B226">
        <v>13</v>
      </c>
      <c r="D226" s="8">
        <v>7</v>
      </c>
      <c r="E226" s="6">
        <v>21.824800491333008</v>
      </c>
      <c r="G226" s="8">
        <v>5.05</v>
      </c>
      <c r="J226" s="8">
        <v>7</v>
      </c>
      <c r="K226" s="6">
        <v>35.684101104736328</v>
      </c>
      <c r="M226" s="8">
        <v>9.09</v>
      </c>
      <c r="O226" s="8">
        <v>7</v>
      </c>
      <c r="P226" s="8">
        <v>35.68</v>
      </c>
      <c r="R226" s="8">
        <v>9.09</v>
      </c>
    </row>
    <row r="227" spans="1:18">
      <c r="A227" s="1" t="s">
        <v>18</v>
      </c>
      <c r="D227" s="8">
        <v>8</v>
      </c>
      <c r="E227" s="6">
        <v>13.092000007629395</v>
      </c>
      <c r="G227" s="8">
        <v>2.5499999999999998</v>
      </c>
      <c r="J227" s="8">
        <v>8</v>
      </c>
      <c r="K227" s="6">
        <v>16.088800430297852</v>
      </c>
      <c r="M227" s="8">
        <v>3.72</v>
      </c>
      <c r="O227" s="8">
        <v>8</v>
      </c>
      <c r="P227" s="8">
        <v>16.09</v>
      </c>
      <c r="R227" s="8">
        <v>3.72</v>
      </c>
    </row>
    <row r="228" spans="1:18">
      <c r="D228" s="8">
        <v>9</v>
      </c>
      <c r="E228" s="6">
        <v>10.416899681091309</v>
      </c>
      <c r="G228" s="8">
        <v>1.95</v>
      </c>
      <c r="J228" s="8">
        <v>9</v>
      </c>
      <c r="K228" s="6">
        <v>13.314499855041504</v>
      </c>
      <c r="M228" s="8">
        <v>3</v>
      </c>
      <c r="O228" s="8">
        <v>9</v>
      </c>
      <c r="P228" s="8">
        <v>13.31</v>
      </c>
      <c r="R228" s="8">
        <v>3</v>
      </c>
    </row>
    <row r="229" spans="1:18">
      <c r="D229" s="8">
        <v>10</v>
      </c>
      <c r="E229" s="6">
        <v>9.1945400238037109</v>
      </c>
      <c r="G229" s="8">
        <v>2</v>
      </c>
    </row>
    <row r="230" spans="1:18">
      <c r="D230" s="8">
        <v>11</v>
      </c>
      <c r="E230" s="6">
        <v>20.237499237060547</v>
      </c>
      <c r="G230" s="8">
        <v>5.75</v>
      </c>
    </row>
    <row r="231" spans="1:18">
      <c r="D231" s="8">
        <v>12</v>
      </c>
      <c r="E231" s="6">
        <v>18.984500885009766</v>
      </c>
      <c r="G231" s="8">
        <v>6.44</v>
      </c>
    </row>
    <row r="232" spans="1:18">
      <c r="D232" s="8">
        <v>13</v>
      </c>
      <c r="E232" s="6">
        <v>2.9183399677276611</v>
      </c>
      <c r="G232" s="8">
        <v>0.43</v>
      </c>
    </row>
    <row r="233" spans="1:18">
      <c r="D233" s="8">
        <v>14</v>
      </c>
      <c r="E233" s="6">
        <v>33.116001129150391</v>
      </c>
      <c r="G233" s="8">
        <v>8.48</v>
      </c>
    </row>
    <row r="234" spans="1:18">
      <c r="D234" s="8">
        <v>15</v>
      </c>
      <c r="E234" s="6">
        <v>7.1617097854614258</v>
      </c>
      <c r="G234" s="8">
        <v>1.18</v>
      </c>
    </row>
    <row r="235" spans="1:18">
      <c r="D235" s="8">
        <v>16</v>
      </c>
      <c r="E235" s="6">
        <v>14.877499580383301</v>
      </c>
      <c r="G235" s="8">
        <v>2.41</v>
      </c>
    </row>
    <row r="236" spans="1:18">
      <c r="D236" s="8">
        <v>17</v>
      </c>
      <c r="E236" s="6">
        <v>12.512900352478027</v>
      </c>
      <c r="G236" s="8">
        <v>2.0099999999999998</v>
      </c>
    </row>
    <row r="237" spans="1:18">
      <c r="D237" s="8">
        <v>18</v>
      </c>
      <c r="E237" s="6">
        <v>10.324600219726563</v>
      </c>
      <c r="G237" s="8">
        <v>2.17</v>
      </c>
    </row>
    <row r="238" spans="1:18">
      <c r="D238" s="8">
        <v>19</v>
      </c>
      <c r="E238" s="6">
        <v>22.503799438476563</v>
      </c>
      <c r="G238" s="8">
        <v>5.19</v>
      </c>
    </row>
    <row r="239" spans="1:18">
      <c r="D239" s="8">
        <v>20</v>
      </c>
      <c r="E239" s="6">
        <v>19.991300582885742</v>
      </c>
      <c r="G239" s="8">
        <v>5.31</v>
      </c>
    </row>
    <row r="240" spans="1:18">
      <c r="D240" s="8">
        <v>21</v>
      </c>
      <c r="E240" s="6">
        <v>8.9584999084472656</v>
      </c>
      <c r="G240" s="8">
        <v>2.19</v>
      </c>
    </row>
    <row r="241" spans="1:19">
      <c r="D241" s="8">
        <v>22</v>
      </c>
      <c r="E241" s="6">
        <v>21.339000701904297</v>
      </c>
      <c r="G241" s="8">
        <v>6.27</v>
      </c>
    </row>
    <row r="242" spans="1:19">
      <c r="D242" s="8">
        <v>23</v>
      </c>
      <c r="E242" s="6">
        <v>14.85260009765625</v>
      </c>
      <c r="G242" s="8">
        <v>3.47</v>
      </c>
    </row>
    <row r="243" spans="1:19" s="62" customFormat="1">
      <c r="A243" s="62" t="s">
        <v>21</v>
      </c>
      <c r="B243" s="62" t="s">
        <v>22</v>
      </c>
      <c r="C243" s="62" t="s">
        <v>23</v>
      </c>
      <c r="D243" s="62" t="s">
        <v>24</v>
      </c>
      <c r="E243" s="62" t="s">
        <v>25</v>
      </c>
      <c r="F243" s="62" t="s">
        <v>26</v>
      </c>
      <c r="G243" s="62" t="s">
        <v>27</v>
      </c>
      <c r="H243" s="62" t="s">
        <v>28</v>
      </c>
      <c r="I243" s="62" t="s">
        <v>26</v>
      </c>
      <c r="J243" s="62" t="s">
        <v>29</v>
      </c>
      <c r="K243" s="62" t="s">
        <v>30</v>
      </c>
      <c r="L243" s="62" t="s">
        <v>31</v>
      </c>
      <c r="M243" s="62" t="s">
        <v>32</v>
      </c>
      <c r="N243" s="62" t="s">
        <v>33</v>
      </c>
      <c r="O243" s="62" t="s">
        <v>34</v>
      </c>
    </row>
    <row r="244" spans="1:19" s="63" customFormat="1">
      <c r="A244" s="63">
        <v>1659</v>
      </c>
      <c r="B244" s="63">
        <v>1599</v>
      </c>
      <c r="C244" s="63">
        <v>24</v>
      </c>
      <c r="D244" s="63">
        <v>10</v>
      </c>
      <c r="E244" s="63">
        <v>10</v>
      </c>
      <c r="G244" s="63">
        <v>21</v>
      </c>
      <c r="H244" s="63">
        <v>13</v>
      </c>
      <c r="J244" s="63">
        <v>15.879420091708502</v>
      </c>
      <c r="K244" s="63">
        <v>3.9616666666666664</v>
      </c>
      <c r="L244" s="63">
        <v>22.162735986709595</v>
      </c>
      <c r="M244" s="63">
        <v>5.6360000000000001</v>
      </c>
      <c r="N244" s="63">
        <v>22.161000000000001</v>
      </c>
      <c r="O244" s="63">
        <v>5.6360000000000001</v>
      </c>
    </row>
    <row r="256" spans="1:19" ht="21">
      <c r="A256" s="4" t="s">
        <v>41</v>
      </c>
      <c r="B256" s="2" t="s">
        <v>46</v>
      </c>
      <c r="D256" s="3" t="s">
        <v>3</v>
      </c>
      <c r="E256" s="3" t="s">
        <v>4</v>
      </c>
      <c r="F256" s="3" t="s">
        <v>5</v>
      </c>
      <c r="G256" s="3" t="s">
        <v>6</v>
      </c>
      <c r="H256" s="3" t="s">
        <v>7</v>
      </c>
      <c r="J256" s="3" t="s">
        <v>8</v>
      </c>
      <c r="K256" s="3" t="s">
        <v>4</v>
      </c>
      <c r="L256" s="3" t="s">
        <v>5</v>
      </c>
      <c r="M256" s="3" t="s">
        <v>6</v>
      </c>
      <c r="N256" s="3" t="s">
        <v>7</v>
      </c>
      <c r="O256" s="3" t="s">
        <v>9</v>
      </c>
      <c r="P256" s="3" t="s">
        <v>10</v>
      </c>
      <c r="Q256" s="3" t="s">
        <v>11</v>
      </c>
      <c r="R256" s="3" t="s">
        <v>12</v>
      </c>
      <c r="S256" s="3" t="s">
        <v>11</v>
      </c>
    </row>
    <row r="257" spans="1:19">
      <c r="A257" t="s">
        <v>13</v>
      </c>
      <c r="B257">
        <v>2830</v>
      </c>
      <c r="D257" s="8">
        <v>0</v>
      </c>
      <c r="E257" s="6">
        <v>38.831100463867188</v>
      </c>
      <c r="F257" s="16">
        <f>AVERAGE(E257:E298)</f>
        <v>22.870278948829288</v>
      </c>
      <c r="G257" s="8">
        <v>11.35</v>
      </c>
      <c r="H257" s="16">
        <f>AVERAGE(G257:G298)</f>
        <v>6.5045238095238096</v>
      </c>
      <c r="J257" s="8">
        <v>0</v>
      </c>
      <c r="K257" s="6">
        <v>5.5575599670410156</v>
      </c>
      <c r="L257" s="16">
        <f>AVERAGE(K257:K285)</f>
        <v>11.199785894361035</v>
      </c>
      <c r="M257" s="8">
        <v>0.57999999999999996</v>
      </c>
      <c r="N257" s="16">
        <f>AVERAGE(M257:M285)</f>
        <v>2.1889655172413796</v>
      </c>
      <c r="O257" s="8">
        <v>0</v>
      </c>
      <c r="P257" s="6">
        <v>35.812599182128906</v>
      </c>
      <c r="Q257" s="16">
        <f>AVERAGE(P257:P275)</f>
        <v>14.041278995965657</v>
      </c>
      <c r="R257" s="8">
        <v>7.49</v>
      </c>
      <c r="S257" s="16">
        <f>AVERAGE(R257:R275)</f>
        <v>2.8252631578947365</v>
      </c>
    </row>
    <row r="258" spans="1:19">
      <c r="A258" t="s">
        <v>14</v>
      </c>
      <c r="B258">
        <v>5501</v>
      </c>
      <c r="D258" s="8">
        <v>1</v>
      </c>
      <c r="E258" s="6">
        <v>6.9459400177001953</v>
      </c>
      <c r="G258" s="8">
        <v>1.52</v>
      </c>
      <c r="J258" s="8">
        <v>1</v>
      </c>
      <c r="K258" s="6">
        <v>7.5549302101135254</v>
      </c>
      <c r="M258" s="8">
        <v>1.46</v>
      </c>
      <c r="O258" s="8">
        <v>1</v>
      </c>
      <c r="P258" s="6">
        <v>5.176030158996582</v>
      </c>
      <c r="R258" s="8">
        <v>0.75</v>
      </c>
    </row>
    <row r="259" spans="1:19">
      <c r="A259" t="s">
        <v>15</v>
      </c>
      <c r="B259">
        <v>42</v>
      </c>
      <c r="D259" s="8">
        <v>2</v>
      </c>
      <c r="E259" s="6">
        <v>12.914600372314453</v>
      </c>
      <c r="G259" s="8">
        <v>2.65</v>
      </c>
      <c r="J259" s="8">
        <v>2</v>
      </c>
      <c r="K259" s="6">
        <v>35.812599182128906</v>
      </c>
      <c r="M259" s="8">
        <v>7.49</v>
      </c>
      <c r="O259" s="8">
        <v>2</v>
      </c>
      <c r="P259" s="6">
        <v>20.054100036621094</v>
      </c>
      <c r="R259" s="8">
        <v>3.8</v>
      </c>
    </row>
    <row r="260" spans="1:19">
      <c r="A260" t="s">
        <v>16</v>
      </c>
      <c r="B260">
        <v>29</v>
      </c>
      <c r="D260" s="8">
        <v>3</v>
      </c>
      <c r="E260" s="6">
        <v>41.440399169921875</v>
      </c>
      <c r="G260" s="8">
        <v>14.97</v>
      </c>
      <c r="J260" s="8">
        <v>3</v>
      </c>
      <c r="K260" s="6">
        <v>5.176030158996582</v>
      </c>
      <c r="M260" s="8">
        <v>0.75</v>
      </c>
      <c r="O260" s="8">
        <v>3</v>
      </c>
      <c r="P260" s="6">
        <v>7.5645298957824707</v>
      </c>
      <c r="R260" s="8">
        <v>1.02</v>
      </c>
    </row>
    <row r="261" spans="1:19">
      <c r="A261" t="s">
        <v>17</v>
      </c>
      <c r="B261">
        <v>19</v>
      </c>
      <c r="D261" s="8">
        <v>4</v>
      </c>
      <c r="E261" s="6">
        <v>11.241600036621094</v>
      </c>
      <c r="G261" s="8">
        <v>2.4900000000000002</v>
      </c>
      <c r="J261" s="8">
        <v>4</v>
      </c>
      <c r="K261" s="6">
        <v>20.054100036621094</v>
      </c>
      <c r="M261" s="8">
        <v>3.8</v>
      </c>
      <c r="O261" s="8">
        <v>4</v>
      </c>
      <c r="P261" s="6">
        <v>13.855099678039551</v>
      </c>
      <c r="R261" s="8">
        <v>2.78</v>
      </c>
    </row>
    <row r="262" spans="1:19">
      <c r="A262" t="s">
        <v>18</v>
      </c>
      <c r="D262" s="8">
        <v>5</v>
      </c>
      <c r="E262" s="6">
        <v>53.503101348876953</v>
      </c>
      <c r="G262" s="8">
        <v>19.03</v>
      </c>
      <c r="J262" s="8">
        <v>5</v>
      </c>
      <c r="K262" s="6">
        <v>8.6497402191162109</v>
      </c>
      <c r="M262" s="8">
        <v>1.52</v>
      </c>
      <c r="O262" s="8">
        <v>5</v>
      </c>
      <c r="P262" s="6">
        <v>28.241100311279297</v>
      </c>
      <c r="R262" s="8">
        <v>5.64</v>
      </c>
    </row>
    <row r="263" spans="1:19">
      <c r="A263" t="s">
        <v>19</v>
      </c>
      <c r="B263">
        <v>38</v>
      </c>
      <c r="D263" s="8">
        <v>6</v>
      </c>
      <c r="E263" s="6">
        <v>5.2239699363708496</v>
      </c>
      <c r="G263" s="8">
        <v>0.87</v>
      </c>
      <c r="J263" s="8">
        <v>6</v>
      </c>
      <c r="K263" s="6">
        <v>7.5645298957824707</v>
      </c>
      <c r="M263" s="8">
        <v>1.02</v>
      </c>
      <c r="O263" s="8">
        <v>6</v>
      </c>
      <c r="P263" s="6">
        <v>28.772100448608398</v>
      </c>
      <c r="R263" s="8">
        <v>7.03</v>
      </c>
    </row>
    <row r="264" spans="1:19">
      <c r="A264" t="s">
        <v>20</v>
      </c>
      <c r="B264">
        <v>27</v>
      </c>
      <c r="D264" s="8">
        <v>7</v>
      </c>
      <c r="E264" s="6">
        <v>11.956100463867188</v>
      </c>
      <c r="G264" s="8">
        <v>3.22</v>
      </c>
      <c r="J264" s="8">
        <v>7</v>
      </c>
      <c r="K264" s="6">
        <v>13.855099678039551</v>
      </c>
      <c r="M264" s="8">
        <v>2.78</v>
      </c>
      <c r="O264" s="8">
        <v>7</v>
      </c>
      <c r="P264" s="6">
        <v>3.8759100437164307</v>
      </c>
      <c r="R264" s="8">
        <v>0.31</v>
      </c>
    </row>
    <row r="265" spans="1:19">
      <c r="A265" s="1" t="s">
        <v>18</v>
      </c>
      <c r="D265" s="8">
        <v>8</v>
      </c>
      <c r="E265" s="6">
        <v>22.401199340820313</v>
      </c>
      <c r="G265" s="8">
        <v>7.01</v>
      </c>
      <c r="J265" s="8">
        <v>8</v>
      </c>
      <c r="K265" s="6">
        <v>28.241100311279297</v>
      </c>
      <c r="M265" s="8">
        <v>5.64</v>
      </c>
      <c r="O265" s="8">
        <v>8</v>
      </c>
      <c r="P265" s="6">
        <v>4.2745499610900879</v>
      </c>
      <c r="R265" s="8">
        <v>0.61</v>
      </c>
    </row>
    <row r="266" spans="1:19">
      <c r="D266" s="8">
        <v>9</v>
      </c>
      <c r="E266" s="6">
        <v>7.4233999252319336</v>
      </c>
      <c r="G266" s="8">
        <v>1.69</v>
      </c>
      <c r="J266" s="8">
        <v>9</v>
      </c>
      <c r="K266" s="6">
        <v>8.3251495361328125</v>
      </c>
      <c r="M266" s="8">
        <v>1.34</v>
      </c>
      <c r="O266" s="8">
        <v>9</v>
      </c>
      <c r="P266" s="6">
        <v>20.097000122070313</v>
      </c>
      <c r="R266" s="8">
        <v>4.47</v>
      </c>
    </row>
    <row r="267" spans="1:19">
      <c r="D267" s="8">
        <v>10</v>
      </c>
      <c r="E267" s="6">
        <v>8.4361095428466797</v>
      </c>
      <c r="G267" s="8">
        <v>1.78</v>
      </c>
      <c r="J267" s="8">
        <v>10</v>
      </c>
      <c r="K267" s="6">
        <v>28.772100448608398</v>
      </c>
      <c r="M267" s="8">
        <v>7.03</v>
      </c>
      <c r="O267" s="8">
        <v>10</v>
      </c>
      <c r="P267" s="6">
        <v>11.107700347900391</v>
      </c>
      <c r="R267" s="8">
        <v>2.17</v>
      </c>
    </row>
    <row r="268" spans="1:19">
      <c r="D268" s="8">
        <v>11</v>
      </c>
      <c r="E268" s="6">
        <v>27.442399978637695</v>
      </c>
      <c r="G268" s="8">
        <v>8.5500000000000007</v>
      </c>
      <c r="J268" s="8">
        <v>11</v>
      </c>
      <c r="K268" s="6">
        <v>3.8759100437164307</v>
      </c>
      <c r="M268" s="8">
        <v>0.31</v>
      </c>
      <c r="O268" s="8">
        <v>11</v>
      </c>
      <c r="P268" s="6">
        <v>6.6612401008605957</v>
      </c>
      <c r="R268" s="8">
        <v>0.85</v>
      </c>
    </row>
    <row r="269" spans="1:19">
      <c r="D269" s="8">
        <v>12</v>
      </c>
      <c r="E269" s="6">
        <v>25.840400695800781</v>
      </c>
      <c r="G269" s="8">
        <v>6.83</v>
      </c>
      <c r="J269" s="8">
        <v>12</v>
      </c>
      <c r="K269" s="6">
        <v>1.3992999792098999</v>
      </c>
      <c r="M269" s="8">
        <v>0.14000000000000001</v>
      </c>
      <c r="O269" s="8">
        <v>12</v>
      </c>
      <c r="P269" s="6">
        <v>13.619500160217285</v>
      </c>
      <c r="R269" s="8">
        <v>2.39</v>
      </c>
    </row>
    <row r="270" spans="1:19">
      <c r="D270" s="8">
        <v>13</v>
      </c>
      <c r="E270" s="6">
        <v>20.549699783325195</v>
      </c>
      <c r="G270" s="8">
        <v>5.6</v>
      </c>
      <c r="J270" s="8">
        <v>13</v>
      </c>
      <c r="K270" s="6">
        <v>13.711400032043457</v>
      </c>
      <c r="M270" s="8">
        <v>2.97</v>
      </c>
      <c r="O270" s="8">
        <v>13</v>
      </c>
      <c r="P270" s="6">
        <v>1.2223299741744995</v>
      </c>
      <c r="R270" s="8">
        <v>0.11</v>
      </c>
    </row>
    <row r="271" spans="1:19">
      <c r="D271" s="8">
        <v>14</v>
      </c>
      <c r="E271" s="6">
        <v>27.118200302124023</v>
      </c>
      <c r="G271" s="8">
        <v>9.86</v>
      </c>
      <c r="J271" s="8">
        <v>14</v>
      </c>
      <c r="K271" s="6">
        <v>4.2745499610900879</v>
      </c>
      <c r="M271" s="8">
        <v>0.61</v>
      </c>
      <c r="O271" s="8">
        <v>14</v>
      </c>
      <c r="P271" s="6">
        <v>17.037900924682617</v>
      </c>
      <c r="R271" s="8">
        <v>3.94</v>
      </c>
    </row>
    <row r="272" spans="1:19">
      <c r="D272" s="8">
        <v>15</v>
      </c>
      <c r="E272" s="6">
        <v>38.116500854492188</v>
      </c>
      <c r="G272" s="8">
        <v>10.58</v>
      </c>
      <c r="J272" s="8">
        <v>15</v>
      </c>
      <c r="K272" s="6">
        <v>5.8504900932312012</v>
      </c>
      <c r="M272" s="8">
        <v>0.88</v>
      </c>
      <c r="O272" s="8">
        <v>15</v>
      </c>
      <c r="P272" s="6">
        <v>6.0994901657104492</v>
      </c>
      <c r="R272" s="8">
        <v>1.05</v>
      </c>
    </row>
    <row r="273" spans="4:18">
      <c r="D273" s="8">
        <v>16</v>
      </c>
      <c r="E273" s="6">
        <v>9.0337495803833008</v>
      </c>
      <c r="G273" s="8">
        <v>1.96</v>
      </c>
      <c r="J273" s="8">
        <v>16</v>
      </c>
      <c r="K273" s="6">
        <v>20.097000122070313</v>
      </c>
      <c r="M273" s="8">
        <v>4.47</v>
      </c>
      <c r="O273" s="8">
        <v>16</v>
      </c>
      <c r="P273" s="6">
        <v>6.1171097755432129</v>
      </c>
      <c r="R273" s="8">
        <v>1.1200000000000001</v>
      </c>
    </row>
    <row r="274" spans="4:18">
      <c r="D274" s="8">
        <v>17</v>
      </c>
      <c r="E274" s="6">
        <v>33.452499389648438</v>
      </c>
      <c r="G274" s="8">
        <v>8.9600000000000009</v>
      </c>
      <c r="J274" s="8">
        <v>17</v>
      </c>
      <c r="K274" s="6">
        <v>11.107700347900391</v>
      </c>
      <c r="M274" s="8">
        <v>2.17</v>
      </c>
      <c r="O274" s="8">
        <v>17</v>
      </c>
      <c r="P274" s="6">
        <v>28.197799682617188</v>
      </c>
      <c r="R274" s="8">
        <v>6.34</v>
      </c>
    </row>
    <row r="275" spans="4:18">
      <c r="D275" s="8">
        <v>18</v>
      </c>
      <c r="E275" s="6">
        <v>8.2808704376220703</v>
      </c>
      <c r="G275" s="8">
        <v>1.8</v>
      </c>
      <c r="J275" s="8">
        <v>18</v>
      </c>
      <c r="K275" s="6">
        <v>6.6612401008605957</v>
      </c>
      <c r="M275" s="8">
        <v>0.85</v>
      </c>
      <c r="O275" s="8">
        <v>18</v>
      </c>
      <c r="P275" s="6">
        <v>8.9982099533081055</v>
      </c>
      <c r="R275" s="8">
        <v>1.81</v>
      </c>
    </row>
    <row r="276" spans="4:18">
      <c r="D276" s="8">
        <v>19</v>
      </c>
      <c r="E276" s="6">
        <v>44.971401214599609</v>
      </c>
      <c r="G276" s="8">
        <v>11.47</v>
      </c>
      <c r="J276" s="8">
        <v>19</v>
      </c>
      <c r="K276" s="6">
        <v>2.8092899322509766</v>
      </c>
      <c r="M276" s="8">
        <v>0.37</v>
      </c>
    </row>
    <row r="277" spans="4:18">
      <c r="D277" s="8">
        <v>20</v>
      </c>
      <c r="E277" s="6">
        <v>32.827301025390625</v>
      </c>
      <c r="G277" s="8">
        <v>8.17</v>
      </c>
      <c r="J277" s="8">
        <v>20</v>
      </c>
      <c r="K277" s="6">
        <v>13.619500160217285</v>
      </c>
      <c r="M277" s="8">
        <v>2.39</v>
      </c>
    </row>
    <row r="278" spans="4:18">
      <c r="D278" s="8">
        <v>21</v>
      </c>
      <c r="E278" s="6">
        <v>10.280699729919434</v>
      </c>
      <c r="G278" s="8">
        <v>1.93</v>
      </c>
      <c r="J278" s="8">
        <v>21</v>
      </c>
      <c r="K278" s="6">
        <v>2.9886500835418701</v>
      </c>
      <c r="M278" s="8">
        <v>0.43</v>
      </c>
    </row>
    <row r="279" spans="4:18">
      <c r="D279" s="8">
        <v>22</v>
      </c>
      <c r="E279" s="6">
        <v>12.121500015258789</v>
      </c>
      <c r="G279" s="8">
        <v>3.13</v>
      </c>
      <c r="J279" s="8">
        <v>22</v>
      </c>
      <c r="K279" s="6">
        <v>1.1629799604415894</v>
      </c>
      <c r="M279" s="8">
        <v>0.11</v>
      </c>
    </row>
    <row r="280" spans="4:18">
      <c r="D280" s="8">
        <v>23</v>
      </c>
      <c r="E280" s="6">
        <v>25.66200065612793</v>
      </c>
      <c r="G280" s="8">
        <v>7.16</v>
      </c>
      <c r="J280" s="8">
        <v>23</v>
      </c>
      <c r="K280" s="6">
        <v>1.2223299741744995</v>
      </c>
      <c r="M280" s="8">
        <v>0.11</v>
      </c>
    </row>
    <row r="281" spans="4:18">
      <c r="D281" s="8">
        <v>24</v>
      </c>
      <c r="E281" s="6">
        <v>20.220800399780273</v>
      </c>
      <c r="G281" s="8">
        <v>4.93</v>
      </c>
      <c r="J281" s="8">
        <v>24</v>
      </c>
      <c r="K281" s="6">
        <v>17.037900924682617</v>
      </c>
      <c r="M281" s="8">
        <v>3.94</v>
      </c>
    </row>
    <row r="282" spans="4:18">
      <c r="D282" s="8">
        <v>25</v>
      </c>
      <c r="E282" s="6">
        <v>7.0712800025939941</v>
      </c>
      <c r="G282" s="8">
        <v>1.33</v>
      </c>
      <c r="J282" s="8">
        <v>25</v>
      </c>
      <c r="K282" s="6">
        <v>6.0994901657104492</v>
      </c>
      <c r="M282" s="8">
        <v>1.05</v>
      </c>
    </row>
    <row r="283" spans="4:18">
      <c r="D283" s="8">
        <v>26</v>
      </c>
      <c r="E283" s="6">
        <v>15.764800071716309</v>
      </c>
      <c r="G283" s="8">
        <v>4.41</v>
      </c>
      <c r="J283" s="8">
        <v>26</v>
      </c>
      <c r="K283" s="6">
        <v>6.1171097755432129</v>
      </c>
      <c r="M283" s="8">
        <v>1.1200000000000001</v>
      </c>
    </row>
    <row r="284" spans="4:18">
      <c r="D284" s="8">
        <v>27</v>
      </c>
      <c r="E284" s="6">
        <v>26.415300369262695</v>
      </c>
      <c r="G284" s="8">
        <v>7.56</v>
      </c>
      <c r="J284" s="8">
        <v>27</v>
      </c>
      <c r="K284" s="6">
        <v>28.197799682617188</v>
      </c>
      <c r="M284" s="8">
        <v>6.34</v>
      </c>
    </row>
    <row r="285" spans="4:18">
      <c r="D285" s="8">
        <v>28</v>
      </c>
      <c r="E285" s="6">
        <v>14.352899551391602</v>
      </c>
      <c r="G285" s="8">
        <v>3.85</v>
      </c>
      <c r="J285" s="8">
        <v>28</v>
      </c>
      <c r="K285" s="6">
        <v>8.9982099533081055</v>
      </c>
      <c r="M285" s="8">
        <v>1.81</v>
      </c>
    </row>
    <row r="286" spans="4:18">
      <c r="D286" s="8">
        <v>29</v>
      </c>
      <c r="E286" s="6">
        <v>28.843299865722656</v>
      </c>
      <c r="G286" s="8">
        <v>8.82</v>
      </c>
    </row>
    <row r="287" spans="4:18">
      <c r="D287" s="8">
        <v>30</v>
      </c>
      <c r="E287" s="6">
        <v>35.581001281738281</v>
      </c>
      <c r="G287" s="8">
        <v>11.5</v>
      </c>
    </row>
    <row r="288" spans="4:18">
      <c r="D288" s="8">
        <v>31</v>
      </c>
      <c r="E288" s="6">
        <v>11.105799674987793</v>
      </c>
      <c r="G288" s="8">
        <v>2.14</v>
      </c>
    </row>
    <row r="289" spans="1:15">
      <c r="D289" s="8">
        <v>32</v>
      </c>
      <c r="E289" s="6">
        <v>4.499690055847168</v>
      </c>
      <c r="G289" s="8">
        <v>0.61</v>
      </c>
    </row>
    <row r="290" spans="1:15">
      <c r="D290" s="8">
        <v>33</v>
      </c>
      <c r="E290" s="6">
        <v>50.683399200439453</v>
      </c>
      <c r="G290" s="8">
        <v>19.18</v>
      </c>
    </row>
    <row r="291" spans="1:15">
      <c r="D291" s="8">
        <v>34</v>
      </c>
      <c r="E291" s="6">
        <v>49.050399780273438</v>
      </c>
      <c r="G291" s="8">
        <v>13.89</v>
      </c>
    </row>
    <row r="292" spans="1:15">
      <c r="D292" s="8">
        <v>35</v>
      </c>
      <c r="E292" s="6">
        <v>15.48799991607666</v>
      </c>
      <c r="G292" s="8">
        <v>3.88</v>
      </c>
    </row>
    <row r="293" spans="1:15">
      <c r="D293" s="8">
        <v>36</v>
      </c>
      <c r="E293" s="6">
        <v>46.014801025390625</v>
      </c>
      <c r="G293" s="8">
        <v>12.54</v>
      </c>
    </row>
    <row r="294" spans="1:15">
      <c r="D294" s="8">
        <v>37</v>
      </c>
      <c r="E294" s="6">
        <v>16.714500427246094</v>
      </c>
      <c r="G294" s="8">
        <v>3.27</v>
      </c>
    </row>
    <row r="295" spans="1:15">
      <c r="D295" s="8">
        <v>38</v>
      </c>
      <c r="E295" s="6">
        <v>36.483200073242188</v>
      </c>
      <c r="G295" s="8">
        <v>11.15</v>
      </c>
    </row>
    <row r="296" spans="1:15">
      <c r="D296" s="8">
        <v>39</v>
      </c>
      <c r="E296" s="6">
        <v>14.547599792480469</v>
      </c>
      <c r="G296" s="8">
        <v>3.64</v>
      </c>
    </row>
    <row r="297" spans="1:15">
      <c r="D297" s="8">
        <v>40</v>
      </c>
      <c r="E297" s="6">
        <v>14.50570011138916</v>
      </c>
      <c r="G297" s="8">
        <v>3.12</v>
      </c>
    </row>
    <row r="298" spans="1:15">
      <c r="D298" s="8">
        <v>41</v>
      </c>
      <c r="E298" s="6">
        <v>17.194499969482422</v>
      </c>
      <c r="G298" s="8">
        <v>4.79</v>
      </c>
    </row>
    <row r="299" spans="1:15" s="62" customFormat="1">
      <c r="A299" s="62" t="s">
        <v>21</v>
      </c>
      <c r="B299" s="62" t="s">
        <v>22</v>
      </c>
      <c r="C299" s="62" t="s">
        <v>23</v>
      </c>
      <c r="D299" s="62" t="s">
        <v>24</v>
      </c>
      <c r="E299" s="62" t="s">
        <v>25</v>
      </c>
      <c r="F299" s="62" t="s">
        <v>26</v>
      </c>
      <c r="G299" s="62" t="s">
        <v>27</v>
      </c>
      <c r="H299" s="62" t="s">
        <v>28</v>
      </c>
      <c r="I299" s="62" t="s">
        <v>26</v>
      </c>
      <c r="J299" s="62" t="s">
        <v>29</v>
      </c>
      <c r="K299" s="62" t="s">
        <v>30</v>
      </c>
      <c r="L299" s="62" t="s">
        <v>31</v>
      </c>
      <c r="M299" s="62" t="s">
        <v>32</v>
      </c>
      <c r="N299" s="62" t="s">
        <v>33</v>
      </c>
      <c r="O299" s="62" t="s">
        <v>34</v>
      </c>
    </row>
    <row r="300" spans="1:15" s="63" customFormat="1">
      <c r="A300" s="63">
        <v>2830</v>
      </c>
      <c r="B300" s="63">
        <v>5501</v>
      </c>
      <c r="C300" s="63">
        <v>42</v>
      </c>
      <c r="D300" s="63">
        <v>29</v>
      </c>
      <c r="E300" s="63">
        <v>19</v>
      </c>
      <c r="G300" s="63">
        <v>38</v>
      </c>
      <c r="H300" s="63">
        <v>27</v>
      </c>
      <c r="J300" s="63">
        <v>22.870278948829288</v>
      </c>
      <c r="K300" s="63">
        <v>6.5045238095238096</v>
      </c>
      <c r="L300" s="63">
        <v>11.199785894361035</v>
      </c>
      <c r="M300" s="63">
        <v>2.1889655172413796</v>
      </c>
      <c r="N300" s="63">
        <v>14.041278995965657</v>
      </c>
      <c r="O300" s="63">
        <v>2.8252631578947365</v>
      </c>
    </row>
    <row r="311" spans="1:19" ht="21">
      <c r="A311" s="4" t="s">
        <v>43</v>
      </c>
      <c r="B311" s="40" t="s">
        <v>48</v>
      </c>
      <c r="D311" s="3" t="s">
        <v>3</v>
      </c>
      <c r="E311" s="3" t="s">
        <v>4</v>
      </c>
      <c r="F311" s="3" t="s">
        <v>5</v>
      </c>
      <c r="G311" s="3" t="s">
        <v>6</v>
      </c>
      <c r="H311" s="3" t="s">
        <v>7</v>
      </c>
      <c r="J311" s="3" t="s">
        <v>8</v>
      </c>
      <c r="K311" s="3" t="s">
        <v>4</v>
      </c>
      <c r="L311" s="3" t="s">
        <v>5</v>
      </c>
      <c r="M311" s="3" t="s">
        <v>6</v>
      </c>
      <c r="N311" s="3" t="s">
        <v>7</v>
      </c>
      <c r="O311" s="3" t="s">
        <v>9</v>
      </c>
      <c r="P311" s="3" t="s">
        <v>10</v>
      </c>
      <c r="Q311" s="3" t="s">
        <v>11</v>
      </c>
      <c r="R311" s="3" t="s">
        <v>12</v>
      </c>
      <c r="S311" s="3" t="s">
        <v>11</v>
      </c>
    </row>
    <row r="312" spans="1:19">
      <c r="A312" t="s">
        <v>13</v>
      </c>
      <c r="B312">
        <v>2725</v>
      </c>
      <c r="D312" s="8">
        <v>0</v>
      </c>
      <c r="E312" s="6">
        <v>9.790410041809082</v>
      </c>
      <c r="F312" s="16">
        <f>AVERAGE(E312:E373)</f>
        <v>17.662278913682506</v>
      </c>
      <c r="G312" s="8">
        <v>2.0699999999999998</v>
      </c>
      <c r="H312" s="16">
        <f>AVERAGE(G312:G373)</f>
        <v>4.6975806451612909</v>
      </c>
      <c r="J312" s="8">
        <v>0</v>
      </c>
      <c r="K312" s="6">
        <v>30.715599060058594</v>
      </c>
      <c r="L312" s="16">
        <f>AVERAGE(K312:K362)</f>
        <v>14.059103848887425</v>
      </c>
      <c r="M312" s="8">
        <v>6.69</v>
      </c>
      <c r="N312" s="16">
        <f>AVERAGE(M312:M362)</f>
        <v>3.0405882352941176</v>
      </c>
      <c r="O312" s="8">
        <v>0</v>
      </c>
      <c r="P312" s="6">
        <v>30.715599060058594</v>
      </c>
      <c r="Q312" s="16">
        <f>AVERAGE(P312:P347)</f>
        <v>16.280416011810303</v>
      </c>
      <c r="R312" s="6">
        <v>6.6880497932434082</v>
      </c>
      <c r="S312" s="16">
        <f>AVERAGE(R312:R347)</f>
        <v>3.6744348315729036</v>
      </c>
    </row>
    <row r="313" spans="1:19">
      <c r="A313" t="s">
        <v>14</v>
      </c>
      <c r="B313">
        <v>5955</v>
      </c>
      <c r="D313" s="8">
        <v>1</v>
      </c>
      <c r="E313" s="6">
        <v>7.3246397972106934</v>
      </c>
      <c r="G313" s="8">
        <v>1.4</v>
      </c>
      <c r="J313" s="8">
        <v>1</v>
      </c>
      <c r="K313" s="6">
        <v>4.7257099151611328</v>
      </c>
      <c r="M313" s="8">
        <v>0.48</v>
      </c>
      <c r="O313" s="8">
        <v>1</v>
      </c>
      <c r="P313" s="6">
        <v>12.507800102233887</v>
      </c>
      <c r="R313" s="6">
        <v>2.9955000877380371</v>
      </c>
    </row>
    <row r="314" spans="1:19">
      <c r="A314" t="s">
        <v>15</v>
      </c>
      <c r="B314">
        <v>62</v>
      </c>
      <c r="D314" s="8">
        <v>2</v>
      </c>
      <c r="E314" s="6">
        <v>23.750299453735352</v>
      </c>
      <c r="G314" s="8">
        <v>5.92</v>
      </c>
      <c r="J314" s="8">
        <v>2</v>
      </c>
      <c r="K314" s="6">
        <v>12.507800102233887</v>
      </c>
      <c r="M314" s="8">
        <v>3</v>
      </c>
      <c r="O314" s="8">
        <v>2</v>
      </c>
      <c r="P314" s="6">
        <v>6.1798300743103027</v>
      </c>
      <c r="R314" s="6">
        <v>0.82106298208236694</v>
      </c>
    </row>
    <row r="315" spans="1:19">
      <c r="A315" t="s">
        <v>16</v>
      </c>
      <c r="B315">
        <v>51</v>
      </c>
      <c r="D315" s="8">
        <v>3</v>
      </c>
      <c r="E315" s="6">
        <v>8.9963197708129883</v>
      </c>
      <c r="G315" s="8">
        <v>2.15</v>
      </c>
      <c r="J315" s="8">
        <v>3</v>
      </c>
      <c r="K315" s="6">
        <v>6.1798300743103027</v>
      </c>
      <c r="M315" s="8">
        <v>0.82</v>
      </c>
      <c r="O315" s="8">
        <v>3</v>
      </c>
      <c r="P315" s="6">
        <v>23.778600692749023</v>
      </c>
      <c r="R315" s="6">
        <v>5.0475997924804688</v>
      </c>
    </row>
    <row r="316" spans="1:19">
      <c r="A316" t="s">
        <v>17</v>
      </c>
      <c r="B316">
        <v>36</v>
      </c>
      <c r="D316" s="8">
        <v>4</v>
      </c>
      <c r="E316" s="6">
        <v>11.769700050354004</v>
      </c>
      <c r="G316" s="8">
        <v>2.59</v>
      </c>
      <c r="J316" s="8">
        <v>4</v>
      </c>
      <c r="K316" s="6">
        <v>23.778600692749023</v>
      </c>
      <c r="M316" s="8">
        <v>5.05</v>
      </c>
      <c r="O316" s="8">
        <v>4</v>
      </c>
      <c r="P316" s="6">
        <v>4.3635201454162598</v>
      </c>
      <c r="R316" s="6">
        <v>0.62409597635269165</v>
      </c>
    </row>
    <row r="317" spans="1:19">
      <c r="A317" t="s">
        <v>18</v>
      </c>
      <c r="D317" s="8">
        <v>5</v>
      </c>
      <c r="E317" s="6">
        <v>17.485000610351563</v>
      </c>
      <c r="G317" s="8">
        <v>3.24</v>
      </c>
      <c r="J317" s="8">
        <v>5</v>
      </c>
      <c r="K317" s="6">
        <v>5.1707100868225098</v>
      </c>
      <c r="M317" s="8">
        <v>0.66</v>
      </c>
      <c r="O317" s="8">
        <v>5</v>
      </c>
      <c r="P317" s="6">
        <v>11.019700050354004</v>
      </c>
      <c r="R317" s="6">
        <v>1.9403899908065796</v>
      </c>
    </row>
    <row r="318" spans="1:19">
      <c r="A318" t="s">
        <v>19</v>
      </c>
      <c r="B318">
        <v>55</v>
      </c>
      <c r="D318" s="8">
        <v>6</v>
      </c>
      <c r="E318" s="6">
        <v>7.367499828338623</v>
      </c>
      <c r="G318" s="8">
        <v>1.28</v>
      </c>
      <c r="J318" s="8">
        <v>6</v>
      </c>
      <c r="K318" s="6">
        <v>4.3635201454162598</v>
      </c>
      <c r="M318" s="8">
        <v>0.62</v>
      </c>
      <c r="O318" s="8">
        <v>6</v>
      </c>
      <c r="P318" s="6">
        <v>26.788400650024414</v>
      </c>
      <c r="R318" s="6">
        <v>7.9181599617004395</v>
      </c>
    </row>
    <row r="319" spans="1:19">
      <c r="A319" t="s">
        <v>20</v>
      </c>
      <c r="B319">
        <v>39</v>
      </c>
      <c r="D319" s="8">
        <v>7</v>
      </c>
      <c r="E319" s="6">
        <v>37.587501525878906</v>
      </c>
      <c r="G319" s="8">
        <v>12.79</v>
      </c>
      <c r="J319" s="8">
        <v>7</v>
      </c>
      <c r="K319" s="6">
        <v>11.55840015411377</v>
      </c>
      <c r="M319" s="8">
        <v>2.4300000000000002</v>
      </c>
      <c r="O319" s="8">
        <v>7</v>
      </c>
      <c r="P319" s="6">
        <v>41.965099334716797</v>
      </c>
      <c r="R319" s="6">
        <v>11.787599563598633</v>
      </c>
    </row>
    <row r="320" spans="1:19">
      <c r="A320" s="1" t="s">
        <v>18</v>
      </c>
      <c r="D320" s="8">
        <v>8</v>
      </c>
      <c r="E320" s="6">
        <v>6.2160100936889648</v>
      </c>
      <c r="G320" s="8">
        <v>1.26</v>
      </c>
      <c r="J320" s="8">
        <v>8</v>
      </c>
      <c r="K320" s="6">
        <v>6.4420900344848633</v>
      </c>
      <c r="M320" s="8">
        <v>1.24</v>
      </c>
      <c r="O320" s="8">
        <v>8</v>
      </c>
      <c r="P320" s="6">
        <v>7.7350797653198242</v>
      </c>
      <c r="R320" s="6">
        <v>1.0003399848937988</v>
      </c>
    </row>
    <row r="321" spans="4:18">
      <c r="D321" s="8">
        <v>9</v>
      </c>
      <c r="E321" s="6">
        <v>11.020600318908691</v>
      </c>
      <c r="G321" s="8">
        <v>2.7</v>
      </c>
      <c r="J321" s="8">
        <v>9</v>
      </c>
      <c r="K321" s="6">
        <v>11.019700050354004</v>
      </c>
      <c r="M321" s="8">
        <v>1.94</v>
      </c>
      <c r="O321" s="8">
        <v>9</v>
      </c>
      <c r="P321" s="6">
        <v>6.8419198989868164</v>
      </c>
      <c r="R321" s="6">
        <v>0.94911301136016846</v>
      </c>
    </row>
    <row r="322" spans="4:18">
      <c r="D322" s="8">
        <v>10</v>
      </c>
      <c r="E322" s="6">
        <v>6.547609806060791</v>
      </c>
      <c r="G322" s="8">
        <v>1.18</v>
      </c>
      <c r="J322" s="8">
        <v>10</v>
      </c>
      <c r="K322" s="6">
        <v>26.788400650024414</v>
      </c>
      <c r="M322" s="8">
        <v>7.92</v>
      </c>
      <c r="O322" s="8">
        <v>10</v>
      </c>
      <c r="P322" s="6">
        <v>6.5467000007629395</v>
      </c>
      <c r="R322" s="6">
        <v>1.0082099437713623</v>
      </c>
    </row>
    <row r="323" spans="4:18">
      <c r="D323" s="8">
        <v>11</v>
      </c>
      <c r="E323" s="6">
        <v>5.8438701629638672</v>
      </c>
      <c r="G323" s="8">
        <v>0.75</v>
      </c>
      <c r="J323" s="8">
        <v>11</v>
      </c>
      <c r="K323" s="6">
        <v>41.965099334716797</v>
      </c>
      <c r="M323" s="8">
        <v>11.79</v>
      </c>
      <c r="O323" s="8">
        <v>11</v>
      </c>
      <c r="P323" s="6">
        <v>3.7784099578857422</v>
      </c>
      <c r="R323" s="6">
        <v>0.4517509937286377</v>
      </c>
    </row>
    <row r="324" spans="4:18">
      <c r="D324" s="8">
        <v>12</v>
      </c>
      <c r="E324" s="6">
        <v>13.277600288391113</v>
      </c>
      <c r="G324" s="8">
        <v>2.95</v>
      </c>
      <c r="J324" s="8">
        <v>12</v>
      </c>
      <c r="K324" s="6">
        <v>7.7350797653198242</v>
      </c>
      <c r="M324" s="8">
        <v>1</v>
      </c>
      <c r="O324" s="8">
        <v>12</v>
      </c>
      <c r="P324" s="6">
        <v>21.190099716186523</v>
      </c>
      <c r="R324" s="6">
        <v>4.5324897766113281</v>
      </c>
    </row>
    <row r="325" spans="4:18">
      <c r="D325" s="8">
        <v>13</v>
      </c>
      <c r="E325" s="6">
        <v>25.84429931640625</v>
      </c>
      <c r="G325" s="8">
        <v>6.96</v>
      </c>
      <c r="J325" s="8">
        <v>13</v>
      </c>
      <c r="K325" s="6">
        <v>6.8419198989868164</v>
      </c>
      <c r="M325" s="8">
        <v>0.95</v>
      </c>
      <c r="O325" s="8">
        <v>13</v>
      </c>
      <c r="P325" s="6">
        <v>18.803899765014648</v>
      </c>
      <c r="R325" s="6">
        <v>4.2219200134277344</v>
      </c>
    </row>
    <row r="326" spans="4:18">
      <c r="D326" s="8">
        <v>14</v>
      </c>
      <c r="E326" s="6">
        <v>5.028709888458252</v>
      </c>
      <c r="G326" s="8">
        <v>0.83</v>
      </c>
      <c r="J326" s="8">
        <v>14</v>
      </c>
      <c r="K326" s="6">
        <v>6.5467000007629395</v>
      </c>
      <c r="M326" s="8">
        <v>1.01</v>
      </c>
      <c r="O326" s="8">
        <v>14</v>
      </c>
      <c r="P326" s="6">
        <v>12.164899826049805</v>
      </c>
      <c r="R326" s="6">
        <v>2.6817200183868408</v>
      </c>
    </row>
    <row r="327" spans="4:18">
      <c r="D327" s="8">
        <v>15</v>
      </c>
      <c r="E327" s="6">
        <v>6.7220501899719238</v>
      </c>
      <c r="G327" s="8">
        <v>0.97</v>
      </c>
      <c r="J327" s="8">
        <v>15</v>
      </c>
      <c r="K327" s="6">
        <v>3.7784099578857422</v>
      </c>
      <c r="M327" s="8">
        <v>0.45</v>
      </c>
      <c r="O327" s="8">
        <v>15</v>
      </c>
      <c r="P327" s="6">
        <v>17.921499252319336</v>
      </c>
      <c r="R327" s="6">
        <v>3.3089499473571777</v>
      </c>
    </row>
    <row r="328" spans="4:18">
      <c r="D328" s="8">
        <v>16</v>
      </c>
      <c r="E328" s="6">
        <v>6.7370901107788086</v>
      </c>
      <c r="G328" s="8">
        <v>1.22</v>
      </c>
      <c r="J328" s="8">
        <v>16</v>
      </c>
      <c r="K328" s="6">
        <v>21.190099716186523</v>
      </c>
      <c r="M328" s="8">
        <v>4.53</v>
      </c>
      <c r="O328" s="8">
        <v>16</v>
      </c>
      <c r="P328" s="6">
        <v>6.3004598617553711</v>
      </c>
      <c r="R328" s="6">
        <v>0.95006299018859863</v>
      </c>
    </row>
    <row r="329" spans="4:18">
      <c r="D329" s="8">
        <v>17</v>
      </c>
      <c r="E329" s="6">
        <v>22.854700088500977</v>
      </c>
      <c r="G329" s="8">
        <v>5.95</v>
      </c>
      <c r="J329" s="8">
        <v>17</v>
      </c>
      <c r="K329" s="6">
        <v>18.803899765014648</v>
      </c>
      <c r="M329" s="8">
        <v>4.22</v>
      </c>
      <c r="O329" s="8">
        <v>17</v>
      </c>
      <c r="P329" s="6">
        <v>15.046299934387207</v>
      </c>
      <c r="R329" s="6">
        <v>3.6178898811340332</v>
      </c>
    </row>
    <row r="330" spans="4:18">
      <c r="D330" s="8">
        <v>18</v>
      </c>
      <c r="E330" s="6">
        <v>9.0785198211669922</v>
      </c>
      <c r="G330" s="8">
        <v>1.9</v>
      </c>
      <c r="J330" s="8">
        <v>18</v>
      </c>
      <c r="K330" s="6">
        <v>12.164899826049805</v>
      </c>
      <c r="M330" s="8">
        <v>2.68</v>
      </c>
      <c r="O330" s="8">
        <v>18</v>
      </c>
      <c r="P330" s="6">
        <v>33.120399475097656</v>
      </c>
      <c r="R330" s="6">
        <v>5.7612400054931641</v>
      </c>
    </row>
    <row r="331" spans="4:18">
      <c r="D331" s="8">
        <v>19</v>
      </c>
      <c r="E331" s="6">
        <v>15.756099700927734</v>
      </c>
      <c r="G331" s="8">
        <v>4.08</v>
      </c>
      <c r="J331" s="8">
        <v>19</v>
      </c>
      <c r="K331" s="6">
        <v>5.2671098709106445</v>
      </c>
      <c r="M331" s="8">
        <v>0.77</v>
      </c>
      <c r="O331" s="8">
        <v>19</v>
      </c>
      <c r="P331" s="6">
        <v>6.5614500045776367</v>
      </c>
      <c r="R331" s="6">
        <v>1.0434499979019165</v>
      </c>
    </row>
    <row r="332" spans="4:18">
      <c r="D332" s="8">
        <v>20</v>
      </c>
      <c r="E332" s="6">
        <v>19.85569953918457</v>
      </c>
      <c r="G332" s="8">
        <v>5.9</v>
      </c>
      <c r="J332" s="8">
        <v>20</v>
      </c>
      <c r="K332" s="6">
        <v>17.921499252319336</v>
      </c>
      <c r="M332" s="8">
        <v>3.31</v>
      </c>
      <c r="O332" s="8">
        <v>20</v>
      </c>
      <c r="P332" s="6">
        <v>17.284299850463867</v>
      </c>
      <c r="R332" s="6">
        <v>4.102449893951416</v>
      </c>
    </row>
    <row r="333" spans="4:18">
      <c r="D333" s="8">
        <v>21</v>
      </c>
      <c r="E333" s="6">
        <v>39.063201904296875</v>
      </c>
      <c r="G333" s="8">
        <v>14.5</v>
      </c>
      <c r="J333" s="8">
        <v>21</v>
      </c>
      <c r="K333" s="6">
        <v>6.3004598617553711</v>
      </c>
      <c r="M333" s="8">
        <v>0.95</v>
      </c>
      <c r="O333" s="8">
        <v>21</v>
      </c>
      <c r="P333" s="6">
        <v>60.044700622558594</v>
      </c>
      <c r="R333" s="6">
        <v>16.595800399780273</v>
      </c>
    </row>
    <row r="334" spans="4:18">
      <c r="D334" s="8">
        <v>22</v>
      </c>
      <c r="E334" s="6">
        <v>8.9559202194213867</v>
      </c>
      <c r="G334" s="8">
        <v>1.59</v>
      </c>
      <c r="J334" s="8">
        <v>22</v>
      </c>
      <c r="K334" s="6">
        <v>6.3997898101806641</v>
      </c>
      <c r="M334" s="8">
        <v>1.04</v>
      </c>
      <c r="O334" s="8">
        <v>22</v>
      </c>
      <c r="P334" s="6">
        <v>11.191699981689453</v>
      </c>
      <c r="R334" s="6">
        <v>2.0482399463653564</v>
      </c>
    </row>
    <row r="335" spans="4:18">
      <c r="D335" s="8">
        <v>23</v>
      </c>
      <c r="E335" s="6">
        <v>4.1397099494934082</v>
      </c>
      <c r="G335" s="8">
        <v>0.57999999999999996</v>
      </c>
      <c r="J335" s="8">
        <v>23</v>
      </c>
      <c r="K335" s="6">
        <v>8.0900001525878906</v>
      </c>
      <c r="M335" s="8">
        <v>1.36</v>
      </c>
      <c r="O335" s="8">
        <v>23</v>
      </c>
      <c r="P335" s="6">
        <v>25.590999603271484</v>
      </c>
      <c r="R335" s="6">
        <v>6.2394399642944336</v>
      </c>
    </row>
    <row r="336" spans="4:18">
      <c r="D336" s="8">
        <v>24</v>
      </c>
      <c r="E336" s="6">
        <v>4.3952198028564453</v>
      </c>
      <c r="G336" s="8">
        <v>0.7</v>
      </c>
      <c r="J336" s="8">
        <v>24</v>
      </c>
      <c r="K336" s="6">
        <v>15.046299934387207</v>
      </c>
      <c r="M336" s="8">
        <v>3.62</v>
      </c>
      <c r="O336" s="8">
        <v>24</v>
      </c>
      <c r="P336" s="6">
        <v>16.646200180053711</v>
      </c>
      <c r="R336" s="6">
        <v>3.0933399200439453</v>
      </c>
    </row>
    <row r="337" spans="4:18">
      <c r="D337" s="8">
        <v>25</v>
      </c>
      <c r="E337" s="6">
        <v>31.572999954223633</v>
      </c>
      <c r="G337" s="8">
        <v>9.34</v>
      </c>
      <c r="J337" s="8">
        <v>25</v>
      </c>
      <c r="K337" s="6">
        <v>33.120399475097656</v>
      </c>
      <c r="M337" s="8">
        <v>5.76</v>
      </c>
      <c r="O337" s="8">
        <v>25</v>
      </c>
      <c r="P337" s="6">
        <v>17.254999160766602</v>
      </c>
      <c r="R337" s="6">
        <v>4.323969841003418</v>
      </c>
    </row>
    <row r="338" spans="4:18">
      <c r="D338" s="8">
        <v>26</v>
      </c>
      <c r="E338" s="6">
        <v>21.58329963684082</v>
      </c>
      <c r="G338" s="8">
        <v>5.08</v>
      </c>
      <c r="J338" s="8">
        <v>26</v>
      </c>
      <c r="K338" s="6">
        <v>6.5614500045776367</v>
      </c>
      <c r="M338" s="8">
        <v>1.04</v>
      </c>
      <c r="O338" s="8">
        <v>26</v>
      </c>
      <c r="P338" s="6">
        <v>12.257800102233887</v>
      </c>
      <c r="R338" s="6">
        <v>2.70524001121521</v>
      </c>
    </row>
    <row r="339" spans="4:18">
      <c r="D339" s="8">
        <v>27</v>
      </c>
      <c r="E339" s="6">
        <v>15.61929988861084</v>
      </c>
      <c r="G339" s="8">
        <v>4.8899999999999997</v>
      </c>
      <c r="J339" s="8">
        <v>27</v>
      </c>
      <c r="K339" s="6">
        <v>17.284299850463867</v>
      </c>
      <c r="M339" s="8">
        <v>4.0999999999999996</v>
      </c>
      <c r="O339" s="8">
        <v>27</v>
      </c>
      <c r="P339" s="6">
        <v>15.416999816894531</v>
      </c>
      <c r="R339" s="6">
        <v>3.4243400096893311</v>
      </c>
    </row>
    <row r="340" spans="4:18">
      <c r="D340" s="8">
        <v>28</v>
      </c>
      <c r="E340" s="6">
        <v>5.5695300102233887</v>
      </c>
      <c r="G340" s="8">
        <v>0.81</v>
      </c>
      <c r="J340" s="8">
        <v>28</v>
      </c>
      <c r="K340" s="6">
        <v>11.443499565124512</v>
      </c>
      <c r="M340" s="8">
        <v>2.12</v>
      </c>
      <c r="O340" s="8">
        <v>28</v>
      </c>
      <c r="P340" s="6">
        <v>4.5120401382446289</v>
      </c>
      <c r="R340" s="6">
        <v>0.74559801816940308</v>
      </c>
    </row>
    <row r="341" spans="4:18">
      <c r="D341" s="8">
        <v>29</v>
      </c>
      <c r="E341" s="6">
        <v>33.170299530029297</v>
      </c>
      <c r="G341" s="8">
        <v>8.35</v>
      </c>
      <c r="J341" s="8">
        <v>29</v>
      </c>
      <c r="K341" s="6">
        <v>60.044700622558594</v>
      </c>
      <c r="M341" s="8">
        <v>16.600000000000001</v>
      </c>
      <c r="O341" s="8">
        <v>29</v>
      </c>
      <c r="P341" s="6">
        <v>3.3349499702453613</v>
      </c>
      <c r="R341" s="6">
        <v>0.43822899460792542</v>
      </c>
    </row>
    <row r="342" spans="4:18">
      <c r="D342" s="8">
        <v>30</v>
      </c>
      <c r="E342" s="6">
        <v>20.781999588012695</v>
      </c>
      <c r="G342" s="8">
        <v>5.79</v>
      </c>
      <c r="J342" s="8">
        <v>30</v>
      </c>
      <c r="K342" s="6">
        <v>11.191699981689453</v>
      </c>
      <c r="M342" s="8">
        <v>2.0499999999999998</v>
      </c>
      <c r="O342" s="8">
        <v>30</v>
      </c>
      <c r="P342" s="6">
        <v>16.142599105834961</v>
      </c>
      <c r="R342" s="6">
        <v>3.755000114440918</v>
      </c>
    </row>
    <row r="343" spans="4:18">
      <c r="D343" s="8">
        <v>31</v>
      </c>
      <c r="E343" s="6">
        <v>17.23900032043457</v>
      </c>
      <c r="G343" s="8">
        <v>3.92</v>
      </c>
      <c r="J343" s="8">
        <v>31</v>
      </c>
      <c r="K343" s="6">
        <v>25.590999603271484</v>
      </c>
      <c r="M343" s="8">
        <v>6.24</v>
      </c>
      <c r="O343" s="8">
        <v>31</v>
      </c>
      <c r="P343" s="6">
        <v>21.206199645996094</v>
      </c>
      <c r="R343" s="6">
        <v>5.3980898857116699</v>
      </c>
    </row>
    <row r="344" spans="4:18">
      <c r="D344" s="8">
        <v>32</v>
      </c>
      <c r="E344" s="6">
        <v>9.5176296234130859</v>
      </c>
      <c r="G344" s="8">
        <v>2.17</v>
      </c>
      <c r="J344" s="8">
        <v>32</v>
      </c>
      <c r="K344" s="6">
        <v>16.646200180053711</v>
      </c>
      <c r="M344" s="8">
        <v>3.09</v>
      </c>
      <c r="O344" s="8">
        <v>32</v>
      </c>
      <c r="P344" s="6">
        <v>23.68280029296875</v>
      </c>
      <c r="R344" s="6">
        <v>5.9843502044677734</v>
      </c>
    </row>
    <row r="345" spans="4:18">
      <c r="D345" s="8">
        <v>33</v>
      </c>
      <c r="E345" s="6">
        <v>32.879501342773438</v>
      </c>
      <c r="G345" s="8">
        <v>9.32</v>
      </c>
      <c r="J345" s="8">
        <v>33</v>
      </c>
      <c r="K345" s="6">
        <v>2.4233100414276123</v>
      </c>
      <c r="M345" s="8">
        <v>0.27</v>
      </c>
      <c r="O345" s="8">
        <v>33</v>
      </c>
      <c r="P345" s="6">
        <v>6.3982400894165039</v>
      </c>
      <c r="R345" s="6">
        <v>0.8617820143699646</v>
      </c>
    </row>
    <row r="346" spans="4:18">
      <c r="D346" s="8">
        <v>34</v>
      </c>
      <c r="E346" s="6">
        <v>11.29740047454834</v>
      </c>
      <c r="G346" s="8">
        <v>2.7</v>
      </c>
      <c r="J346" s="8">
        <v>34</v>
      </c>
      <c r="K346" s="6">
        <v>5.0234799385070801</v>
      </c>
      <c r="M346" s="8">
        <v>0.88</v>
      </c>
      <c r="O346" s="8">
        <v>34</v>
      </c>
      <c r="P346" s="6">
        <v>16.028400421142578</v>
      </c>
      <c r="R346" s="6">
        <v>4.1941399574279785</v>
      </c>
    </row>
    <row r="347" spans="4:18">
      <c r="D347" s="8">
        <v>35</v>
      </c>
      <c r="E347" s="6">
        <v>7.4696898460388184</v>
      </c>
      <c r="G347" s="8">
        <v>1.65</v>
      </c>
      <c r="J347" s="8">
        <v>35</v>
      </c>
      <c r="K347" s="6">
        <v>18.532600402832031</v>
      </c>
      <c r="M347" s="8">
        <v>3.21</v>
      </c>
      <c r="O347" s="8">
        <v>35</v>
      </c>
      <c r="P347" s="6">
        <v>5.7723798751831055</v>
      </c>
      <c r="R347" s="6">
        <v>1.020050048828125</v>
      </c>
    </row>
    <row r="348" spans="4:18">
      <c r="D348" s="8">
        <v>36</v>
      </c>
      <c r="E348" s="6">
        <v>12.231399536132813</v>
      </c>
      <c r="G348" s="8">
        <v>3.31</v>
      </c>
      <c r="J348" s="8">
        <v>36</v>
      </c>
      <c r="K348" s="6">
        <v>17.254999160766602</v>
      </c>
      <c r="M348" s="8">
        <v>4.32</v>
      </c>
    </row>
    <row r="349" spans="4:18">
      <c r="D349" s="8">
        <v>37</v>
      </c>
      <c r="E349" s="6">
        <v>19.441499710083008</v>
      </c>
      <c r="G349" s="8">
        <v>4.18</v>
      </c>
      <c r="J349" s="8">
        <v>37</v>
      </c>
      <c r="K349" s="6">
        <v>10.061200141906738</v>
      </c>
      <c r="M349" s="8">
        <v>1.63</v>
      </c>
    </row>
    <row r="350" spans="4:18">
      <c r="D350" s="8">
        <v>38</v>
      </c>
      <c r="E350" s="6">
        <v>12.480099678039551</v>
      </c>
      <c r="G350" s="8">
        <v>2.96</v>
      </c>
      <c r="J350" s="8">
        <v>38</v>
      </c>
      <c r="K350" s="6">
        <v>12.257800102233887</v>
      </c>
      <c r="M350" s="8">
        <v>2.71</v>
      </c>
    </row>
    <row r="351" spans="4:18">
      <c r="D351" s="8">
        <v>39</v>
      </c>
      <c r="E351" s="6">
        <v>19.22450065612793</v>
      </c>
      <c r="G351" s="8">
        <v>4.83</v>
      </c>
      <c r="J351" s="8">
        <v>39</v>
      </c>
      <c r="K351" s="6">
        <v>15.416999816894531</v>
      </c>
      <c r="M351" s="8">
        <v>3.42</v>
      </c>
    </row>
    <row r="352" spans="4:18">
      <c r="D352" s="8">
        <v>40</v>
      </c>
      <c r="E352" s="6">
        <v>34.038898468017578</v>
      </c>
      <c r="G352" s="8">
        <v>11.27</v>
      </c>
      <c r="J352" s="8">
        <v>40</v>
      </c>
      <c r="K352" s="6">
        <v>4.5120401382446289</v>
      </c>
      <c r="M352" s="8">
        <v>0.75</v>
      </c>
    </row>
    <row r="353" spans="4:13">
      <c r="D353" s="8">
        <v>41</v>
      </c>
      <c r="E353" s="6">
        <v>33.729301452636719</v>
      </c>
      <c r="G353" s="8">
        <v>7.59</v>
      </c>
      <c r="J353" s="8">
        <v>41</v>
      </c>
      <c r="K353" s="6">
        <v>15.797499656677246</v>
      </c>
      <c r="M353" s="8">
        <v>3.37</v>
      </c>
    </row>
    <row r="354" spans="4:13">
      <c r="D354" s="8">
        <v>42</v>
      </c>
      <c r="E354" s="6">
        <v>9.7420902252197266</v>
      </c>
      <c r="G354" s="8">
        <v>2.31</v>
      </c>
      <c r="J354" s="8">
        <v>42</v>
      </c>
      <c r="K354" s="6">
        <v>9.4014196395874023</v>
      </c>
      <c r="M354" s="8">
        <v>1.76</v>
      </c>
    </row>
    <row r="355" spans="4:13">
      <c r="D355" s="8">
        <v>43</v>
      </c>
      <c r="E355" s="6">
        <v>43.139801025390625</v>
      </c>
      <c r="G355" s="8">
        <v>15.52</v>
      </c>
      <c r="J355" s="8">
        <v>43</v>
      </c>
      <c r="K355" s="6">
        <v>3.3349499702453613</v>
      </c>
      <c r="M355" s="8">
        <v>0.44</v>
      </c>
    </row>
    <row r="356" spans="4:13">
      <c r="D356" s="8">
        <v>44</v>
      </c>
      <c r="E356" s="6">
        <v>4.7303800582885742</v>
      </c>
      <c r="G356" s="8">
        <v>0.78</v>
      </c>
      <c r="J356" s="8">
        <v>44</v>
      </c>
      <c r="K356" s="6">
        <v>16.142599105834961</v>
      </c>
      <c r="M356" s="8">
        <v>3.76</v>
      </c>
    </row>
    <row r="357" spans="4:13">
      <c r="D357" s="8">
        <v>45</v>
      </c>
      <c r="E357" s="6">
        <v>17.675100326538086</v>
      </c>
      <c r="G357" s="8">
        <v>5.51</v>
      </c>
      <c r="J357" s="8">
        <v>45</v>
      </c>
      <c r="K357" s="6">
        <v>21.206199645996094</v>
      </c>
      <c r="M357" s="8">
        <v>5.4</v>
      </c>
    </row>
    <row r="358" spans="4:13">
      <c r="D358" s="8">
        <v>46</v>
      </c>
      <c r="E358" s="6">
        <v>13.568300247192383</v>
      </c>
      <c r="G358" s="8">
        <v>3.63</v>
      </c>
      <c r="J358" s="8">
        <v>46</v>
      </c>
      <c r="K358" s="6">
        <v>10.582500457763672</v>
      </c>
      <c r="M358" s="8">
        <v>1.57</v>
      </c>
    </row>
    <row r="359" spans="4:13">
      <c r="D359" s="8">
        <v>47</v>
      </c>
      <c r="E359" s="6">
        <v>30.847200393676758</v>
      </c>
      <c r="G359" s="8">
        <v>8.42</v>
      </c>
      <c r="J359" s="8">
        <v>47</v>
      </c>
      <c r="K359" s="6">
        <v>23.68280029296875</v>
      </c>
      <c r="M359" s="8">
        <v>5.98</v>
      </c>
    </row>
    <row r="360" spans="4:13">
      <c r="D360" s="8">
        <v>48</v>
      </c>
      <c r="E360" s="6">
        <v>11.316399574279785</v>
      </c>
      <c r="G360" s="8">
        <v>2.61</v>
      </c>
      <c r="J360" s="8">
        <v>48</v>
      </c>
      <c r="K360" s="6">
        <v>6.3982400894165039</v>
      </c>
      <c r="M360" s="8">
        <v>0.86</v>
      </c>
    </row>
    <row r="361" spans="4:13">
      <c r="D361" s="8">
        <v>49</v>
      </c>
      <c r="E361" s="6">
        <v>52.584800720214844</v>
      </c>
      <c r="G361" s="8">
        <v>14.02</v>
      </c>
      <c r="J361" s="8">
        <v>49</v>
      </c>
      <c r="K361" s="6">
        <v>16.028400421142578</v>
      </c>
      <c r="M361" s="8">
        <v>4.1900000000000004</v>
      </c>
    </row>
    <row r="362" spans="4:13">
      <c r="D362" s="8">
        <v>50</v>
      </c>
      <c r="E362" s="6">
        <v>9.238490104675293</v>
      </c>
      <c r="G362" s="8">
        <v>1.63</v>
      </c>
      <c r="J362" s="8">
        <v>50</v>
      </c>
      <c r="K362" s="6">
        <v>5.7723798751831055</v>
      </c>
      <c r="M362" s="8">
        <v>1.02</v>
      </c>
    </row>
    <row r="363" spans="4:13">
      <c r="D363" s="8">
        <v>51</v>
      </c>
      <c r="E363" s="6">
        <v>10.741299629211426</v>
      </c>
      <c r="G363" s="8">
        <v>2.17</v>
      </c>
    </row>
    <row r="364" spans="4:13">
      <c r="D364" s="8">
        <v>52</v>
      </c>
      <c r="E364" s="6">
        <v>6.5443100929260254</v>
      </c>
      <c r="G364" s="8">
        <v>0.96</v>
      </c>
    </row>
    <row r="365" spans="4:13">
      <c r="D365" s="8">
        <v>53</v>
      </c>
      <c r="E365" s="6">
        <v>26.588199615478516</v>
      </c>
      <c r="G365" s="8">
        <v>7.85</v>
      </c>
    </row>
    <row r="366" spans="4:13">
      <c r="D366" s="8">
        <v>54</v>
      </c>
      <c r="E366" s="6">
        <v>54.003799438476563</v>
      </c>
      <c r="G366" s="8">
        <v>18.63</v>
      </c>
    </row>
    <row r="367" spans="4:13">
      <c r="D367" s="8">
        <v>55</v>
      </c>
      <c r="E367" s="6">
        <v>13.86460018157959</v>
      </c>
      <c r="G367" s="8">
        <v>3.48</v>
      </c>
    </row>
    <row r="368" spans="4:13">
      <c r="D368" s="8">
        <v>56</v>
      </c>
      <c r="E368" s="6">
        <v>24.61359977722168</v>
      </c>
      <c r="G368" s="8">
        <v>7.44</v>
      </c>
    </row>
    <row r="369" spans="1:15">
      <c r="D369" s="8">
        <v>57</v>
      </c>
      <c r="E369" s="6">
        <v>28.550800323486328</v>
      </c>
      <c r="G369" s="8">
        <v>5.65</v>
      </c>
    </row>
    <row r="370" spans="1:15">
      <c r="D370" s="8">
        <v>58</v>
      </c>
      <c r="E370" s="6">
        <v>34.259498596191406</v>
      </c>
      <c r="G370" s="8">
        <v>10.14</v>
      </c>
    </row>
    <row r="371" spans="1:15">
      <c r="D371" s="8">
        <v>59</v>
      </c>
      <c r="E371" s="6">
        <v>11.623600006103516</v>
      </c>
      <c r="G371" s="8">
        <v>3.24</v>
      </c>
    </row>
    <row r="372" spans="1:15">
      <c r="D372" s="8">
        <v>60</v>
      </c>
      <c r="E372" s="6">
        <v>7.9206900596618652</v>
      </c>
      <c r="G372" s="8">
        <v>1.44</v>
      </c>
    </row>
    <row r="373" spans="1:15">
      <c r="D373" s="8">
        <v>61</v>
      </c>
      <c r="E373" s="6">
        <v>10.253700256347656</v>
      </c>
      <c r="G373" s="8">
        <v>2.2000000000000002</v>
      </c>
    </row>
    <row r="374" spans="1:15" s="62" customFormat="1">
      <c r="A374" s="62" t="s">
        <v>21</v>
      </c>
      <c r="B374" s="62" t="s">
        <v>22</v>
      </c>
      <c r="C374" s="62" t="s">
        <v>23</v>
      </c>
      <c r="D374" s="62" t="s">
        <v>24</v>
      </c>
      <c r="E374" s="62" t="s">
        <v>25</v>
      </c>
      <c r="F374" s="62" t="s">
        <v>26</v>
      </c>
      <c r="G374" s="62" t="s">
        <v>27</v>
      </c>
      <c r="H374" s="62" t="s">
        <v>28</v>
      </c>
      <c r="I374" s="62" t="s">
        <v>26</v>
      </c>
      <c r="J374" s="62" t="s">
        <v>29</v>
      </c>
      <c r="K374" s="62" t="s">
        <v>30</v>
      </c>
      <c r="L374" s="62" t="s">
        <v>31</v>
      </c>
      <c r="M374" s="62" t="s">
        <v>32</v>
      </c>
      <c r="N374" s="62" t="s">
        <v>33</v>
      </c>
      <c r="O374" s="62" t="s">
        <v>34</v>
      </c>
    </row>
    <row r="375" spans="1:15" s="63" customFormat="1">
      <c r="A375" s="63">
        <v>2725</v>
      </c>
      <c r="B375" s="63">
        <v>5955</v>
      </c>
      <c r="C375" s="63">
        <v>62</v>
      </c>
      <c r="D375" s="63">
        <v>51</v>
      </c>
      <c r="E375" s="63">
        <v>36</v>
      </c>
      <c r="G375" s="63">
        <v>55</v>
      </c>
      <c r="H375" s="63">
        <v>39</v>
      </c>
      <c r="J375" s="63">
        <v>17.662278913682506</v>
      </c>
      <c r="K375" s="63">
        <v>4.6975806451612909</v>
      </c>
      <c r="L375" s="63">
        <v>14.059103848887425</v>
      </c>
      <c r="M375" s="63">
        <v>3.0405882352941176</v>
      </c>
      <c r="N375" s="63">
        <v>16.280416011810303</v>
      </c>
      <c r="O375" s="63">
        <v>3.6744348315729036</v>
      </c>
    </row>
    <row r="386" spans="1:19" ht="21">
      <c r="A386" s="4" t="s">
        <v>45</v>
      </c>
      <c r="B386" s="2" t="s">
        <v>54</v>
      </c>
      <c r="D386" s="3" t="s">
        <v>3</v>
      </c>
      <c r="E386" s="3" t="s">
        <v>4</v>
      </c>
      <c r="F386" s="3" t="s">
        <v>5</v>
      </c>
      <c r="G386" s="3" t="s">
        <v>6</v>
      </c>
      <c r="H386" s="3" t="s">
        <v>7</v>
      </c>
      <c r="J386" s="3" t="s">
        <v>8</v>
      </c>
      <c r="K386" s="3" t="s">
        <v>4</v>
      </c>
      <c r="L386" s="3" t="s">
        <v>5</v>
      </c>
      <c r="M386" s="3" t="s">
        <v>6</v>
      </c>
      <c r="N386" s="3" t="s">
        <v>7</v>
      </c>
      <c r="O386" s="3" t="s">
        <v>9</v>
      </c>
      <c r="P386" s="3" t="s">
        <v>10</v>
      </c>
      <c r="Q386" s="3" t="s">
        <v>11</v>
      </c>
      <c r="R386" s="3" t="s">
        <v>12</v>
      </c>
      <c r="S386" s="3" t="s">
        <v>11</v>
      </c>
    </row>
    <row r="387" spans="1:19">
      <c r="A387" t="s">
        <v>13</v>
      </c>
      <c r="B387">
        <v>2920</v>
      </c>
      <c r="D387" s="8">
        <v>0</v>
      </c>
      <c r="E387" s="6">
        <v>2.0201499462127686</v>
      </c>
      <c r="F387" s="16">
        <f>AVERAGE(E387:E478)</f>
        <v>15.938409546147222</v>
      </c>
      <c r="G387" s="8">
        <v>0.23</v>
      </c>
      <c r="H387" s="16">
        <f>AVERAGE(G387:G478)</f>
        <v>3.9664130434782616</v>
      </c>
      <c r="J387" s="8">
        <v>0</v>
      </c>
      <c r="K387" s="6">
        <v>6.0034399032592773</v>
      </c>
      <c r="L387" s="16">
        <f>AVERAGE(K387:K444)</f>
        <v>10.372548434241065</v>
      </c>
      <c r="M387" s="8">
        <v>1.1599999999999999</v>
      </c>
      <c r="N387" s="16">
        <f>AVERAGE(M387:M444)</f>
        <v>1.9779310344827585</v>
      </c>
      <c r="O387" s="8">
        <v>0</v>
      </c>
      <c r="P387" s="6">
        <v>6.0034399032592773</v>
      </c>
      <c r="Q387" s="16">
        <f>AVERAGE(P387:P428)</f>
        <v>11.653526416846685</v>
      </c>
      <c r="R387" s="8">
        <v>1.1599999999999999</v>
      </c>
      <c r="S387" s="16">
        <f>AVERAGE(R387:R428)</f>
        <v>2.2852380952380948</v>
      </c>
    </row>
    <row r="388" spans="1:19">
      <c r="A388" t="s">
        <v>14</v>
      </c>
      <c r="B388">
        <v>5505</v>
      </c>
      <c r="D388" s="8">
        <v>1</v>
      </c>
      <c r="E388" s="6">
        <v>6.7580199241638184</v>
      </c>
      <c r="G388" s="8">
        <v>1.27</v>
      </c>
      <c r="J388" s="8">
        <v>1</v>
      </c>
      <c r="K388" s="6">
        <v>7.8256301879882813</v>
      </c>
      <c r="M388" s="8">
        <v>1.35</v>
      </c>
      <c r="O388" s="8">
        <v>1</v>
      </c>
      <c r="P388" s="6">
        <v>7.8256301879882813</v>
      </c>
      <c r="R388" s="8">
        <v>1.35</v>
      </c>
    </row>
    <row r="389" spans="1:19">
      <c r="A389" t="s">
        <v>15</v>
      </c>
      <c r="B389">
        <v>92</v>
      </c>
      <c r="D389" s="8">
        <v>2</v>
      </c>
      <c r="E389" s="6">
        <v>26.662300109863281</v>
      </c>
      <c r="G389" s="8">
        <v>6.63</v>
      </c>
      <c r="J389" s="8">
        <v>2</v>
      </c>
      <c r="K389" s="6">
        <v>9.335240364074707</v>
      </c>
      <c r="M389" s="8">
        <v>1.39</v>
      </c>
      <c r="O389" s="8">
        <v>2</v>
      </c>
      <c r="P389" s="6">
        <v>9.335240364074707</v>
      </c>
      <c r="R389" s="8">
        <v>1.39</v>
      </c>
    </row>
    <row r="390" spans="1:19">
      <c r="A390" t="s">
        <v>16</v>
      </c>
      <c r="B390">
        <v>58</v>
      </c>
      <c r="D390" s="8">
        <v>3</v>
      </c>
      <c r="E390" s="6">
        <v>15.159500122070313</v>
      </c>
      <c r="G390" s="8">
        <v>4.32</v>
      </c>
      <c r="J390" s="8">
        <v>3</v>
      </c>
      <c r="K390" s="6">
        <v>2.1423799991607666</v>
      </c>
      <c r="M390" s="8">
        <v>0.24</v>
      </c>
      <c r="O390" s="8">
        <v>3</v>
      </c>
      <c r="P390" s="6">
        <v>12.574000358581543</v>
      </c>
      <c r="R390" s="8">
        <v>2.82</v>
      </c>
    </row>
    <row r="391" spans="1:19">
      <c r="A391" t="s">
        <v>17</v>
      </c>
      <c r="B391">
        <v>42</v>
      </c>
      <c r="D391" s="8">
        <v>4</v>
      </c>
      <c r="E391" s="6">
        <v>5.2306299209594727</v>
      </c>
      <c r="G391" s="8">
        <v>0.79</v>
      </c>
      <c r="J391" s="8">
        <v>4</v>
      </c>
      <c r="K391" s="6">
        <v>12.574000358581543</v>
      </c>
      <c r="M391" s="8">
        <v>2.82</v>
      </c>
      <c r="O391" s="8">
        <v>4</v>
      </c>
      <c r="P391" s="6">
        <v>7.0644397735595703</v>
      </c>
      <c r="R391" s="8">
        <v>1.05</v>
      </c>
    </row>
    <row r="392" spans="1:19">
      <c r="A392" t="s">
        <v>18</v>
      </c>
      <c r="D392" s="8">
        <v>5</v>
      </c>
      <c r="E392" s="6">
        <v>2.6409499645233154</v>
      </c>
      <c r="G392" s="8">
        <v>0.34</v>
      </c>
      <c r="J392" s="8">
        <v>5</v>
      </c>
      <c r="K392" s="6">
        <v>7.0644397735595703</v>
      </c>
      <c r="M392" s="8">
        <v>1.05</v>
      </c>
      <c r="O392" s="8">
        <v>5</v>
      </c>
      <c r="P392" s="6">
        <v>11.012200355529785</v>
      </c>
      <c r="R392" s="8">
        <v>2.08</v>
      </c>
    </row>
    <row r="393" spans="1:19">
      <c r="A393" t="s">
        <v>19</v>
      </c>
      <c r="B393">
        <v>63</v>
      </c>
      <c r="D393" s="8">
        <v>6</v>
      </c>
      <c r="E393" s="6">
        <v>40.920200347900391</v>
      </c>
      <c r="G393" s="8">
        <v>12.74</v>
      </c>
      <c r="J393" s="8">
        <v>6</v>
      </c>
      <c r="K393" s="6">
        <v>11.012200355529785</v>
      </c>
      <c r="M393" s="8">
        <v>2.08</v>
      </c>
      <c r="O393" s="8">
        <v>6</v>
      </c>
      <c r="P393" s="6">
        <v>26.389699935913086</v>
      </c>
      <c r="R393" s="8">
        <v>6.79</v>
      </c>
    </row>
    <row r="394" spans="1:19">
      <c r="A394" t="s">
        <v>20</v>
      </c>
      <c r="B394">
        <v>47</v>
      </c>
      <c r="D394" s="8">
        <v>7</v>
      </c>
      <c r="E394" s="6">
        <v>16.338100433349609</v>
      </c>
      <c r="G394" s="8">
        <v>4.67</v>
      </c>
      <c r="J394" s="8">
        <v>7</v>
      </c>
      <c r="K394" s="6">
        <v>26.389699935913086</v>
      </c>
      <c r="M394" s="8">
        <v>6.79</v>
      </c>
      <c r="O394" s="8">
        <v>7</v>
      </c>
      <c r="P394" s="6">
        <v>7.3992600440979004</v>
      </c>
      <c r="R394" s="8">
        <v>1.27</v>
      </c>
    </row>
    <row r="395" spans="1:19">
      <c r="A395" s="1" t="s">
        <v>18</v>
      </c>
      <c r="D395" s="8">
        <v>8</v>
      </c>
      <c r="E395" s="6">
        <v>25.317600250244141</v>
      </c>
      <c r="G395" s="8">
        <v>7.48</v>
      </c>
      <c r="J395" s="8">
        <v>8</v>
      </c>
      <c r="K395" s="6">
        <v>7.3992600440979004</v>
      </c>
      <c r="M395" s="8">
        <v>1.27</v>
      </c>
      <c r="O395" s="8">
        <v>8</v>
      </c>
      <c r="P395" s="6">
        <v>18.870800018310547</v>
      </c>
      <c r="R395" s="8">
        <v>3.46</v>
      </c>
    </row>
    <row r="396" spans="1:19">
      <c r="D396" s="8">
        <v>9</v>
      </c>
      <c r="E396" s="6">
        <v>21.480899810791016</v>
      </c>
      <c r="G396" s="8">
        <v>4.84</v>
      </c>
      <c r="J396" s="8">
        <v>9</v>
      </c>
      <c r="K396" s="6">
        <v>2.162290096282959</v>
      </c>
      <c r="M396" s="8">
        <v>0.22</v>
      </c>
      <c r="O396" s="8">
        <v>9</v>
      </c>
      <c r="P396" s="6">
        <v>1.6359800100326538</v>
      </c>
      <c r="R396" s="8">
        <v>0.11</v>
      </c>
    </row>
    <row r="397" spans="1:19">
      <c r="D397" s="8">
        <v>10</v>
      </c>
      <c r="E397" s="6">
        <v>16.682300567626953</v>
      </c>
      <c r="G397" s="8">
        <v>4.75</v>
      </c>
      <c r="J397" s="8">
        <v>10</v>
      </c>
      <c r="K397" s="6">
        <v>18.870800018310547</v>
      </c>
      <c r="M397" s="8">
        <v>3.46</v>
      </c>
      <c r="O397" s="8">
        <v>10</v>
      </c>
      <c r="P397" s="6">
        <v>5.1481099128723145</v>
      </c>
      <c r="R397" s="8">
        <v>0.73</v>
      </c>
    </row>
    <row r="398" spans="1:19">
      <c r="D398" s="8">
        <v>11</v>
      </c>
      <c r="E398" s="6">
        <v>8.3042402267456055</v>
      </c>
      <c r="G398" s="8">
        <v>1.88</v>
      </c>
      <c r="J398" s="8">
        <v>11</v>
      </c>
      <c r="K398" s="6">
        <v>1.6359800100326538</v>
      </c>
      <c r="M398" s="8">
        <v>0.11</v>
      </c>
      <c r="O398" s="8">
        <v>11</v>
      </c>
      <c r="P398" s="6">
        <v>11.292900085449219</v>
      </c>
      <c r="R398" s="8">
        <v>2.25</v>
      </c>
    </row>
    <row r="399" spans="1:19">
      <c r="D399" s="8">
        <v>12</v>
      </c>
      <c r="E399" s="6">
        <v>21.719699859619141</v>
      </c>
      <c r="G399" s="8">
        <v>6.41</v>
      </c>
      <c r="J399" s="8">
        <v>12</v>
      </c>
      <c r="K399" s="6">
        <v>5.1481099128723145</v>
      </c>
      <c r="M399" s="8">
        <v>0.73</v>
      </c>
      <c r="O399" s="8">
        <v>12</v>
      </c>
      <c r="P399" s="6">
        <v>17.169599533081055</v>
      </c>
      <c r="R399" s="8">
        <v>3.75</v>
      </c>
    </row>
    <row r="400" spans="1:19">
      <c r="D400" s="8">
        <v>13</v>
      </c>
      <c r="E400" s="6">
        <v>3.1943600177764893</v>
      </c>
      <c r="G400" s="8">
        <v>0.41</v>
      </c>
      <c r="J400" s="8">
        <v>13</v>
      </c>
      <c r="K400" s="6">
        <v>11.292900085449219</v>
      </c>
      <c r="M400" s="8">
        <v>2.25</v>
      </c>
      <c r="O400" s="8">
        <v>13</v>
      </c>
      <c r="P400" s="6">
        <v>14.38599967956543</v>
      </c>
      <c r="R400" s="8">
        <v>3.02</v>
      </c>
    </row>
    <row r="401" spans="4:18">
      <c r="D401" s="8">
        <v>14</v>
      </c>
      <c r="E401" s="6">
        <v>2.7282600402832031</v>
      </c>
      <c r="G401" s="8">
        <v>0.35</v>
      </c>
      <c r="J401" s="8">
        <v>14</v>
      </c>
      <c r="K401" s="6">
        <v>17.169599533081055</v>
      </c>
      <c r="M401" s="8">
        <v>3.75</v>
      </c>
      <c r="O401" s="8">
        <v>14</v>
      </c>
      <c r="P401" s="6">
        <v>7.3826899528503418</v>
      </c>
      <c r="R401" s="8">
        <v>1.29</v>
      </c>
    </row>
    <row r="402" spans="4:18">
      <c r="D402" s="8">
        <v>15</v>
      </c>
      <c r="E402" s="6">
        <v>10.934100151062012</v>
      </c>
      <c r="G402" s="8">
        <v>2.13</v>
      </c>
      <c r="J402" s="8">
        <v>15</v>
      </c>
      <c r="K402" s="6">
        <v>14.38599967956543</v>
      </c>
      <c r="M402" s="8">
        <v>3.02</v>
      </c>
      <c r="O402" s="8">
        <v>15</v>
      </c>
      <c r="P402" s="6">
        <v>11.056300163269043</v>
      </c>
      <c r="R402" s="8">
        <v>2.4900000000000002</v>
      </c>
    </row>
    <row r="403" spans="4:18">
      <c r="D403" s="8">
        <v>16</v>
      </c>
      <c r="E403" s="6">
        <v>11.909600257873535</v>
      </c>
      <c r="G403" s="8">
        <v>3.18</v>
      </c>
      <c r="J403" s="8">
        <v>16</v>
      </c>
      <c r="K403" s="6">
        <v>7.3826899528503418</v>
      </c>
      <c r="M403" s="8">
        <v>1.29</v>
      </c>
      <c r="O403" s="8">
        <v>16</v>
      </c>
      <c r="P403" s="6">
        <v>11.504300117492676</v>
      </c>
      <c r="R403" s="8">
        <v>1.5</v>
      </c>
    </row>
    <row r="404" spans="4:18">
      <c r="D404" s="8">
        <v>17</v>
      </c>
      <c r="E404" s="6">
        <v>5.6074299812316895</v>
      </c>
      <c r="G404" s="8">
        <v>0.81</v>
      </c>
      <c r="J404" s="8">
        <v>17</v>
      </c>
      <c r="K404" s="6">
        <v>3.8690500259399414</v>
      </c>
      <c r="M404" s="8">
        <v>0.44</v>
      </c>
      <c r="O404" s="8">
        <v>17</v>
      </c>
      <c r="P404" s="6">
        <v>5.3987002372741699</v>
      </c>
      <c r="R404" s="8">
        <v>0.81</v>
      </c>
    </row>
    <row r="405" spans="4:18">
      <c r="D405" s="8">
        <v>18</v>
      </c>
      <c r="E405" s="6">
        <v>2.5985798835754395</v>
      </c>
      <c r="G405" s="8">
        <v>0.3</v>
      </c>
      <c r="J405" s="8">
        <v>18</v>
      </c>
      <c r="K405" s="6">
        <v>11.056300163269043</v>
      </c>
      <c r="M405" s="8">
        <v>2.4900000000000002</v>
      </c>
      <c r="O405" s="8">
        <v>18</v>
      </c>
      <c r="P405" s="6">
        <v>19.274599075317383</v>
      </c>
      <c r="R405" s="8">
        <v>4.2300000000000004</v>
      </c>
    </row>
    <row r="406" spans="4:18">
      <c r="D406" s="8">
        <v>19</v>
      </c>
      <c r="E406" s="6">
        <v>1.9589600563049316</v>
      </c>
      <c r="G406" s="8">
        <v>0.21</v>
      </c>
      <c r="J406" s="8">
        <v>19</v>
      </c>
      <c r="K406" s="6">
        <v>11.504300117492676</v>
      </c>
      <c r="M406" s="8">
        <v>1.5</v>
      </c>
      <c r="O406" s="8">
        <v>19</v>
      </c>
      <c r="P406" s="6">
        <v>18.17180061340332</v>
      </c>
      <c r="R406" s="8">
        <v>3.78</v>
      </c>
    </row>
    <row r="407" spans="4:18">
      <c r="D407" s="8">
        <v>20</v>
      </c>
      <c r="E407" s="6">
        <v>21.560800552368164</v>
      </c>
      <c r="G407" s="8">
        <v>4.3099999999999996</v>
      </c>
      <c r="J407" s="8">
        <v>20</v>
      </c>
      <c r="K407" s="6">
        <v>5.3987002372741699</v>
      </c>
      <c r="M407" s="8">
        <v>0.81</v>
      </c>
      <c r="O407" s="8">
        <v>20</v>
      </c>
      <c r="P407" s="6">
        <v>6.1960701942443848</v>
      </c>
      <c r="R407" s="8">
        <v>0.8</v>
      </c>
    </row>
    <row r="408" spans="4:18">
      <c r="D408" s="8">
        <v>21</v>
      </c>
      <c r="E408" s="6">
        <v>46.798599243164063</v>
      </c>
      <c r="G408" s="8">
        <v>16.98</v>
      </c>
      <c r="J408" s="8">
        <v>21</v>
      </c>
      <c r="K408" s="6">
        <v>19.274599075317383</v>
      </c>
      <c r="M408" s="8">
        <v>4.2300000000000004</v>
      </c>
      <c r="O408" s="8">
        <v>21</v>
      </c>
      <c r="P408" s="6">
        <v>2.176379919052124</v>
      </c>
      <c r="R408" s="8">
        <v>0.26</v>
      </c>
    </row>
    <row r="409" spans="4:18">
      <c r="D409" s="8">
        <v>22</v>
      </c>
      <c r="E409" s="6">
        <v>22.107900619506836</v>
      </c>
      <c r="G409" s="8">
        <v>5.17</v>
      </c>
      <c r="J409" s="8">
        <v>22</v>
      </c>
      <c r="K409" s="6">
        <v>18.17180061340332</v>
      </c>
      <c r="M409" s="8">
        <v>3.78</v>
      </c>
      <c r="O409" s="8">
        <v>22</v>
      </c>
      <c r="P409" s="6">
        <v>16.220699310302734</v>
      </c>
      <c r="R409" s="8">
        <v>4.16</v>
      </c>
    </row>
    <row r="410" spans="4:18">
      <c r="D410" s="8">
        <v>23</v>
      </c>
      <c r="E410" s="6">
        <v>24.042800903320313</v>
      </c>
      <c r="G410" s="8">
        <v>5.09</v>
      </c>
      <c r="J410" s="8">
        <v>23</v>
      </c>
      <c r="K410" s="6">
        <v>6.1960701942443848</v>
      </c>
      <c r="M410" s="8">
        <v>0.8</v>
      </c>
      <c r="O410" s="8">
        <v>23</v>
      </c>
      <c r="P410" s="6">
        <v>12.79069995880127</v>
      </c>
      <c r="R410" s="8">
        <v>2.74</v>
      </c>
    </row>
    <row r="411" spans="4:18">
      <c r="D411" s="8">
        <v>24</v>
      </c>
      <c r="E411" s="6">
        <v>27.901500701904297</v>
      </c>
      <c r="G411" s="8">
        <v>5.97</v>
      </c>
      <c r="J411" s="8">
        <v>24</v>
      </c>
      <c r="K411" s="6">
        <v>2.176379919052124</v>
      </c>
      <c r="M411" s="8">
        <v>0.26</v>
      </c>
      <c r="O411" s="8">
        <v>24</v>
      </c>
      <c r="P411" s="6">
        <v>15.301799774169922</v>
      </c>
      <c r="R411" s="8">
        <v>3.11</v>
      </c>
    </row>
    <row r="412" spans="4:18">
      <c r="D412" s="8">
        <v>25</v>
      </c>
      <c r="E412" s="6">
        <v>2.8869900703430176</v>
      </c>
      <c r="G412" s="8">
        <v>0.37</v>
      </c>
      <c r="J412" s="8">
        <v>25</v>
      </c>
      <c r="K412" s="6">
        <v>3.070620059967041</v>
      </c>
      <c r="M412" s="8">
        <v>0.39</v>
      </c>
      <c r="O412" s="8">
        <v>25</v>
      </c>
      <c r="P412" s="6">
        <v>6.0891499519348145</v>
      </c>
      <c r="R412" s="8">
        <v>0.97</v>
      </c>
    </row>
    <row r="413" spans="4:18">
      <c r="D413" s="8">
        <v>26</v>
      </c>
      <c r="E413" s="6">
        <v>3.700930118560791</v>
      </c>
      <c r="G413" s="8">
        <v>0.5</v>
      </c>
      <c r="J413" s="8">
        <v>26</v>
      </c>
      <c r="K413" s="6">
        <v>16.220699310302734</v>
      </c>
      <c r="M413" s="8">
        <v>4.16</v>
      </c>
      <c r="O413" s="8">
        <v>26</v>
      </c>
      <c r="P413" s="6">
        <v>9.1356296539306641</v>
      </c>
      <c r="R413" s="8">
        <v>1.26</v>
      </c>
    </row>
    <row r="414" spans="4:18">
      <c r="D414" s="8">
        <v>27</v>
      </c>
      <c r="E414" s="6">
        <v>12.366299629211426</v>
      </c>
      <c r="G414" s="8">
        <v>2.89</v>
      </c>
      <c r="J414" s="8">
        <v>27</v>
      </c>
      <c r="K414" s="6">
        <v>4.9257497787475586</v>
      </c>
      <c r="M414" s="8">
        <v>0.74</v>
      </c>
      <c r="O414" s="8">
        <v>27</v>
      </c>
      <c r="P414" s="6">
        <v>11.093199729919434</v>
      </c>
      <c r="R414" s="8">
        <v>1.88</v>
      </c>
    </row>
    <row r="415" spans="4:18">
      <c r="D415" s="8">
        <v>28</v>
      </c>
      <c r="E415" s="6">
        <v>32.323799133300781</v>
      </c>
      <c r="G415" s="8">
        <v>10.17</v>
      </c>
      <c r="J415" s="8">
        <v>28</v>
      </c>
      <c r="K415" s="6">
        <v>12.79069995880127</v>
      </c>
      <c r="M415" s="8">
        <v>2.74</v>
      </c>
      <c r="O415" s="8">
        <v>28</v>
      </c>
      <c r="P415" s="6">
        <v>11.621899604797363</v>
      </c>
      <c r="R415" s="8">
        <v>1.7</v>
      </c>
    </row>
    <row r="416" spans="4:18">
      <c r="D416" s="8">
        <v>29</v>
      </c>
      <c r="E416" s="6">
        <v>4.7103800773620605</v>
      </c>
      <c r="G416" s="8">
        <v>0.73</v>
      </c>
      <c r="J416" s="8">
        <v>29</v>
      </c>
      <c r="K416" s="6">
        <v>15.301799774169922</v>
      </c>
      <c r="M416" s="8">
        <v>3.11</v>
      </c>
      <c r="O416" s="8">
        <v>29</v>
      </c>
      <c r="P416" s="6">
        <v>27.153900146484375</v>
      </c>
      <c r="R416" s="8">
        <v>5.55</v>
      </c>
    </row>
    <row r="417" spans="4:18">
      <c r="D417" s="8">
        <v>30</v>
      </c>
      <c r="E417" s="6">
        <v>50.454498291015625</v>
      </c>
      <c r="G417" s="8">
        <v>14.1</v>
      </c>
      <c r="J417" s="8">
        <v>30</v>
      </c>
      <c r="K417" s="6">
        <v>6.0891499519348145</v>
      </c>
      <c r="M417" s="8">
        <v>0.97</v>
      </c>
      <c r="O417" s="8">
        <v>30</v>
      </c>
      <c r="P417" s="6">
        <v>5.1726298332214355</v>
      </c>
      <c r="R417" s="8">
        <v>0.77</v>
      </c>
    </row>
    <row r="418" spans="4:18">
      <c r="D418" s="8">
        <v>31</v>
      </c>
      <c r="E418" s="6">
        <v>32.236400604248047</v>
      </c>
      <c r="G418" s="8">
        <v>9.0399999999999991</v>
      </c>
      <c r="J418" s="8">
        <v>31</v>
      </c>
      <c r="K418" s="6">
        <v>4.8228402137756348</v>
      </c>
      <c r="M418" s="8">
        <v>0.71</v>
      </c>
      <c r="O418" s="8">
        <v>31</v>
      </c>
      <c r="P418" s="6">
        <v>5.1503500938415527</v>
      </c>
      <c r="R418" s="8">
        <v>0.77</v>
      </c>
    </row>
    <row r="419" spans="4:18">
      <c r="D419" s="8">
        <v>32</v>
      </c>
      <c r="E419" s="6">
        <v>15.446599960327148</v>
      </c>
      <c r="G419" s="8">
        <v>3.09</v>
      </c>
      <c r="J419" s="8">
        <v>32</v>
      </c>
      <c r="K419" s="6">
        <v>27.187099456787109</v>
      </c>
      <c r="M419" s="8">
        <v>6.17</v>
      </c>
      <c r="O419" s="8">
        <v>32</v>
      </c>
      <c r="P419" s="6">
        <v>2.6745998859405518</v>
      </c>
      <c r="R419" s="8">
        <v>0.22</v>
      </c>
    </row>
    <row r="420" spans="4:18">
      <c r="D420" s="8">
        <v>33</v>
      </c>
      <c r="E420" s="6">
        <v>27.795700073242188</v>
      </c>
      <c r="G420" s="8">
        <v>8.6199999999999992</v>
      </c>
      <c r="J420" s="8">
        <v>33</v>
      </c>
      <c r="K420" s="6">
        <v>7.4175300598144531</v>
      </c>
      <c r="M420" s="8">
        <v>1.1200000000000001</v>
      </c>
      <c r="O420" s="8">
        <v>33</v>
      </c>
      <c r="P420" s="6">
        <v>12.49899959564209</v>
      </c>
      <c r="R420" s="8">
        <v>2.33</v>
      </c>
    </row>
    <row r="421" spans="4:18">
      <c r="D421" s="8">
        <v>34</v>
      </c>
      <c r="E421" s="6">
        <v>21.316200256347656</v>
      </c>
      <c r="G421" s="8">
        <v>5.18</v>
      </c>
      <c r="J421" s="8">
        <v>34</v>
      </c>
      <c r="K421" s="6">
        <v>9.1356296539306641</v>
      </c>
      <c r="M421" s="8">
        <v>1.26</v>
      </c>
      <c r="O421" s="8">
        <v>34</v>
      </c>
      <c r="P421" s="6">
        <v>7.1616501808166504</v>
      </c>
      <c r="R421" s="8">
        <v>0.87</v>
      </c>
    </row>
    <row r="422" spans="4:18">
      <c r="D422" s="8">
        <v>35</v>
      </c>
      <c r="E422" s="6">
        <v>23.496000289916992</v>
      </c>
      <c r="G422" s="8">
        <v>5.78</v>
      </c>
      <c r="J422" s="8">
        <v>35</v>
      </c>
      <c r="K422" s="6">
        <v>11.093199729919434</v>
      </c>
      <c r="M422" s="8">
        <v>1.88</v>
      </c>
      <c r="O422" s="8">
        <v>35</v>
      </c>
      <c r="P422" s="6">
        <v>11.057600021362305</v>
      </c>
      <c r="R422" s="8">
        <v>1.5</v>
      </c>
    </row>
    <row r="423" spans="4:18">
      <c r="D423" s="8">
        <v>36</v>
      </c>
      <c r="E423" s="6">
        <v>9.7492799758911133</v>
      </c>
      <c r="G423" s="8">
        <v>1.91</v>
      </c>
      <c r="J423" s="8">
        <v>36</v>
      </c>
      <c r="K423" s="6">
        <v>3.5712199211120605</v>
      </c>
      <c r="M423" s="8">
        <v>0.5</v>
      </c>
      <c r="O423" s="8">
        <v>36</v>
      </c>
      <c r="P423" s="6">
        <v>18.916999816894531</v>
      </c>
      <c r="R423" s="8">
        <v>3.95</v>
      </c>
    </row>
    <row r="424" spans="4:18">
      <c r="D424" s="8">
        <v>37</v>
      </c>
      <c r="E424" s="6">
        <v>15.414799690246582</v>
      </c>
      <c r="G424" s="8">
        <v>3.34</v>
      </c>
      <c r="J424" s="8">
        <v>37</v>
      </c>
      <c r="K424" s="6">
        <v>11.621899604797363</v>
      </c>
      <c r="M424" s="8">
        <v>1.7</v>
      </c>
      <c r="O424" s="8">
        <v>37</v>
      </c>
      <c r="P424" s="6">
        <v>12.293700218200684</v>
      </c>
      <c r="R424" s="8">
        <v>2.7</v>
      </c>
    </row>
    <row r="425" spans="4:18">
      <c r="D425" s="8">
        <v>38</v>
      </c>
      <c r="E425" s="6">
        <v>11.04010009765625</v>
      </c>
      <c r="G425" s="8">
        <v>1.74</v>
      </c>
      <c r="J425" s="8">
        <v>38</v>
      </c>
      <c r="K425" s="6">
        <v>8.5522699356079102</v>
      </c>
      <c r="M425" s="8">
        <v>1.35</v>
      </c>
      <c r="O425" s="8">
        <v>38</v>
      </c>
      <c r="P425" s="6">
        <v>6.2462301254272461</v>
      </c>
      <c r="R425" s="8">
        <v>0.99</v>
      </c>
    </row>
    <row r="426" spans="4:18">
      <c r="D426" s="8">
        <v>39</v>
      </c>
      <c r="E426" s="6">
        <v>5.0867300033569336</v>
      </c>
      <c r="G426" s="8">
        <v>0.88</v>
      </c>
      <c r="J426" s="8">
        <v>39</v>
      </c>
      <c r="K426" s="6">
        <v>27.153900146484375</v>
      </c>
      <c r="M426" s="8">
        <v>5.55</v>
      </c>
      <c r="O426" s="8">
        <v>39</v>
      </c>
      <c r="P426" s="6">
        <v>3.8459300994873047</v>
      </c>
      <c r="R426" s="8">
        <v>0.57999999999999996</v>
      </c>
    </row>
    <row r="427" spans="4:18">
      <c r="D427" s="8">
        <v>40</v>
      </c>
      <c r="E427" s="6">
        <v>3.3807199001312256</v>
      </c>
      <c r="G427" s="8">
        <v>0.5</v>
      </c>
      <c r="J427" s="8">
        <v>40</v>
      </c>
      <c r="K427" s="6">
        <v>5.1726298332214355</v>
      </c>
      <c r="M427" s="8">
        <v>0.77</v>
      </c>
      <c r="O427" s="8">
        <v>40</v>
      </c>
      <c r="P427" s="6">
        <v>12.589300155639648</v>
      </c>
      <c r="R427" s="8">
        <v>2.46</v>
      </c>
    </row>
    <row r="428" spans="4:18">
      <c r="D428" s="8">
        <v>41</v>
      </c>
      <c r="E428" s="6">
        <v>3.9457399845123291</v>
      </c>
      <c r="G428" s="8">
        <v>0.65</v>
      </c>
      <c r="J428" s="8">
        <v>41</v>
      </c>
      <c r="K428" s="6">
        <v>5.1503500938415527</v>
      </c>
      <c r="M428" s="8">
        <v>0.77</v>
      </c>
      <c r="O428" s="8">
        <v>41</v>
      </c>
      <c r="P428" s="6">
        <v>45.165000915527344</v>
      </c>
      <c r="R428" s="8">
        <v>11.08</v>
      </c>
    </row>
    <row r="429" spans="4:18">
      <c r="D429" s="8">
        <v>42</v>
      </c>
      <c r="E429" s="6">
        <v>14.031800270080566</v>
      </c>
      <c r="G429" s="8">
        <v>3.23</v>
      </c>
      <c r="J429" s="8">
        <v>42</v>
      </c>
      <c r="K429" s="6">
        <v>2.3058199882507324</v>
      </c>
      <c r="M429" s="8">
        <v>0.26</v>
      </c>
    </row>
    <row r="430" spans="4:18">
      <c r="D430" s="8">
        <v>43</v>
      </c>
      <c r="E430" s="6">
        <v>6.3911499977111816</v>
      </c>
      <c r="G430" s="8">
        <v>1.38</v>
      </c>
      <c r="J430" s="8">
        <v>43</v>
      </c>
      <c r="K430" s="6">
        <v>2.6745998859405518</v>
      </c>
      <c r="M430" s="8">
        <v>0.22</v>
      </c>
    </row>
    <row r="431" spans="4:18">
      <c r="D431" s="8">
        <v>44</v>
      </c>
      <c r="E431" s="6">
        <v>6.8266201019287109</v>
      </c>
      <c r="G431" s="8">
        <v>1.07</v>
      </c>
      <c r="J431" s="8">
        <v>44</v>
      </c>
      <c r="K431" s="6">
        <v>12.49899959564209</v>
      </c>
      <c r="M431" s="8">
        <v>2.33</v>
      </c>
    </row>
    <row r="432" spans="4:18">
      <c r="D432" s="8">
        <v>45</v>
      </c>
      <c r="E432" s="6">
        <v>35.806098937988281</v>
      </c>
      <c r="G432" s="8">
        <v>11.49</v>
      </c>
      <c r="J432" s="8">
        <v>45</v>
      </c>
      <c r="K432" s="6">
        <v>5.057610034942627</v>
      </c>
      <c r="M432" s="8">
        <v>0.73</v>
      </c>
    </row>
    <row r="433" spans="4:13">
      <c r="D433" s="8">
        <v>46</v>
      </c>
      <c r="E433" s="6">
        <v>7.5208101272583008</v>
      </c>
      <c r="G433" s="8">
        <v>1.35</v>
      </c>
      <c r="J433" s="8">
        <v>46</v>
      </c>
      <c r="K433" s="6">
        <v>7.1616501808166504</v>
      </c>
      <c r="M433" s="8">
        <v>0.87</v>
      </c>
    </row>
    <row r="434" spans="4:13">
      <c r="D434" s="8">
        <v>47</v>
      </c>
      <c r="E434" s="6">
        <v>5.5097999572753906</v>
      </c>
      <c r="G434" s="8">
        <v>0.83</v>
      </c>
      <c r="J434" s="8">
        <v>47</v>
      </c>
      <c r="K434" s="6">
        <v>11.057600021362305</v>
      </c>
      <c r="M434" s="8">
        <v>1.5</v>
      </c>
    </row>
    <row r="435" spans="4:13">
      <c r="D435" s="8">
        <v>48</v>
      </c>
      <c r="E435" s="6">
        <v>23.095399856567383</v>
      </c>
      <c r="G435" s="8">
        <v>6.34</v>
      </c>
      <c r="J435" s="8">
        <v>48</v>
      </c>
      <c r="K435" s="6">
        <v>18.916999816894531</v>
      </c>
      <c r="M435" s="8">
        <v>3.95</v>
      </c>
    </row>
    <row r="436" spans="4:13">
      <c r="D436" s="8">
        <v>49</v>
      </c>
      <c r="E436" s="6">
        <v>32.522300720214844</v>
      </c>
      <c r="G436" s="8">
        <v>6.99</v>
      </c>
      <c r="J436" s="8">
        <v>49</v>
      </c>
      <c r="K436" s="6">
        <v>12.293700218200684</v>
      </c>
      <c r="M436" s="8">
        <v>2.7</v>
      </c>
    </row>
    <row r="437" spans="4:13">
      <c r="D437" s="8">
        <v>50</v>
      </c>
      <c r="E437" s="6">
        <v>17.723699569702148</v>
      </c>
      <c r="G437" s="8">
        <v>4.33</v>
      </c>
      <c r="J437" s="8">
        <v>50</v>
      </c>
      <c r="K437" s="6">
        <v>6.2462301254272461</v>
      </c>
      <c r="M437" s="8">
        <v>0.99</v>
      </c>
    </row>
    <row r="438" spans="4:13">
      <c r="D438" s="8">
        <v>51</v>
      </c>
      <c r="E438" s="6">
        <v>8.4989995956420898</v>
      </c>
      <c r="G438" s="8">
        <v>1.85</v>
      </c>
      <c r="J438" s="8">
        <v>51</v>
      </c>
      <c r="K438" s="6">
        <v>4.0001201629638672</v>
      </c>
      <c r="M438" s="8">
        <v>0.51</v>
      </c>
    </row>
    <row r="439" spans="4:13">
      <c r="D439" s="8">
        <v>52</v>
      </c>
      <c r="E439" s="6">
        <v>10.991999626159668</v>
      </c>
      <c r="G439" s="8">
        <v>2.65</v>
      </c>
      <c r="J439" s="8">
        <v>52</v>
      </c>
      <c r="K439" s="6">
        <v>3.8459300994873047</v>
      </c>
      <c r="M439" s="8">
        <v>0.57999999999999996</v>
      </c>
    </row>
    <row r="440" spans="4:13">
      <c r="D440" s="8">
        <v>53</v>
      </c>
      <c r="E440" s="6">
        <v>11.82289981842041</v>
      </c>
      <c r="G440" s="8">
        <v>2.2999999999999998</v>
      </c>
      <c r="J440" s="8">
        <v>53</v>
      </c>
      <c r="K440" s="6">
        <v>12.589300155639648</v>
      </c>
      <c r="M440" s="8">
        <v>2.46</v>
      </c>
    </row>
    <row r="441" spans="4:13">
      <c r="D441" s="8">
        <v>54</v>
      </c>
      <c r="E441" s="6">
        <v>13.240799903869629</v>
      </c>
      <c r="G441" s="8">
        <v>2.0099999999999998</v>
      </c>
      <c r="J441" s="8">
        <v>54</v>
      </c>
      <c r="K441" s="6">
        <v>8.0132999420166016</v>
      </c>
      <c r="M441" s="8">
        <v>1.4</v>
      </c>
    </row>
    <row r="442" spans="4:13">
      <c r="D442" s="8">
        <v>55</v>
      </c>
      <c r="E442" s="6">
        <v>13.590999603271484</v>
      </c>
      <c r="G442" s="8">
        <v>3.19</v>
      </c>
      <c r="J442" s="8">
        <v>55</v>
      </c>
      <c r="K442" s="6">
        <v>12.067099571228027</v>
      </c>
      <c r="M442" s="8">
        <v>1.85</v>
      </c>
    </row>
    <row r="443" spans="4:13">
      <c r="D443" s="8">
        <v>56</v>
      </c>
      <c r="E443" s="6">
        <v>7.5428800582885742</v>
      </c>
      <c r="G443" s="8">
        <v>1.0900000000000001</v>
      </c>
      <c r="J443" s="8">
        <v>56</v>
      </c>
      <c r="K443" s="6">
        <v>45.165000915527344</v>
      </c>
      <c r="M443" s="8">
        <v>11.08</v>
      </c>
    </row>
    <row r="444" spans="4:13">
      <c r="D444" s="8">
        <v>57</v>
      </c>
      <c r="E444" s="6">
        <v>7.7499899864196777</v>
      </c>
      <c r="G444" s="8">
        <v>1.26</v>
      </c>
      <c r="J444" s="8">
        <v>57</v>
      </c>
      <c r="K444" s="6">
        <v>12.99470043182373</v>
      </c>
      <c r="M444" s="8">
        <v>2.11</v>
      </c>
    </row>
    <row r="445" spans="4:13">
      <c r="D445" s="8">
        <v>58</v>
      </c>
      <c r="E445" s="6">
        <v>13.525600433349609</v>
      </c>
      <c r="G445" s="8">
        <v>2.96</v>
      </c>
    </row>
    <row r="446" spans="4:13">
      <c r="D446" s="8">
        <v>59</v>
      </c>
      <c r="E446" s="6">
        <v>8.9298295974731445</v>
      </c>
      <c r="G446" s="8">
        <v>1.19</v>
      </c>
    </row>
    <row r="447" spans="4:13">
      <c r="D447" s="8">
        <v>60</v>
      </c>
      <c r="E447" s="6">
        <v>22.016899108886719</v>
      </c>
      <c r="G447" s="8">
        <v>4.88</v>
      </c>
    </row>
    <row r="448" spans="4:13">
      <c r="D448" s="8">
        <v>61</v>
      </c>
      <c r="E448" s="6">
        <v>9.6441402435302734</v>
      </c>
      <c r="G448" s="8">
        <v>1.72</v>
      </c>
    </row>
    <row r="449" spans="4:7">
      <c r="D449" s="8">
        <v>62</v>
      </c>
      <c r="E449" s="6">
        <v>42.702201843261719</v>
      </c>
      <c r="G449" s="8">
        <v>9.5500000000000007</v>
      </c>
    </row>
    <row r="450" spans="4:7">
      <c r="D450" s="8">
        <v>63</v>
      </c>
      <c r="E450" s="6">
        <v>49.124000549316406</v>
      </c>
      <c r="G450" s="8">
        <v>13.44</v>
      </c>
    </row>
    <row r="451" spans="4:7">
      <c r="D451" s="8">
        <v>64</v>
      </c>
      <c r="E451" s="6">
        <v>21.621400833129883</v>
      </c>
      <c r="G451" s="8">
        <v>5.58</v>
      </c>
    </row>
    <row r="452" spans="4:7">
      <c r="D452" s="8">
        <v>65</v>
      </c>
      <c r="E452" s="6">
        <v>11.933099746704102</v>
      </c>
      <c r="G452" s="8">
        <v>2.16</v>
      </c>
    </row>
    <row r="453" spans="4:7">
      <c r="D453" s="8">
        <v>66</v>
      </c>
      <c r="E453" s="6">
        <v>5.9399199485778809</v>
      </c>
      <c r="G453" s="8">
        <v>1.1200000000000001</v>
      </c>
    </row>
    <row r="454" spans="4:7">
      <c r="D454" s="8">
        <v>67</v>
      </c>
      <c r="E454" s="6">
        <v>7.7374401092529297</v>
      </c>
      <c r="G454" s="8">
        <v>1.2</v>
      </c>
    </row>
    <row r="455" spans="4:7">
      <c r="D455" s="8">
        <v>68</v>
      </c>
      <c r="E455" s="6">
        <v>6.9286799430847168</v>
      </c>
      <c r="G455" s="8">
        <v>1.18</v>
      </c>
    </row>
    <row r="456" spans="4:7">
      <c r="D456" s="8">
        <v>69</v>
      </c>
      <c r="E456" s="6">
        <v>48.283798217773438</v>
      </c>
      <c r="G456" s="8">
        <v>12.92</v>
      </c>
    </row>
    <row r="457" spans="4:7">
      <c r="D457" s="8">
        <v>70</v>
      </c>
      <c r="E457" s="6">
        <v>18.471099853515625</v>
      </c>
      <c r="G457" s="8">
        <v>5.48</v>
      </c>
    </row>
    <row r="458" spans="4:7">
      <c r="D458" s="8">
        <v>71</v>
      </c>
      <c r="E458" s="6">
        <v>16.604299545288086</v>
      </c>
      <c r="G458" s="8">
        <v>2.8</v>
      </c>
    </row>
    <row r="459" spans="4:7">
      <c r="D459" s="8">
        <v>72</v>
      </c>
      <c r="E459" s="6">
        <v>40.060600280761719</v>
      </c>
      <c r="G459" s="8">
        <v>13.12</v>
      </c>
    </row>
    <row r="460" spans="4:7">
      <c r="D460" s="8">
        <v>73</v>
      </c>
      <c r="E460" s="6">
        <v>3.4273600578308105</v>
      </c>
      <c r="G460" s="8">
        <v>0.51</v>
      </c>
    </row>
    <row r="461" spans="4:7">
      <c r="D461" s="8">
        <v>74</v>
      </c>
      <c r="E461" s="6">
        <v>18.816499710083008</v>
      </c>
      <c r="G461" s="8">
        <v>4.5</v>
      </c>
    </row>
    <row r="462" spans="4:7">
      <c r="D462" s="8">
        <v>75</v>
      </c>
      <c r="E462" s="6">
        <v>9.1978702545166016</v>
      </c>
      <c r="G462" s="8">
        <v>2.2000000000000002</v>
      </c>
    </row>
    <row r="463" spans="4:7">
      <c r="D463" s="8">
        <v>76</v>
      </c>
      <c r="E463" s="6">
        <v>12.879199981689453</v>
      </c>
      <c r="G463" s="8">
        <v>2.77</v>
      </c>
    </row>
    <row r="464" spans="4:7">
      <c r="D464" s="8">
        <v>77</v>
      </c>
      <c r="E464" s="6">
        <v>43.695899963378906</v>
      </c>
      <c r="G464" s="8">
        <v>14.06</v>
      </c>
    </row>
    <row r="465" spans="1:15">
      <c r="D465" s="8">
        <v>78</v>
      </c>
      <c r="E465" s="6">
        <v>22.969699859619141</v>
      </c>
      <c r="G465" s="8">
        <v>5.37</v>
      </c>
    </row>
    <row r="466" spans="1:15">
      <c r="D466" s="8">
        <v>79</v>
      </c>
      <c r="E466" s="6">
        <v>20.388399124145508</v>
      </c>
      <c r="G466" s="8">
        <v>4.4000000000000004</v>
      </c>
    </row>
    <row r="467" spans="1:15">
      <c r="D467" s="8">
        <v>80</v>
      </c>
      <c r="E467" s="6">
        <v>20.636899948120117</v>
      </c>
      <c r="G467" s="8">
        <v>5.59</v>
      </c>
    </row>
    <row r="468" spans="1:15">
      <c r="D468" s="8">
        <v>81</v>
      </c>
      <c r="E468" s="6">
        <v>4.1701898574829102</v>
      </c>
      <c r="G468" s="8">
        <v>0.64</v>
      </c>
    </row>
    <row r="469" spans="1:15">
      <c r="D469" s="8">
        <v>82</v>
      </c>
      <c r="E469" s="6">
        <v>4.5535402297973633</v>
      </c>
      <c r="G469" s="8">
        <v>0.67</v>
      </c>
    </row>
    <row r="470" spans="1:15">
      <c r="D470" s="8">
        <v>83</v>
      </c>
      <c r="E470" s="6">
        <v>10.528200149536133</v>
      </c>
      <c r="G470" s="8">
        <v>2.0099999999999998</v>
      </c>
    </row>
    <row r="471" spans="1:15">
      <c r="D471" s="8">
        <v>84</v>
      </c>
      <c r="E471" s="6">
        <v>4.8944001197814941</v>
      </c>
      <c r="G471" s="8">
        <v>0.78</v>
      </c>
    </row>
    <row r="472" spans="1:15">
      <c r="D472" s="8">
        <v>85</v>
      </c>
      <c r="E472" s="6">
        <v>36.781898498535156</v>
      </c>
      <c r="G472" s="8">
        <v>11.57</v>
      </c>
    </row>
    <row r="473" spans="1:15">
      <c r="D473" s="8">
        <v>86</v>
      </c>
      <c r="E473" s="6">
        <v>10.240400314331055</v>
      </c>
      <c r="G473" s="8">
        <v>2.56</v>
      </c>
    </row>
    <row r="474" spans="1:15">
      <c r="D474" s="8">
        <v>87</v>
      </c>
      <c r="E474" s="6">
        <v>2.6978099346160889</v>
      </c>
      <c r="G474" s="8">
        <v>0.36</v>
      </c>
    </row>
    <row r="475" spans="1:15">
      <c r="D475" s="8">
        <v>88</v>
      </c>
      <c r="E475" s="6">
        <v>6.4836702346801758</v>
      </c>
      <c r="G475" s="8">
        <v>1.1100000000000001</v>
      </c>
    </row>
    <row r="476" spans="1:15">
      <c r="D476" s="8">
        <v>89</v>
      </c>
      <c r="E476" s="6">
        <v>8.3554601669311523</v>
      </c>
      <c r="G476" s="8">
        <v>1.75</v>
      </c>
    </row>
    <row r="477" spans="1:15">
      <c r="D477" s="8">
        <v>90</v>
      </c>
      <c r="E477" s="6">
        <v>9.1562995910644531</v>
      </c>
      <c r="G477" s="8">
        <v>1.98</v>
      </c>
    </row>
    <row r="478" spans="1:15">
      <c r="D478" s="8">
        <v>91</v>
      </c>
      <c r="E478" s="6">
        <v>4.1420698165893555</v>
      </c>
      <c r="G478" s="8">
        <v>0.67</v>
      </c>
    </row>
    <row r="479" spans="1:15" s="62" customFormat="1">
      <c r="A479" s="62" t="s">
        <v>21</v>
      </c>
      <c r="B479" s="62" t="s">
        <v>22</v>
      </c>
      <c r="C479" s="62" t="s">
        <v>23</v>
      </c>
      <c r="D479" s="62" t="s">
        <v>24</v>
      </c>
      <c r="E479" s="62" t="s">
        <v>25</v>
      </c>
      <c r="F479" s="62" t="s">
        <v>26</v>
      </c>
      <c r="G479" s="62" t="s">
        <v>27</v>
      </c>
      <c r="H479" s="62" t="s">
        <v>28</v>
      </c>
      <c r="I479" s="62" t="s">
        <v>26</v>
      </c>
      <c r="J479" s="62" t="s">
        <v>29</v>
      </c>
      <c r="K479" s="62" t="s">
        <v>30</v>
      </c>
      <c r="L479" s="62" t="s">
        <v>31</v>
      </c>
      <c r="M479" s="62" t="s">
        <v>32</v>
      </c>
      <c r="N479" s="62" t="s">
        <v>33</v>
      </c>
      <c r="O479" s="62" t="s">
        <v>34</v>
      </c>
    </row>
    <row r="480" spans="1:15" s="63" customFormat="1">
      <c r="A480" s="63">
        <v>2920</v>
      </c>
      <c r="B480" s="63">
        <v>5505</v>
      </c>
      <c r="C480" s="63">
        <v>92</v>
      </c>
      <c r="D480" s="63">
        <v>58</v>
      </c>
      <c r="E480" s="63">
        <v>42</v>
      </c>
      <c r="G480" s="63">
        <v>63</v>
      </c>
      <c r="H480" s="63">
        <v>47</v>
      </c>
      <c r="J480" s="63">
        <v>15.938409546147222</v>
      </c>
      <c r="K480" s="63">
        <v>3.9664130434782616</v>
      </c>
      <c r="L480" s="63">
        <v>10.372548434241065</v>
      </c>
      <c r="M480" s="63">
        <v>1.9779310344827585</v>
      </c>
      <c r="N480" s="63">
        <v>11.653526416846685</v>
      </c>
      <c r="O480" s="63">
        <v>2.2852380952380948</v>
      </c>
    </row>
    <row r="492" spans="1:19" ht="21">
      <c r="A492" s="4" t="s">
        <v>47</v>
      </c>
      <c r="B492" s="40" t="s">
        <v>56</v>
      </c>
      <c r="D492" s="3" t="s">
        <v>3</v>
      </c>
      <c r="E492" s="3" t="s">
        <v>4</v>
      </c>
      <c r="F492" s="3" t="s">
        <v>5</v>
      </c>
      <c r="G492" s="3" t="s">
        <v>6</v>
      </c>
      <c r="H492" s="3" t="s">
        <v>7</v>
      </c>
      <c r="J492" s="3" t="s">
        <v>8</v>
      </c>
      <c r="K492" s="3" t="s">
        <v>4</v>
      </c>
      <c r="L492" s="3" t="s">
        <v>5</v>
      </c>
      <c r="M492" s="3" t="s">
        <v>6</v>
      </c>
      <c r="N492" s="3" t="s">
        <v>7</v>
      </c>
      <c r="O492" s="3" t="s">
        <v>9</v>
      </c>
      <c r="P492" s="3" t="s">
        <v>10</v>
      </c>
      <c r="Q492" s="3" t="s">
        <v>11</v>
      </c>
      <c r="R492" s="3" t="s">
        <v>12</v>
      </c>
      <c r="S492" s="3" t="s">
        <v>11</v>
      </c>
    </row>
    <row r="493" spans="1:19">
      <c r="A493" t="s">
        <v>13</v>
      </c>
      <c r="B493">
        <v>3077</v>
      </c>
      <c r="D493" s="8">
        <v>0</v>
      </c>
      <c r="E493" s="6">
        <v>19.159400939941406</v>
      </c>
      <c r="F493" s="16">
        <f>AVERAGE(E493:E571)</f>
        <v>19.821679242049591</v>
      </c>
      <c r="G493" s="8">
        <v>4.91</v>
      </c>
      <c r="H493" s="16">
        <f>AVERAGE(G493:G571)</f>
        <v>5.513797468354432</v>
      </c>
      <c r="J493" s="8">
        <v>0</v>
      </c>
      <c r="K493" s="6">
        <v>39.370700836181641</v>
      </c>
      <c r="L493" s="16">
        <f>AVERAGE(K493:K568)</f>
        <v>19.846358989414416</v>
      </c>
      <c r="M493" s="8">
        <v>11.23</v>
      </c>
      <c r="N493" s="16">
        <f>AVERAGE(M493:M568)</f>
        <v>4.4847368421052645</v>
      </c>
      <c r="O493" s="8">
        <v>0</v>
      </c>
      <c r="P493" s="6">
        <v>39.370700836181641</v>
      </c>
      <c r="Q493" s="16">
        <f>AVERAGE(P493:P547)</f>
        <v>23.607754204489968</v>
      </c>
      <c r="R493" s="8">
        <v>11.23</v>
      </c>
      <c r="S493" s="16">
        <f>AVERAGE(R493:R547)</f>
        <v>5.5049090909090914</v>
      </c>
    </row>
    <row r="494" spans="1:19">
      <c r="A494" t="s">
        <v>14</v>
      </c>
      <c r="B494">
        <v>6031</v>
      </c>
      <c r="D494" s="8">
        <v>1</v>
      </c>
      <c r="E494" s="6">
        <v>6.2251901626586914</v>
      </c>
      <c r="G494" s="8">
        <v>1.1100000000000001</v>
      </c>
      <c r="J494" s="8">
        <v>1</v>
      </c>
      <c r="K494" s="6">
        <v>24.170799255371094</v>
      </c>
      <c r="M494" s="8">
        <v>8.5</v>
      </c>
      <c r="O494" s="8">
        <v>1</v>
      </c>
      <c r="P494" s="6">
        <v>24.170799255371094</v>
      </c>
      <c r="R494" s="8">
        <v>8.5</v>
      </c>
    </row>
    <row r="495" spans="1:19">
      <c r="A495" t="s">
        <v>15</v>
      </c>
      <c r="B495">
        <v>79</v>
      </c>
      <c r="D495" s="8">
        <v>2</v>
      </c>
      <c r="E495" s="6">
        <v>48.182899475097656</v>
      </c>
      <c r="G495" s="8">
        <v>12.49</v>
      </c>
      <c r="J495" s="8">
        <v>2</v>
      </c>
      <c r="K495" s="6">
        <v>25.962200164794922</v>
      </c>
      <c r="M495" s="8">
        <v>5.92</v>
      </c>
      <c r="O495" s="8">
        <v>2</v>
      </c>
      <c r="P495" s="6">
        <v>25.962200164794922</v>
      </c>
      <c r="R495" s="8">
        <v>5.92</v>
      </c>
    </row>
    <row r="496" spans="1:19">
      <c r="A496" t="s">
        <v>16</v>
      </c>
      <c r="B496">
        <v>76</v>
      </c>
      <c r="D496" s="8">
        <v>3</v>
      </c>
      <c r="E496" s="6">
        <v>14.923999786376953</v>
      </c>
      <c r="G496" s="8">
        <v>3.51</v>
      </c>
      <c r="J496" s="8">
        <v>3</v>
      </c>
      <c r="K496" s="6">
        <v>22.908500671386719</v>
      </c>
      <c r="M496" s="8">
        <v>4.75</v>
      </c>
      <c r="O496" s="8">
        <v>3</v>
      </c>
      <c r="P496" s="6">
        <v>22.908500671386719</v>
      </c>
      <c r="R496" s="8">
        <v>4.75</v>
      </c>
    </row>
    <row r="497" spans="1:18">
      <c r="A497" t="s">
        <v>17</v>
      </c>
      <c r="B497">
        <v>55</v>
      </c>
      <c r="D497" s="8">
        <v>4</v>
      </c>
      <c r="E497" s="6">
        <v>19.244100570678711</v>
      </c>
      <c r="G497" s="8">
        <v>5.31</v>
      </c>
      <c r="J497" s="8">
        <v>4</v>
      </c>
      <c r="K497" s="6">
        <v>19.652299880981445</v>
      </c>
      <c r="M497" s="8">
        <v>4.7699999999999996</v>
      </c>
      <c r="O497" s="8">
        <v>4</v>
      </c>
      <c r="P497" s="6">
        <v>19.652299880981445</v>
      </c>
      <c r="R497" s="8">
        <v>4.7699999999999996</v>
      </c>
    </row>
    <row r="498" spans="1:18">
      <c r="A498" t="s">
        <v>18</v>
      </c>
      <c r="D498" s="8">
        <v>5</v>
      </c>
      <c r="E498" s="6">
        <v>5.5106801986694336</v>
      </c>
      <c r="G498" s="8">
        <v>0.98</v>
      </c>
      <c r="J498" s="8">
        <v>5</v>
      </c>
      <c r="K498" s="6">
        <v>9.1584596633911133</v>
      </c>
      <c r="M498" s="8">
        <v>1.71</v>
      </c>
      <c r="O498" s="8">
        <v>5</v>
      </c>
      <c r="P498" s="6">
        <v>9.1584596633911133</v>
      </c>
      <c r="R498" s="8">
        <v>1.71</v>
      </c>
    </row>
    <row r="499" spans="1:18">
      <c r="A499" t="s">
        <v>19</v>
      </c>
      <c r="B499">
        <v>74</v>
      </c>
      <c r="D499" s="8">
        <v>6</v>
      </c>
      <c r="E499" s="6">
        <v>9.7554597854614258</v>
      </c>
      <c r="G499" s="8">
        <v>1.58</v>
      </c>
      <c r="J499" s="8">
        <v>6</v>
      </c>
      <c r="K499" s="6">
        <v>16.409500122070313</v>
      </c>
      <c r="M499" s="8">
        <v>2.76</v>
      </c>
      <c r="O499" s="8">
        <v>6</v>
      </c>
      <c r="P499" s="6">
        <v>16.409500122070313</v>
      </c>
      <c r="R499" s="8">
        <v>2.76</v>
      </c>
    </row>
    <row r="500" spans="1:18">
      <c r="A500" t="s">
        <v>20</v>
      </c>
      <c r="B500">
        <v>53</v>
      </c>
      <c r="D500" s="8">
        <v>7</v>
      </c>
      <c r="E500" s="6">
        <v>29.228799819946289</v>
      </c>
      <c r="G500" s="8">
        <v>7.49</v>
      </c>
      <c r="J500" s="8">
        <v>7</v>
      </c>
      <c r="K500" s="6">
        <v>6.5956001281738281</v>
      </c>
      <c r="M500" s="8">
        <v>1.1299999999999999</v>
      </c>
      <c r="O500" s="8">
        <v>7</v>
      </c>
      <c r="P500" s="6">
        <v>21.931499481201172</v>
      </c>
      <c r="R500" s="8">
        <v>4.05</v>
      </c>
    </row>
    <row r="501" spans="1:18">
      <c r="A501" s="1" t="s">
        <v>18</v>
      </c>
      <c r="D501" s="8">
        <v>8</v>
      </c>
      <c r="E501" s="6">
        <v>38.412399291992188</v>
      </c>
      <c r="G501" s="8">
        <v>13.92</v>
      </c>
      <c r="J501" s="8">
        <v>8</v>
      </c>
      <c r="K501" s="6">
        <v>10.863800048828125</v>
      </c>
      <c r="M501" s="8">
        <v>1.84</v>
      </c>
      <c r="O501" s="8">
        <v>8</v>
      </c>
      <c r="P501" s="6">
        <v>20.905099868774414</v>
      </c>
      <c r="R501" s="8">
        <v>5.83</v>
      </c>
    </row>
    <row r="502" spans="1:18">
      <c r="D502" s="8">
        <v>9</v>
      </c>
      <c r="E502" s="6">
        <v>18.745899200439453</v>
      </c>
      <c r="G502" s="8">
        <v>5.96</v>
      </c>
      <c r="J502" s="8">
        <v>9</v>
      </c>
      <c r="K502" s="6">
        <v>5.7649998664855957</v>
      </c>
      <c r="M502" s="8">
        <v>0.86</v>
      </c>
      <c r="O502" s="8">
        <v>9</v>
      </c>
      <c r="P502" s="6">
        <v>10.879300117492676</v>
      </c>
      <c r="R502" s="8">
        <v>2.31</v>
      </c>
    </row>
    <row r="503" spans="1:18">
      <c r="D503" s="8">
        <v>10</v>
      </c>
      <c r="E503" s="6">
        <v>21.268400192260742</v>
      </c>
      <c r="G503" s="8">
        <v>4.8899999999999997</v>
      </c>
      <c r="J503" s="8">
        <v>10</v>
      </c>
      <c r="K503" s="6">
        <v>21.931499481201172</v>
      </c>
      <c r="M503" s="8">
        <v>4.05</v>
      </c>
      <c r="O503" s="8">
        <v>10</v>
      </c>
      <c r="P503" s="6">
        <v>11.430500030517578</v>
      </c>
      <c r="R503" s="8">
        <v>2.4300000000000002</v>
      </c>
    </row>
    <row r="504" spans="1:18">
      <c r="D504" s="8">
        <v>11</v>
      </c>
      <c r="E504" s="6">
        <v>22.640800476074219</v>
      </c>
      <c r="G504" s="8">
        <v>6.56</v>
      </c>
      <c r="J504" s="8">
        <v>11</v>
      </c>
      <c r="K504" s="6">
        <v>20.905099868774414</v>
      </c>
      <c r="M504" s="8">
        <v>5.83</v>
      </c>
      <c r="O504" s="8">
        <v>11</v>
      </c>
      <c r="P504" s="6">
        <v>9.5436000823974609</v>
      </c>
      <c r="R504" s="8">
        <v>1.83</v>
      </c>
    </row>
    <row r="505" spans="1:18">
      <c r="D505" s="8">
        <v>12</v>
      </c>
      <c r="E505" s="6">
        <v>22.774299621582031</v>
      </c>
      <c r="G505" s="8">
        <v>6.91</v>
      </c>
      <c r="J505" s="8">
        <v>12</v>
      </c>
      <c r="K505" s="6">
        <v>10.879300117492676</v>
      </c>
      <c r="M505" s="8">
        <v>2.31</v>
      </c>
      <c r="O505" s="8">
        <v>12</v>
      </c>
      <c r="P505" s="6">
        <v>9.227299690246582</v>
      </c>
      <c r="R505" s="8">
        <v>1.6</v>
      </c>
    </row>
    <row r="506" spans="1:18">
      <c r="D506" s="8">
        <v>13</v>
      </c>
      <c r="E506" s="6">
        <v>7.6780400276184082</v>
      </c>
      <c r="G506" s="8">
        <v>1.66</v>
      </c>
      <c r="J506" s="8">
        <v>13</v>
      </c>
      <c r="K506" s="6">
        <v>11.430500030517578</v>
      </c>
      <c r="M506" s="8">
        <v>2.4300000000000002</v>
      </c>
      <c r="O506" s="8">
        <v>13</v>
      </c>
      <c r="P506" s="6">
        <v>32.053298950195313</v>
      </c>
      <c r="R506" s="8">
        <v>5.36</v>
      </c>
    </row>
    <row r="507" spans="1:18">
      <c r="D507" s="8">
        <v>14</v>
      </c>
      <c r="E507" s="6">
        <v>11.925800323486328</v>
      </c>
      <c r="G507" s="8">
        <v>3.21</v>
      </c>
      <c r="J507" s="8">
        <v>14</v>
      </c>
      <c r="K507" s="6">
        <v>9.5436000823974609</v>
      </c>
      <c r="M507" s="8">
        <v>1.83</v>
      </c>
      <c r="O507" s="8">
        <v>14</v>
      </c>
      <c r="P507" s="6">
        <v>36.549999237060547</v>
      </c>
      <c r="R507" s="8">
        <v>8.61</v>
      </c>
    </row>
    <row r="508" spans="1:18">
      <c r="D508" s="8">
        <v>15</v>
      </c>
      <c r="E508" s="6">
        <v>17.629899978637695</v>
      </c>
      <c r="G508" s="8">
        <v>4.24</v>
      </c>
      <c r="J508" s="8">
        <v>15</v>
      </c>
      <c r="K508" s="6">
        <v>9.227299690246582</v>
      </c>
      <c r="M508" s="8">
        <v>1.6</v>
      </c>
      <c r="O508" s="8">
        <v>15</v>
      </c>
      <c r="P508" s="6">
        <v>41.399501800537109</v>
      </c>
      <c r="R508" s="8">
        <v>11.06</v>
      </c>
    </row>
    <row r="509" spans="1:18">
      <c r="D509" s="8">
        <v>16</v>
      </c>
      <c r="E509" s="6">
        <v>9.1075201034545898</v>
      </c>
      <c r="G509" s="8">
        <v>2.2000000000000002</v>
      </c>
      <c r="J509" s="8">
        <v>16</v>
      </c>
      <c r="K509" s="6">
        <v>8.0317201614379883</v>
      </c>
      <c r="M509" s="8">
        <v>1.63</v>
      </c>
      <c r="O509" s="8">
        <v>16</v>
      </c>
      <c r="P509" s="6">
        <v>19.783000946044922</v>
      </c>
      <c r="R509" s="8">
        <v>4.4400000000000004</v>
      </c>
    </row>
    <row r="510" spans="1:18">
      <c r="D510" s="8">
        <v>17</v>
      </c>
      <c r="E510" s="6">
        <v>6.0578699111938477</v>
      </c>
      <c r="G510" s="8">
        <v>1.08</v>
      </c>
      <c r="J510" s="8">
        <v>17</v>
      </c>
      <c r="K510" s="6">
        <v>32.053298950195313</v>
      </c>
      <c r="M510" s="8">
        <v>5.36</v>
      </c>
      <c r="O510" s="8">
        <v>17</v>
      </c>
      <c r="P510" s="6">
        <v>14.352800369262695</v>
      </c>
      <c r="R510" s="8">
        <v>3.34</v>
      </c>
    </row>
    <row r="511" spans="1:18">
      <c r="D511" s="8">
        <v>18</v>
      </c>
      <c r="E511" s="6">
        <v>13.077300071716309</v>
      </c>
      <c r="G511" s="8">
        <v>3.22</v>
      </c>
      <c r="J511" s="8">
        <v>18</v>
      </c>
      <c r="K511" s="6">
        <v>36.549999237060547</v>
      </c>
      <c r="M511" s="8">
        <v>8.61</v>
      </c>
      <c r="O511" s="8">
        <v>18</v>
      </c>
      <c r="P511" s="6">
        <v>23.040599822998047</v>
      </c>
      <c r="R511" s="8">
        <v>5.74</v>
      </c>
    </row>
    <row r="512" spans="1:18">
      <c r="D512" s="8">
        <v>19</v>
      </c>
      <c r="E512" s="6">
        <v>13.117600440979004</v>
      </c>
      <c r="G512" s="8">
        <v>2.59</v>
      </c>
      <c r="J512" s="8">
        <v>19</v>
      </c>
      <c r="K512" s="6">
        <v>41.399501800537109</v>
      </c>
      <c r="M512" s="8">
        <v>11.06</v>
      </c>
      <c r="O512" s="8">
        <v>19</v>
      </c>
      <c r="P512" s="6">
        <v>32.895198822021484</v>
      </c>
      <c r="R512" s="8">
        <v>7.98</v>
      </c>
    </row>
    <row r="513" spans="4:18">
      <c r="D513" s="8">
        <v>20</v>
      </c>
      <c r="E513" s="6">
        <v>20.244400024414063</v>
      </c>
      <c r="G513" s="8">
        <v>4.96</v>
      </c>
      <c r="J513" s="8">
        <v>20</v>
      </c>
      <c r="K513" s="6">
        <v>19.783000946044922</v>
      </c>
      <c r="M513" s="8">
        <v>4.4400000000000004</v>
      </c>
      <c r="O513" s="8">
        <v>20</v>
      </c>
      <c r="P513" s="6">
        <v>14.57390022277832</v>
      </c>
      <c r="R513" s="8">
        <v>3.34</v>
      </c>
    </row>
    <row r="514" spans="4:18">
      <c r="D514" s="8">
        <v>21</v>
      </c>
      <c r="E514" s="6">
        <v>24.577999114990234</v>
      </c>
      <c r="G514" s="8">
        <v>5.87</v>
      </c>
      <c r="J514" s="8">
        <v>21</v>
      </c>
      <c r="K514" s="6">
        <v>14.352800369262695</v>
      </c>
      <c r="M514" s="8">
        <v>3.34</v>
      </c>
      <c r="O514" s="8">
        <v>21</v>
      </c>
      <c r="P514" s="6">
        <v>52.484600067138672</v>
      </c>
      <c r="R514" s="8">
        <v>10.220000000000001</v>
      </c>
    </row>
    <row r="515" spans="4:18">
      <c r="D515" s="8">
        <v>22</v>
      </c>
      <c r="E515" s="6">
        <v>14.970600128173828</v>
      </c>
      <c r="G515" s="8">
        <v>3.08</v>
      </c>
      <c r="J515" s="8">
        <v>22</v>
      </c>
      <c r="K515" s="6">
        <v>23.040599822998047</v>
      </c>
      <c r="M515" s="8">
        <v>5.74</v>
      </c>
      <c r="O515" s="8">
        <v>22</v>
      </c>
      <c r="P515" s="6">
        <v>17.258699417114258</v>
      </c>
      <c r="R515" s="8">
        <v>4.12</v>
      </c>
    </row>
    <row r="516" spans="4:18">
      <c r="D516" s="8">
        <v>23</v>
      </c>
      <c r="E516" s="6">
        <v>41.328899383544922</v>
      </c>
      <c r="G516" s="8">
        <v>12.12</v>
      </c>
      <c r="J516" s="8">
        <v>23</v>
      </c>
      <c r="K516" s="6">
        <v>32.895198822021484</v>
      </c>
      <c r="M516" s="8">
        <v>7.98</v>
      </c>
      <c r="O516" s="8">
        <v>23</v>
      </c>
      <c r="P516" s="6">
        <v>23.461099624633789</v>
      </c>
      <c r="R516" s="8">
        <v>3.54</v>
      </c>
    </row>
    <row r="517" spans="4:18">
      <c r="D517" s="8">
        <v>24</v>
      </c>
      <c r="E517" s="6">
        <v>4.31781005859375</v>
      </c>
      <c r="G517" s="8">
        <v>0.63</v>
      </c>
      <c r="J517" s="8">
        <v>24</v>
      </c>
      <c r="K517" s="6">
        <v>14.57390022277832</v>
      </c>
      <c r="M517" s="8">
        <v>3.34</v>
      </c>
      <c r="O517" s="8">
        <v>24</v>
      </c>
      <c r="P517" s="6">
        <v>17.365800857543945</v>
      </c>
      <c r="R517" s="8">
        <v>3.62</v>
      </c>
    </row>
    <row r="518" spans="4:18">
      <c r="D518" s="8">
        <v>25</v>
      </c>
      <c r="E518" s="6">
        <v>10.961999893188477</v>
      </c>
      <c r="G518" s="8">
        <v>2.67</v>
      </c>
      <c r="J518" s="8">
        <v>25</v>
      </c>
      <c r="K518" s="6">
        <v>6.4443402290344238</v>
      </c>
      <c r="M518" s="8">
        <v>1.22</v>
      </c>
      <c r="O518" s="8">
        <v>25</v>
      </c>
      <c r="P518" s="6">
        <v>23.046300888061523</v>
      </c>
      <c r="R518" s="8">
        <v>5.4</v>
      </c>
    </row>
    <row r="519" spans="4:18">
      <c r="D519" s="8">
        <v>26</v>
      </c>
      <c r="E519" s="6">
        <v>27.458599090576172</v>
      </c>
      <c r="G519" s="8">
        <v>7.07</v>
      </c>
      <c r="J519" s="8">
        <v>26</v>
      </c>
      <c r="K519" s="6">
        <v>52.484600067138672</v>
      </c>
      <c r="M519" s="8">
        <v>10.220000000000001</v>
      </c>
      <c r="O519" s="8">
        <v>26</v>
      </c>
      <c r="P519" s="6">
        <v>33.399200439453125</v>
      </c>
      <c r="R519" s="8">
        <v>7.55</v>
      </c>
    </row>
    <row r="520" spans="4:18">
      <c r="D520" s="8">
        <v>27</v>
      </c>
      <c r="E520" s="6">
        <v>13.592499732971191</v>
      </c>
      <c r="G520" s="8">
        <v>2.2599999999999998</v>
      </c>
      <c r="J520" s="8">
        <v>27</v>
      </c>
      <c r="K520" s="6">
        <v>17.258699417114258</v>
      </c>
      <c r="M520" s="8">
        <v>4.12</v>
      </c>
      <c r="O520" s="8">
        <v>27</v>
      </c>
      <c r="P520" s="6">
        <v>26.645700454711914</v>
      </c>
      <c r="R520" s="8">
        <v>4.8</v>
      </c>
    </row>
    <row r="521" spans="4:18">
      <c r="D521" s="8">
        <v>28</v>
      </c>
      <c r="E521" s="6">
        <v>17.561100006103516</v>
      </c>
      <c r="G521" s="8">
        <v>4.88</v>
      </c>
      <c r="J521" s="8">
        <v>28</v>
      </c>
      <c r="K521" s="6">
        <v>23.461099624633789</v>
      </c>
      <c r="M521" s="8">
        <v>3.54</v>
      </c>
      <c r="O521" s="8">
        <v>28</v>
      </c>
      <c r="P521" s="6">
        <v>22.57710075378418</v>
      </c>
      <c r="R521" s="8">
        <v>6.13</v>
      </c>
    </row>
    <row r="522" spans="4:18">
      <c r="D522" s="8">
        <v>29</v>
      </c>
      <c r="E522" s="6">
        <v>29.541999816894531</v>
      </c>
      <c r="G522" s="8">
        <v>7.59</v>
      </c>
      <c r="J522" s="8">
        <v>29</v>
      </c>
      <c r="K522" s="6">
        <v>17.365800857543945</v>
      </c>
      <c r="M522" s="8">
        <v>3.62</v>
      </c>
      <c r="O522" s="8">
        <v>29</v>
      </c>
      <c r="P522" s="6">
        <v>23.011299133300781</v>
      </c>
      <c r="R522" s="8">
        <v>5.05</v>
      </c>
    </row>
    <row r="523" spans="4:18">
      <c r="D523" s="8">
        <v>30</v>
      </c>
      <c r="E523" s="6">
        <v>6.051609992980957</v>
      </c>
      <c r="G523" s="8">
        <v>1.06</v>
      </c>
      <c r="J523" s="8">
        <v>30</v>
      </c>
      <c r="K523" s="6">
        <v>23.046300888061523</v>
      </c>
      <c r="M523" s="8">
        <v>5.4</v>
      </c>
      <c r="O523" s="8">
        <v>30</v>
      </c>
      <c r="P523" s="6">
        <v>30.889299392700195</v>
      </c>
      <c r="R523" s="8">
        <v>7.72</v>
      </c>
    </row>
    <row r="524" spans="4:18">
      <c r="D524" s="8">
        <v>31</v>
      </c>
      <c r="E524" s="6">
        <v>79.833297729492188</v>
      </c>
      <c r="G524" s="8">
        <v>29.07</v>
      </c>
      <c r="J524" s="8">
        <v>31</v>
      </c>
      <c r="K524" s="6">
        <v>33.399200439453125</v>
      </c>
      <c r="M524" s="8">
        <v>7.55</v>
      </c>
      <c r="O524" s="8">
        <v>31</v>
      </c>
      <c r="P524" s="6">
        <v>27.308500289916992</v>
      </c>
      <c r="R524" s="8">
        <v>6.61</v>
      </c>
    </row>
    <row r="525" spans="4:18">
      <c r="D525" s="8">
        <v>32</v>
      </c>
      <c r="E525" s="6">
        <v>11.914299964904785</v>
      </c>
      <c r="G525" s="8">
        <v>2.5099999999999998</v>
      </c>
      <c r="J525" s="8">
        <v>32</v>
      </c>
      <c r="K525" s="6">
        <v>15.309800148010254</v>
      </c>
      <c r="M525" s="8">
        <v>2.66</v>
      </c>
      <c r="O525" s="8">
        <v>32</v>
      </c>
      <c r="P525" s="6">
        <v>21.343299865722656</v>
      </c>
      <c r="R525" s="8">
        <v>6.64</v>
      </c>
    </row>
    <row r="526" spans="4:18">
      <c r="D526" s="8">
        <v>33</v>
      </c>
      <c r="E526" s="6">
        <v>20.413999557495117</v>
      </c>
      <c r="G526" s="8">
        <v>5.83</v>
      </c>
      <c r="J526" s="8">
        <v>33</v>
      </c>
      <c r="K526" s="6">
        <v>11.721799850463867</v>
      </c>
      <c r="M526" s="8">
        <v>2.3199999999999998</v>
      </c>
      <c r="O526" s="8">
        <v>33</v>
      </c>
      <c r="P526" s="6">
        <v>11.074199676513672</v>
      </c>
      <c r="R526" s="8">
        <v>2.08</v>
      </c>
    </row>
    <row r="527" spans="4:18">
      <c r="D527" s="8">
        <v>34</v>
      </c>
      <c r="E527" s="6">
        <v>13.286600112915039</v>
      </c>
      <c r="G527" s="8">
        <v>2.62</v>
      </c>
      <c r="J527" s="8">
        <v>34</v>
      </c>
      <c r="K527" s="6">
        <v>7.1430301666259766</v>
      </c>
      <c r="M527" s="8">
        <v>1.27</v>
      </c>
      <c r="O527" s="8">
        <v>34</v>
      </c>
      <c r="P527" s="6">
        <v>39.440898895263672</v>
      </c>
      <c r="R527" s="8">
        <v>10.53</v>
      </c>
    </row>
    <row r="528" spans="4:18">
      <c r="D528" s="8">
        <v>35</v>
      </c>
      <c r="E528" s="6">
        <v>12.552000045776367</v>
      </c>
      <c r="G528" s="8">
        <v>2.5</v>
      </c>
      <c r="J528" s="8">
        <v>35</v>
      </c>
      <c r="K528" s="6">
        <v>5.9410901069641113</v>
      </c>
      <c r="M528" s="8">
        <v>1.04</v>
      </c>
      <c r="O528" s="8">
        <v>35</v>
      </c>
      <c r="P528" s="6">
        <v>9.2571496963500977</v>
      </c>
      <c r="R528" s="8">
        <v>1.84</v>
      </c>
    </row>
    <row r="529" spans="4:18">
      <c r="D529" s="8">
        <v>36</v>
      </c>
      <c r="E529" s="6">
        <v>24.068700790405273</v>
      </c>
      <c r="G529" s="8">
        <v>5.55</v>
      </c>
      <c r="J529" s="8">
        <v>36</v>
      </c>
      <c r="K529" s="6">
        <v>26.645700454711914</v>
      </c>
      <c r="M529" s="8">
        <v>4.8</v>
      </c>
      <c r="O529" s="8">
        <v>36</v>
      </c>
      <c r="P529" s="6">
        <v>16.274999618530273</v>
      </c>
      <c r="R529" s="8">
        <v>3.72</v>
      </c>
    </row>
    <row r="530" spans="4:18">
      <c r="D530" s="8">
        <v>37</v>
      </c>
      <c r="E530" s="6">
        <v>3.6917400360107422</v>
      </c>
      <c r="G530" s="8">
        <v>0.56999999999999995</v>
      </c>
      <c r="J530" s="8">
        <v>37</v>
      </c>
      <c r="K530" s="6">
        <v>6.7746000289916992</v>
      </c>
      <c r="M530" s="8">
        <v>1.1399999999999999</v>
      </c>
      <c r="O530" s="8">
        <v>37</v>
      </c>
      <c r="P530" s="6">
        <v>17.791200637817383</v>
      </c>
      <c r="R530" s="8">
        <v>4.55</v>
      </c>
    </row>
    <row r="531" spans="4:18">
      <c r="D531" s="8">
        <v>38</v>
      </c>
      <c r="E531" s="6">
        <v>15.169099807739258</v>
      </c>
      <c r="G531" s="8">
        <v>3.1</v>
      </c>
      <c r="J531" s="8">
        <v>38</v>
      </c>
      <c r="K531" s="6">
        <v>24.290500640869141</v>
      </c>
      <c r="M531" s="8">
        <v>3.36</v>
      </c>
      <c r="O531" s="8">
        <v>38</v>
      </c>
      <c r="P531" s="6">
        <v>41.171398162841797</v>
      </c>
      <c r="R531" s="8">
        <v>11.12</v>
      </c>
    </row>
    <row r="532" spans="4:18">
      <c r="D532" s="8">
        <v>39</v>
      </c>
      <c r="E532" s="6">
        <v>11.285200119018555</v>
      </c>
      <c r="G532" s="8">
        <v>2.86</v>
      </c>
      <c r="J532" s="8">
        <v>39</v>
      </c>
      <c r="K532" s="6">
        <v>22.57710075378418</v>
      </c>
      <c r="M532" s="8">
        <v>6.13</v>
      </c>
      <c r="O532" s="8">
        <v>39</v>
      </c>
      <c r="P532" s="6">
        <v>36.704700469970703</v>
      </c>
      <c r="R532" s="8">
        <v>12.44</v>
      </c>
    </row>
    <row r="533" spans="4:18">
      <c r="D533" s="8">
        <v>40</v>
      </c>
      <c r="E533" s="6">
        <v>8.5543804168701172</v>
      </c>
      <c r="G533" s="8">
        <v>1.9</v>
      </c>
      <c r="J533" s="8">
        <v>40</v>
      </c>
      <c r="K533" s="6">
        <v>23.011299133300781</v>
      </c>
      <c r="M533" s="8">
        <v>5.05</v>
      </c>
      <c r="O533" s="8">
        <v>40</v>
      </c>
      <c r="P533" s="6">
        <v>36.201499938964844</v>
      </c>
      <c r="R533" s="8">
        <v>9.32</v>
      </c>
    </row>
    <row r="534" spans="4:18">
      <c r="D534" s="8">
        <v>41</v>
      </c>
      <c r="E534" s="6">
        <v>11.399100303649902</v>
      </c>
      <c r="G534" s="8">
        <v>2.83</v>
      </c>
      <c r="J534" s="8">
        <v>41</v>
      </c>
      <c r="K534" s="6">
        <v>30.889299392700195</v>
      </c>
      <c r="M534" s="8">
        <v>7.72</v>
      </c>
      <c r="O534" s="8">
        <v>41</v>
      </c>
      <c r="P534" s="6">
        <v>18.281400680541992</v>
      </c>
      <c r="R534" s="8">
        <v>2.99</v>
      </c>
    </row>
    <row r="535" spans="4:18">
      <c r="D535" s="8">
        <v>42</v>
      </c>
      <c r="E535" s="6">
        <v>12.334699630737305</v>
      </c>
      <c r="G535" s="8">
        <v>2.4900000000000002</v>
      </c>
      <c r="J535" s="8">
        <v>42</v>
      </c>
      <c r="K535" s="6">
        <v>27.308500289916992</v>
      </c>
      <c r="M535" s="8">
        <v>6.61</v>
      </c>
      <c r="O535" s="8">
        <v>42</v>
      </c>
      <c r="P535" s="6">
        <v>37.918201446533203</v>
      </c>
      <c r="R535" s="8">
        <v>8.76</v>
      </c>
    </row>
    <row r="536" spans="4:18">
      <c r="D536" s="8">
        <v>43</v>
      </c>
      <c r="E536" s="6">
        <v>41.950599670410156</v>
      </c>
      <c r="G536" s="8">
        <v>15.57</v>
      </c>
      <c r="J536" s="8">
        <v>43</v>
      </c>
      <c r="K536" s="6">
        <v>21.343299865722656</v>
      </c>
      <c r="M536" s="8">
        <v>6.64</v>
      </c>
      <c r="O536" s="8">
        <v>43</v>
      </c>
      <c r="P536" s="6">
        <v>12.279199600219727</v>
      </c>
      <c r="R536" s="8">
        <v>2.65</v>
      </c>
    </row>
    <row r="537" spans="4:18">
      <c r="D537" s="8">
        <v>44</v>
      </c>
      <c r="E537" s="6">
        <v>26.999900817871094</v>
      </c>
      <c r="G537" s="8">
        <v>8.34</v>
      </c>
      <c r="J537" s="8">
        <v>44</v>
      </c>
      <c r="K537" s="6">
        <v>6.1211600303649902</v>
      </c>
      <c r="M537" s="8">
        <v>1.05</v>
      </c>
      <c r="O537" s="8">
        <v>44</v>
      </c>
      <c r="P537" s="6">
        <v>12.878700256347656</v>
      </c>
      <c r="R537" s="8">
        <v>2.5099999999999998</v>
      </c>
    </row>
    <row r="538" spans="4:18">
      <c r="D538" s="8">
        <v>45</v>
      </c>
      <c r="E538" s="6">
        <v>41.26409912109375</v>
      </c>
      <c r="G538" s="8">
        <v>16.670000000000002</v>
      </c>
      <c r="J538" s="8">
        <v>45</v>
      </c>
      <c r="K538" s="6">
        <v>11.074199676513672</v>
      </c>
      <c r="M538" s="8">
        <v>2.08</v>
      </c>
      <c r="O538" s="8">
        <v>45</v>
      </c>
      <c r="P538" s="6">
        <v>47.223499298095703</v>
      </c>
      <c r="R538" s="8">
        <v>12.05</v>
      </c>
    </row>
    <row r="539" spans="4:18">
      <c r="D539" s="8">
        <v>46</v>
      </c>
      <c r="E539" s="6">
        <v>11.29640007019043</v>
      </c>
      <c r="G539" s="8">
        <v>2.37</v>
      </c>
      <c r="J539" s="8">
        <v>46</v>
      </c>
      <c r="K539" s="6">
        <v>39.440898895263672</v>
      </c>
      <c r="M539" s="8">
        <v>10.53</v>
      </c>
      <c r="O539" s="8">
        <v>46</v>
      </c>
      <c r="P539" s="6">
        <v>24.040300369262695</v>
      </c>
      <c r="R539" s="8">
        <v>6.72</v>
      </c>
    </row>
    <row r="540" spans="4:18">
      <c r="D540" s="8">
        <v>47</v>
      </c>
      <c r="E540" s="6">
        <v>17.606399536132813</v>
      </c>
      <c r="G540" s="8">
        <v>4.29</v>
      </c>
      <c r="J540" s="8">
        <v>47</v>
      </c>
      <c r="K540" s="6">
        <v>9.0883102416992188</v>
      </c>
      <c r="M540" s="8">
        <v>1.64</v>
      </c>
      <c r="O540" s="8">
        <v>47</v>
      </c>
      <c r="P540" s="6">
        <v>8.7707700729370117</v>
      </c>
      <c r="R540" s="8">
        <v>1.29</v>
      </c>
    </row>
    <row r="541" spans="4:18">
      <c r="D541" s="8">
        <v>48</v>
      </c>
      <c r="E541" s="6">
        <v>8.4281501770019531</v>
      </c>
      <c r="G541" s="8">
        <v>1.73</v>
      </c>
      <c r="J541" s="8">
        <v>48</v>
      </c>
      <c r="K541" s="6">
        <v>10.589799880981445</v>
      </c>
      <c r="M541" s="8">
        <v>1.59</v>
      </c>
      <c r="O541" s="8">
        <v>48</v>
      </c>
      <c r="P541" s="6">
        <v>15.293100357055664</v>
      </c>
      <c r="R541" s="8">
        <v>2.65</v>
      </c>
    </row>
    <row r="542" spans="4:18">
      <c r="D542" s="8">
        <v>49</v>
      </c>
      <c r="E542" s="6">
        <v>28.824399948120117</v>
      </c>
      <c r="G542" s="8">
        <v>8.74</v>
      </c>
      <c r="J542" s="8">
        <v>49</v>
      </c>
      <c r="K542" s="6">
        <v>9.2571496963500977</v>
      </c>
      <c r="M542" s="8">
        <v>1.84</v>
      </c>
      <c r="O542" s="8">
        <v>49</v>
      </c>
      <c r="P542" s="6">
        <v>15.141200065612793</v>
      </c>
      <c r="R542" s="8">
        <v>2.58</v>
      </c>
    </row>
    <row r="543" spans="4:18">
      <c r="D543" s="8">
        <v>50</v>
      </c>
      <c r="E543" s="6">
        <v>26.558399200439453</v>
      </c>
      <c r="G543" s="8">
        <v>8.0399999999999991</v>
      </c>
      <c r="J543" s="8">
        <v>50</v>
      </c>
      <c r="K543" s="6">
        <v>7.43572998046875</v>
      </c>
      <c r="M543" s="8">
        <v>1.1100000000000001</v>
      </c>
      <c r="O543" s="8">
        <v>50</v>
      </c>
      <c r="P543" s="6">
        <v>19.097400665283203</v>
      </c>
      <c r="R543" s="8">
        <v>4.1900000000000004</v>
      </c>
    </row>
    <row r="544" spans="4:18">
      <c r="D544" s="8">
        <v>51</v>
      </c>
      <c r="E544" s="6">
        <v>25.065399169921875</v>
      </c>
      <c r="G544" s="8">
        <v>4.6500000000000004</v>
      </c>
      <c r="J544" s="8">
        <v>51</v>
      </c>
      <c r="K544" s="6">
        <v>16.274999618530273</v>
      </c>
      <c r="M544" s="8">
        <v>3.72</v>
      </c>
      <c r="O544" s="8">
        <v>51</v>
      </c>
      <c r="P544" s="6">
        <v>24.263700485229492</v>
      </c>
      <c r="R544" s="8">
        <v>6.28</v>
      </c>
    </row>
    <row r="545" spans="4:18">
      <c r="D545" s="8">
        <v>52</v>
      </c>
      <c r="E545" s="6">
        <v>5.9607601165771484</v>
      </c>
      <c r="G545" s="8">
        <v>1.02</v>
      </c>
      <c r="J545" s="8">
        <v>52</v>
      </c>
      <c r="K545" s="6">
        <v>10.738200187683105</v>
      </c>
      <c r="M545" s="8">
        <v>1.41</v>
      </c>
      <c r="O545" s="8">
        <v>52</v>
      </c>
      <c r="P545" s="6">
        <v>15.024900436401367</v>
      </c>
      <c r="R545" s="8">
        <v>2.56</v>
      </c>
    </row>
    <row r="546" spans="4:18">
      <c r="D546" s="8">
        <v>53</v>
      </c>
      <c r="E546" s="6">
        <v>13.656100273132324</v>
      </c>
      <c r="G546" s="8">
        <v>2.46</v>
      </c>
      <c r="J546" s="8">
        <v>53</v>
      </c>
      <c r="K546" s="6">
        <v>17.791200637817383</v>
      </c>
      <c r="M546" s="8">
        <v>4.55</v>
      </c>
      <c r="O546" s="8">
        <v>53</v>
      </c>
      <c r="P546" s="6">
        <v>39.634998321533203</v>
      </c>
      <c r="R546" s="8">
        <v>7.38</v>
      </c>
    </row>
    <row r="547" spans="4:18">
      <c r="D547" s="8">
        <v>54</v>
      </c>
      <c r="E547" s="6">
        <v>18.222600936889648</v>
      </c>
      <c r="G547" s="8">
        <v>4.53</v>
      </c>
      <c r="J547" s="8">
        <v>54</v>
      </c>
      <c r="K547" s="6">
        <v>41.171398162841797</v>
      </c>
      <c r="M547" s="8">
        <v>11.12</v>
      </c>
      <c r="O547" s="8">
        <v>54</v>
      </c>
      <c r="P547" s="6">
        <v>25.674100875854492</v>
      </c>
      <c r="R547" s="8">
        <v>5.6</v>
      </c>
    </row>
    <row r="548" spans="4:18">
      <c r="D548" s="8">
        <v>55</v>
      </c>
      <c r="E548" s="6">
        <v>23.496599197387695</v>
      </c>
      <c r="G548" s="8">
        <v>6.42</v>
      </c>
      <c r="J548" s="8">
        <v>55</v>
      </c>
      <c r="K548" s="6">
        <v>36.704700469970703</v>
      </c>
      <c r="M548" s="8">
        <v>12.44</v>
      </c>
    </row>
    <row r="549" spans="4:18">
      <c r="D549" s="8">
        <v>56</v>
      </c>
      <c r="E549" s="6">
        <v>23.177799224853516</v>
      </c>
      <c r="G549" s="8">
        <v>6.5</v>
      </c>
      <c r="J549" s="8">
        <v>56</v>
      </c>
      <c r="K549" s="6">
        <v>36.201499938964844</v>
      </c>
      <c r="M549" s="8">
        <v>9.32</v>
      </c>
    </row>
    <row r="550" spans="4:18">
      <c r="D550" s="8">
        <v>57</v>
      </c>
      <c r="E550" s="6">
        <v>25.633800506591797</v>
      </c>
      <c r="G550" s="8">
        <v>7.5</v>
      </c>
      <c r="J550" s="8">
        <v>57</v>
      </c>
      <c r="K550" s="6">
        <v>10.183500289916992</v>
      </c>
      <c r="M550" s="8">
        <v>2.0499999999999998</v>
      </c>
    </row>
    <row r="551" spans="4:18">
      <c r="D551" s="8">
        <v>58</v>
      </c>
      <c r="E551" s="6">
        <v>12.121899604797363</v>
      </c>
      <c r="G551" s="8">
        <v>2.5099999999999998</v>
      </c>
      <c r="J551" s="8">
        <v>58</v>
      </c>
      <c r="K551" s="6">
        <v>18.281400680541992</v>
      </c>
      <c r="M551" s="8">
        <v>2.99</v>
      </c>
    </row>
    <row r="552" spans="4:18">
      <c r="D552" s="8">
        <v>59</v>
      </c>
      <c r="E552" s="6">
        <v>18.728900909423828</v>
      </c>
      <c r="G552" s="8">
        <v>5.62</v>
      </c>
      <c r="J552" s="8">
        <v>59</v>
      </c>
      <c r="K552" s="6">
        <v>37.918201446533203</v>
      </c>
      <c r="M552" s="8">
        <v>8.76</v>
      </c>
    </row>
    <row r="553" spans="4:18">
      <c r="D553" s="8">
        <v>60</v>
      </c>
      <c r="E553" s="6">
        <v>14.574799537658691</v>
      </c>
      <c r="G553" s="8">
        <v>3.95</v>
      </c>
      <c r="J553" s="8">
        <v>60</v>
      </c>
      <c r="K553" s="6">
        <v>12.279199600219727</v>
      </c>
      <c r="M553" s="8">
        <v>2.65</v>
      </c>
    </row>
    <row r="554" spans="4:18">
      <c r="D554" s="8">
        <v>61</v>
      </c>
      <c r="E554" s="6">
        <v>6.186500072479248</v>
      </c>
      <c r="G554" s="8">
        <v>1.1000000000000001</v>
      </c>
      <c r="J554" s="8">
        <v>61</v>
      </c>
      <c r="K554" s="6">
        <v>12.878700256347656</v>
      </c>
      <c r="M554" s="8">
        <v>2.5099999999999998</v>
      </c>
    </row>
    <row r="555" spans="4:18">
      <c r="D555" s="8">
        <v>62</v>
      </c>
      <c r="E555" s="6">
        <v>6.6320099830627441</v>
      </c>
      <c r="G555" s="8">
        <v>1.47</v>
      </c>
      <c r="J555" s="8">
        <v>62</v>
      </c>
      <c r="K555" s="6">
        <v>47.223499298095703</v>
      </c>
      <c r="M555" s="8">
        <v>12.05</v>
      </c>
    </row>
    <row r="556" spans="4:18">
      <c r="D556" s="8">
        <v>63</v>
      </c>
      <c r="E556" s="6">
        <v>29.830099105834961</v>
      </c>
      <c r="G556" s="8">
        <v>10.220000000000001</v>
      </c>
      <c r="J556" s="8">
        <v>63</v>
      </c>
      <c r="K556" s="6">
        <v>7.0375900268554688</v>
      </c>
      <c r="M556" s="8">
        <v>1.34</v>
      </c>
    </row>
    <row r="557" spans="4:18">
      <c r="D557" s="8">
        <v>64</v>
      </c>
      <c r="E557" s="6">
        <v>16.854999542236328</v>
      </c>
      <c r="G557" s="8">
        <v>4.37</v>
      </c>
      <c r="J557" s="8">
        <v>64</v>
      </c>
      <c r="K557" s="6">
        <v>24.040300369262695</v>
      </c>
      <c r="M557" s="8">
        <v>6.72</v>
      </c>
    </row>
    <row r="558" spans="4:18">
      <c r="D558" s="8">
        <v>65</v>
      </c>
      <c r="E558" s="6">
        <v>35.632301330566406</v>
      </c>
      <c r="G558" s="8">
        <v>13.61</v>
      </c>
      <c r="J558" s="8">
        <v>65</v>
      </c>
      <c r="K558" s="6">
        <v>8.7707700729370117</v>
      </c>
      <c r="M558" s="8">
        <v>1.29</v>
      </c>
    </row>
    <row r="559" spans="4:18">
      <c r="D559" s="8">
        <v>66</v>
      </c>
      <c r="E559" s="6">
        <v>18.826299667358398</v>
      </c>
      <c r="G559" s="8">
        <v>5.14</v>
      </c>
      <c r="J559" s="8">
        <v>66</v>
      </c>
      <c r="K559" s="6">
        <v>15.293100357055664</v>
      </c>
      <c r="M559" s="8">
        <v>2.65</v>
      </c>
    </row>
    <row r="560" spans="4:18">
      <c r="D560" s="8">
        <v>67</v>
      </c>
      <c r="E560" s="6">
        <v>6.7460198402404785</v>
      </c>
      <c r="G560" s="8">
        <v>1.1599999999999999</v>
      </c>
      <c r="J560" s="8">
        <v>67</v>
      </c>
      <c r="K560" s="6">
        <v>7.3859901428222656</v>
      </c>
      <c r="M560" s="8">
        <v>1.5</v>
      </c>
    </row>
    <row r="561" spans="1:15">
      <c r="D561" s="8">
        <v>68</v>
      </c>
      <c r="E561" s="6">
        <v>34.528900146484375</v>
      </c>
      <c r="G561" s="8">
        <v>9.99</v>
      </c>
      <c r="J561" s="8">
        <v>68</v>
      </c>
      <c r="K561" s="6">
        <v>27.661899566650391</v>
      </c>
      <c r="M561" s="8">
        <v>7.19</v>
      </c>
    </row>
    <row r="562" spans="1:15">
      <c r="D562" s="8">
        <v>69</v>
      </c>
      <c r="E562" s="6">
        <v>16.621799468994141</v>
      </c>
      <c r="G562" s="8">
        <v>3.69</v>
      </c>
      <c r="J562" s="8">
        <v>69</v>
      </c>
      <c r="K562" s="6">
        <v>15.141200065612793</v>
      </c>
      <c r="M562" s="8">
        <v>2.58</v>
      </c>
    </row>
    <row r="563" spans="1:15">
      <c r="D563" s="8">
        <v>70</v>
      </c>
      <c r="E563" s="6">
        <v>9.1747703552246094</v>
      </c>
      <c r="G563" s="8">
        <v>1.85</v>
      </c>
      <c r="J563" s="8">
        <v>70</v>
      </c>
      <c r="K563" s="6">
        <v>19.097400665283203</v>
      </c>
      <c r="M563" s="8">
        <v>4.1900000000000004</v>
      </c>
    </row>
    <row r="564" spans="1:15">
      <c r="D564" s="8">
        <v>71</v>
      </c>
      <c r="E564" s="6">
        <v>15.687800407409668</v>
      </c>
      <c r="G564" s="8">
        <v>3.4</v>
      </c>
      <c r="J564" s="8">
        <v>71</v>
      </c>
      <c r="K564" s="6">
        <v>24.263700485229492</v>
      </c>
      <c r="M564" s="8">
        <v>6.28</v>
      </c>
    </row>
    <row r="565" spans="1:15">
      <c r="D565" s="8">
        <v>72</v>
      </c>
      <c r="E565" s="6">
        <v>27.457199096679688</v>
      </c>
      <c r="G565" s="8">
        <v>9.5500000000000007</v>
      </c>
      <c r="J565" s="8">
        <v>72</v>
      </c>
      <c r="K565" s="6">
        <v>15.024900436401367</v>
      </c>
      <c r="M565" s="8">
        <v>2.56</v>
      </c>
    </row>
    <row r="566" spans="1:15">
      <c r="D566" s="8">
        <v>73</v>
      </c>
      <c r="E566" s="6">
        <v>39.185298919677734</v>
      </c>
      <c r="G566" s="8">
        <v>11.16</v>
      </c>
      <c r="J566" s="8">
        <v>73</v>
      </c>
      <c r="K566" s="6">
        <v>39.634998321533203</v>
      </c>
      <c r="M566" s="8">
        <v>7.38</v>
      </c>
    </row>
    <row r="567" spans="1:15">
      <c r="D567" s="8">
        <v>74</v>
      </c>
      <c r="E567" s="6">
        <v>24.886499404907227</v>
      </c>
      <c r="G567" s="8">
        <v>6.87</v>
      </c>
      <c r="J567" s="8">
        <v>74</v>
      </c>
      <c r="K567" s="6">
        <v>25.674100875854492</v>
      </c>
      <c r="M567" s="8">
        <v>5.6</v>
      </c>
    </row>
    <row r="568" spans="1:15">
      <c r="D568" s="8">
        <v>75</v>
      </c>
      <c r="E568" s="6">
        <v>71.672798156738281</v>
      </c>
      <c r="G568" s="8">
        <v>25.66</v>
      </c>
      <c r="J568" s="8">
        <v>75</v>
      </c>
      <c r="K568" s="6">
        <v>4.7733402252197266</v>
      </c>
      <c r="M568" s="8">
        <v>0.72</v>
      </c>
    </row>
    <row r="569" spans="1:15">
      <c r="D569" s="8">
        <v>76</v>
      </c>
      <c r="E569" s="6">
        <v>6.6025700569152832</v>
      </c>
      <c r="G569" s="8">
        <v>1.25</v>
      </c>
    </row>
    <row r="570" spans="1:15">
      <c r="D570" s="8">
        <v>77</v>
      </c>
      <c r="E570" s="6">
        <v>16.707700729370117</v>
      </c>
      <c r="G570" s="8">
        <v>4.42</v>
      </c>
    </row>
    <row r="571" spans="1:15">
      <c r="D571" s="8">
        <v>78</v>
      </c>
      <c r="E571" s="6">
        <v>9.3350896835327148</v>
      </c>
      <c r="G571" s="8">
        <v>1.93</v>
      </c>
    </row>
    <row r="572" spans="1:15" s="62" customFormat="1">
      <c r="A572" s="62" t="s">
        <v>21</v>
      </c>
      <c r="B572" s="62" t="s">
        <v>22</v>
      </c>
      <c r="C572" s="62" t="s">
        <v>23</v>
      </c>
      <c r="D572" s="62" t="s">
        <v>24</v>
      </c>
      <c r="E572" s="62" t="s">
        <v>25</v>
      </c>
      <c r="F572" s="62" t="s">
        <v>26</v>
      </c>
      <c r="G572" s="62" t="s">
        <v>27</v>
      </c>
      <c r="H572" s="62" t="s">
        <v>28</v>
      </c>
      <c r="I572" s="62" t="s">
        <v>26</v>
      </c>
      <c r="J572" s="62" t="s">
        <v>29</v>
      </c>
      <c r="K572" s="62" t="s">
        <v>30</v>
      </c>
      <c r="L572" s="62" t="s">
        <v>31</v>
      </c>
      <c r="M572" s="62" t="s">
        <v>32</v>
      </c>
      <c r="N572" s="62" t="s">
        <v>33</v>
      </c>
      <c r="O572" s="62" t="s">
        <v>34</v>
      </c>
    </row>
    <row r="573" spans="1:15" s="63" customFormat="1">
      <c r="A573" s="63">
        <v>3077</v>
      </c>
      <c r="B573" s="63">
        <v>6031</v>
      </c>
      <c r="C573" s="63">
        <v>79</v>
      </c>
      <c r="D573" s="63">
        <v>76</v>
      </c>
      <c r="E573" s="63">
        <v>55</v>
      </c>
      <c r="G573" s="63">
        <v>74</v>
      </c>
      <c r="H573" s="63">
        <v>53</v>
      </c>
      <c r="J573" s="63">
        <v>19.821679242049591</v>
      </c>
      <c r="K573" s="63">
        <v>5.513797468354432</v>
      </c>
      <c r="L573" s="63">
        <v>19.846358989414416</v>
      </c>
      <c r="M573" s="63">
        <v>4.4847368421052645</v>
      </c>
      <c r="N573" s="63">
        <v>23.607754204489968</v>
      </c>
      <c r="O573" s="63">
        <v>5.5049090909090914</v>
      </c>
    </row>
    <row r="583" spans="1:19" ht="21">
      <c r="A583" s="4" t="s">
        <v>49</v>
      </c>
      <c r="B583" s="2" t="s">
        <v>58</v>
      </c>
      <c r="D583" s="3" t="s">
        <v>3</v>
      </c>
      <c r="E583" s="3" t="s">
        <v>4</v>
      </c>
      <c r="F583" s="3" t="s">
        <v>5</v>
      </c>
      <c r="G583" s="3" t="s">
        <v>6</v>
      </c>
      <c r="H583" s="3" t="s">
        <v>7</v>
      </c>
      <c r="J583" s="3" t="s">
        <v>8</v>
      </c>
      <c r="K583" s="3" t="s">
        <v>4</v>
      </c>
      <c r="L583" s="3" t="s">
        <v>5</v>
      </c>
      <c r="M583" s="3" t="s">
        <v>6</v>
      </c>
      <c r="N583" s="3" t="s">
        <v>7</v>
      </c>
      <c r="O583" s="3" t="s">
        <v>9</v>
      </c>
      <c r="P583" s="3" t="s">
        <v>10</v>
      </c>
      <c r="Q583" s="3" t="s">
        <v>11</v>
      </c>
      <c r="R583" s="3" t="s">
        <v>12</v>
      </c>
      <c r="S583" s="3" t="s">
        <v>11</v>
      </c>
    </row>
    <row r="584" spans="1:19">
      <c r="A584" t="s">
        <v>13</v>
      </c>
      <c r="B584">
        <v>2837</v>
      </c>
      <c r="D584" s="8">
        <v>0</v>
      </c>
      <c r="E584" s="6">
        <v>8.0605096817016602</v>
      </c>
      <c r="F584" s="16">
        <f>AVERAGE(E584:E630)</f>
        <v>22.199866741261584</v>
      </c>
      <c r="G584" s="8">
        <v>1.64</v>
      </c>
      <c r="H584" s="16">
        <f>AVERAGE(G584:G630)</f>
        <v>6.7523404255319148</v>
      </c>
      <c r="J584" s="8">
        <v>0</v>
      </c>
      <c r="K584" s="6">
        <v>21.655599594116211</v>
      </c>
      <c r="L584" s="16">
        <f>AVERAGE(K584:K661)</f>
        <v>13.231965269797888</v>
      </c>
      <c r="M584" s="8">
        <v>4.0999999999999996</v>
      </c>
      <c r="N584" s="16">
        <f>AVERAGE(M584:M661)</f>
        <v>2.746025641025641</v>
      </c>
      <c r="O584" s="8">
        <v>0</v>
      </c>
      <c r="P584" s="6">
        <v>21.655599594116211</v>
      </c>
      <c r="Q584" s="16">
        <f>AVERAGE(P584:P615)</f>
        <v>21.820465348660946</v>
      </c>
      <c r="R584" s="8">
        <v>4.0999999999999996</v>
      </c>
      <c r="S584" s="16">
        <f>AVERAGE(R584:R615)</f>
        <v>5.0912500000000005</v>
      </c>
    </row>
    <row r="585" spans="1:19">
      <c r="A585" t="s">
        <v>14</v>
      </c>
      <c r="B585">
        <v>5577</v>
      </c>
      <c r="D585" s="8">
        <v>1</v>
      </c>
      <c r="E585" s="6">
        <v>43.787399291992188</v>
      </c>
      <c r="G585" s="8">
        <v>13.84</v>
      </c>
      <c r="J585" s="8">
        <v>1</v>
      </c>
      <c r="K585" s="6">
        <v>2.7743599414825439</v>
      </c>
      <c r="M585" s="8">
        <v>0.37</v>
      </c>
      <c r="O585" s="8">
        <v>1</v>
      </c>
      <c r="P585" s="6">
        <v>29.598800659179688</v>
      </c>
      <c r="R585" s="8">
        <v>6.1</v>
      </c>
    </row>
    <row r="586" spans="1:19">
      <c r="A586" t="s">
        <v>15</v>
      </c>
      <c r="B586">
        <v>47</v>
      </c>
      <c r="D586" s="8">
        <v>2</v>
      </c>
      <c r="E586" s="6">
        <v>32.097198486328125</v>
      </c>
      <c r="G586" s="8">
        <v>9.3000000000000007</v>
      </c>
      <c r="J586" s="8">
        <v>2</v>
      </c>
      <c r="K586" s="6">
        <v>29.598800659179688</v>
      </c>
      <c r="M586" s="8">
        <v>6.1</v>
      </c>
      <c r="O586" s="8">
        <v>2</v>
      </c>
      <c r="P586" s="6">
        <v>5.3349900245666504</v>
      </c>
      <c r="R586" s="8">
        <v>0.96</v>
      </c>
    </row>
    <row r="587" spans="1:19">
      <c r="A587" t="s">
        <v>16</v>
      </c>
      <c r="B587">
        <v>78</v>
      </c>
      <c r="D587" s="8">
        <v>3</v>
      </c>
      <c r="E587" s="6">
        <v>17.925800323486328</v>
      </c>
      <c r="G587" s="8">
        <v>5.46</v>
      </c>
      <c r="J587" s="8">
        <v>3</v>
      </c>
      <c r="K587" s="6">
        <v>12.248299598693848</v>
      </c>
      <c r="M587" s="8">
        <v>2.98</v>
      </c>
      <c r="O587" s="8">
        <v>3</v>
      </c>
      <c r="P587" s="6">
        <v>30.67650032043457</v>
      </c>
      <c r="R587" s="8">
        <v>8.41</v>
      </c>
    </row>
    <row r="588" spans="1:19">
      <c r="A588" t="s">
        <v>17</v>
      </c>
      <c r="B588">
        <v>32</v>
      </c>
      <c r="D588" s="8">
        <v>4</v>
      </c>
      <c r="E588" s="6">
        <v>7.4595499038696289</v>
      </c>
      <c r="G588" s="8">
        <v>1.37</v>
      </c>
      <c r="J588" s="8">
        <v>4</v>
      </c>
      <c r="K588" s="6">
        <v>3.8070199489593506</v>
      </c>
      <c r="M588" s="8">
        <v>0.5</v>
      </c>
      <c r="O588" s="8">
        <v>4</v>
      </c>
      <c r="P588" s="6">
        <v>23.658199310302734</v>
      </c>
      <c r="R588" s="8">
        <v>6.48</v>
      </c>
    </row>
    <row r="589" spans="1:19">
      <c r="A589" t="s">
        <v>18</v>
      </c>
      <c r="D589" s="8">
        <v>5</v>
      </c>
      <c r="E589" s="6">
        <v>13.357600212097168</v>
      </c>
      <c r="G589" s="8">
        <v>3.67</v>
      </c>
      <c r="J589" s="8">
        <v>5</v>
      </c>
      <c r="K589" s="6">
        <v>5.3349900245666504</v>
      </c>
      <c r="M589" s="8">
        <v>0.96</v>
      </c>
      <c r="O589" s="8">
        <v>5</v>
      </c>
      <c r="P589" s="6">
        <v>6.8423800468444824</v>
      </c>
      <c r="R589" s="8">
        <v>1.36</v>
      </c>
    </row>
    <row r="590" spans="1:19">
      <c r="A590" t="s">
        <v>19</v>
      </c>
      <c r="B590">
        <v>89</v>
      </c>
      <c r="D590" s="8">
        <v>6</v>
      </c>
      <c r="E590" s="6">
        <v>16.570100784301758</v>
      </c>
      <c r="G590" s="8">
        <v>5.08</v>
      </c>
      <c r="J590" s="8">
        <v>6</v>
      </c>
      <c r="K590" s="6">
        <v>4.3634400367736816</v>
      </c>
      <c r="M590" s="8">
        <v>0.47</v>
      </c>
      <c r="O590" s="8">
        <v>6</v>
      </c>
      <c r="P590" s="6">
        <v>15.589500427246094</v>
      </c>
      <c r="R590" s="8">
        <v>3.44</v>
      </c>
    </row>
    <row r="591" spans="1:19">
      <c r="A591" t="s">
        <v>20</v>
      </c>
      <c r="B591">
        <v>36</v>
      </c>
      <c r="D591" s="8">
        <v>7</v>
      </c>
      <c r="E591" s="6">
        <v>2.2121899127960205</v>
      </c>
      <c r="G591" s="8">
        <v>0.25</v>
      </c>
      <c r="J591" s="8">
        <v>7</v>
      </c>
      <c r="K591" s="6">
        <v>30.67650032043457</v>
      </c>
      <c r="M591" s="8">
        <v>8.41</v>
      </c>
      <c r="O591" s="8">
        <v>7</v>
      </c>
      <c r="P591" s="6">
        <v>2.5191199779510498</v>
      </c>
      <c r="R591" s="8">
        <v>0.3</v>
      </c>
    </row>
    <row r="592" spans="1:19">
      <c r="A592" s="1" t="s">
        <v>18</v>
      </c>
      <c r="D592" s="8">
        <v>8</v>
      </c>
      <c r="E592" s="6">
        <v>17.930299758911133</v>
      </c>
      <c r="G592" s="8">
        <v>5.15</v>
      </c>
      <c r="J592" s="8">
        <v>8</v>
      </c>
      <c r="K592" s="6">
        <v>3.546950101852417</v>
      </c>
      <c r="M592" s="8">
        <v>0.39</v>
      </c>
      <c r="O592" s="8">
        <v>8</v>
      </c>
      <c r="P592" s="6">
        <v>5.1861000061035156</v>
      </c>
      <c r="R592" s="8">
        <v>0.75</v>
      </c>
    </row>
    <row r="593" spans="4:18">
      <c r="D593" s="8">
        <v>9</v>
      </c>
      <c r="E593" s="6">
        <v>10.672200202941895</v>
      </c>
      <c r="G593" s="8">
        <v>2.02</v>
      </c>
      <c r="J593" s="8">
        <v>9</v>
      </c>
      <c r="K593" s="6">
        <v>23.658199310302734</v>
      </c>
      <c r="M593" s="8">
        <v>6.48</v>
      </c>
      <c r="O593" s="8">
        <v>9</v>
      </c>
      <c r="P593" s="6">
        <v>12.258999824523926</v>
      </c>
      <c r="R593" s="8">
        <v>2.59</v>
      </c>
    </row>
    <row r="594" spans="4:18">
      <c r="D594" s="8">
        <v>10</v>
      </c>
      <c r="E594" s="6">
        <v>33.357200622558594</v>
      </c>
      <c r="G594" s="8">
        <v>11.08</v>
      </c>
      <c r="J594" s="8">
        <v>10</v>
      </c>
      <c r="K594" s="6">
        <v>6.023280143737793</v>
      </c>
      <c r="M594" s="8">
        <v>1.05</v>
      </c>
      <c r="O594" s="8">
        <v>10</v>
      </c>
      <c r="P594" s="6">
        <v>16.857200622558594</v>
      </c>
      <c r="R594" s="8">
        <v>2.9</v>
      </c>
    </row>
    <row r="595" spans="4:18">
      <c r="D595" s="8">
        <v>11</v>
      </c>
      <c r="E595" s="6">
        <v>23.697399139404297</v>
      </c>
      <c r="G595" s="8">
        <v>7.31</v>
      </c>
      <c r="J595" s="8">
        <v>11</v>
      </c>
      <c r="K595" s="6">
        <v>4.9253101348876953</v>
      </c>
      <c r="M595" s="8">
        <v>0.82</v>
      </c>
      <c r="O595" s="8">
        <v>11</v>
      </c>
      <c r="P595" s="6">
        <v>26.493200302124023</v>
      </c>
      <c r="R595" s="8">
        <v>5.78</v>
      </c>
    </row>
    <row r="596" spans="4:18">
      <c r="D596" s="8">
        <v>12</v>
      </c>
      <c r="E596" s="6">
        <v>8.3436298370361328</v>
      </c>
      <c r="G596" s="8">
        <v>1.79</v>
      </c>
      <c r="J596" s="8">
        <v>12</v>
      </c>
      <c r="K596" s="6">
        <v>6.3703198432922363</v>
      </c>
      <c r="M596" s="8">
        <v>1.04</v>
      </c>
      <c r="O596" s="8">
        <v>12</v>
      </c>
      <c r="P596" s="6">
        <v>20.396099090576172</v>
      </c>
      <c r="R596" s="8">
        <v>4.41</v>
      </c>
    </row>
    <row r="597" spans="4:18">
      <c r="D597" s="8">
        <v>13</v>
      </c>
      <c r="E597" s="6">
        <v>8.9582004547119141</v>
      </c>
      <c r="G597" s="8">
        <v>1.86</v>
      </c>
      <c r="J597" s="8">
        <v>13</v>
      </c>
      <c r="K597" s="6">
        <v>6.4561901092529297</v>
      </c>
      <c r="M597" s="8">
        <v>1.1499999999999999</v>
      </c>
      <c r="O597" s="8">
        <v>13</v>
      </c>
      <c r="P597" s="6">
        <v>33.155399322509766</v>
      </c>
      <c r="R597" s="8">
        <v>9.1300000000000008</v>
      </c>
    </row>
    <row r="598" spans="4:18">
      <c r="D598" s="8">
        <v>14</v>
      </c>
      <c r="E598" s="6">
        <v>7.7527999877929688</v>
      </c>
      <c r="G598" s="8">
        <v>1.1499999999999999</v>
      </c>
      <c r="J598" s="8">
        <v>14</v>
      </c>
      <c r="K598" s="6">
        <v>5.085360050201416</v>
      </c>
      <c r="M598" s="8">
        <v>0.8</v>
      </c>
      <c r="O598" s="8">
        <v>14</v>
      </c>
      <c r="P598" s="6">
        <v>68.336799621582031</v>
      </c>
      <c r="R598" s="8">
        <v>19.739999999999998</v>
      </c>
    </row>
    <row r="599" spans="4:18">
      <c r="D599" s="8">
        <v>15</v>
      </c>
      <c r="E599" s="6">
        <v>9.61553955078125</v>
      </c>
      <c r="G599" s="8">
        <v>1.62</v>
      </c>
      <c r="J599" s="8">
        <v>15</v>
      </c>
      <c r="K599" s="6">
        <v>6.8423800468444824</v>
      </c>
      <c r="M599" s="8">
        <v>1.36</v>
      </c>
      <c r="O599" s="8">
        <v>15</v>
      </c>
      <c r="P599" s="6">
        <v>16.417600631713867</v>
      </c>
      <c r="R599" s="8">
        <v>2.76</v>
      </c>
    </row>
    <row r="600" spans="4:18">
      <c r="D600" s="8">
        <v>16</v>
      </c>
      <c r="E600" s="6">
        <v>21.62030029296875</v>
      </c>
      <c r="G600" s="8">
        <v>7.4</v>
      </c>
      <c r="J600" s="8">
        <v>16</v>
      </c>
      <c r="K600" s="6">
        <v>15.589500427246094</v>
      </c>
      <c r="M600" s="8">
        <v>3.44</v>
      </c>
      <c r="O600" s="8">
        <v>16</v>
      </c>
      <c r="P600" s="6">
        <v>24.06089973449707</v>
      </c>
      <c r="R600" s="8">
        <v>5.72</v>
      </c>
    </row>
    <row r="601" spans="4:18">
      <c r="D601" s="8">
        <v>17</v>
      </c>
      <c r="E601" s="6">
        <v>14.504400253295898</v>
      </c>
      <c r="G601" s="8">
        <v>3.54</v>
      </c>
      <c r="J601" s="8">
        <v>17</v>
      </c>
      <c r="K601" s="6">
        <v>2.5191199779510498</v>
      </c>
      <c r="M601" s="8">
        <v>0.3</v>
      </c>
      <c r="O601" s="8">
        <v>17</v>
      </c>
      <c r="P601" s="6">
        <v>11.786600112915039</v>
      </c>
      <c r="R601" s="8">
        <v>2.67</v>
      </c>
    </row>
    <row r="602" spans="4:18">
      <c r="D602" s="8">
        <v>18</v>
      </c>
      <c r="E602" s="6">
        <v>5.6670398712158203</v>
      </c>
      <c r="G602" s="8">
        <v>0.82</v>
      </c>
      <c r="J602" s="8">
        <v>18</v>
      </c>
      <c r="K602" s="6">
        <v>5.1861000061035156</v>
      </c>
      <c r="M602" s="8">
        <v>0.75</v>
      </c>
      <c r="O602" s="8">
        <v>18</v>
      </c>
      <c r="P602" s="6">
        <v>22.729000091552734</v>
      </c>
      <c r="R602" s="8">
        <v>4.67</v>
      </c>
    </row>
    <row r="603" spans="4:18">
      <c r="D603" s="8">
        <v>19</v>
      </c>
      <c r="E603" s="6">
        <v>12.730600357055664</v>
      </c>
      <c r="G603" s="8">
        <v>3.12</v>
      </c>
      <c r="J603" s="8">
        <v>19</v>
      </c>
      <c r="K603" s="6">
        <v>4.6042499542236328</v>
      </c>
      <c r="M603" s="8">
        <v>0.63</v>
      </c>
      <c r="O603" s="8">
        <v>19</v>
      </c>
      <c r="P603" s="6">
        <v>28.110200881958008</v>
      </c>
      <c r="R603" s="8">
        <v>6.88</v>
      </c>
    </row>
    <row r="604" spans="4:18">
      <c r="D604" s="8">
        <v>20</v>
      </c>
      <c r="E604" s="6">
        <v>27.510000228881836</v>
      </c>
      <c r="G604" s="8">
        <v>9.9499999999999993</v>
      </c>
      <c r="J604" s="8">
        <v>20</v>
      </c>
      <c r="K604" s="6">
        <v>3.3157799243927002</v>
      </c>
      <c r="M604" s="8">
        <v>0.47</v>
      </c>
      <c r="O604" s="8">
        <v>20</v>
      </c>
      <c r="P604" s="6">
        <v>23.710199356079102</v>
      </c>
      <c r="R604" s="8">
        <v>4.45</v>
      </c>
    </row>
    <row r="605" spans="4:18">
      <c r="D605" s="8">
        <v>21</v>
      </c>
      <c r="E605" s="6">
        <v>15.574199676513672</v>
      </c>
      <c r="G605" s="8">
        <v>4.53</v>
      </c>
      <c r="J605" s="8">
        <v>21</v>
      </c>
      <c r="K605" s="6">
        <v>8.3359203338623047</v>
      </c>
      <c r="M605" s="8">
        <v>1.41</v>
      </c>
      <c r="O605" s="8">
        <v>21</v>
      </c>
      <c r="P605" s="6">
        <v>10.361900329589844</v>
      </c>
      <c r="R605" s="8">
        <v>1.86</v>
      </c>
    </row>
    <row r="606" spans="4:18">
      <c r="D606" s="8">
        <v>22</v>
      </c>
      <c r="E606" s="6">
        <v>8.6205902099609375</v>
      </c>
      <c r="G606" s="8">
        <v>1.95</v>
      </c>
      <c r="J606" s="8">
        <v>22</v>
      </c>
      <c r="K606" s="6">
        <v>12.258999824523926</v>
      </c>
      <c r="M606" s="8">
        <v>2.59</v>
      </c>
      <c r="O606" s="8">
        <v>22</v>
      </c>
      <c r="P606" s="6">
        <v>17.389900207519531</v>
      </c>
      <c r="R606" s="8">
        <v>3.11</v>
      </c>
    </row>
    <row r="607" spans="4:18">
      <c r="D607" s="8">
        <v>23</v>
      </c>
      <c r="E607" s="6">
        <v>15.006400108337402</v>
      </c>
      <c r="G607" s="8">
        <v>3.59</v>
      </c>
      <c r="J607" s="8">
        <v>23</v>
      </c>
      <c r="K607" s="6">
        <v>16.857200622558594</v>
      </c>
      <c r="M607" s="8">
        <v>2.9</v>
      </c>
      <c r="O607" s="8">
        <v>23</v>
      </c>
      <c r="P607" s="6">
        <v>24.976999282836914</v>
      </c>
      <c r="R607" s="8">
        <v>6.81</v>
      </c>
    </row>
    <row r="608" spans="4:18">
      <c r="D608" s="8">
        <v>24</v>
      </c>
      <c r="E608" s="6">
        <v>29.889499664306641</v>
      </c>
      <c r="G608" s="8">
        <v>11.36</v>
      </c>
      <c r="J608" s="8">
        <v>24</v>
      </c>
      <c r="K608" s="6">
        <v>4.2674798965454102</v>
      </c>
      <c r="M608" s="8">
        <v>0.55000000000000004</v>
      </c>
      <c r="O608" s="8">
        <v>24</v>
      </c>
      <c r="P608" s="6">
        <v>36.009300231933594</v>
      </c>
      <c r="R608" s="8">
        <v>10.28</v>
      </c>
    </row>
    <row r="609" spans="4:18">
      <c r="D609" s="8">
        <v>25</v>
      </c>
      <c r="E609" s="6">
        <v>53.474399566650391</v>
      </c>
      <c r="G609" s="8">
        <v>19.22</v>
      </c>
      <c r="J609" s="8">
        <v>25</v>
      </c>
      <c r="K609" s="6">
        <v>26.493200302124023</v>
      </c>
      <c r="M609" s="8">
        <v>5.78</v>
      </c>
      <c r="O609" s="8">
        <v>25</v>
      </c>
      <c r="P609" s="6">
        <v>31.411500930786133</v>
      </c>
      <c r="R609" s="8">
        <v>7.63</v>
      </c>
    </row>
    <row r="610" spans="4:18">
      <c r="D610" s="8">
        <v>26</v>
      </c>
      <c r="E610" s="6">
        <v>45.195201873779297</v>
      </c>
      <c r="G610" s="8">
        <v>14.18</v>
      </c>
      <c r="J610" s="8">
        <v>26</v>
      </c>
      <c r="K610" s="6">
        <v>20.396099090576172</v>
      </c>
      <c r="M610" s="8">
        <v>4.41</v>
      </c>
      <c r="O610" s="8">
        <v>26</v>
      </c>
      <c r="P610" s="6">
        <v>7.3986401557922363</v>
      </c>
      <c r="R610" s="8">
        <v>1.22</v>
      </c>
    </row>
    <row r="611" spans="4:18">
      <c r="D611" s="8">
        <v>27</v>
      </c>
      <c r="E611" s="6">
        <v>31.656900405883789</v>
      </c>
      <c r="G611" s="8">
        <v>10.94</v>
      </c>
      <c r="J611" s="8">
        <v>27</v>
      </c>
      <c r="K611" s="6">
        <v>33.155399322509766</v>
      </c>
      <c r="M611" s="8">
        <v>9.1300000000000008</v>
      </c>
      <c r="O611" s="8">
        <v>27</v>
      </c>
      <c r="P611" s="6">
        <v>35.554901123046875</v>
      </c>
      <c r="R611" s="8">
        <v>9.01</v>
      </c>
    </row>
    <row r="612" spans="4:18">
      <c r="D612" s="8">
        <v>28</v>
      </c>
      <c r="E612" s="6">
        <v>12.571700096130371</v>
      </c>
      <c r="G612" s="8">
        <v>2.97</v>
      </c>
      <c r="J612" s="8">
        <v>28</v>
      </c>
      <c r="K612" s="6">
        <v>68.336799621582031</v>
      </c>
      <c r="M612" s="8">
        <v>19.739999999999998</v>
      </c>
      <c r="O612" s="8">
        <v>28</v>
      </c>
      <c r="P612" s="6">
        <v>30.046600341796875</v>
      </c>
      <c r="R612" s="8">
        <v>5.47</v>
      </c>
    </row>
    <row r="613" spans="4:18">
      <c r="D613" s="8">
        <v>29</v>
      </c>
      <c r="E613" s="6">
        <v>42.796798706054688</v>
      </c>
      <c r="G613" s="8">
        <v>13.66</v>
      </c>
      <c r="J613" s="8">
        <v>29</v>
      </c>
      <c r="K613" s="6">
        <v>4.0188198089599609</v>
      </c>
      <c r="M613" s="8">
        <v>0.49</v>
      </c>
      <c r="O613" s="8">
        <v>29</v>
      </c>
      <c r="P613" s="6">
        <v>38.438098907470703</v>
      </c>
      <c r="R613" s="8">
        <v>9.7799999999999994</v>
      </c>
    </row>
    <row r="614" spans="4:18">
      <c r="D614" s="8">
        <v>30</v>
      </c>
      <c r="E614" s="6">
        <v>36.049999237060547</v>
      </c>
      <c r="G614" s="8">
        <v>11.31</v>
      </c>
      <c r="J614" s="8">
        <v>30</v>
      </c>
      <c r="K614" s="6">
        <v>8.840550422668457</v>
      </c>
      <c r="M614" s="8">
        <v>1.1200000000000001</v>
      </c>
      <c r="O614" s="8">
        <v>30</v>
      </c>
      <c r="P614" s="6">
        <v>5.8358597755432129</v>
      </c>
      <c r="R614" s="8">
        <v>0.85</v>
      </c>
    </row>
    <row r="615" spans="4:18">
      <c r="D615" s="8">
        <v>31</v>
      </c>
      <c r="E615" s="6">
        <v>15.998100280761719</v>
      </c>
      <c r="G615" s="8">
        <v>4.0999999999999996</v>
      </c>
      <c r="J615" s="8">
        <v>31</v>
      </c>
      <c r="K615" s="6">
        <v>2.8517000675201416</v>
      </c>
      <c r="M615" s="8">
        <v>0.33</v>
      </c>
      <c r="O615" s="8">
        <v>31</v>
      </c>
      <c r="P615" s="6">
        <v>15.457799911499023</v>
      </c>
      <c r="R615" s="8">
        <v>3.3</v>
      </c>
    </row>
    <row r="616" spans="4:18">
      <c r="D616" s="8">
        <v>32</v>
      </c>
      <c r="E616" s="6">
        <v>26.689599990844727</v>
      </c>
      <c r="G616" s="8">
        <v>6.84</v>
      </c>
      <c r="J616" s="8">
        <v>32</v>
      </c>
      <c r="K616" s="6">
        <v>9.7979602813720703</v>
      </c>
      <c r="M616" s="8">
        <v>1.67</v>
      </c>
    </row>
    <row r="617" spans="4:18">
      <c r="D617" s="8">
        <v>33</v>
      </c>
      <c r="E617" s="6">
        <v>15.391400337219238</v>
      </c>
      <c r="G617" s="8">
        <v>3.56</v>
      </c>
      <c r="J617" s="8">
        <v>33</v>
      </c>
      <c r="K617" s="6">
        <v>8.8568296432495117</v>
      </c>
      <c r="M617" s="8">
        <v>1.52</v>
      </c>
    </row>
    <row r="618" spans="4:18">
      <c r="D618" s="8">
        <v>34</v>
      </c>
      <c r="E618" s="6">
        <v>8.3729400634765625</v>
      </c>
      <c r="G618" s="8">
        <v>1.77</v>
      </c>
      <c r="J618" s="8">
        <v>34</v>
      </c>
      <c r="K618" s="6">
        <v>11.212300300598145</v>
      </c>
      <c r="M618" s="8">
        <v>1.98</v>
      </c>
    </row>
    <row r="619" spans="4:18">
      <c r="D619" s="8">
        <v>35</v>
      </c>
      <c r="E619" s="6">
        <v>16.883899688720703</v>
      </c>
      <c r="G619" s="8">
        <v>5.28</v>
      </c>
      <c r="J619" s="8">
        <v>35</v>
      </c>
      <c r="K619" s="6">
        <v>16.417600631713867</v>
      </c>
      <c r="M619" s="8">
        <v>2.76</v>
      </c>
    </row>
    <row r="620" spans="4:18">
      <c r="D620" s="8">
        <v>36</v>
      </c>
      <c r="E620" s="6">
        <v>18.215700149536133</v>
      </c>
      <c r="G620" s="8">
        <v>5.48</v>
      </c>
      <c r="J620" s="8">
        <v>36</v>
      </c>
      <c r="K620" s="6">
        <v>4.3250899314880371</v>
      </c>
      <c r="M620" s="8">
        <v>0.51</v>
      </c>
    </row>
    <row r="621" spans="4:18">
      <c r="D621" s="8">
        <v>37</v>
      </c>
      <c r="E621" s="6">
        <v>14.835700035095215</v>
      </c>
      <c r="G621" s="8">
        <v>3.38</v>
      </c>
      <c r="J621" s="8">
        <v>37</v>
      </c>
      <c r="K621" s="6">
        <v>10.06190013885498</v>
      </c>
      <c r="M621" s="8">
        <v>1.41</v>
      </c>
    </row>
    <row r="622" spans="4:18">
      <c r="D622" s="8">
        <v>38</v>
      </c>
      <c r="E622" s="6">
        <v>17.314899444580078</v>
      </c>
      <c r="G622" s="8">
        <v>4.95</v>
      </c>
      <c r="J622" s="8">
        <v>38</v>
      </c>
      <c r="K622" s="6">
        <v>17.446599960327148</v>
      </c>
      <c r="M622" s="8">
        <v>2.36</v>
      </c>
    </row>
    <row r="623" spans="4:18">
      <c r="D623" s="8">
        <v>39</v>
      </c>
      <c r="E623" s="6">
        <v>20.81049919128418</v>
      </c>
      <c r="G623" s="8">
        <v>6.67</v>
      </c>
      <c r="J623" s="8">
        <v>39</v>
      </c>
      <c r="K623" s="6">
        <v>16.021200180053711</v>
      </c>
      <c r="M623" s="8">
        <v>2.2000000000000002</v>
      </c>
    </row>
    <row r="624" spans="4:18">
      <c r="D624" s="8">
        <v>40</v>
      </c>
      <c r="E624" s="6">
        <v>36.667800903320313</v>
      </c>
      <c r="G624" s="8">
        <v>13.94</v>
      </c>
      <c r="J624" s="8">
        <v>40</v>
      </c>
      <c r="K624" s="6">
        <v>9.3577203750610352</v>
      </c>
      <c r="M624" s="8">
        <v>1.88</v>
      </c>
    </row>
    <row r="625" spans="4:13">
      <c r="D625" s="8">
        <v>41</v>
      </c>
      <c r="E625" s="6">
        <v>55.911201477050781</v>
      </c>
      <c r="G625" s="8">
        <v>15.43</v>
      </c>
      <c r="J625" s="8">
        <v>41</v>
      </c>
      <c r="K625" s="6">
        <v>6.1246299743652344</v>
      </c>
      <c r="M625" s="8">
        <v>0.92</v>
      </c>
    </row>
    <row r="626" spans="4:13">
      <c r="D626" s="8">
        <v>42</v>
      </c>
      <c r="E626" s="6">
        <v>39.869598388671875</v>
      </c>
      <c r="G626" s="8">
        <v>14.14</v>
      </c>
      <c r="J626" s="8">
        <v>42</v>
      </c>
      <c r="K626" s="6">
        <v>24.06089973449707</v>
      </c>
      <c r="M626" s="8">
        <v>5.72</v>
      </c>
    </row>
    <row r="627" spans="4:13">
      <c r="D627" s="8">
        <v>43</v>
      </c>
      <c r="E627" s="6">
        <v>33.757598876953125</v>
      </c>
      <c r="G627" s="8">
        <v>10.79</v>
      </c>
      <c r="J627" s="8">
        <v>43</v>
      </c>
      <c r="K627" s="6">
        <v>7.048649787902832</v>
      </c>
      <c r="M627" s="8">
        <v>0.95</v>
      </c>
    </row>
    <row r="628" spans="4:13">
      <c r="D628" s="8">
        <v>44</v>
      </c>
      <c r="E628" s="6">
        <v>25.903799057006836</v>
      </c>
      <c r="G628" s="8">
        <v>7.52</v>
      </c>
      <c r="J628" s="8">
        <v>44</v>
      </c>
      <c r="K628" s="6">
        <v>11.786600112915039</v>
      </c>
      <c r="M628" s="8">
        <v>2.67</v>
      </c>
    </row>
    <row r="629" spans="4:13">
      <c r="D629" s="8">
        <v>45</v>
      </c>
      <c r="E629" s="6">
        <v>3.9211499691009521</v>
      </c>
      <c r="G629" s="8">
        <v>0.59</v>
      </c>
      <c r="J629" s="8">
        <v>45</v>
      </c>
      <c r="K629" s="6">
        <v>4.8242101669311523</v>
      </c>
      <c r="M629" s="8">
        <v>0.57999999999999996</v>
      </c>
    </row>
    <row r="630" spans="4:13">
      <c r="D630" s="8">
        <v>46</v>
      </c>
      <c r="E630" s="6">
        <v>58.184200286865234</v>
      </c>
      <c r="G630" s="8">
        <v>21.79</v>
      </c>
      <c r="J630" s="8">
        <v>46</v>
      </c>
      <c r="K630" s="6">
        <v>4.4235801696777344</v>
      </c>
      <c r="M630" s="8">
        <v>0.7</v>
      </c>
    </row>
    <row r="631" spans="4:13">
      <c r="J631" s="8">
        <v>47</v>
      </c>
      <c r="K631" s="6">
        <v>5.1450200080871582</v>
      </c>
      <c r="M631" s="8">
        <v>0.98</v>
      </c>
    </row>
    <row r="632" spans="4:13">
      <c r="J632" s="8">
        <v>48</v>
      </c>
      <c r="K632" s="6">
        <v>4.9447498321533203</v>
      </c>
      <c r="M632" s="8">
        <v>0.74</v>
      </c>
    </row>
    <row r="633" spans="4:13">
      <c r="J633" s="8">
        <v>49</v>
      </c>
      <c r="K633" s="6">
        <v>22.729000091552734</v>
      </c>
      <c r="M633" s="8">
        <v>4.67</v>
      </c>
    </row>
    <row r="634" spans="4:13">
      <c r="J634" s="8">
        <v>50</v>
      </c>
      <c r="K634" s="6">
        <v>28.110200881958008</v>
      </c>
      <c r="M634" s="8">
        <v>6.88</v>
      </c>
    </row>
    <row r="635" spans="4:13">
      <c r="J635" s="8">
        <v>51</v>
      </c>
      <c r="K635" s="6">
        <v>23.710199356079102</v>
      </c>
      <c r="M635" s="8">
        <v>4.45</v>
      </c>
    </row>
    <row r="636" spans="4:13">
      <c r="J636" s="8">
        <v>52</v>
      </c>
      <c r="K636" s="6">
        <v>10.361900329589844</v>
      </c>
      <c r="M636" s="8">
        <v>1.86</v>
      </c>
    </row>
    <row r="637" spans="4:13">
      <c r="J637" s="8">
        <v>53</v>
      </c>
      <c r="K637" s="6">
        <v>3.823199987411499</v>
      </c>
      <c r="M637" s="8">
        <v>0.45</v>
      </c>
    </row>
    <row r="638" spans="4:13">
      <c r="J638" s="8">
        <v>54</v>
      </c>
      <c r="K638" s="6">
        <v>3.6947300434112549</v>
      </c>
      <c r="M638" s="8">
        <v>0.52</v>
      </c>
    </row>
    <row r="639" spans="4:13">
      <c r="J639" s="8">
        <v>55</v>
      </c>
      <c r="K639" s="6">
        <v>6.7456197738647461</v>
      </c>
      <c r="M639" s="8">
        <v>0.76</v>
      </c>
    </row>
    <row r="640" spans="4:13">
      <c r="J640" s="8">
        <v>56</v>
      </c>
      <c r="K640" s="6">
        <v>17.389900207519531</v>
      </c>
      <c r="M640" s="8">
        <v>3.11</v>
      </c>
    </row>
    <row r="641" spans="10:13">
      <c r="J641" s="8">
        <v>57</v>
      </c>
      <c r="K641" s="6">
        <v>5.5845298767089844</v>
      </c>
      <c r="M641" s="8">
        <v>0.57999999999999996</v>
      </c>
    </row>
    <row r="642" spans="10:13">
      <c r="J642" s="8">
        <v>58</v>
      </c>
      <c r="K642" s="6">
        <v>2.9309298992156982</v>
      </c>
      <c r="M642" s="8">
        <v>0.33</v>
      </c>
    </row>
    <row r="643" spans="10:13">
      <c r="J643" s="8">
        <v>59</v>
      </c>
      <c r="K643" s="6">
        <v>24.976999282836914</v>
      </c>
      <c r="M643" s="8">
        <v>6.81</v>
      </c>
    </row>
    <row r="644" spans="10:13">
      <c r="J644" s="8">
        <v>60</v>
      </c>
      <c r="K644" s="6">
        <v>36.009300231933594</v>
      </c>
      <c r="M644" s="8">
        <v>10.28</v>
      </c>
    </row>
    <row r="645" spans="10:13">
      <c r="J645" s="8">
        <v>61</v>
      </c>
      <c r="K645" s="6">
        <v>31.411500930786133</v>
      </c>
      <c r="M645" s="8">
        <v>7.63</v>
      </c>
    </row>
    <row r="646" spans="10:13">
      <c r="J646" s="8">
        <v>62</v>
      </c>
      <c r="K646" s="6">
        <v>7.3986401557922363</v>
      </c>
      <c r="M646" s="8">
        <v>1.22</v>
      </c>
    </row>
    <row r="647" spans="10:13">
      <c r="J647" s="8">
        <v>63</v>
      </c>
      <c r="K647" s="6">
        <v>35.554901123046875</v>
      </c>
      <c r="M647" s="8">
        <v>9.01</v>
      </c>
    </row>
    <row r="648" spans="10:13">
      <c r="J648" s="8">
        <v>64</v>
      </c>
      <c r="K648" s="6">
        <v>8.9366302490234375</v>
      </c>
      <c r="M648" s="8">
        <v>1.47</v>
      </c>
    </row>
    <row r="649" spans="10:13">
      <c r="J649" s="8">
        <v>65</v>
      </c>
      <c r="K649" s="6">
        <v>16.659599304199219</v>
      </c>
      <c r="M649" s="8">
        <v>2.97</v>
      </c>
    </row>
    <row r="650" spans="10:13">
      <c r="J650" s="8">
        <v>66</v>
      </c>
      <c r="K650" s="6">
        <v>30.046600341796875</v>
      </c>
      <c r="M650" s="8">
        <v>5.47</v>
      </c>
    </row>
    <row r="651" spans="10:13">
      <c r="J651" s="8">
        <v>67</v>
      </c>
      <c r="K651" s="6">
        <v>12.858200073242188</v>
      </c>
      <c r="M651" s="8">
        <v>1.72</v>
      </c>
    </row>
    <row r="652" spans="10:13">
      <c r="J652" s="8">
        <v>68</v>
      </c>
      <c r="K652" s="6">
        <v>6.7941699028015137</v>
      </c>
      <c r="M652" s="8">
        <v>0.85</v>
      </c>
    </row>
    <row r="653" spans="10:13">
      <c r="J653" s="8">
        <v>69</v>
      </c>
      <c r="K653" s="6">
        <v>4.9544801712036133</v>
      </c>
      <c r="M653" s="8">
        <v>0.51</v>
      </c>
    </row>
    <row r="654" spans="10:13">
      <c r="J654" s="8">
        <v>70</v>
      </c>
      <c r="K654" s="6">
        <v>4.3681001663208008</v>
      </c>
      <c r="M654" s="8">
        <v>0.64</v>
      </c>
    </row>
    <row r="655" spans="10:13">
      <c r="J655" s="8">
        <v>71</v>
      </c>
      <c r="K655" s="6">
        <v>38.438098907470703</v>
      </c>
      <c r="M655" s="8">
        <v>9.7799999999999994</v>
      </c>
    </row>
    <row r="656" spans="10:13">
      <c r="J656" s="8">
        <v>72</v>
      </c>
      <c r="K656" s="6">
        <v>5.8358597755432129</v>
      </c>
      <c r="M656" s="8">
        <v>0.85</v>
      </c>
    </row>
    <row r="657" spans="1:19">
      <c r="J657" s="8">
        <v>73</v>
      </c>
      <c r="K657" s="6">
        <v>5.0069899559020996</v>
      </c>
      <c r="M657" s="8">
        <v>0.91</v>
      </c>
    </row>
    <row r="658" spans="1:19">
      <c r="J658" s="8">
        <v>74</v>
      </c>
      <c r="K658" s="6">
        <v>16.609199523925781</v>
      </c>
      <c r="M658" s="8">
        <v>2.39</v>
      </c>
    </row>
    <row r="659" spans="1:19">
      <c r="J659" s="8">
        <v>75</v>
      </c>
      <c r="K659" s="6">
        <v>15.457799911499023</v>
      </c>
      <c r="M659" s="8">
        <v>3.3</v>
      </c>
    </row>
    <row r="660" spans="1:19">
      <c r="J660" s="8">
        <v>76</v>
      </c>
      <c r="K660" s="6">
        <v>17.4822998046875</v>
      </c>
      <c r="M660" s="8">
        <v>3.27</v>
      </c>
    </row>
    <row r="661" spans="1:19">
      <c r="J661" s="8">
        <v>77</v>
      </c>
      <c r="K661" s="6">
        <v>5.9642500877380371</v>
      </c>
      <c r="M661" s="8">
        <v>0.93</v>
      </c>
    </row>
    <row r="662" spans="1:19" s="62" customFormat="1">
      <c r="A662" s="62" t="s">
        <v>21</v>
      </c>
      <c r="B662" s="62" t="s">
        <v>22</v>
      </c>
      <c r="C662" s="62" t="s">
        <v>23</v>
      </c>
      <c r="D662" s="62" t="s">
        <v>24</v>
      </c>
      <c r="E662" s="62" t="s">
        <v>25</v>
      </c>
      <c r="F662" s="62" t="s">
        <v>26</v>
      </c>
      <c r="G662" s="62" t="s">
        <v>27</v>
      </c>
      <c r="H662" s="62" t="s">
        <v>28</v>
      </c>
      <c r="I662" s="62" t="s">
        <v>26</v>
      </c>
      <c r="J662" s="62" t="s">
        <v>29</v>
      </c>
      <c r="K662" s="62" t="s">
        <v>30</v>
      </c>
      <c r="L662" s="62" t="s">
        <v>31</v>
      </c>
      <c r="M662" s="62" t="s">
        <v>32</v>
      </c>
      <c r="N662" s="62" t="s">
        <v>33</v>
      </c>
      <c r="O662" s="62" t="s">
        <v>34</v>
      </c>
    </row>
    <row r="663" spans="1:19" s="63" customFormat="1">
      <c r="A663" s="63">
        <v>2837</v>
      </c>
      <c r="B663" s="63">
        <v>5577</v>
      </c>
      <c r="C663" s="63">
        <v>47</v>
      </c>
      <c r="D663" s="63">
        <v>78</v>
      </c>
      <c r="E663" s="63">
        <v>32</v>
      </c>
      <c r="G663" s="63">
        <v>89</v>
      </c>
      <c r="H663" s="63">
        <v>36</v>
      </c>
      <c r="J663" s="63">
        <v>22.199866741261584</v>
      </c>
      <c r="K663" s="63">
        <v>6.7523404255319148</v>
      </c>
      <c r="L663" s="63">
        <v>13.231965269797888</v>
      </c>
      <c r="M663" s="63">
        <v>2.746025641025641</v>
      </c>
      <c r="N663" s="63">
        <v>21.820465348660946</v>
      </c>
      <c r="O663" s="63">
        <v>5.0912500000000005</v>
      </c>
    </row>
    <row r="670" spans="1:19" ht="21">
      <c r="A670" s="4" t="s">
        <v>51</v>
      </c>
      <c r="B670" s="2" t="s">
        <v>64</v>
      </c>
      <c r="D670" s="3" t="s">
        <v>3</v>
      </c>
      <c r="E670" s="3" t="s">
        <v>4</v>
      </c>
      <c r="F670" s="3" t="s">
        <v>5</v>
      </c>
      <c r="G670" s="3" t="s">
        <v>6</v>
      </c>
      <c r="H670" s="3" t="s">
        <v>7</v>
      </c>
      <c r="J670" s="3" t="s">
        <v>8</v>
      </c>
      <c r="K670" s="3" t="s">
        <v>4</v>
      </c>
      <c r="L670" s="3" t="s">
        <v>5</v>
      </c>
      <c r="M670" s="3" t="s">
        <v>6</v>
      </c>
      <c r="N670" s="3" t="s">
        <v>7</v>
      </c>
      <c r="O670" s="3" t="s">
        <v>9</v>
      </c>
      <c r="P670" s="3" t="s">
        <v>10</v>
      </c>
      <c r="Q670" s="3" t="s">
        <v>11</v>
      </c>
      <c r="R670" s="3" t="s">
        <v>12</v>
      </c>
      <c r="S670" s="3" t="s">
        <v>11</v>
      </c>
    </row>
    <row r="671" spans="1:19">
      <c r="A671" t="s">
        <v>13</v>
      </c>
      <c r="B671">
        <v>2630</v>
      </c>
      <c r="D671" s="8">
        <v>0</v>
      </c>
      <c r="E671" s="6">
        <v>10.985199928283691</v>
      </c>
      <c r="F671" s="16">
        <f>AVERAGE(E671:E730)</f>
        <v>15.110115456581116</v>
      </c>
      <c r="G671" s="8">
        <v>2.48</v>
      </c>
      <c r="H671" s="16">
        <f>AVERAGE(G671:G730)</f>
        <v>3.7706666666666666</v>
      </c>
      <c r="J671" s="8">
        <v>0</v>
      </c>
      <c r="K671" s="6">
        <v>17.243600845336914</v>
      </c>
      <c r="L671" s="16">
        <f>AVERAGE(K671:K718)</f>
        <v>14.993650123476982</v>
      </c>
      <c r="M671" s="8">
        <v>3.47</v>
      </c>
      <c r="N671" s="16">
        <f>AVERAGE(M671:M718)</f>
        <v>2.8574999999999999</v>
      </c>
      <c r="O671" s="8">
        <v>0</v>
      </c>
      <c r="P671" s="6">
        <v>15.96720027923584</v>
      </c>
      <c r="Q671" s="16">
        <f>AVERAGE(P671:P702)</f>
        <v>17.294437319040298</v>
      </c>
      <c r="R671" s="8">
        <v>2.35</v>
      </c>
      <c r="S671" s="16">
        <f>AVERAGE(R671:R702)</f>
        <v>3.3956249999999994</v>
      </c>
    </row>
    <row r="672" spans="1:19">
      <c r="A672" t="s">
        <v>14</v>
      </c>
      <c r="B672">
        <v>4495</v>
      </c>
      <c r="D672" s="8">
        <v>1</v>
      </c>
      <c r="E672" s="6">
        <v>9.2234296798706055</v>
      </c>
      <c r="G672" s="8">
        <v>1.47</v>
      </c>
      <c r="J672" s="8">
        <v>1</v>
      </c>
      <c r="K672" s="6">
        <v>15.96720027923584</v>
      </c>
      <c r="M672" s="8">
        <v>2.35</v>
      </c>
      <c r="O672" s="8">
        <v>1</v>
      </c>
      <c r="P672" s="6">
        <v>11.456100463867188</v>
      </c>
      <c r="R672" s="8">
        <v>2.77</v>
      </c>
    </row>
    <row r="673" spans="1:18">
      <c r="A673" t="s">
        <v>15</v>
      </c>
      <c r="B673">
        <v>60</v>
      </c>
      <c r="D673" s="8">
        <v>2</v>
      </c>
      <c r="E673" s="6">
        <v>5.1581201553344727</v>
      </c>
      <c r="G673" s="8">
        <v>0.93</v>
      </c>
      <c r="J673" s="8">
        <v>2</v>
      </c>
      <c r="K673" s="6">
        <v>11.456100463867188</v>
      </c>
      <c r="M673" s="8">
        <v>2.77</v>
      </c>
      <c r="O673" s="8">
        <v>2</v>
      </c>
      <c r="P673" s="6">
        <v>27.610099792480469</v>
      </c>
      <c r="R673" s="8">
        <v>6.69</v>
      </c>
    </row>
    <row r="674" spans="1:18">
      <c r="A674" t="s">
        <v>16</v>
      </c>
      <c r="B674">
        <v>48</v>
      </c>
      <c r="D674" s="8">
        <v>3</v>
      </c>
      <c r="E674" s="6">
        <v>34.508499145507813</v>
      </c>
      <c r="G674" s="8">
        <v>10.79</v>
      </c>
      <c r="J674" s="8">
        <v>3</v>
      </c>
      <c r="K674" s="6">
        <v>6.1638598442077637</v>
      </c>
      <c r="M674" s="8">
        <v>1</v>
      </c>
      <c r="O674" s="8">
        <v>3</v>
      </c>
      <c r="P674" s="6">
        <v>14.436300277709961</v>
      </c>
      <c r="R674" s="8">
        <v>2.87</v>
      </c>
    </row>
    <row r="675" spans="1:18">
      <c r="A675" t="s">
        <v>17</v>
      </c>
      <c r="B675">
        <v>32</v>
      </c>
      <c r="D675" s="8">
        <v>4</v>
      </c>
      <c r="E675" s="6">
        <v>10.874300003051758</v>
      </c>
      <c r="G675" s="8">
        <v>1.9</v>
      </c>
      <c r="J675" s="8">
        <v>4</v>
      </c>
      <c r="K675" s="6">
        <v>27.610099792480469</v>
      </c>
      <c r="M675" s="8">
        <v>6.69</v>
      </c>
      <c r="O675" s="8">
        <v>4</v>
      </c>
      <c r="P675" s="6">
        <v>14.735300064086914</v>
      </c>
      <c r="R675" s="8">
        <v>2.61</v>
      </c>
    </row>
    <row r="676" spans="1:18">
      <c r="A676" t="s">
        <v>18</v>
      </c>
      <c r="D676" s="8">
        <v>5</v>
      </c>
      <c r="E676" s="6">
        <v>5.9813299179077148</v>
      </c>
      <c r="G676" s="8">
        <v>0.93</v>
      </c>
      <c r="J676" s="8">
        <v>5</v>
      </c>
      <c r="K676" s="6">
        <v>7.9937801361083984</v>
      </c>
      <c r="M676" s="8">
        <v>1.32</v>
      </c>
      <c r="O676" s="8">
        <v>5</v>
      </c>
      <c r="P676" s="6">
        <v>20.739400863647461</v>
      </c>
      <c r="R676" s="8">
        <v>5.4</v>
      </c>
    </row>
    <row r="677" spans="1:18">
      <c r="A677" t="s">
        <v>19</v>
      </c>
      <c r="B677">
        <v>52</v>
      </c>
      <c r="D677" s="8">
        <v>6</v>
      </c>
      <c r="E677" s="6">
        <v>6.7924799919128418</v>
      </c>
      <c r="G677" s="8">
        <v>1.35</v>
      </c>
      <c r="J677" s="8">
        <v>6</v>
      </c>
      <c r="K677" s="6">
        <v>9.5474300384521484</v>
      </c>
      <c r="M677" s="8">
        <v>1.82</v>
      </c>
      <c r="O677" s="8">
        <v>6</v>
      </c>
      <c r="P677" s="6">
        <v>15.020099639892578</v>
      </c>
      <c r="R677" s="8">
        <v>2.34</v>
      </c>
    </row>
    <row r="678" spans="1:18">
      <c r="A678" t="s">
        <v>20</v>
      </c>
      <c r="B678">
        <v>31</v>
      </c>
      <c r="D678" s="8">
        <v>7</v>
      </c>
      <c r="E678" s="6">
        <v>4.7228398323059082</v>
      </c>
      <c r="G678" s="8">
        <v>0.66</v>
      </c>
      <c r="J678" s="8">
        <v>7</v>
      </c>
      <c r="K678" s="6">
        <v>2.3973100185394287</v>
      </c>
      <c r="M678" s="8">
        <v>0.26</v>
      </c>
      <c r="O678" s="8">
        <v>7</v>
      </c>
      <c r="P678" s="6">
        <v>34.267398834228516</v>
      </c>
      <c r="R678" s="8">
        <v>6.47</v>
      </c>
    </row>
    <row r="679" spans="1:18">
      <c r="A679" s="1" t="s">
        <v>18</v>
      </c>
      <c r="D679" s="8">
        <v>8</v>
      </c>
      <c r="E679" s="6">
        <v>33.723899841308594</v>
      </c>
      <c r="G679" s="8">
        <v>8.76</v>
      </c>
      <c r="J679" s="8">
        <v>8</v>
      </c>
      <c r="K679" s="6">
        <v>14.436300277709961</v>
      </c>
      <c r="M679" s="8">
        <v>2.87</v>
      </c>
      <c r="O679" s="8">
        <v>8</v>
      </c>
      <c r="P679" s="6">
        <v>20.381999969482422</v>
      </c>
      <c r="R679" s="8">
        <v>5.17</v>
      </c>
    </row>
    <row r="680" spans="1:18">
      <c r="D680" s="8">
        <v>9</v>
      </c>
      <c r="E680" s="6">
        <v>12.753299713134766</v>
      </c>
      <c r="G680" s="8">
        <v>3.61</v>
      </c>
      <c r="J680" s="8">
        <v>9</v>
      </c>
      <c r="K680" s="6">
        <v>9.0171604156494141</v>
      </c>
      <c r="M680" s="8">
        <v>1.78</v>
      </c>
      <c r="O680" s="8">
        <v>9</v>
      </c>
      <c r="P680" s="6">
        <v>15.344799995422363</v>
      </c>
      <c r="R680" s="8">
        <v>2.4300000000000002</v>
      </c>
    </row>
    <row r="681" spans="1:18">
      <c r="D681" s="8">
        <v>10</v>
      </c>
      <c r="E681" s="6">
        <v>3.2982399463653564</v>
      </c>
      <c r="G681" s="8">
        <v>0.47</v>
      </c>
      <c r="J681" s="8">
        <v>10</v>
      </c>
      <c r="K681" s="6">
        <v>12.506799697875977</v>
      </c>
      <c r="M681" s="8">
        <v>2.16</v>
      </c>
      <c r="O681" s="8">
        <v>10</v>
      </c>
      <c r="P681" s="6">
        <v>10.929599761962891</v>
      </c>
      <c r="R681" s="8">
        <v>1.66</v>
      </c>
    </row>
    <row r="682" spans="1:18">
      <c r="D682" s="8">
        <v>11</v>
      </c>
      <c r="E682" s="6">
        <v>5.2379498481750488</v>
      </c>
      <c r="G682" s="8">
        <v>0.97</v>
      </c>
      <c r="J682" s="8">
        <v>11</v>
      </c>
      <c r="K682" s="6">
        <v>14.735300064086914</v>
      </c>
      <c r="M682" s="8">
        <v>2.61</v>
      </c>
      <c r="O682" s="8">
        <v>11</v>
      </c>
      <c r="P682" s="6">
        <v>16.406999588012695</v>
      </c>
      <c r="R682" s="8">
        <v>3</v>
      </c>
    </row>
    <row r="683" spans="1:18">
      <c r="D683" s="8">
        <v>12</v>
      </c>
      <c r="E683" s="6">
        <v>22.182500839233398</v>
      </c>
      <c r="G683" s="8">
        <v>5.13</v>
      </c>
      <c r="J683" s="8">
        <v>12</v>
      </c>
      <c r="K683" s="6">
        <v>11.581700325012207</v>
      </c>
      <c r="M683" s="8">
        <v>1.49</v>
      </c>
      <c r="O683" s="8">
        <v>12</v>
      </c>
      <c r="P683" s="6">
        <v>34.402801513671875</v>
      </c>
      <c r="R683" s="8">
        <v>6.55</v>
      </c>
    </row>
    <row r="684" spans="1:18">
      <c r="D684" s="8">
        <v>13</v>
      </c>
      <c r="E684" s="6">
        <v>5.5930500030517578</v>
      </c>
      <c r="G684" s="8">
        <v>1.01</v>
      </c>
      <c r="J684" s="8">
        <v>13</v>
      </c>
      <c r="K684" s="6">
        <v>20.739400863647461</v>
      </c>
      <c r="M684" s="8">
        <v>5.4</v>
      </c>
      <c r="O684" s="8">
        <v>13</v>
      </c>
      <c r="P684" s="6">
        <v>24.586000442504883</v>
      </c>
      <c r="R684" s="8">
        <v>4.28</v>
      </c>
    </row>
    <row r="685" spans="1:18">
      <c r="D685" s="8">
        <v>14</v>
      </c>
      <c r="E685" s="6">
        <v>10.919599533081055</v>
      </c>
      <c r="G685" s="8">
        <v>1.7</v>
      </c>
      <c r="J685" s="8">
        <v>14</v>
      </c>
      <c r="K685" s="6">
        <v>9.4320602416992188</v>
      </c>
      <c r="M685" s="8">
        <v>1.47</v>
      </c>
      <c r="O685" s="8">
        <v>14</v>
      </c>
      <c r="P685" s="6">
        <v>16.768699645996094</v>
      </c>
      <c r="R685" s="8">
        <v>2.36</v>
      </c>
    </row>
    <row r="686" spans="1:18">
      <c r="D686" s="8">
        <v>15</v>
      </c>
      <c r="E686" s="6">
        <v>4.4869899749755859</v>
      </c>
      <c r="G686" s="8">
        <v>0.73</v>
      </c>
      <c r="J686" s="8">
        <v>15</v>
      </c>
      <c r="K686" s="6">
        <v>10.97130012512207</v>
      </c>
      <c r="M686" s="8">
        <v>1.47</v>
      </c>
      <c r="O686" s="8">
        <v>15</v>
      </c>
      <c r="P686" s="6">
        <v>28.006999969482422</v>
      </c>
      <c r="R686" s="8">
        <v>4.87</v>
      </c>
    </row>
    <row r="687" spans="1:18">
      <c r="D687" s="8">
        <v>16</v>
      </c>
      <c r="E687" s="6">
        <v>6.343289852142334</v>
      </c>
      <c r="G687" s="8">
        <v>1.03</v>
      </c>
      <c r="J687" s="8">
        <v>16</v>
      </c>
      <c r="K687" s="6">
        <v>15.020099639892578</v>
      </c>
      <c r="M687" s="8">
        <v>2.34</v>
      </c>
      <c r="O687" s="8">
        <v>16</v>
      </c>
      <c r="P687" s="6">
        <v>8.8203201293945313</v>
      </c>
      <c r="R687" s="8">
        <v>1.2</v>
      </c>
    </row>
    <row r="688" spans="1:18">
      <c r="D688" s="8">
        <v>17</v>
      </c>
      <c r="E688" s="6">
        <v>15.995800018310547</v>
      </c>
      <c r="G688" s="8">
        <v>3.46</v>
      </c>
      <c r="J688" s="8">
        <v>17</v>
      </c>
      <c r="K688" s="6">
        <v>16.707399368286133</v>
      </c>
      <c r="M688" s="8">
        <v>2.89</v>
      </c>
      <c r="O688" s="8">
        <v>17</v>
      </c>
      <c r="P688" s="6">
        <v>10.703700065612793</v>
      </c>
      <c r="R688" s="8">
        <v>1.76</v>
      </c>
    </row>
    <row r="689" spans="4:18">
      <c r="D689" s="8">
        <v>18</v>
      </c>
      <c r="E689" s="6">
        <v>3.7951900959014893</v>
      </c>
      <c r="G689" s="8">
        <v>0.59</v>
      </c>
      <c r="J689" s="8">
        <v>18</v>
      </c>
      <c r="K689" s="6">
        <v>8.9296703338623047</v>
      </c>
      <c r="M689" s="8">
        <v>1.38</v>
      </c>
      <c r="O689" s="8">
        <v>18</v>
      </c>
      <c r="P689" s="6">
        <v>9.0778398513793945</v>
      </c>
      <c r="R689" s="8">
        <v>1.48</v>
      </c>
    </row>
    <row r="690" spans="4:18">
      <c r="D690" s="8">
        <v>19</v>
      </c>
      <c r="E690" s="6">
        <v>16.151699066162109</v>
      </c>
      <c r="G690" s="8">
        <v>4.53</v>
      </c>
      <c r="J690" s="8">
        <v>19</v>
      </c>
      <c r="K690" s="6">
        <v>8.5038299560546875</v>
      </c>
      <c r="M690" s="8">
        <v>1.23</v>
      </c>
      <c r="O690" s="8">
        <v>19</v>
      </c>
      <c r="P690" s="6">
        <v>24.873800277709961</v>
      </c>
      <c r="R690" s="8">
        <v>6.72</v>
      </c>
    </row>
    <row r="691" spans="4:18">
      <c r="D691" s="8">
        <v>20</v>
      </c>
      <c r="E691" s="6">
        <v>5.9098701477050781</v>
      </c>
      <c r="G691" s="8">
        <v>1.1599999999999999</v>
      </c>
      <c r="J691" s="8">
        <v>20</v>
      </c>
      <c r="K691" s="6">
        <v>34.267398834228516</v>
      </c>
      <c r="M691" s="8">
        <v>6.47</v>
      </c>
      <c r="O691" s="8">
        <v>20</v>
      </c>
      <c r="P691" s="6">
        <v>7.1235599517822266</v>
      </c>
      <c r="R691" s="8">
        <v>1.35</v>
      </c>
    </row>
    <row r="692" spans="4:18">
      <c r="D692" s="8">
        <v>21</v>
      </c>
      <c r="E692" s="6">
        <v>4.2996602058410645</v>
      </c>
      <c r="G692" s="8">
        <v>0.61</v>
      </c>
      <c r="J692" s="8">
        <v>21</v>
      </c>
      <c r="K692" s="6">
        <v>20.381999969482422</v>
      </c>
      <c r="M692" s="8">
        <v>5.17</v>
      </c>
      <c r="O692" s="8">
        <v>21</v>
      </c>
      <c r="P692" s="6">
        <v>10.681400299072266</v>
      </c>
      <c r="R692" s="8">
        <v>1.78</v>
      </c>
    </row>
    <row r="693" spans="4:18">
      <c r="D693" s="8">
        <v>22</v>
      </c>
      <c r="E693" s="6">
        <v>25.237400054931641</v>
      </c>
      <c r="G693" s="8">
        <v>6.97</v>
      </c>
      <c r="J693" s="8">
        <v>22</v>
      </c>
      <c r="K693" s="6">
        <v>15.344799995422363</v>
      </c>
      <c r="M693" s="8">
        <v>2.4300000000000002</v>
      </c>
      <c r="O693" s="8">
        <v>22</v>
      </c>
      <c r="P693" s="6">
        <v>12.515399932861328</v>
      </c>
      <c r="R693" s="8">
        <v>3.07</v>
      </c>
    </row>
    <row r="694" spans="4:18">
      <c r="D694" s="8">
        <v>23</v>
      </c>
      <c r="E694" s="6">
        <v>6.3694300651550293</v>
      </c>
      <c r="G694" s="8">
        <v>1.1299999999999999</v>
      </c>
      <c r="J694" s="8">
        <v>23</v>
      </c>
      <c r="K694" s="6">
        <v>10.929599761962891</v>
      </c>
      <c r="M694" s="8">
        <v>1.66</v>
      </c>
      <c r="O694" s="8">
        <v>23</v>
      </c>
      <c r="P694" s="6">
        <v>7.7364301681518555</v>
      </c>
      <c r="R694" s="8">
        <v>1.26</v>
      </c>
    </row>
    <row r="695" spans="4:18">
      <c r="D695" s="8">
        <v>24</v>
      </c>
      <c r="E695" s="6">
        <v>34.918399810791016</v>
      </c>
      <c r="G695" s="8">
        <v>10.48</v>
      </c>
      <c r="J695" s="8">
        <v>24</v>
      </c>
      <c r="K695" s="6">
        <v>16.406999588012695</v>
      </c>
      <c r="M695" s="8">
        <v>3</v>
      </c>
      <c r="O695" s="8">
        <v>24</v>
      </c>
      <c r="P695" s="6">
        <v>32.058101654052734</v>
      </c>
      <c r="R695" s="8">
        <v>8.1300000000000008</v>
      </c>
    </row>
    <row r="696" spans="4:18">
      <c r="D696" s="8">
        <v>25</v>
      </c>
      <c r="E696" s="6">
        <v>10.676400184631348</v>
      </c>
      <c r="G696" s="8">
        <v>1.77</v>
      </c>
      <c r="J696" s="8">
        <v>25</v>
      </c>
      <c r="K696" s="6">
        <v>34.402801513671875</v>
      </c>
      <c r="M696" s="8">
        <v>6.55</v>
      </c>
      <c r="O696" s="8">
        <v>25</v>
      </c>
      <c r="P696" s="6">
        <v>13.685600280761719</v>
      </c>
      <c r="R696" s="8">
        <v>2.79</v>
      </c>
    </row>
    <row r="697" spans="4:18">
      <c r="D697" s="8">
        <v>26</v>
      </c>
      <c r="E697" s="6">
        <v>10.057900428771973</v>
      </c>
      <c r="G697" s="8">
        <v>2.21</v>
      </c>
      <c r="J697" s="8">
        <v>26</v>
      </c>
      <c r="K697" s="6">
        <v>24.586000442504883</v>
      </c>
      <c r="M697" s="8">
        <v>4.28</v>
      </c>
      <c r="O697" s="8">
        <v>26</v>
      </c>
      <c r="P697" s="6">
        <v>16.256999969482422</v>
      </c>
      <c r="R697" s="8">
        <v>2.67</v>
      </c>
    </row>
    <row r="698" spans="4:18">
      <c r="D698" s="8">
        <v>27</v>
      </c>
      <c r="E698" s="6">
        <v>15.597200393676758</v>
      </c>
      <c r="G698" s="8">
        <v>3.3</v>
      </c>
      <c r="J698" s="8">
        <v>27</v>
      </c>
      <c r="K698" s="6">
        <v>16.768699645996094</v>
      </c>
      <c r="M698" s="8">
        <v>2.36</v>
      </c>
      <c r="O698" s="8">
        <v>27</v>
      </c>
      <c r="P698" s="6">
        <v>8.6855602264404297</v>
      </c>
      <c r="R698" s="8">
        <v>1.78</v>
      </c>
    </row>
    <row r="699" spans="4:18">
      <c r="D699" s="8">
        <v>28</v>
      </c>
      <c r="E699" s="6">
        <v>31.692699432373047</v>
      </c>
      <c r="G699" s="8">
        <v>7.73</v>
      </c>
      <c r="J699" s="8">
        <v>28</v>
      </c>
      <c r="K699" s="6">
        <v>28.006999969482422</v>
      </c>
      <c r="M699" s="8">
        <v>4.87</v>
      </c>
      <c r="O699" s="8">
        <v>28</v>
      </c>
      <c r="P699" s="6">
        <v>18.930299758911133</v>
      </c>
      <c r="R699" s="8">
        <v>4.3099999999999996</v>
      </c>
    </row>
    <row r="700" spans="4:18">
      <c r="D700" s="8">
        <v>29</v>
      </c>
      <c r="E700" s="6">
        <v>12.839799880981445</v>
      </c>
      <c r="G700" s="8">
        <v>2.37</v>
      </c>
      <c r="J700" s="8">
        <v>29</v>
      </c>
      <c r="K700" s="6">
        <v>8.8203201293945313</v>
      </c>
      <c r="M700" s="8">
        <v>1.2</v>
      </c>
      <c r="O700" s="8">
        <v>29</v>
      </c>
      <c r="P700" s="6">
        <v>8.1516799926757813</v>
      </c>
      <c r="R700" s="8">
        <v>1.41</v>
      </c>
    </row>
    <row r="701" spans="4:18">
      <c r="D701" s="8">
        <v>30</v>
      </c>
      <c r="E701" s="6">
        <v>21.17449951171875</v>
      </c>
      <c r="G701" s="8">
        <v>5.89</v>
      </c>
      <c r="J701" s="8">
        <v>30</v>
      </c>
      <c r="K701" s="6">
        <v>10.703700065612793</v>
      </c>
      <c r="M701" s="8">
        <v>1.76</v>
      </c>
      <c r="O701" s="8">
        <v>30</v>
      </c>
      <c r="P701" s="6">
        <v>19.304000854492188</v>
      </c>
      <c r="R701" s="8">
        <v>3.53</v>
      </c>
    </row>
    <row r="702" spans="4:18">
      <c r="D702" s="8">
        <v>31</v>
      </c>
      <c r="E702" s="6">
        <v>26.972600936889648</v>
      </c>
      <c r="G702" s="8">
        <v>6.5</v>
      </c>
      <c r="J702" s="8">
        <v>31</v>
      </c>
      <c r="K702" s="6">
        <v>9.0778398513793945</v>
      </c>
      <c r="M702" s="8">
        <v>1.48</v>
      </c>
      <c r="O702" s="8">
        <v>31</v>
      </c>
      <c r="P702" s="6">
        <v>23.757499694824219</v>
      </c>
      <c r="R702" s="8">
        <v>3.6</v>
      </c>
    </row>
    <row r="703" spans="4:18">
      <c r="D703" s="8">
        <v>32</v>
      </c>
      <c r="E703" s="6">
        <v>24.240800857543945</v>
      </c>
      <c r="G703" s="8">
        <v>6.9</v>
      </c>
      <c r="J703" s="8">
        <v>32</v>
      </c>
      <c r="K703" s="6">
        <v>24.873800277709961</v>
      </c>
      <c r="M703" s="8">
        <v>6.72</v>
      </c>
    </row>
    <row r="704" spans="4:18">
      <c r="D704" s="8">
        <v>33</v>
      </c>
      <c r="E704" s="6">
        <v>43.535499572753906</v>
      </c>
      <c r="G704" s="8">
        <v>13.52</v>
      </c>
      <c r="J704" s="8">
        <v>33</v>
      </c>
      <c r="K704" s="6">
        <v>7.2811298370361328</v>
      </c>
      <c r="M704" s="8">
        <v>1.04</v>
      </c>
    </row>
    <row r="705" spans="4:13">
      <c r="D705" s="8">
        <v>34</v>
      </c>
      <c r="E705" s="6">
        <v>6.2134099006652832</v>
      </c>
      <c r="G705" s="8">
        <v>0.95</v>
      </c>
      <c r="J705" s="8">
        <v>34</v>
      </c>
      <c r="K705" s="6">
        <v>7.1235599517822266</v>
      </c>
      <c r="M705" s="8">
        <v>1.35</v>
      </c>
    </row>
    <row r="706" spans="4:13">
      <c r="D706" s="8">
        <v>35</v>
      </c>
      <c r="E706" s="6">
        <v>16.296600341796875</v>
      </c>
      <c r="G706" s="8">
        <v>4.2</v>
      </c>
      <c r="J706" s="8">
        <v>35</v>
      </c>
      <c r="K706" s="6">
        <v>10.681400299072266</v>
      </c>
      <c r="M706" s="8">
        <v>1.78</v>
      </c>
    </row>
    <row r="707" spans="4:13">
      <c r="D707" s="8">
        <v>36</v>
      </c>
      <c r="E707" s="6">
        <v>6.9892702102661133</v>
      </c>
      <c r="G707" s="8">
        <v>1.26</v>
      </c>
      <c r="J707" s="8">
        <v>36</v>
      </c>
      <c r="K707" s="6">
        <v>12.515399932861328</v>
      </c>
      <c r="M707" s="8">
        <v>3.07</v>
      </c>
    </row>
    <row r="708" spans="4:13">
      <c r="D708" s="8">
        <v>37</v>
      </c>
      <c r="E708" s="6">
        <v>14.847800254821777</v>
      </c>
      <c r="G708" s="8">
        <v>3.97</v>
      </c>
      <c r="J708" s="8">
        <v>37</v>
      </c>
      <c r="K708" s="6">
        <v>7.7364301681518555</v>
      </c>
      <c r="M708" s="8">
        <v>1.26</v>
      </c>
    </row>
    <row r="709" spans="4:13">
      <c r="D709" s="8">
        <v>38</v>
      </c>
      <c r="E709" s="6">
        <v>9.3457298278808594</v>
      </c>
      <c r="G709" s="8">
        <v>2.04</v>
      </c>
      <c r="J709" s="8">
        <v>38</v>
      </c>
      <c r="K709" s="6">
        <v>4.6566801071166992</v>
      </c>
      <c r="M709" s="8">
        <v>0.81</v>
      </c>
    </row>
    <row r="710" spans="4:13">
      <c r="D710" s="8">
        <v>39</v>
      </c>
      <c r="E710" s="6">
        <v>25.950799942016602</v>
      </c>
      <c r="G710" s="8">
        <v>6.17</v>
      </c>
      <c r="J710" s="8">
        <v>39</v>
      </c>
      <c r="K710" s="6">
        <v>32.058101654052734</v>
      </c>
      <c r="M710" s="8">
        <v>8.1300000000000008</v>
      </c>
    </row>
    <row r="711" spans="4:13">
      <c r="D711" s="8">
        <v>40</v>
      </c>
      <c r="E711" s="6">
        <v>14.923500061035156</v>
      </c>
      <c r="G711" s="8">
        <v>4.3600000000000003</v>
      </c>
      <c r="J711" s="8">
        <v>40</v>
      </c>
      <c r="K711" s="6">
        <v>13.685600280761719</v>
      </c>
      <c r="M711" s="8">
        <v>2.79</v>
      </c>
    </row>
    <row r="712" spans="4:13">
      <c r="D712" s="8">
        <v>41</v>
      </c>
      <c r="E712" s="6">
        <v>5.475369930267334</v>
      </c>
      <c r="G712" s="8">
        <v>1</v>
      </c>
      <c r="J712" s="8">
        <v>41</v>
      </c>
      <c r="K712" s="6">
        <v>16.256999969482422</v>
      </c>
      <c r="M712" s="8">
        <v>2.67</v>
      </c>
    </row>
    <row r="713" spans="4:13">
      <c r="D713" s="8">
        <v>42</v>
      </c>
      <c r="E713" s="6">
        <v>24.013399124145508</v>
      </c>
      <c r="G713" s="8">
        <v>6.71</v>
      </c>
      <c r="J713" s="8">
        <v>42</v>
      </c>
      <c r="K713" s="6">
        <v>8.6855602264404297</v>
      </c>
      <c r="M713" s="8">
        <v>1.78</v>
      </c>
    </row>
    <row r="714" spans="4:13">
      <c r="D714" s="8">
        <v>43</v>
      </c>
      <c r="E714" s="6">
        <v>6.6334800720214844</v>
      </c>
      <c r="G714" s="8">
        <v>1.1499999999999999</v>
      </c>
      <c r="J714" s="8">
        <v>43</v>
      </c>
      <c r="K714" s="6">
        <v>18.930299758911133</v>
      </c>
      <c r="M714" s="8">
        <v>4.3099999999999996</v>
      </c>
    </row>
    <row r="715" spans="4:13">
      <c r="D715" s="8">
        <v>44</v>
      </c>
      <c r="E715" s="6">
        <v>15.826299667358398</v>
      </c>
      <c r="G715" s="8">
        <v>3.24</v>
      </c>
      <c r="J715" s="8">
        <v>44</v>
      </c>
      <c r="K715" s="6">
        <v>8.1516799926757813</v>
      </c>
      <c r="M715" s="8">
        <v>1.41</v>
      </c>
    </row>
    <row r="716" spans="4:13">
      <c r="D716" s="8">
        <v>45</v>
      </c>
      <c r="E716" s="6">
        <v>23.238700866699219</v>
      </c>
      <c r="G716" s="8">
        <v>5.55</v>
      </c>
      <c r="J716" s="8">
        <v>45</v>
      </c>
      <c r="K716" s="6">
        <v>19.304000854492188</v>
      </c>
      <c r="M716" s="8">
        <v>3.53</v>
      </c>
    </row>
    <row r="717" spans="4:13">
      <c r="D717" s="8">
        <v>46</v>
      </c>
      <c r="E717" s="6">
        <v>17.07859992980957</v>
      </c>
      <c r="G717" s="8">
        <v>4.3</v>
      </c>
      <c r="J717" s="8">
        <v>46</v>
      </c>
      <c r="K717" s="6">
        <v>23.339500427246094</v>
      </c>
      <c r="M717" s="8">
        <v>4.91</v>
      </c>
    </row>
    <row r="718" spans="4:13">
      <c r="D718" s="8">
        <v>47</v>
      </c>
      <c r="E718" s="6">
        <v>13.439299583435059</v>
      </c>
      <c r="G718" s="8">
        <v>3.07</v>
      </c>
      <c r="J718" s="8">
        <v>47</v>
      </c>
      <c r="K718" s="6">
        <v>23.757499694824219</v>
      </c>
      <c r="M718" s="8">
        <v>3.6</v>
      </c>
    </row>
    <row r="719" spans="4:13">
      <c r="D719" s="8">
        <v>48</v>
      </c>
      <c r="E719" s="6">
        <v>24.897499084472656</v>
      </c>
      <c r="G719" s="8">
        <v>8.3000000000000007</v>
      </c>
    </row>
    <row r="720" spans="4:13">
      <c r="D720" s="8">
        <v>49</v>
      </c>
      <c r="E720" s="6">
        <v>10.138899803161621</v>
      </c>
      <c r="G720" s="8">
        <v>2.04</v>
      </c>
    </row>
    <row r="721" spans="1:15">
      <c r="D721" s="8">
        <v>50</v>
      </c>
      <c r="E721" s="6">
        <v>22.107700347900391</v>
      </c>
      <c r="G721" s="8">
        <v>7.48</v>
      </c>
    </row>
    <row r="722" spans="1:15">
      <c r="D722" s="8">
        <v>51</v>
      </c>
      <c r="E722" s="6">
        <v>5.2728300094604492</v>
      </c>
      <c r="G722" s="8">
        <v>1</v>
      </c>
    </row>
    <row r="723" spans="1:15">
      <c r="D723" s="8">
        <v>52</v>
      </c>
      <c r="E723" s="6">
        <v>31.78019905090332</v>
      </c>
      <c r="G723" s="8">
        <v>9.85</v>
      </c>
    </row>
    <row r="724" spans="1:15">
      <c r="D724" s="8">
        <v>53</v>
      </c>
      <c r="E724" s="6">
        <v>7.2900099754333496</v>
      </c>
      <c r="G724" s="8">
        <v>1.47</v>
      </c>
    </row>
    <row r="725" spans="1:15">
      <c r="D725" s="8">
        <v>54</v>
      </c>
      <c r="E725" s="6">
        <v>26.695199966430664</v>
      </c>
      <c r="G725" s="8">
        <v>6.63</v>
      </c>
    </row>
    <row r="726" spans="1:15">
      <c r="D726" s="8">
        <v>55</v>
      </c>
      <c r="E726" s="6">
        <v>7.7369298934936523</v>
      </c>
      <c r="G726" s="8">
        <v>1.68</v>
      </c>
    </row>
    <row r="727" spans="1:15">
      <c r="D727" s="8">
        <v>56</v>
      </c>
      <c r="E727" s="6">
        <v>27.329299926757813</v>
      </c>
      <c r="G727" s="8">
        <v>8.26</v>
      </c>
    </row>
    <row r="728" spans="1:15">
      <c r="D728" s="8">
        <v>57</v>
      </c>
      <c r="E728" s="6">
        <v>25.367900848388672</v>
      </c>
      <c r="G728" s="8">
        <v>5.83</v>
      </c>
    </row>
    <row r="729" spans="1:15">
      <c r="D729" s="8">
        <v>58</v>
      </c>
      <c r="E729" s="6">
        <v>7.5909700393676758</v>
      </c>
      <c r="G729" s="8">
        <v>1.46</v>
      </c>
    </row>
    <row r="730" spans="1:15">
      <c r="D730" s="8">
        <v>59</v>
      </c>
      <c r="E730" s="6">
        <v>7.8773598670959473</v>
      </c>
      <c r="G730" s="8">
        <v>1.23</v>
      </c>
    </row>
    <row r="731" spans="1:15" s="62" customFormat="1">
      <c r="A731" s="62" t="s">
        <v>21</v>
      </c>
      <c r="B731" s="62" t="s">
        <v>22</v>
      </c>
      <c r="C731" s="62" t="s">
        <v>23</v>
      </c>
      <c r="D731" s="62" t="s">
        <v>24</v>
      </c>
      <c r="E731" s="62" t="s">
        <v>25</v>
      </c>
      <c r="F731" s="62" t="s">
        <v>26</v>
      </c>
      <c r="G731" s="62" t="s">
        <v>27</v>
      </c>
      <c r="H731" s="62" t="s">
        <v>28</v>
      </c>
      <c r="I731" s="62" t="s">
        <v>26</v>
      </c>
      <c r="J731" s="62" t="s">
        <v>29</v>
      </c>
      <c r="K731" s="62" t="s">
        <v>30</v>
      </c>
      <c r="L731" s="62" t="s">
        <v>31</v>
      </c>
      <c r="M731" s="62" t="s">
        <v>32</v>
      </c>
      <c r="N731" s="62" t="s">
        <v>33</v>
      </c>
      <c r="O731" s="62" t="s">
        <v>34</v>
      </c>
    </row>
    <row r="732" spans="1:15" s="63" customFormat="1">
      <c r="A732" s="63">
        <v>2630</v>
      </c>
      <c r="B732" s="63">
        <v>4495</v>
      </c>
      <c r="C732" s="63">
        <v>60</v>
      </c>
      <c r="D732" s="63">
        <v>48</v>
      </c>
      <c r="E732" s="63">
        <v>32</v>
      </c>
      <c r="G732" s="63">
        <v>52</v>
      </c>
      <c r="H732" s="63">
        <v>31</v>
      </c>
      <c r="J732" s="63">
        <v>15.110115456581116</v>
      </c>
      <c r="K732" s="63">
        <v>3.7706666666666666</v>
      </c>
      <c r="L732" s="63">
        <v>14.993650123476982</v>
      </c>
      <c r="M732" s="63">
        <v>2.8574999999999999</v>
      </c>
      <c r="N732" s="63">
        <v>17.294437319040298</v>
      </c>
      <c r="O732" s="63">
        <v>3.3956249999999994</v>
      </c>
    </row>
    <row r="739" spans="1:19" ht="21">
      <c r="A739" s="4" t="s">
        <v>53</v>
      </c>
      <c r="B739" s="2" t="s">
        <v>66</v>
      </c>
      <c r="D739" s="3" t="s">
        <v>3</v>
      </c>
      <c r="E739" s="3" t="s">
        <v>4</v>
      </c>
      <c r="F739" s="3" t="s">
        <v>5</v>
      </c>
      <c r="G739" s="3" t="s">
        <v>6</v>
      </c>
      <c r="H739" s="3" t="s">
        <v>7</v>
      </c>
      <c r="J739" s="3" t="s">
        <v>8</v>
      </c>
      <c r="K739" s="3" t="s">
        <v>4</v>
      </c>
      <c r="L739" s="3" t="s">
        <v>5</v>
      </c>
      <c r="M739" s="3" t="s">
        <v>6</v>
      </c>
      <c r="N739" s="3" t="s">
        <v>7</v>
      </c>
      <c r="O739" s="3" t="s">
        <v>9</v>
      </c>
      <c r="P739" s="3" t="s">
        <v>10</v>
      </c>
      <c r="Q739" s="3" t="s">
        <v>11</v>
      </c>
      <c r="R739" s="3" t="s">
        <v>12</v>
      </c>
      <c r="S739" s="3" t="s">
        <v>11</v>
      </c>
    </row>
    <row r="740" spans="1:19">
      <c r="A740" t="s">
        <v>13</v>
      </c>
      <c r="B740">
        <v>2130</v>
      </c>
      <c r="D740" s="8">
        <v>0</v>
      </c>
      <c r="E740" s="6">
        <v>6.798530101776123</v>
      </c>
      <c r="F740" s="16">
        <f>AVERAGE(E740:E790)</f>
        <v>25.474751117182713</v>
      </c>
      <c r="G740" s="8">
        <v>1.45</v>
      </c>
      <c r="H740" s="16">
        <f>AVERAGE(G740:G790)</f>
        <v>7.5307843137254924</v>
      </c>
      <c r="J740" s="8">
        <v>0</v>
      </c>
      <c r="K740" s="8">
        <v>15.16</v>
      </c>
      <c r="L740">
        <f>AVERAGE(K740:K797)</f>
        <v>18.173965517241378</v>
      </c>
      <c r="M740" s="6">
        <v>3.2703499794006348</v>
      </c>
      <c r="N740">
        <f>AVERAGE(M740:M797)</f>
        <v>3.7523396174455512</v>
      </c>
      <c r="O740" s="8">
        <v>0</v>
      </c>
      <c r="P740" s="8">
        <v>15.16</v>
      </c>
      <c r="Q740">
        <f>AVERAGE(P740:P780)</f>
        <v>21.295853658536583</v>
      </c>
      <c r="R740" s="6">
        <v>3.2703499794006348</v>
      </c>
      <c r="S740">
        <f>AVERAGE(R740:R780)</f>
        <v>4.5250499277580074</v>
      </c>
    </row>
    <row r="741" spans="1:19">
      <c r="A741" t="s">
        <v>14</v>
      </c>
      <c r="B741">
        <v>4078</v>
      </c>
      <c r="D741" s="8">
        <v>1</v>
      </c>
      <c r="E741" s="6">
        <v>77.432403564453125</v>
      </c>
      <c r="G741" s="8">
        <v>26.7</v>
      </c>
      <c r="J741" s="8">
        <v>1</v>
      </c>
      <c r="K741" s="8">
        <v>9.91</v>
      </c>
      <c r="M741" s="6">
        <v>1.401170015335083</v>
      </c>
      <c r="O741" s="8">
        <v>1</v>
      </c>
      <c r="P741" s="8">
        <v>9.91</v>
      </c>
      <c r="R741" s="6">
        <v>1.401170015335083</v>
      </c>
    </row>
    <row r="742" spans="1:19">
      <c r="A742" t="s">
        <v>15</v>
      </c>
      <c r="B742">
        <v>51</v>
      </c>
      <c r="D742" s="8">
        <v>2</v>
      </c>
      <c r="E742" s="6">
        <v>8.8901195526123047</v>
      </c>
      <c r="G742" s="8">
        <v>1.77</v>
      </c>
      <c r="J742" s="8">
        <v>2</v>
      </c>
      <c r="K742" s="8">
        <v>6.27</v>
      </c>
      <c r="M742" s="6">
        <v>1.1639000177383423</v>
      </c>
      <c r="O742" s="8">
        <v>2</v>
      </c>
      <c r="P742" s="8">
        <v>6.27</v>
      </c>
      <c r="R742" s="6">
        <v>1.1639000177383423</v>
      </c>
    </row>
    <row r="743" spans="1:19">
      <c r="A743" t="s">
        <v>16</v>
      </c>
      <c r="B743">
        <v>58</v>
      </c>
      <c r="D743" s="8">
        <v>3</v>
      </c>
      <c r="E743" s="6">
        <v>7.0453600883483887</v>
      </c>
      <c r="G743" s="8">
        <v>1.26</v>
      </c>
      <c r="J743" s="8">
        <v>3</v>
      </c>
      <c r="K743" s="8">
        <v>6.25</v>
      </c>
      <c r="M743" s="6">
        <v>1.0624599456787109</v>
      </c>
      <c r="O743" s="8">
        <v>3</v>
      </c>
      <c r="P743" s="8">
        <v>6.25</v>
      </c>
      <c r="R743" s="6">
        <v>1.0624599456787109</v>
      </c>
    </row>
    <row r="744" spans="1:19">
      <c r="A744" t="s">
        <v>17</v>
      </c>
      <c r="B744">
        <v>41</v>
      </c>
      <c r="D744" s="8">
        <v>4</v>
      </c>
      <c r="E744" s="6">
        <v>6.4856300354003906</v>
      </c>
      <c r="G744" s="8">
        <v>1.25</v>
      </c>
      <c r="J744" s="8">
        <v>4</v>
      </c>
      <c r="K744" s="8">
        <v>5.33</v>
      </c>
      <c r="M744" s="6">
        <v>0.92000097036361694</v>
      </c>
      <c r="O744" s="8">
        <v>4</v>
      </c>
      <c r="P744" s="8">
        <v>8.9600000000000009</v>
      </c>
      <c r="R744" s="6">
        <v>1.4422800540924072</v>
      </c>
    </row>
    <row r="745" spans="1:19">
      <c r="A745" t="s">
        <v>18</v>
      </c>
      <c r="D745" s="8">
        <v>5</v>
      </c>
      <c r="E745" s="6">
        <v>17.319900512695313</v>
      </c>
      <c r="G745" s="8">
        <v>3.24</v>
      </c>
      <c r="J745" s="8">
        <v>5</v>
      </c>
      <c r="K745" s="8">
        <v>8.9600000000000009</v>
      </c>
      <c r="M745" s="6">
        <v>1.4422800540924072</v>
      </c>
      <c r="O745" s="8">
        <v>5</v>
      </c>
      <c r="P745" s="8">
        <v>51.33</v>
      </c>
      <c r="R745" s="6">
        <v>10.536299705505371</v>
      </c>
    </row>
    <row r="746" spans="1:19">
      <c r="A746" t="s">
        <v>19</v>
      </c>
      <c r="B746">
        <v>56</v>
      </c>
      <c r="D746" s="8">
        <v>6</v>
      </c>
      <c r="E746" s="6">
        <v>11.928199768066406</v>
      </c>
      <c r="G746" s="8">
        <v>2.2400000000000002</v>
      </c>
      <c r="J746" s="8">
        <v>6</v>
      </c>
      <c r="K746" s="8">
        <v>10.88</v>
      </c>
      <c r="M746" s="6">
        <v>1.6774799823760986</v>
      </c>
      <c r="O746" s="8">
        <v>6</v>
      </c>
      <c r="P746" s="8">
        <v>47.67</v>
      </c>
      <c r="R746" s="6">
        <v>12.972299575805664</v>
      </c>
    </row>
    <row r="747" spans="1:19">
      <c r="A747" t="s">
        <v>20</v>
      </c>
      <c r="B747">
        <v>40</v>
      </c>
      <c r="D747" s="8">
        <v>7</v>
      </c>
      <c r="E747" s="6">
        <v>56.389499664306641</v>
      </c>
      <c r="G747" s="8">
        <v>19.03</v>
      </c>
      <c r="J747" s="8">
        <v>7</v>
      </c>
      <c r="K747" s="8">
        <v>7.43</v>
      </c>
      <c r="M747" s="6">
        <v>1.3916599750518799</v>
      </c>
      <c r="O747" s="8">
        <v>7</v>
      </c>
      <c r="P747" s="8">
        <v>25.93</v>
      </c>
      <c r="R747" s="6">
        <v>4.8214001655578613</v>
      </c>
    </row>
    <row r="748" spans="1:19">
      <c r="A748" s="1" t="s">
        <v>18</v>
      </c>
      <c r="D748" s="8">
        <v>8</v>
      </c>
      <c r="E748" s="6">
        <v>38.841201782226563</v>
      </c>
      <c r="G748" s="8">
        <v>10.53</v>
      </c>
      <c r="J748" s="8">
        <v>8</v>
      </c>
      <c r="K748" s="8">
        <v>51.33</v>
      </c>
      <c r="M748" s="6">
        <v>10.536299705505371</v>
      </c>
      <c r="O748" s="8">
        <v>8</v>
      </c>
      <c r="P748" s="8">
        <v>22.27</v>
      </c>
      <c r="R748" s="6">
        <v>5.0714797973632813</v>
      </c>
    </row>
    <row r="749" spans="1:19">
      <c r="D749" s="8">
        <v>9</v>
      </c>
      <c r="E749" s="6">
        <v>13.497900009155273</v>
      </c>
      <c r="G749" s="8">
        <v>3.04</v>
      </c>
      <c r="J749" s="8">
        <v>9</v>
      </c>
      <c r="K749" s="8">
        <v>12.14</v>
      </c>
      <c r="M749" s="6">
        <v>1.9699699878692627</v>
      </c>
      <c r="O749" s="8">
        <v>9</v>
      </c>
      <c r="P749" s="8">
        <v>31.62</v>
      </c>
      <c r="R749" s="6">
        <v>8.0021696090698242</v>
      </c>
    </row>
    <row r="750" spans="1:19">
      <c r="D750" s="8">
        <v>10</v>
      </c>
      <c r="E750" s="6">
        <v>5.2406201362609863</v>
      </c>
      <c r="G750" s="8">
        <v>0.85</v>
      </c>
      <c r="J750" s="8">
        <v>10</v>
      </c>
      <c r="K750" s="8">
        <v>47.67</v>
      </c>
      <c r="M750" s="6">
        <v>12.972299575805664</v>
      </c>
      <c r="O750" s="8">
        <v>10</v>
      </c>
      <c r="P750" s="8">
        <v>13.04</v>
      </c>
      <c r="R750" s="6">
        <v>3.1380100250244141</v>
      </c>
    </row>
    <row r="751" spans="1:19">
      <c r="D751" s="8">
        <v>11</v>
      </c>
      <c r="E751" s="6">
        <v>17.805200576782227</v>
      </c>
      <c r="G751" s="8">
        <v>4.3899999999999997</v>
      </c>
      <c r="J751" s="8">
        <v>11</v>
      </c>
      <c r="K751" s="8">
        <v>25.93</v>
      </c>
      <c r="M751" s="6">
        <v>4.8214001655578613</v>
      </c>
      <c r="O751" s="8">
        <v>11</v>
      </c>
      <c r="P751" s="8">
        <v>17.649999999999999</v>
      </c>
      <c r="R751" s="6">
        <v>3.4178500175476074</v>
      </c>
    </row>
    <row r="752" spans="1:19">
      <c r="D752" s="8">
        <v>12</v>
      </c>
      <c r="E752" s="6">
        <v>18.474899291992188</v>
      </c>
      <c r="G752" s="8">
        <v>3.86</v>
      </c>
      <c r="J752" s="8">
        <v>12</v>
      </c>
      <c r="K752" s="8">
        <v>22.27</v>
      </c>
      <c r="M752" s="6">
        <v>5.0714797973632813</v>
      </c>
      <c r="O752" s="8">
        <v>12</v>
      </c>
      <c r="P752" s="8">
        <v>20.65</v>
      </c>
      <c r="R752" s="6">
        <v>4.0516500473022461</v>
      </c>
    </row>
    <row r="753" spans="4:18">
      <c r="D753" s="8">
        <v>13</v>
      </c>
      <c r="E753" s="6">
        <v>21.076999664306641</v>
      </c>
      <c r="G753" s="8">
        <v>4.21</v>
      </c>
      <c r="J753" s="8">
        <v>13</v>
      </c>
      <c r="K753" s="8">
        <v>31.62</v>
      </c>
      <c r="M753" s="6">
        <v>8.0021696090698242</v>
      </c>
      <c r="O753" s="8">
        <v>13</v>
      </c>
      <c r="P753" s="8">
        <v>33.79</v>
      </c>
      <c r="R753" s="6">
        <v>8.7530603408813477</v>
      </c>
    </row>
    <row r="754" spans="4:18">
      <c r="D754" s="8">
        <v>14</v>
      </c>
      <c r="E754" s="6">
        <v>18.790399551391602</v>
      </c>
      <c r="G754" s="8">
        <v>4.16</v>
      </c>
      <c r="J754" s="8">
        <v>14</v>
      </c>
      <c r="K754" s="8">
        <v>13.04</v>
      </c>
      <c r="M754" s="6">
        <v>3.1380100250244141</v>
      </c>
      <c r="O754" s="8">
        <v>14</v>
      </c>
      <c r="P754" s="8">
        <v>10.09</v>
      </c>
      <c r="R754" s="6">
        <v>2.2846701145172119</v>
      </c>
    </row>
    <row r="755" spans="4:18">
      <c r="D755" s="8">
        <v>15</v>
      </c>
      <c r="E755" s="6">
        <v>11.989999771118164</v>
      </c>
      <c r="G755" s="8">
        <v>2.56</v>
      </c>
      <c r="J755" s="8">
        <v>15</v>
      </c>
      <c r="K755" s="8">
        <v>5.93</v>
      </c>
      <c r="M755" s="6">
        <v>0.9870610237121582</v>
      </c>
      <c r="O755" s="8">
        <v>15</v>
      </c>
      <c r="P755" s="8">
        <v>11.55</v>
      </c>
      <c r="R755" s="6">
        <v>2.0283899307250977</v>
      </c>
    </row>
    <row r="756" spans="4:18">
      <c r="D756" s="8">
        <v>16</v>
      </c>
      <c r="E756" s="6">
        <v>11.234499931335449</v>
      </c>
      <c r="G756" s="8">
        <v>3.02</v>
      </c>
      <c r="J756" s="8">
        <v>16</v>
      </c>
      <c r="K756" s="8">
        <v>11.61</v>
      </c>
      <c r="M756" s="6">
        <v>2.2508299350738525</v>
      </c>
      <c r="O756" s="8">
        <v>16</v>
      </c>
      <c r="P756" s="8">
        <v>15.09</v>
      </c>
      <c r="R756" s="6">
        <v>2.6608200073242188</v>
      </c>
    </row>
    <row r="757" spans="4:18">
      <c r="D757" s="8">
        <v>17</v>
      </c>
      <c r="E757" s="6">
        <v>28.808700561523438</v>
      </c>
      <c r="G757" s="8">
        <v>8.83</v>
      </c>
      <c r="J757" s="8">
        <v>17</v>
      </c>
      <c r="K757" s="8">
        <v>17.649999999999999</v>
      </c>
      <c r="M757" s="6">
        <v>3.4178500175476074</v>
      </c>
      <c r="O757" s="8">
        <v>17</v>
      </c>
      <c r="P757" s="8">
        <v>7.35</v>
      </c>
      <c r="R757" s="6">
        <v>1.2242200374603271</v>
      </c>
    </row>
    <row r="758" spans="4:18">
      <c r="D758" s="8">
        <v>18</v>
      </c>
      <c r="E758" s="6">
        <v>28.067100524902344</v>
      </c>
      <c r="G758" s="8">
        <v>7.4</v>
      </c>
      <c r="J758" s="8">
        <v>18</v>
      </c>
      <c r="K758" s="8">
        <v>20.65</v>
      </c>
      <c r="M758" s="6">
        <v>4.0516500473022461</v>
      </c>
      <c r="O758" s="8">
        <v>18</v>
      </c>
      <c r="P758" s="8">
        <v>21.55</v>
      </c>
      <c r="R758" s="6">
        <v>3.2244100570678711</v>
      </c>
    </row>
    <row r="759" spans="4:18">
      <c r="D759" s="8">
        <v>19</v>
      </c>
      <c r="E759" s="6">
        <v>17.78380012512207</v>
      </c>
      <c r="G759" s="8">
        <v>4.79</v>
      </c>
      <c r="J759" s="8">
        <v>19</v>
      </c>
      <c r="K759" s="8">
        <v>2.76</v>
      </c>
      <c r="M759" s="6">
        <v>0.33691200613975525</v>
      </c>
      <c r="O759" s="8">
        <v>19</v>
      </c>
      <c r="P759" s="8">
        <v>14.94</v>
      </c>
      <c r="R759" s="6">
        <v>1.5723899602890015</v>
      </c>
    </row>
    <row r="760" spans="4:18">
      <c r="D760" s="8">
        <v>20</v>
      </c>
      <c r="E760" s="6">
        <v>13.012399673461914</v>
      </c>
      <c r="G760" s="8">
        <v>3.11</v>
      </c>
      <c r="J760" s="8">
        <v>20</v>
      </c>
      <c r="K760" s="8">
        <v>33.79</v>
      </c>
      <c r="M760" s="6">
        <v>8.7530603408813477</v>
      </c>
      <c r="O760" s="8">
        <v>20</v>
      </c>
      <c r="P760" s="8">
        <v>51.53</v>
      </c>
      <c r="R760" s="6">
        <v>13.192899703979492</v>
      </c>
    </row>
    <row r="761" spans="4:18">
      <c r="D761" s="8">
        <v>21</v>
      </c>
      <c r="E761" s="6">
        <v>39.339500427246094</v>
      </c>
      <c r="G761" s="8">
        <v>11.27</v>
      </c>
      <c r="J761" s="8">
        <v>21</v>
      </c>
      <c r="K761" s="8">
        <v>10.09</v>
      </c>
      <c r="M761" s="6">
        <v>2.2846701145172119</v>
      </c>
      <c r="O761" s="8">
        <v>21</v>
      </c>
      <c r="P761" s="8">
        <v>36.409999999999997</v>
      </c>
      <c r="R761" s="6">
        <v>9.0806102752685547</v>
      </c>
    </row>
    <row r="762" spans="4:18">
      <c r="D762" s="8">
        <v>22</v>
      </c>
      <c r="E762" s="6">
        <v>50.38690185546875</v>
      </c>
      <c r="G762" s="8">
        <v>18.68</v>
      </c>
      <c r="J762" s="8">
        <v>22</v>
      </c>
      <c r="K762" s="8">
        <v>5.84</v>
      </c>
      <c r="M762" s="6">
        <v>0.68470698595046997</v>
      </c>
      <c r="O762" s="8">
        <v>22</v>
      </c>
      <c r="P762" s="8">
        <v>16.46</v>
      </c>
      <c r="R762" s="6">
        <v>2.7864899635314941</v>
      </c>
    </row>
    <row r="763" spans="4:18">
      <c r="D763" s="8">
        <v>23</v>
      </c>
      <c r="E763" s="6">
        <v>42.168998718261719</v>
      </c>
      <c r="G763" s="8">
        <v>12.45</v>
      </c>
      <c r="J763" s="8">
        <v>23</v>
      </c>
      <c r="K763" s="8">
        <v>11.55</v>
      </c>
      <c r="M763" s="6">
        <v>2.0283899307250977</v>
      </c>
      <c r="O763" s="8">
        <v>23</v>
      </c>
      <c r="P763" s="8">
        <v>40.369999999999997</v>
      </c>
      <c r="R763" s="6">
        <v>8.1618795394897461</v>
      </c>
    </row>
    <row r="764" spans="4:18">
      <c r="D764" s="8">
        <v>24</v>
      </c>
      <c r="E764" s="6">
        <v>10.308099746704102</v>
      </c>
      <c r="G764" s="8">
        <v>2.0499999999999998</v>
      </c>
      <c r="J764" s="8">
        <v>24</v>
      </c>
      <c r="K764" s="8">
        <v>15.09</v>
      </c>
      <c r="M764" s="6">
        <v>2.6608200073242188</v>
      </c>
      <c r="O764" s="8">
        <v>24</v>
      </c>
      <c r="P764" s="8">
        <v>29.25</v>
      </c>
      <c r="R764" s="6">
        <v>7.930109977722168</v>
      </c>
    </row>
    <row r="765" spans="4:18">
      <c r="D765" s="8">
        <v>25</v>
      </c>
      <c r="E765" s="6">
        <v>7.3140702247619629</v>
      </c>
      <c r="G765" s="8">
        <v>1.08</v>
      </c>
      <c r="J765" s="8">
        <v>25</v>
      </c>
      <c r="K765" s="8">
        <v>7.35</v>
      </c>
      <c r="M765" s="6">
        <v>1.2242200374603271</v>
      </c>
      <c r="O765" s="8">
        <v>25</v>
      </c>
      <c r="P765" s="8">
        <v>8.92</v>
      </c>
      <c r="R765" s="6">
        <v>1.4588099718093872</v>
      </c>
    </row>
    <row r="766" spans="4:18">
      <c r="D766" s="8">
        <v>26</v>
      </c>
      <c r="E766" s="6">
        <v>54.695899963378906</v>
      </c>
      <c r="G766" s="8">
        <v>20.39</v>
      </c>
      <c r="J766" s="8">
        <v>26</v>
      </c>
      <c r="K766" s="8">
        <v>21.55</v>
      </c>
      <c r="M766" s="6">
        <v>3.2244100570678711</v>
      </c>
      <c r="O766" s="8">
        <v>26</v>
      </c>
      <c r="P766" s="8">
        <v>25.91</v>
      </c>
      <c r="R766" s="6">
        <v>4.4215002059936523</v>
      </c>
    </row>
    <row r="767" spans="4:18">
      <c r="D767" s="8">
        <v>27</v>
      </c>
      <c r="E767" s="6">
        <v>36.718101501464844</v>
      </c>
      <c r="G767" s="8">
        <v>11.56</v>
      </c>
      <c r="J767" s="8">
        <v>27</v>
      </c>
      <c r="K767" s="8">
        <v>14.94</v>
      </c>
      <c r="M767" s="6">
        <v>1.5723899602890015</v>
      </c>
      <c r="O767" s="8">
        <v>27</v>
      </c>
      <c r="P767" s="8">
        <v>45.74</v>
      </c>
      <c r="R767" s="6">
        <v>13.611599922180176</v>
      </c>
    </row>
    <row r="768" spans="4:18">
      <c r="D768" s="8">
        <v>28</v>
      </c>
      <c r="E768" s="6">
        <v>28.10059928894043</v>
      </c>
      <c r="G768" s="8">
        <v>9.01</v>
      </c>
      <c r="J768" s="8">
        <v>28</v>
      </c>
      <c r="K768" s="8">
        <v>7.04</v>
      </c>
      <c r="M768" s="6">
        <v>1.1338800191879272</v>
      </c>
      <c r="O768" s="8">
        <v>28</v>
      </c>
      <c r="P768" s="8">
        <v>51.69</v>
      </c>
      <c r="R768" s="6">
        <v>10.287799835205078</v>
      </c>
    </row>
    <row r="769" spans="4:18">
      <c r="D769" s="8">
        <v>29</v>
      </c>
      <c r="E769" s="6">
        <v>8.6807899475097656</v>
      </c>
      <c r="G769" s="8">
        <v>1.61</v>
      </c>
      <c r="J769" s="8">
        <v>29</v>
      </c>
      <c r="K769" s="8">
        <v>51.53</v>
      </c>
      <c r="M769" s="6">
        <v>13.192899703979492</v>
      </c>
      <c r="O769" s="8">
        <v>29</v>
      </c>
      <c r="P769" s="8">
        <v>9.5299999999999994</v>
      </c>
      <c r="R769" s="6">
        <v>1.6465599536895752</v>
      </c>
    </row>
    <row r="770" spans="4:18">
      <c r="D770" s="8">
        <v>30</v>
      </c>
      <c r="E770" s="6">
        <v>27.332500457763672</v>
      </c>
      <c r="G770" s="8">
        <v>6.77</v>
      </c>
      <c r="J770" s="8">
        <v>30</v>
      </c>
      <c r="K770" s="8">
        <v>7.4</v>
      </c>
      <c r="M770" s="6">
        <v>1.0343999862670898</v>
      </c>
      <c r="O770" s="8">
        <v>30</v>
      </c>
      <c r="P770" s="8">
        <v>7.12</v>
      </c>
      <c r="R770" s="6">
        <v>1.3005800247192383</v>
      </c>
    </row>
    <row r="771" spans="4:18">
      <c r="D771" s="8">
        <v>31</v>
      </c>
      <c r="E771" s="6">
        <v>30.036800384521484</v>
      </c>
      <c r="G771" s="8">
        <v>10.24</v>
      </c>
      <c r="J771" s="8">
        <v>31</v>
      </c>
      <c r="K771" s="8">
        <v>36.409999999999997</v>
      </c>
      <c r="M771" s="6">
        <v>9.0806102752685547</v>
      </c>
      <c r="O771" s="8">
        <v>31</v>
      </c>
      <c r="P771" s="8">
        <v>21.05</v>
      </c>
      <c r="R771" s="6">
        <v>3.5906400680541992</v>
      </c>
    </row>
    <row r="772" spans="4:18">
      <c r="D772" s="8">
        <v>32</v>
      </c>
      <c r="E772" s="6">
        <v>3.5557999610900879</v>
      </c>
      <c r="G772" s="8">
        <v>0.47</v>
      </c>
      <c r="J772" s="8">
        <v>32</v>
      </c>
      <c r="K772" s="8">
        <v>8.4600000000000009</v>
      </c>
      <c r="M772" s="6">
        <v>1.8128000497817993</v>
      </c>
      <c r="O772" s="8">
        <v>32</v>
      </c>
      <c r="P772" s="8">
        <v>29.07</v>
      </c>
      <c r="R772" s="6">
        <v>6.2353401184082031</v>
      </c>
    </row>
    <row r="773" spans="4:18">
      <c r="D773" s="8">
        <v>33</v>
      </c>
      <c r="E773" s="6">
        <v>48.575698852539063</v>
      </c>
      <c r="G773" s="8">
        <v>19.87</v>
      </c>
      <c r="J773" s="8">
        <v>33</v>
      </c>
      <c r="K773" s="8">
        <v>16.46</v>
      </c>
      <c r="M773" s="6">
        <v>2.7864899635314941</v>
      </c>
      <c r="O773" s="8">
        <v>33</v>
      </c>
      <c r="P773" s="8">
        <v>8.5299999999999994</v>
      </c>
      <c r="R773" s="6">
        <v>1.454259991645813</v>
      </c>
    </row>
    <row r="774" spans="4:18">
      <c r="D774" s="8">
        <v>34</v>
      </c>
      <c r="E774" s="6">
        <v>16.019800186157227</v>
      </c>
      <c r="G774" s="8">
        <v>3.9</v>
      </c>
      <c r="J774" s="8">
        <v>34</v>
      </c>
      <c r="K774" s="8">
        <v>17.149999999999999</v>
      </c>
      <c r="M774" s="6">
        <v>3.3555500507354736</v>
      </c>
      <c r="O774" s="8">
        <v>34</v>
      </c>
      <c r="P774" s="8">
        <v>29.89</v>
      </c>
      <c r="R774" s="6">
        <v>5.2770900726318359</v>
      </c>
    </row>
    <row r="775" spans="4:18">
      <c r="D775" s="8">
        <v>35</v>
      </c>
      <c r="E775" s="6">
        <v>34.378898620605469</v>
      </c>
      <c r="G775" s="8">
        <v>9.1999999999999993</v>
      </c>
      <c r="J775" s="8">
        <v>35</v>
      </c>
      <c r="K775" s="8">
        <v>40.369999999999997</v>
      </c>
      <c r="M775" s="6">
        <v>8.1618795394897461</v>
      </c>
      <c r="O775" s="8">
        <v>35</v>
      </c>
      <c r="P775" s="8">
        <v>12.75</v>
      </c>
      <c r="R775" s="6">
        <v>1.6412500143051147</v>
      </c>
    </row>
    <row r="776" spans="4:18">
      <c r="D776" s="8">
        <v>36</v>
      </c>
      <c r="E776" s="6">
        <v>19.462600708007813</v>
      </c>
      <c r="G776" s="8">
        <v>6.48</v>
      </c>
      <c r="J776" s="8">
        <v>36</v>
      </c>
      <c r="K776" s="8">
        <v>29.25</v>
      </c>
      <c r="M776" s="6">
        <v>7.930109977722168</v>
      </c>
      <c r="O776" s="8">
        <v>36</v>
      </c>
      <c r="P776" s="8">
        <v>4.93</v>
      </c>
      <c r="R776" s="6">
        <v>0.83603799343109131</v>
      </c>
    </row>
    <row r="777" spans="4:18">
      <c r="D777" s="8">
        <v>37</v>
      </c>
      <c r="E777" s="6">
        <v>19.141899108886719</v>
      </c>
      <c r="G777" s="8">
        <v>5.8</v>
      </c>
      <c r="J777" s="8">
        <v>37</v>
      </c>
      <c r="K777" s="8">
        <v>8.92</v>
      </c>
      <c r="M777" s="6">
        <v>1.4588099718093872</v>
      </c>
      <c r="O777" s="8">
        <v>37</v>
      </c>
      <c r="P777" s="8">
        <v>14.2</v>
      </c>
      <c r="R777" s="6">
        <v>2.6985399723052979</v>
      </c>
    </row>
    <row r="778" spans="4:18">
      <c r="D778" s="8">
        <v>38</v>
      </c>
      <c r="E778" s="6">
        <v>40.263900756835938</v>
      </c>
      <c r="G778" s="8">
        <v>12.02</v>
      </c>
      <c r="J778" s="8">
        <v>38</v>
      </c>
      <c r="K778" s="8">
        <v>25.91</v>
      </c>
      <c r="M778" s="6">
        <v>4.4215002059936523</v>
      </c>
      <c r="O778" s="8">
        <v>38</v>
      </c>
      <c r="P778" s="8">
        <v>16.32</v>
      </c>
      <c r="R778" s="6">
        <v>4.1650300025939941</v>
      </c>
    </row>
    <row r="779" spans="4:18">
      <c r="D779" s="8">
        <v>39</v>
      </c>
      <c r="E779" s="6">
        <v>19.84429931640625</v>
      </c>
      <c r="G779" s="8">
        <v>4.72</v>
      </c>
      <c r="J779" s="8">
        <v>39</v>
      </c>
      <c r="K779" s="8">
        <v>45.74</v>
      </c>
      <c r="M779" s="6">
        <v>13.611599922180176</v>
      </c>
      <c r="O779" s="8">
        <v>39</v>
      </c>
      <c r="P779" s="8">
        <v>9.2100000000000009</v>
      </c>
      <c r="R779" s="6">
        <v>1.6782100200653076</v>
      </c>
    </row>
    <row r="780" spans="4:18">
      <c r="D780" s="8">
        <v>40</v>
      </c>
      <c r="E780" s="6">
        <v>95.68890380859375</v>
      </c>
      <c r="G780" s="8">
        <v>33.119999999999997</v>
      </c>
      <c r="J780" s="8">
        <v>40</v>
      </c>
      <c r="K780" s="8">
        <v>11.33</v>
      </c>
      <c r="M780" s="6">
        <v>2.0357398986816406</v>
      </c>
      <c r="O780" s="8">
        <v>40</v>
      </c>
      <c r="P780" s="8">
        <v>13.18</v>
      </c>
      <c r="R780" s="6">
        <v>1.9725300073623657</v>
      </c>
    </row>
    <row r="781" spans="4:18">
      <c r="D781" s="8">
        <v>41</v>
      </c>
      <c r="E781" s="6">
        <v>14.660799980163574</v>
      </c>
      <c r="G781" s="8">
        <v>2.79</v>
      </c>
      <c r="J781" s="8">
        <v>41</v>
      </c>
      <c r="K781" s="8">
        <v>51.69</v>
      </c>
      <c r="M781" s="6">
        <v>10.287799835205078</v>
      </c>
    </row>
    <row r="782" spans="4:18">
      <c r="D782" s="8">
        <v>42</v>
      </c>
      <c r="E782" s="6">
        <v>27.763399124145508</v>
      </c>
      <c r="G782" s="8">
        <v>9.01</v>
      </c>
      <c r="J782" s="8">
        <v>42</v>
      </c>
      <c r="K782" s="8">
        <v>9.5299999999999994</v>
      </c>
      <c r="M782" s="6">
        <v>1.6465599536895752</v>
      </c>
    </row>
    <row r="783" spans="4:18">
      <c r="D783" s="8">
        <v>43</v>
      </c>
      <c r="E783" s="6">
        <v>25.215599060058594</v>
      </c>
      <c r="G783" s="8">
        <v>5.76</v>
      </c>
      <c r="J783" s="8">
        <v>43</v>
      </c>
      <c r="K783" s="8">
        <v>16.8</v>
      </c>
      <c r="M783" s="6">
        <v>2.7214100360870361</v>
      </c>
    </row>
    <row r="784" spans="4:18">
      <c r="D784" s="8">
        <v>44</v>
      </c>
      <c r="E784" s="6">
        <v>7.9699797630310059</v>
      </c>
      <c r="G784" s="8">
        <v>1.65</v>
      </c>
      <c r="J784" s="8">
        <v>44</v>
      </c>
      <c r="K784" s="8">
        <v>7.12</v>
      </c>
      <c r="M784" s="6">
        <v>1.3005800247192383</v>
      </c>
    </row>
    <row r="785" spans="1:15">
      <c r="D785" s="8">
        <v>45</v>
      </c>
      <c r="E785" s="6">
        <v>15.077500343322754</v>
      </c>
      <c r="G785" s="8">
        <v>2.89</v>
      </c>
      <c r="J785" s="8">
        <v>45</v>
      </c>
      <c r="K785" s="8">
        <v>21.05</v>
      </c>
      <c r="M785" s="6">
        <v>3.5906400680541992</v>
      </c>
    </row>
    <row r="786" spans="1:15">
      <c r="D786" s="8">
        <v>46</v>
      </c>
      <c r="E786" s="6">
        <v>36.907699584960938</v>
      </c>
      <c r="G786" s="8">
        <v>14.23</v>
      </c>
      <c r="J786" s="8">
        <v>46</v>
      </c>
      <c r="K786" s="8">
        <v>29.07</v>
      </c>
      <c r="M786" s="6">
        <v>6.2353401184082031</v>
      </c>
    </row>
    <row r="787" spans="1:15">
      <c r="D787" s="8">
        <v>47</v>
      </c>
      <c r="E787" s="6">
        <v>32.324001312255859</v>
      </c>
      <c r="G787" s="8">
        <v>10.26</v>
      </c>
      <c r="J787" s="8">
        <v>47</v>
      </c>
      <c r="K787" s="8">
        <v>8.5299999999999994</v>
      </c>
      <c r="M787" s="6">
        <v>1.454259991645813</v>
      </c>
    </row>
    <row r="788" spans="1:15">
      <c r="D788" s="8">
        <v>48</v>
      </c>
      <c r="E788" s="6">
        <v>26.939699172973633</v>
      </c>
      <c r="G788" s="8">
        <v>8.43</v>
      </c>
      <c r="J788" s="8">
        <v>48</v>
      </c>
      <c r="K788" s="8">
        <v>29.89</v>
      </c>
      <c r="M788" s="6">
        <v>5.2770900726318359</v>
      </c>
    </row>
    <row r="789" spans="1:15">
      <c r="D789" s="8">
        <v>49</v>
      </c>
      <c r="E789" s="6">
        <v>9.8263998031616211</v>
      </c>
      <c r="G789" s="8">
        <v>1.86</v>
      </c>
      <c r="J789" s="8">
        <v>49</v>
      </c>
      <c r="K789" s="8">
        <v>12.75</v>
      </c>
      <c r="M789" s="6">
        <v>1.6412500143051147</v>
      </c>
    </row>
    <row r="790" spans="1:15">
      <c r="D790" s="8">
        <v>50</v>
      </c>
      <c r="E790" s="6">
        <v>33.599800109863281</v>
      </c>
      <c r="G790" s="8">
        <v>8.81</v>
      </c>
      <c r="J790" s="8">
        <v>50</v>
      </c>
      <c r="K790" s="8">
        <v>4.93</v>
      </c>
      <c r="M790" s="6">
        <v>0.83603799343109131</v>
      </c>
    </row>
    <row r="791" spans="1:15">
      <c r="J791" s="8">
        <v>51</v>
      </c>
      <c r="K791" s="8">
        <v>14.2</v>
      </c>
      <c r="M791" s="6">
        <v>2.6985399723052979</v>
      </c>
    </row>
    <row r="792" spans="1:15">
      <c r="J792" s="8">
        <v>52</v>
      </c>
      <c r="K792" s="8">
        <v>16.32</v>
      </c>
      <c r="M792" s="6">
        <v>4.1650300025939941</v>
      </c>
    </row>
    <row r="793" spans="1:15">
      <c r="J793" s="8">
        <v>53</v>
      </c>
      <c r="K793" s="8">
        <v>13.18</v>
      </c>
      <c r="M793" s="6">
        <v>1.791659951210022</v>
      </c>
    </row>
    <row r="794" spans="1:15">
      <c r="J794" s="8">
        <v>54</v>
      </c>
      <c r="K794" s="8">
        <v>30.44</v>
      </c>
      <c r="M794" s="6">
        <v>6.5743498802185059</v>
      </c>
    </row>
    <row r="795" spans="1:15">
      <c r="J795" s="8">
        <v>55</v>
      </c>
      <c r="K795" s="8">
        <v>9.2100000000000009</v>
      </c>
      <c r="M795" s="6">
        <v>1.6782100200653076</v>
      </c>
    </row>
    <row r="796" spans="1:15">
      <c r="J796" s="8">
        <v>56</v>
      </c>
      <c r="K796" s="8">
        <v>7.24</v>
      </c>
      <c r="M796" s="6">
        <v>1.4302400350570679</v>
      </c>
    </row>
    <row r="797" spans="1:15">
      <c r="J797" s="8">
        <v>57</v>
      </c>
      <c r="K797" s="8">
        <v>13.18</v>
      </c>
      <c r="M797" s="6">
        <v>1.9725300073623657</v>
      </c>
    </row>
    <row r="798" spans="1:15" s="62" customFormat="1">
      <c r="A798" s="62" t="s">
        <v>21</v>
      </c>
      <c r="B798" s="62" t="s">
        <v>22</v>
      </c>
      <c r="C798" s="62" t="s">
        <v>23</v>
      </c>
      <c r="D798" s="62" t="s">
        <v>24</v>
      </c>
      <c r="E798" s="62" t="s">
        <v>25</v>
      </c>
      <c r="F798" s="62" t="s">
        <v>26</v>
      </c>
      <c r="G798" s="62" t="s">
        <v>27</v>
      </c>
      <c r="H798" s="62" t="s">
        <v>28</v>
      </c>
      <c r="I798" s="62" t="s">
        <v>26</v>
      </c>
      <c r="J798" s="62" t="s">
        <v>29</v>
      </c>
      <c r="K798" s="62" t="s">
        <v>30</v>
      </c>
      <c r="L798" s="62" t="s">
        <v>31</v>
      </c>
      <c r="M798" s="62" t="s">
        <v>32</v>
      </c>
      <c r="N798" s="62" t="s">
        <v>33</v>
      </c>
      <c r="O798" s="62" t="s">
        <v>34</v>
      </c>
    </row>
    <row r="799" spans="1:15" s="63" customFormat="1">
      <c r="A799" s="63">
        <v>2130</v>
      </c>
      <c r="B799" s="63">
        <v>4078</v>
      </c>
      <c r="C799" s="63">
        <v>51</v>
      </c>
      <c r="D799" s="63">
        <v>58</v>
      </c>
      <c r="E799" s="63">
        <v>41</v>
      </c>
      <c r="G799" s="63">
        <v>56</v>
      </c>
      <c r="H799" s="63">
        <v>40</v>
      </c>
      <c r="J799" s="63">
        <v>25.474751117182713</v>
      </c>
      <c r="K799" s="63">
        <v>7.5307843137254924</v>
      </c>
      <c r="L799" s="63">
        <v>18.173965517241378</v>
      </c>
      <c r="M799" s="63">
        <v>3.7523396174455512</v>
      </c>
      <c r="N799" s="63">
        <v>21.295853658536583</v>
      </c>
      <c r="O799" s="63">
        <v>4.5250499277580074</v>
      </c>
    </row>
    <row r="805" spans="1:19" ht="21">
      <c r="A805" s="4" t="s">
        <v>55</v>
      </c>
      <c r="B805" s="2" t="s">
        <v>68</v>
      </c>
      <c r="D805" s="3" t="s">
        <v>3</v>
      </c>
      <c r="E805" s="3" t="s">
        <v>4</v>
      </c>
      <c r="F805" s="3" t="s">
        <v>5</v>
      </c>
      <c r="G805" s="3" t="s">
        <v>6</v>
      </c>
      <c r="H805" s="3" t="s">
        <v>7</v>
      </c>
      <c r="J805" s="3" t="s">
        <v>8</v>
      </c>
      <c r="K805" s="3" t="s">
        <v>4</v>
      </c>
      <c r="L805" s="3" t="s">
        <v>5</v>
      </c>
      <c r="M805" s="3" t="s">
        <v>6</v>
      </c>
      <c r="N805" s="3" t="s">
        <v>7</v>
      </c>
      <c r="O805" s="3" t="s">
        <v>9</v>
      </c>
      <c r="P805" s="3" t="s">
        <v>10</v>
      </c>
      <c r="Q805" s="3" t="s">
        <v>11</v>
      </c>
      <c r="R805" s="3" t="s">
        <v>12</v>
      </c>
      <c r="S805" s="3" t="s">
        <v>11</v>
      </c>
    </row>
    <row r="806" spans="1:19">
      <c r="A806" t="s">
        <v>13</v>
      </c>
      <c r="B806">
        <v>2446</v>
      </c>
      <c r="D806" s="8">
        <v>0</v>
      </c>
      <c r="E806" s="6">
        <v>21.507099151611328</v>
      </c>
      <c r="F806" s="16">
        <f>AVERAGE(E806:E845)</f>
        <v>15.754991447925567</v>
      </c>
      <c r="G806" s="8">
        <v>4.74</v>
      </c>
      <c r="H806" s="16">
        <f>AVERAGE(G806:G845)</f>
        <v>3.9237500000000005</v>
      </c>
      <c r="J806" s="8">
        <v>0</v>
      </c>
      <c r="K806" s="6">
        <v>17.056299209594727</v>
      </c>
      <c r="L806" s="16">
        <f>AVERAGE(K806:K853)</f>
        <v>11.271062900622686</v>
      </c>
      <c r="M806" s="8">
        <v>2.76</v>
      </c>
      <c r="N806" s="16">
        <f>AVERAGE(M806:M853)</f>
        <v>2.1127083333333334</v>
      </c>
      <c r="O806" s="8">
        <v>0</v>
      </c>
      <c r="P806" s="6">
        <v>17.056299209594727</v>
      </c>
      <c r="Q806" s="16">
        <f>AVERAGE(P806:P831)</f>
        <v>14.457986886684711</v>
      </c>
      <c r="R806" s="8">
        <v>2.76</v>
      </c>
      <c r="S806" s="16">
        <f>AVERAGE(R806:R831)</f>
        <v>2.9457692307692316</v>
      </c>
    </row>
    <row r="807" spans="1:19">
      <c r="A807" t="s">
        <v>14</v>
      </c>
      <c r="B807">
        <v>3989</v>
      </c>
      <c r="D807" s="8">
        <v>1</v>
      </c>
      <c r="E807" s="6">
        <v>32.325000762939453</v>
      </c>
      <c r="G807" s="8">
        <v>9.08</v>
      </c>
      <c r="J807" s="8">
        <v>1</v>
      </c>
      <c r="K807" s="6">
        <v>7.3635997772216797</v>
      </c>
      <c r="M807" s="8">
        <v>0.92</v>
      </c>
      <c r="O807" s="8">
        <v>1</v>
      </c>
      <c r="P807" s="6">
        <v>7.3635997772216797</v>
      </c>
      <c r="R807" s="8">
        <v>0.92</v>
      </c>
    </row>
    <row r="808" spans="1:19">
      <c r="A808" t="s">
        <v>15</v>
      </c>
      <c r="B808">
        <v>40</v>
      </c>
      <c r="D808" s="8">
        <v>2</v>
      </c>
      <c r="E808" s="6">
        <v>38.557098388671875</v>
      </c>
      <c r="G808" s="8">
        <v>13.1</v>
      </c>
      <c r="J808" s="8">
        <v>2</v>
      </c>
      <c r="K808" s="6">
        <v>18.212499618530273</v>
      </c>
      <c r="M808" s="8">
        <v>2.5299999999999998</v>
      </c>
      <c r="O808" s="8">
        <v>2</v>
      </c>
      <c r="P808" s="6">
        <v>26.106300354003906</v>
      </c>
      <c r="R808" s="8">
        <v>6.16</v>
      </c>
    </row>
    <row r="809" spans="1:19">
      <c r="A809" t="s">
        <v>16</v>
      </c>
      <c r="B809">
        <v>48</v>
      </c>
      <c r="D809" s="8">
        <v>3</v>
      </c>
      <c r="E809" s="6">
        <v>19.090999603271484</v>
      </c>
      <c r="G809" s="8">
        <v>3.87</v>
      </c>
      <c r="J809" s="8">
        <v>3</v>
      </c>
      <c r="K809" s="6">
        <v>26.106300354003906</v>
      </c>
      <c r="M809" s="8">
        <v>6.16</v>
      </c>
      <c r="O809" s="8">
        <v>3</v>
      </c>
      <c r="P809" s="6">
        <v>15.676899909973145</v>
      </c>
      <c r="R809" s="8">
        <v>3.58</v>
      </c>
    </row>
    <row r="810" spans="1:19">
      <c r="A810" t="s">
        <v>17</v>
      </c>
      <c r="B810">
        <v>26</v>
      </c>
      <c r="D810" s="8">
        <v>4</v>
      </c>
      <c r="E810" s="6">
        <v>7.3567099571228027</v>
      </c>
      <c r="G810" s="8">
        <v>1.38</v>
      </c>
      <c r="J810" s="8">
        <v>4</v>
      </c>
      <c r="K810" s="6">
        <v>9.1986904144287109</v>
      </c>
      <c r="M810" s="8">
        <v>1.27</v>
      </c>
      <c r="O810" s="8">
        <v>4</v>
      </c>
      <c r="P810" s="6">
        <v>10.753000259399414</v>
      </c>
      <c r="R810" s="8">
        <v>2.4</v>
      </c>
    </row>
    <row r="811" spans="1:19">
      <c r="A811" t="s">
        <v>18</v>
      </c>
      <c r="D811" s="8">
        <v>5</v>
      </c>
      <c r="E811" s="6">
        <v>13.655900001525879</v>
      </c>
      <c r="G811" s="8">
        <v>3.65</v>
      </c>
      <c r="J811" s="8">
        <v>5</v>
      </c>
      <c r="K811" s="6">
        <v>15.676899909973145</v>
      </c>
      <c r="M811" s="8">
        <v>3.58</v>
      </c>
      <c r="O811" s="8">
        <v>5</v>
      </c>
      <c r="P811" s="6">
        <v>4.1924800872802734</v>
      </c>
      <c r="R811" s="8">
        <v>0.44</v>
      </c>
    </row>
    <row r="812" spans="1:19">
      <c r="A812" t="s">
        <v>19</v>
      </c>
      <c r="B812">
        <v>56</v>
      </c>
      <c r="D812" s="8">
        <v>6</v>
      </c>
      <c r="E812" s="6">
        <v>9.2756795883178711</v>
      </c>
      <c r="G812" s="8">
        <v>1.77</v>
      </c>
      <c r="J812" s="8">
        <v>6</v>
      </c>
      <c r="K812" s="6">
        <v>10.753000259399414</v>
      </c>
      <c r="M812" s="8">
        <v>2.4</v>
      </c>
      <c r="O812" s="8">
        <v>6</v>
      </c>
      <c r="P812" s="6">
        <v>7.3147001266479492</v>
      </c>
      <c r="R812" s="8">
        <v>1.21</v>
      </c>
    </row>
    <row r="813" spans="1:19">
      <c r="A813" t="s">
        <v>20</v>
      </c>
      <c r="B813">
        <v>30</v>
      </c>
      <c r="D813" s="8">
        <v>7</v>
      </c>
      <c r="E813" s="6">
        <v>15.27239990234375</v>
      </c>
      <c r="G813" s="8">
        <v>4.7</v>
      </c>
      <c r="J813" s="8">
        <v>7</v>
      </c>
      <c r="K813" s="6">
        <v>4.1924800872802734</v>
      </c>
      <c r="M813" s="8">
        <v>0.44</v>
      </c>
      <c r="O813" s="8">
        <v>7</v>
      </c>
      <c r="P813" s="6">
        <v>9.0495195388793945</v>
      </c>
      <c r="R813" s="8">
        <v>1.57</v>
      </c>
    </row>
    <row r="814" spans="1:19">
      <c r="A814" s="1" t="s">
        <v>18</v>
      </c>
      <c r="D814" s="8">
        <v>8</v>
      </c>
      <c r="E814" s="6">
        <v>8.8536195755004883</v>
      </c>
      <c r="G814" s="8">
        <v>1.94</v>
      </c>
      <c r="J814" s="8">
        <v>8</v>
      </c>
      <c r="K814" s="6">
        <v>7.3147001266479492</v>
      </c>
      <c r="M814" s="8">
        <v>1.21</v>
      </c>
      <c r="O814" s="8">
        <v>8</v>
      </c>
      <c r="P814" s="6">
        <v>17.310699462890625</v>
      </c>
      <c r="R814" s="8">
        <v>4.43</v>
      </c>
    </row>
    <row r="815" spans="1:19">
      <c r="D815" s="8">
        <v>9</v>
      </c>
      <c r="E815" s="6">
        <v>16.360500335693359</v>
      </c>
      <c r="G815" s="8">
        <v>4.4400000000000004</v>
      </c>
      <c r="J815" s="8">
        <v>9</v>
      </c>
      <c r="K815" s="6">
        <v>15.177599906921387</v>
      </c>
      <c r="M815" s="8">
        <v>2.42</v>
      </c>
      <c r="O815" s="8">
        <v>9</v>
      </c>
      <c r="P815" s="6">
        <v>23.290899276733398</v>
      </c>
      <c r="R815" s="8">
        <v>4.1500000000000004</v>
      </c>
    </row>
    <row r="816" spans="1:19">
      <c r="D816" s="8">
        <v>10</v>
      </c>
      <c r="E816" s="6">
        <v>14.377400398254395</v>
      </c>
      <c r="G816" s="8">
        <v>3.27</v>
      </c>
      <c r="J816" s="8">
        <v>10</v>
      </c>
      <c r="K816" s="6">
        <v>9.0495195388793945</v>
      </c>
      <c r="M816" s="8">
        <v>1.57</v>
      </c>
      <c r="O816" s="8">
        <v>10</v>
      </c>
      <c r="P816" s="6">
        <v>25.131000518798828</v>
      </c>
      <c r="R816" s="8">
        <v>5.38</v>
      </c>
    </row>
    <row r="817" spans="4:18">
      <c r="D817" s="8">
        <v>11</v>
      </c>
      <c r="E817" s="6">
        <v>18.576900482177734</v>
      </c>
      <c r="G817" s="8">
        <v>5.52</v>
      </c>
      <c r="J817" s="8">
        <v>11</v>
      </c>
      <c r="K817" s="6">
        <v>5.4319901466369629</v>
      </c>
      <c r="M817" s="8">
        <v>0.87</v>
      </c>
      <c r="O817" s="8">
        <v>11</v>
      </c>
      <c r="P817" s="6">
        <v>26.00629997253418</v>
      </c>
      <c r="R817" s="8">
        <v>7.34</v>
      </c>
    </row>
    <row r="818" spans="4:18">
      <c r="D818" s="8">
        <v>12</v>
      </c>
      <c r="E818" s="6">
        <v>3.0318000316619873</v>
      </c>
      <c r="G818" s="8">
        <v>0.45</v>
      </c>
      <c r="J818" s="8">
        <v>12</v>
      </c>
      <c r="K818" s="6">
        <v>6.0947599411010742</v>
      </c>
      <c r="M818" s="8">
        <v>0.75</v>
      </c>
      <c r="O818" s="8">
        <v>12</v>
      </c>
      <c r="P818" s="6">
        <v>8.3586397171020508</v>
      </c>
      <c r="R818" s="8">
        <v>1.58</v>
      </c>
    </row>
    <row r="819" spans="4:18">
      <c r="D819" s="8">
        <v>13</v>
      </c>
      <c r="E819" s="6">
        <v>5.0296998023986816</v>
      </c>
      <c r="G819" s="8">
        <v>0.87</v>
      </c>
      <c r="J819" s="8">
        <v>13</v>
      </c>
      <c r="K819" s="6">
        <v>17.310699462890625</v>
      </c>
      <c r="M819" s="8">
        <v>4.43</v>
      </c>
      <c r="O819" s="8">
        <v>13</v>
      </c>
      <c r="P819" s="6">
        <v>9.0127696990966797</v>
      </c>
      <c r="R819" s="8">
        <v>2.02</v>
      </c>
    </row>
    <row r="820" spans="4:18">
      <c r="D820" s="8">
        <v>14</v>
      </c>
      <c r="E820" s="6">
        <v>9.9369001388549805</v>
      </c>
      <c r="G820" s="8">
        <v>1.98</v>
      </c>
      <c r="J820" s="8">
        <v>14</v>
      </c>
      <c r="K820" s="6">
        <v>4.8729801177978516</v>
      </c>
      <c r="M820" s="8">
        <v>0.71</v>
      </c>
      <c r="O820" s="8">
        <v>14</v>
      </c>
      <c r="P820" s="6">
        <v>25.585399627685547</v>
      </c>
      <c r="R820" s="8">
        <v>5.27</v>
      </c>
    </row>
    <row r="821" spans="4:18">
      <c r="D821" s="8">
        <v>15</v>
      </c>
      <c r="E821" s="6">
        <v>1.8709399700164795</v>
      </c>
      <c r="G821" s="8">
        <v>0.2</v>
      </c>
      <c r="J821" s="8">
        <v>15</v>
      </c>
      <c r="K821" s="6">
        <v>23.290899276733398</v>
      </c>
      <c r="M821" s="8">
        <v>4.1500000000000004</v>
      </c>
      <c r="O821" s="8">
        <v>15</v>
      </c>
      <c r="P821" s="6">
        <v>19.423500061035156</v>
      </c>
      <c r="R821" s="8">
        <v>3.36</v>
      </c>
    </row>
    <row r="822" spans="4:18">
      <c r="D822" s="8">
        <v>16</v>
      </c>
      <c r="E822" s="6">
        <v>16.414699554443359</v>
      </c>
      <c r="G822" s="8">
        <v>3.88</v>
      </c>
      <c r="J822" s="8">
        <v>16</v>
      </c>
      <c r="K822" s="6">
        <v>25.131000518798828</v>
      </c>
      <c r="M822" s="8">
        <v>5.38</v>
      </c>
      <c r="O822" s="8">
        <v>16</v>
      </c>
      <c r="P822" s="6">
        <v>11.210100173950195</v>
      </c>
      <c r="R822" s="8">
        <v>2</v>
      </c>
    </row>
    <row r="823" spans="4:18">
      <c r="D823" s="8">
        <v>17</v>
      </c>
      <c r="E823" s="6">
        <v>8.3069295883178711</v>
      </c>
      <c r="G823" s="8">
        <v>1.69</v>
      </c>
      <c r="J823" s="8">
        <v>17</v>
      </c>
      <c r="K823" s="6">
        <v>26.00629997253418</v>
      </c>
      <c r="M823" s="8">
        <v>7.34</v>
      </c>
      <c r="O823" s="8">
        <v>17</v>
      </c>
      <c r="P823" s="6">
        <v>8.0342302322387695</v>
      </c>
      <c r="R823" s="8">
        <v>1.1599999999999999</v>
      </c>
    </row>
    <row r="824" spans="4:18">
      <c r="D824" s="8">
        <v>18</v>
      </c>
      <c r="E824" s="6">
        <v>8.0825901031494141</v>
      </c>
      <c r="G824" s="8">
        <v>1.43</v>
      </c>
      <c r="J824" s="8">
        <v>18</v>
      </c>
      <c r="K824" s="6">
        <v>5.3659000396728516</v>
      </c>
      <c r="M824" s="8">
        <v>0.87</v>
      </c>
      <c r="O824" s="8">
        <v>18</v>
      </c>
      <c r="P824" s="6">
        <v>11.971199989318848</v>
      </c>
      <c r="R824" s="8">
        <v>2.12</v>
      </c>
    </row>
    <row r="825" spans="4:18">
      <c r="D825" s="8">
        <v>19</v>
      </c>
      <c r="E825" s="6">
        <v>20.151800155639648</v>
      </c>
      <c r="G825" s="8">
        <v>5.41</v>
      </c>
      <c r="J825" s="8">
        <v>19</v>
      </c>
      <c r="K825" s="6">
        <v>8.3586397171020508</v>
      </c>
      <c r="M825" s="8">
        <v>1.58</v>
      </c>
      <c r="O825" s="8">
        <v>19</v>
      </c>
      <c r="P825" s="6">
        <v>19.162900924682617</v>
      </c>
      <c r="R825" s="8">
        <v>4.32</v>
      </c>
    </row>
    <row r="826" spans="4:18">
      <c r="D826" s="8">
        <v>20</v>
      </c>
      <c r="E826" s="6">
        <v>9.9807100296020508</v>
      </c>
      <c r="G826" s="8">
        <v>1.83</v>
      </c>
      <c r="J826" s="8">
        <v>20</v>
      </c>
      <c r="K826" s="6">
        <v>9.0127696990966797</v>
      </c>
      <c r="M826" s="8">
        <v>2.02</v>
      </c>
      <c r="O826" s="8">
        <v>20</v>
      </c>
      <c r="P826" s="6">
        <v>2.7790799140930176</v>
      </c>
      <c r="R826" s="8">
        <v>0.31</v>
      </c>
    </row>
    <row r="827" spans="4:18">
      <c r="D827" s="8">
        <v>21</v>
      </c>
      <c r="E827" s="6">
        <v>10.292300224304199</v>
      </c>
      <c r="G827" s="8">
        <v>2.17</v>
      </c>
      <c r="J827" s="8">
        <v>21</v>
      </c>
      <c r="K827" s="6">
        <v>25.585399627685547</v>
      </c>
      <c r="M827" s="8">
        <v>5.27</v>
      </c>
      <c r="O827" s="8">
        <v>21</v>
      </c>
      <c r="P827" s="6">
        <v>16.311800003051758</v>
      </c>
      <c r="R827" s="8">
        <v>2.93</v>
      </c>
    </row>
    <row r="828" spans="4:18">
      <c r="D828" s="8">
        <v>22</v>
      </c>
      <c r="E828" s="6">
        <v>5.7576298713684082</v>
      </c>
      <c r="G828" s="8">
        <v>1.03</v>
      </c>
      <c r="J828" s="8">
        <v>22</v>
      </c>
      <c r="K828" s="6">
        <v>6.3334798812866211</v>
      </c>
      <c r="M828" s="8">
        <v>0.98</v>
      </c>
      <c r="O828" s="8">
        <v>22</v>
      </c>
      <c r="P828" s="6">
        <v>13.46049976348877</v>
      </c>
      <c r="R828" s="8">
        <v>2.5099999999999998</v>
      </c>
    </row>
    <row r="829" spans="4:18">
      <c r="D829" s="8">
        <v>23</v>
      </c>
      <c r="E829" s="6">
        <v>7.7569398880004883</v>
      </c>
      <c r="G829" s="8">
        <v>1.64</v>
      </c>
      <c r="J829" s="8">
        <v>23</v>
      </c>
      <c r="K829" s="6">
        <v>19.423500061035156</v>
      </c>
      <c r="M829" s="8">
        <v>3.36</v>
      </c>
      <c r="O829" s="8">
        <v>23</v>
      </c>
      <c r="P829" s="6">
        <v>8.6623401641845703</v>
      </c>
      <c r="R829" s="8">
        <v>1.55</v>
      </c>
    </row>
    <row r="830" spans="4:18">
      <c r="D830" s="8">
        <v>24</v>
      </c>
      <c r="E830" s="6">
        <v>13.191399574279785</v>
      </c>
      <c r="G830" s="8">
        <v>3.07</v>
      </c>
      <c r="J830" s="8">
        <v>24</v>
      </c>
      <c r="K830" s="6">
        <v>11.210100173950195</v>
      </c>
      <c r="M830" s="8">
        <v>2</v>
      </c>
      <c r="O830" s="8">
        <v>24</v>
      </c>
      <c r="P830" s="6">
        <v>16.238300323486328</v>
      </c>
      <c r="R830" s="8">
        <v>4.03</v>
      </c>
    </row>
    <row r="831" spans="4:18">
      <c r="D831" s="8">
        <v>25</v>
      </c>
      <c r="E831" s="6">
        <v>39.220401763916016</v>
      </c>
      <c r="G831" s="8">
        <v>11.15</v>
      </c>
      <c r="J831" s="8">
        <v>25</v>
      </c>
      <c r="K831" s="6">
        <v>8.0342302322387695</v>
      </c>
      <c r="M831" s="8">
        <v>1.1599999999999999</v>
      </c>
      <c r="O831" s="8">
        <v>25</v>
      </c>
      <c r="P831" s="6">
        <v>16.445199966430664</v>
      </c>
      <c r="R831" s="8">
        <v>3.09</v>
      </c>
    </row>
    <row r="832" spans="4:18">
      <c r="D832" s="8">
        <v>26</v>
      </c>
      <c r="E832" s="6">
        <v>26.637100219726563</v>
      </c>
      <c r="G832" s="8">
        <v>7.95</v>
      </c>
      <c r="J832" s="8">
        <v>26</v>
      </c>
      <c r="K832" s="6">
        <v>11.971199989318848</v>
      </c>
      <c r="M832" s="8">
        <v>2.12</v>
      </c>
    </row>
    <row r="833" spans="4:13">
      <c r="D833" s="8">
        <v>27</v>
      </c>
      <c r="E833" s="6">
        <v>32.810798645019531</v>
      </c>
      <c r="G833" s="8">
        <v>8.56</v>
      </c>
      <c r="J833" s="8">
        <v>27</v>
      </c>
      <c r="K833" s="6">
        <v>6.8933000564575195</v>
      </c>
      <c r="M833" s="8">
        <v>0.81</v>
      </c>
    </row>
    <row r="834" spans="4:13">
      <c r="D834" s="8">
        <v>28</v>
      </c>
      <c r="E834" s="6">
        <v>12.395299911499023</v>
      </c>
      <c r="G834" s="8">
        <v>3.04</v>
      </c>
      <c r="J834" s="8">
        <v>28</v>
      </c>
      <c r="K834" s="6">
        <v>4.2606301307678223</v>
      </c>
      <c r="M834" s="8">
        <v>0.63</v>
      </c>
    </row>
    <row r="835" spans="4:13">
      <c r="D835" s="8">
        <v>29</v>
      </c>
      <c r="E835" s="6">
        <v>28.683900833129883</v>
      </c>
      <c r="G835" s="8">
        <v>6.52</v>
      </c>
      <c r="J835" s="8">
        <v>29</v>
      </c>
      <c r="K835" s="6">
        <v>11.392499923706055</v>
      </c>
      <c r="M835" s="8">
        <v>1.64</v>
      </c>
    </row>
    <row r="836" spans="4:13">
      <c r="D836" s="8">
        <v>30</v>
      </c>
      <c r="E836" s="6">
        <v>9.6078195571899414</v>
      </c>
      <c r="G836" s="8">
        <v>1.5</v>
      </c>
      <c r="J836" s="8">
        <v>30</v>
      </c>
      <c r="K836" s="6">
        <v>8.0644598007202148</v>
      </c>
      <c r="M836" s="8">
        <v>0.98</v>
      </c>
    </row>
    <row r="837" spans="4:13">
      <c r="D837" s="8">
        <v>31</v>
      </c>
      <c r="E837" s="6">
        <v>4.3271899223327637</v>
      </c>
      <c r="G837" s="8">
        <v>0.73</v>
      </c>
      <c r="J837" s="8">
        <v>31</v>
      </c>
      <c r="K837" s="6">
        <v>6.8800301551818848</v>
      </c>
      <c r="M837" s="8">
        <v>1.0900000000000001</v>
      </c>
    </row>
    <row r="838" spans="4:13">
      <c r="D838" s="8">
        <v>32</v>
      </c>
      <c r="E838" s="6">
        <v>15.305899620056152</v>
      </c>
      <c r="G838" s="8">
        <v>3.37</v>
      </c>
      <c r="J838" s="8">
        <v>32</v>
      </c>
      <c r="K838" s="6">
        <v>5.3851900100708008</v>
      </c>
      <c r="M838" s="8">
        <v>0.85</v>
      </c>
    </row>
    <row r="839" spans="4:13">
      <c r="D839" s="8">
        <v>33</v>
      </c>
      <c r="E839" s="6">
        <v>11.481900215148926</v>
      </c>
      <c r="G839" s="8">
        <v>2.57</v>
      </c>
      <c r="J839" s="8">
        <v>33</v>
      </c>
      <c r="K839" s="6">
        <v>5.6347498893737793</v>
      </c>
      <c r="M839" s="8">
        <v>0.65</v>
      </c>
    </row>
    <row r="840" spans="4:13">
      <c r="D840" s="8">
        <v>34</v>
      </c>
      <c r="E840" s="6">
        <v>19.515600204467773</v>
      </c>
      <c r="G840" s="8">
        <v>4.1399999999999997</v>
      </c>
      <c r="J840" s="8">
        <v>34</v>
      </c>
      <c r="K840" s="6">
        <v>19.162900924682617</v>
      </c>
      <c r="M840" s="8">
        <v>4.32</v>
      </c>
    </row>
    <row r="841" spans="4:13">
      <c r="D841" s="8">
        <v>35</v>
      </c>
      <c r="E841" s="6">
        <v>17.607799530029297</v>
      </c>
      <c r="G841" s="8">
        <v>4.95</v>
      </c>
      <c r="J841" s="8">
        <v>35</v>
      </c>
      <c r="K841" s="6">
        <v>8.5558099746704102</v>
      </c>
      <c r="M841" s="8">
        <v>1.62</v>
      </c>
    </row>
    <row r="842" spans="4:13">
      <c r="D842" s="8">
        <v>36</v>
      </c>
      <c r="E842" s="6">
        <v>17.420000076293945</v>
      </c>
      <c r="G842" s="8">
        <v>3.56</v>
      </c>
      <c r="J842" s="8">
        <v>36</v>
      </c>
      <c r="K842" s="6">
        <v>2.7790799140930176</v>
      </c>
      <c r="M842" s="8">
        <v>0.31</v>
      </c>
    </row>
    <row r="843" spans="4:13">
      <c r="D843" s="8">
        <v>37</v>
      </c>
      <c r="E843" s="6">
        <v>21.467100143432617</v>
      </c>
      <c r="G843" s="8">
        <v>5.55</v>
      </c>
      <c r="J843" s="8">
        <v>37</v>
      </c>
      <c r="K843" s="6">
        <v>4.2194399833679199</v>
      </c>
      <c r="M843" s="8">
        <v>0.56000000000000005</v>
      </c>
    </row>
    <row r="844" spans="4:13">
      <c r="D844" s="8">
        <v>38</v>
      </c>
      <c r="E844" s="6">
        <v>10.657899856567383</v>
      </c>
      <c r="G844" s="8">
        <v>2.17</v>
      </c>
      <c r="J844" s="8">
        <v>38</v>
      </c>
      <c r="K844" s="6">
        <v>6.2247400283813477</v>
      </c>
      <c r="M844" s="8">
        <v>1.17</v>
      </c>
    </row>
    <row r="845" spans="4:13">
      <c r="D845" s="8">
        <v>39</v>
      </c>
      <c r="E845" s="6">
        <v>28.047300338745117</v>
      </c>
      <c r="G845" s="8">
        <v>8.08</v>
      </c>
      <c r="J845" s="8">
        <v>39</v>
      </c>
      <c r="K845" s="6">
        <v>16.311800003051758</v>
      </c>
      <c r="M845" s="8">
        <v>2.93</v>
      </c>
    </row>
    <row r="846" spans="4:13">
      <c r="J846" s="8">
        <v>40</v>
      </c>
      <c r="K846" s="6">
        <v>9.0167303085327148</v>
      </c>
      <c r="M846" s="8">
        <v>1.53</v>
      </c>
    </row>
    <row r="847" spans="4:13">
      <c r="J847" s="8">
        <v>41</v>
      </c>
      <c r="K847" s="6">
        <v>13.46049976348877</v>
      </c>
      <c r="M847" s="8">
        <v>2.5099999999999998</v>
      </c>
    </row>
    <row r="848" spans="4:13">
      <c r="J848" s="8">
        <v>42</v>
      </c>
      <c r="K848" s="6">
        <v>8.6623401641845703</v>
      </c>
      <c r="M848" s="8">
        <v>1.55</v>
      </c>
    </row>
    <row r="849" spans="1:19">
      <c r="J849" s="8">
        <v>43</v>
      </c>
      <c r="K849" s="6">
        <v>5.2956299781799316</v>
      </c>
      <c r="M849" s="8">
        <v>0.85</v>
      </c>
    </row>
    <row r="850" spans="1:19">
      <c r="J850" s="8">
        <v>44</v>
      </c>
      <c r="K850" s="6">
        <v>9.8355598449707031</v>
      </c>
      <c r="M850" s="8">
        <v>1.66</v>
      </c>
    </row>
    <row r="851" spans="1:19">
      <c r="J851" s="8">
        <v>45</v>
      </c>
      <c r="K851" s="6">
        <v>16.238300323486328</v>
      </c>
      <c r="M851" s="8">
        <v>4.03</v>
      </c>
    </row>
    <row r="852" spans="1:19">
      <c r="J852" s="8">
        <v>46</v>
      </c>
      <c r="K852" s="6">
        <v>2.7566900253295898</v>
      </c>
      <c r="M852" s="8">
        <v>0.38</v>
      </c>
    </row>
    <row r="853" spans="1:19">
      <c r="J853" s="8">
        <v>47</v>
      </c>
      <c r="K853" s="6">
        <v>16.445199966430664</v>
      </c>
      <c r="M853" s="8">
        <v>3.09</v>
      </c>
    </row>
    <row r="854" spans="1:19" s="62" customFormat="1">
      <c r="A854" s="62" t="s">
        <v>21</v>
      </c>
      <c r="B854" s="62" t="s">
        <v>22</v>
      </c>
      <c r="C854" s="62" t="s">
        <v>23</v>
      </c>
      <c r="D854" s="62" t="s">
        <v>24</v>
      </c>
      <c r="E854" s="62" t="s">
        <v>25</v>
      </c>
      <c r="F854" s="62" t="s">
        <v>26</v>
      </c>
      <c r="G854" s="62" t="s">
        <v>27</v>
      </c>
      <c r="H854" s="62" t="s">
        <v>28</v>
      </c>
      <c r="I854" s="62" t="s">
        <v>26</v>
      </c>
      <c r="J854" s="62" t="s">
        <v>29</v>
      </c>
      <c r="K854" s="62" t="s">
        <v>30</v>
      </c>
      <c r="L854" s="62" t="s">
        <v>31</v>
      </c>
      <c r="M854" s="62" t="s">
        <v>32</v>
      </c>
      <c r="N854" s="62" t="s">
        <v>33</v>
      </c>
      <c r="O854" s="62" t="s">
        <v>34</v>
      </c>
    </row>
    <row r="855" spans="1:19" s="63" customFormat="1">
      <c r="A855" s="63">
        <v>2446</v>
      </c>
      <c r="B855" s="63">
        <v>3989</v>
      </c>
      <c r="C855" s="63">
        <v>40</v>
      </c>
      <c r="D855" s="63">
        <v>48</v>
      </c>
      <c r="E855" s="63">
        <v>26</v>
      </c>
      <c r="G855" s="63">
        <v>56</v>
      </c>
      <c r="H855" s="63">
        <v>30</v>
      </c>
      <c r="J855" s="63">
        <v>15.754991447925567</v>
      </c>
      <c r="K855" s="63">
        <v>3.9237500000000005</v>
      </c>
      <c r="L855" s="63">
        <v>11.271062900622686</v>
      </c>
      <c r="M855" s="63">
        <v>2.1127083333333334</v>
      </c>
      <c r="N855" s="63">
        <v>14.457986886684711</v>
      </c>
      <c r="O855" s="63">
        <v>2.9457692307692316</v>
      </c>
    </row>
    <row r="862" spans="1:19" ht="21">
      <c r="A862" s="4" t="s">
        <v>57</v>
      </c>
      <c r="B862" s="2" t="s">
        <v>74</v>
      </c>
      <c r="D862" s="3" t="s">
        <v>3</v>
      </c>
      <c r="E862" s="3" t="s">
        <v>4</v>
      </c>
      <c r="F862" s="3" t="s">
        <v>5</v>
      </c>
      <c r="G862" s="3" t="s">
        <v>6</v>
      </c>
      <c r="H862" s="3" t="s">
        <v>7</v>
      </c>
      <c r="J862" s="3" t="s">
        <v>8</v>
      </c>
      <c r="K862" s="3" t="s">
        <v>4</v>
      </c>
      <c r="L862" s="3" t="s">
        <v>5</v>
      </c>
      <c r="M862" s="3" t="s">
        <v>6</v>
      </c>
      <c r="N862" s="3" t="s">
        <v>7</v>
      </c>
      <c r="O862" s="3" t="s">
        <v>9</v>
      </c>
      <c r="P862" s="3" t="s">
        <v>10</v>
      </c>
      <c r="Q862" s="3" t="s">
        <v>11</v>
      </c>
      <c r="R862" s="3" t="s">
        <v>12</v>
      </c>
      <c r="S862" s="3" t="s">
        <v>11</v>
      </c>
    </row>
    <row r="863" spans="1:19">
      <c r="A863" t="s">
        <v>13</v>
      </c>
      <c r="B863">
        <v>2534</v>
      </c>
      <c r="D863" s="8">
        <v>0</v>
      </c>
      <c r="E863" s="6">
        <v>22.741300582885742</v>
      </c>
      <c r="F863" s="16">
        <f>AVERAGE(E863:E930)</f>
        <v>26.254766909515155</v>
      </c>
      <c r="G863" s="8">
        <v>6.94</v>
      </c>
      <c r="H863" s="16">
        <f>AVERAGE(G863:G930)</f>
        <v>7.8048529411764704</v>
      </c>
      <c r="J863" s="8">
        <v>0</v>
      </c>
      <c r="K863" s="6">
        <v>29.048099517822266</v>
      </c>
      <c r="L863" s="16">
        <f>AVERAGE(K863:K928)</f>
        <v>15.081800086931748</v>
      </c>
      <c r="M863" s="8">
        <v>8.6300000000000008</v>
      </c>
      <c r="N863" s="16">
        <f>AVERAGE(M863:M928)</f>
        <v>3.3192424242424252</v>
      </c>
      <c r="O863" s="8">
        <v>0</v>
      </c>
      <c r="P863" s="6">
        <v>29.048099517822266</v>
      </c>
      <c r="Q863" s="16">
        <f>AVERAGE(P863:P913)</f>
        <v>17.307219505310059</v>
      </c>
      <c r="R863" s="8">
        <v>8.6300000000000008</v>
      </c>
      <c r="S863" s="16">
        <f>AVERAGE(R863:R913)</f>
        <v>3.9562745098039218</v>
      </c>
    </row>
    <row r="864" spans="1:19">
      <c r="A864" t="s">
        <v>14</v>
      </c>
      <c r="B864">
        <v>5129</v>
      </c>
      <c r="D864" s="8">
        <v>1</v>
      </c>
      <c r="E864" s="6">
        <v>27.194299697875977</v>
      </c>
      <c r="G864" s="8">
        <v>8.64</v>
      </c>
      <c r="J864" s="8">
        <v>1</v>
      </c>
      <c r="K864" s="6">
        <v>23.62700080871582</v>
      </c>
      <c r="M864" s="8">
        <v>4.17</v>
      </c>
      <c r="O864" s="8">
        <v>1</v>
      </c>
      <c r="P864" s="6">
        <v>23.62700080871582</v>
      </c>
      <c r="R864" s="8">
        <v>4.17</v>
      </c>
    </row>
    <row r="865" spans="1:18">
      <c r="A865" t="s">
        <v>15</v>
      </c>
      <c r="B865">
        <v>68</v>
      </c>
      <c r="D865" s="8">
        <v>2</v>
      </c>
      <c r="E865" s="6">
        <v>5.419219970703125</v>
      </c>
      <c r="G865" s="8">
        <v>0.9</v>
      </c>
      <c r="J865" s="8">
        <v>2</v>
      </c>
      <c r="K865" s="6">
        <v>4.1257901191711426</v>
      </c>
      <c r="M865" s="8">
        <v>0.49</v>
      </c>
      <c r="O865" s="8">
        <v>2</v>
      </c>
      <c r="P865" s="6">
        <v>24.333799362182617</v>
      </c>
      <c r="R865" s="8">
        <v>5.6</v>
      </c>
    </row>
    <row r="866" spans="1:18">
      <c r="A866" t="s">
        <v>16</v>
      </c>
      <c r="B866">
        <v>66</v>
      </c>
      <c r="D866" s="8">
        <v>3</v>
      </c>
      <c r="E866" s="6">
        <v>37.230300903320313</v>
      </c>
      <c r="G866" s="8">
        <v>9.41</v>
      </c>
      <c r="J866" s="8">
        <v>3</v>
      </c>
      <c r="K866" s="6">
        <v>5.810579776763916</v>
      </c>
      <c r="M866" s="8">
        <v>0.75</v>
      </c>
      <c r="O866" s="8">
        <v>3</v>
      </c>
      <c r="P866" s="6">
        <v>39.629798889160156</v>
      </c>
      <c r="R866" s="8">
        <v>12.46</v>
      </c>
    </row>
    <row r="867" spans="1:18">
      <c r="A867" t="s">
        <v>17</v>
      </c>
      <c r="B867">
        <v>51</v>
      </c>
      <c r="D867" s="8">
        <v>4</v>
      </c>
      <c r="E867" s="6">
        <v>9.6498899459838867</v>
      </c>
      <c r="G867" s="8">
        <v>1.37</v>
      </c>
      <c r="J867" s="8">
        <v>4</v>
      </c>
      <c r="K867" s="6">
        <v>6.7189898490905762</v>
      </c>
      <c r="M867" s="8">
        <v>1.1599999999999999</v>
      </c>
      <c r="O867" s="8">
        <v>4</v>
      </c>
      <c r="P867" s="6">
        <v>22.387899398803711</v>
      </c>
      <c r="R867" s="8">
        <v>5.42</v>
      </c>
    </row>
    <row r="868" spans="1:18">
      <c r="A868" t="s">
        <v>18</v>
      </c>
      <c r="D868" s="8">
        <v>5</v>
      </c>
      <c r="E868" s="6">
        <v>5.6020097732543945</v>
      </c>
      <c r="G868" s="8">
        <v>0.95</v>
      </c>
      <c r="J868" s="8">
        <v>5</v>
      </c>
      <c r="K868" s="6">
        <v>24.333799362182617</v>
      </c>
      <c r="M868" s="8">
        <v>5.6</v>
      </c>
      <c r="O868" s="8">
        <v>5</v>
      </c>
      <c r="P868" s="6">
        <v>5.8679699897766113</v>
      </c>
      <c r="R868" s="8">
        <v>0.73</v>
      </c>
    </row>
    <row r="869" spans="1:18">
      <c r="A869" t="s">
        <v>19</v>
      </c>
      <c r="B869">
        <v>69</v>
      </c>
      <c r="D869" s="8">
        <v>6</v>
      </c>
      <c r="E869" s="6">
        <v>26.705999374389648</v>
      </c>
      <c r="G869" s="8">
        <v>5.85</v>
      </c>
      <c r="J869" s="8">
        <v>6</v>
      </c>
      <c r="K869" s="6">
        <v>39.629798889160156</v>
      </c>
      <c r="M869" s="8">
        <v>12.46</v>
      </c>
      <c r="O869" s="8">
        <v>6</v>
      </c>
      <c r="P869" s="6">
        <v>25.858299255371094</v>
      </c>
      <c r="R869" s="8">
        <v>5.92</v>
      </c>
    </row>
    <row r="870" spans="1:18">
      <c r="A870" t="s">
        <v>20</v>
      </c>
      <c r="B870">
        <v>50</v>
      </c>
      <c r="D870" s="8">
        <v>7</v>
      </c>
      <c r="E870" s="6">
        <v>11.904999732971191</v>
      </c>
      <c r="G870" s="8">
        <v>2.84</v>
      </c>
      <c r="J870" s="8">
        <v>7</v>
      </c>
      <c r="K870" s="6">
        <v>22.387899398803711</v>
      </c>
      <c r="M870" s="8">
        <v>5.42</v>
      </c>
      <c r="O870" s="8">
        <v>7</v>
      </c>
      <c r="P870" s="6">
        <v>8.7321701049804688</v>
      </c>
      <c r="R870" s="8">
        <v>1.55</v>
      </c>
    </row>
    <row r="871" spans="1:18">
      <c r="A871" s="1" t="s">
        <v>18</v>
      </c>
      <c r="D871" s="8">
        <v>8</v>
      </c>
      <c r="E871" s="6">
        <v>14.55840015411377</v>
      </c>
      <c r="G871" s="8">
        <v>3.32</v>
      </c>
      <c r="J871" s="8">
        <v>8</v>
      </c>
      <c r="K871" s="6">
        <v>5.8679699897766113</v>
      </c>
      <c r="M871" s="8">
        <v>0.73</v>
      </c>
      <c r="O871" s="8">
        <v>8</v>
      </c>
      <c r="P871" s="6">
        <v>48.591598510742188</v>
      </c>
      <c r="R871" s="8">
        <v>15.55</v>
      </c>
    </row>
    <row r="872" spans="1:18">
      <c r="D872" s="8">
        <v>9</v>
      </c>
      <c r="E872" s="6">
        <v>30.778600692749023</v>
      </c>
      <c r="G872" s="8">
        <v>8.82</v>
      </c>
      <c r="J872" s="8">
        <v>9</v>
      </c>
      <c r="K872" s="6">
        <v>25.858299255371094</v>
      </c>
      <c r="M872" s="8">
        <v>5.92</v>
      </c>
      <c r="O872" s="8">
        <v>9</v>
      </c>
      <c r="P872" s="6">
        <v>30.823200225830078</v>
      </c>
      <c r="R872" s="8">
        <v>8.32</v>
      </c>
    </row>
    <row r="873" spans="1:18">
      <c r="D873" s="8">
        <v>10</v>
      </c>
      <c r="E873" s="6">
        <v>9.3054599761962891</v>
      </c>
      <c r="G873" s="8">
        <v>2.17</v>
      </c>
      <c r="J873" s="8">
        <v>10</v>
      </c>
      <c r="K873" s="6">
        <v>8.7321701049804688</v>
      </c>
      <c r="M873" s="8">
        <v>1.55</v>
      </c>
      <c r="O873" s="8">
        <v>10</v>
      </c>
      <c r="P873" s="6">
        <v>12.954999923706055</v>
      </c>
      <c r="R873" s="8">
        <v>1.85</v>
      </c>
    </row>
    <row r="874" spans="1:18">
      <c r="D874" s="8">
        <v>11</v>
      </c>
      <c r="E874" s="6">
        <v>15.053199768066406</v>
      </c>
      <c r="G874" s="8">
        <v>2.95</v>
      </c>
      <c r="J874" s="8">
        <v>11</v>
      </c>
      <c r="K874" s="6">
        <v>48.591598510742188</v>
      </c>
      <c r="M874" s="8">
        <v>15.55</v>
      </c>
      <c r="O874" s="8">
        <v>11</v>
      </c>
      <c r="P874" s="6">
        <v>23.307300567626953</v>
      </c>
      <c r="R874" s="8">
        <v>5.72</v>
      </c>
    </row>
    <row r="875" spans="1:18">
      <c r="D875" s="8">
        <v>12</v>
      </c>
      <c r="E875" s="6">
        <v>3.7146599292755127</v>
      </c>
      <c r="G875" s="8">
        <v>0.5</v>
      </c>
      <c r="J875" s="8">
        <v>12</v>
      </c>
      <c r="K875" s="6">
        <v>6.5575599670410156</v>
      </c>
      <c r="M875" s="8">
        <v>1.0900000000000001</v>
      </c>
      <c r="O875" s="8">
        <v>12</v>
      </c>
      <c r="P875" s="6">
        <v>9.3427200317382813</v>
      </c>
      <c r="R875" s="8">
        <v>1.05</v>
      </c>
    </row>
    <row r="876" spans="1:18">
      <c r="D876" s="8">
        <v>13</v>
      </c>
      <c r="E876" s="6">
        <v>9.952509880065918</v>
      </c>
      <c r="G876" s="8">
        <v>2.13</v>
      </c>
      <c r="J876" s="8">
        <v>13</v>
      </c>
      <c r="K876" s="6">
        <v>10.750699996948242</v>
      </c>
      <c r="M876" s="8">
        <v>2.0299999999999998</v>
      </c>
      <c r="O876" s="8">
        <v>13</v>
      </c>
      <c r="P876" s="6">
        <v>28.073200225830078</v>
      </c>
      <c r="R876" s="8">
        <v>6.83</v>
      </c>
    </row>
    <row r="877" spans="1:18">
      <c r="D877" s="8">
        <v>14</v>
      </c>
      <c r="E877" s="6">
        <v>5.7994499206542969</v>
      </c>
      <c r="G877" s="8">
        <v>1.04</v>
      </c>
      <c r="J877" s="8">
        <v>14</v>
      </c>
      <c r="K877" s="6">
        <v>16.754100799560547</v>
      </c>
      <c r="M877" s="8">
        <v>2.95</v>
      </c>
      <c r="O877" s="8">
        <v>14</v>
      </c>
      <c r="P877" s="6">
        <v>16.456300735473633</v>
      </c>
      <c r="R877" s="8">
        <v>2.92</v>
      </c>
    </row>
    <row r="878" spans="1:18">
      <c r="D878" s="8">
        <v>15</v>
      </c>
      <c r="E878" s="6">
        <v>43.808300018310547</v>
      </c>
      <c r="G878" s="8">
        <v>15.23</v>
      </c>
      <c r="J878" s="8">
        <v>15</v>
      </c>
      <c r="K878" s="6">
        <v>30.823200225830078</v>
      </c>
      <c r="M878" s="8">
        <v>8.32</v>
      </c>
      <c r="O878" s="8">
        <v>15</v>
      </c>
      <c r="P878" s="6">
        <v>6.1599302291870117</v>
      </c>
      <c r="R878" s="8">
        <v>1.0900000000000001</v>
      </c>
    </row>
    <row r="879" spans="1:18">
      <c r="D879" s="8">
        <v>16</v>
      </c>
      <c r="E879" s="6">
        <v>22.276300430297852</v>
      </c>
      <c r="G879" s="8">
        <v>5.17</v>
      </c>
      <c r="J879" s="8">
        <v>16</v>
      </c>
      <c r="K879" s="6">
        <v>3.9427399635314941</v>
      </c>
      <c r="M879" s="8">
        <v>0.45</v>
      </c>
      <c r="O879" s="8">
        <v>16</v>
      </c>
      <c r="P879" s="6">
        <v>5.8265800476074219</v>
      </c>
      <c r="R879" s="8">
        <v>0.71</v>
      </c>
    </row>
    <row r="880" spans="1:18">
      <c r="D880" s="8">
        <v>17</v>
      </c>
      <c r="E880" s="6">
        <v>60.943401336669922</v>
      </c>
      <c r="G880" s="8">
        <v>18.54</v>
      </c>
      <c r="J880" s="8">
        <v>17</v>
      </c>
      <c r="K880" s="6">
        <v>5.3801798820495605</v>
      </c>
      <c r="M880" s="8">
        <v>0.74</v>
      </c>
      <c r="O880" s="8">
        <v>17</v>
      </c>
      <c r="P880" s="6">
        <v>17.779899597167969</v>
      </c>
      <c r="R880" s="8">
        <v>4.0599999999999996</v>
      </c>
    </row>
    <row r="881" spans="4:18">
      <c r="D881" s="8">
        <v>18</v>
      </c>
      <c r="E881" s="6">
        <v>67.897598266601563</v>
      </c>
      <c r="G881" s="8">
        <v>27</v>
      </c>
      <c r="J881" s="8">
        <v>18</v>
      </c>
      <c r="K881" s="6">
        <v>12.954999923706055</v>
      </c>
      <c r="M881" s="8">
        <v>1.85</v>
      </c>
      <c r="O881" s="8">
        <v>18</v>
      </c>
      <c r="P881" s="6">
        <v>12.367600440979004</v>
      </c>
      <c r="R881" s="8">
        <v>1.96</v>
      </c>
    </row>
    <row r="882" spans="4:18">
      <c r="D882" s="8">
        <v>19</v>
      </c>
      <c r="E882" s="6">
        <v>59.590198516845703</v>
      </c>
      <c r="G882" s="8">
        <v>19.79</v>
      </c>
      <c r="J882" s="8">
        <v>19</v>
      </c>
      <c r="K882" s="6">
        <v>23.307300567626953</v>
      </c>
      <c r="M882" s="8">
        <v>5.72</v>
      </c>
      <c r="O882" s="8">
        <v>19</v>
      </c>
      <c r="P882" s="6">
        <v>19.989799499511719</v>
      </c>
      <c r="R882" s="8">
        <v>2.72</v>
      </c>
    </row>
    <row r="883" spans="4:18">
      <c r="D883" s="8">
        <v>20</v>
      </c>
      <c r="E883" s="6">
        <v>22.857099533081055</v>
      </c>
      <c r="G883" s="8">
        <v>5.27</v>
      </c>
      <c r="J883" s="8">
        <v>20</v>
      </c>
      <c r="K883" s="6">
        <v>9.3427200317382813</v>
      </c>
      <c r="M883" s="8">
        <v>1.05</v>
      </c>
      <c r="O883" s="8">
        <v>20</v>
      </c>
      <c r="P883" s="6">
        <v>25.05620002746582</v>
      </c>
      <c r="R883" s="8">
        <v>6.84</v>
      </c>
    </row>
    <row r="884" spans="4:18">
      <c r="D884" s="8">
        <v>21</v>
      </c>
      <c r="E884" s="6">
        <v>10.965999603271484</v>
      </c>
      <c r="G884" s="8">
        <v>2.91</v>
      </c>
      <c r="J884" s="8">
        <v>21</v>
      </c>
      <c r="K884" s="6">
        <v>28.073200225830078</v>
      </c>
      <c r="M884" s="8">
        <v>6.83</v>
      </c>
      <c r="O884" s="8">
        <v>21</v>
      </c>
      <c r="P884" s="6">
        <v>10.114399909973145</v>
      </c>
      <c r="R884" s="8">
        <v>1.77</v>
      </c>
    </row>
    <row r="885" spans="4:18">
      <c r="D885" s="8">
        <v>22</v>
      </c>
      <c r="E885" s="6">
        <v>17.716999053955078</v>
      </c>
      <c r="G885" s="8">
        <v>2.75</v>
      </c>
      <c r="J885" s="8">
        <v>22</v>
      </c>
      <c r="K885" s="6">
        <v>16.456300735473633</v>
      </c>
      <c r="M885" s="8">
        <v>2.92</v>
      </c>
      <c r="O885" s="8">
        <v>22</v>
      </c>
      <c r="P885" s="6">
        <v>5.7784600257873535</v>
      </c>
      <c r="R885" s="8">
        <v>1.02</v>
      </c>
    </row>
    <row r="886" spans="4:18">
      <c r="D886" s="8">
        <v>23</v>
      </c>
      <c r="E886" s="6">
        <v>10.076899528503418</v>
      </c>
      <c r="G886" s="8">
        <v>2</v>
      </c>
      <c r="J886" s="8">
        <v>23</v>
      </c>
      <c r="K886" s="6">
        <v>4.1324100494384766</v>
      </c>
      <c r="M886" s="8">
        <v>0.54</v>
      </c>
      <c r="O886" s="8">
        <v>23</v>
      </c>
      <c r="P886" s="6">
        <v>11.407099723815918</v>
      </c>
      <c r="R886" s="8">
        <v>2.78</v>
      </c>
    </row>
    <row r="887" spans="4:18">
      <c r="D887" s="8">
        <v>24</v>
      </c>
      <c r="E887" s="6">
        <v>18.35890007019043</v>
      </c>
      <c r="G887" s="8">
        <v>4.0599999999999996</v>
      </c>
      <c r="J887" s="8">
        <v>24</v>
      </c>
      <c r="K887" s="6">
        <v>6.1599302291870117</v>
      </c>
      <c r="M887" s="8">
        <v>1.0900000000000001</v>
      </c>
      <c r="O887" s="8">
        <v>24</v>
      </c>
      <c r="P887" s="6">
        <v>36.499198913574219</v>
      </c>
      <c r="R887" s="8">
        <v>8.77</v>
      </c>
    </row>
    <row r="888" spans="4:18">
      <c r="D888" s="8">
        <v>25</v>
      </c>
      <c r="E888" s="6">
        <v>4.2011699676513672</v>
      </c>
      <c r="G888" s="8">
        <v>0.56000000000000005</v>
      </c>
      <c r="J888" s="8">
        <v>25</v>
      </c>
      <c r="K888" s="6">
        <v>5.8265800476074219</v>
      </c>
      <c r="M888" s="8">
        <v>0.71</v>
      </c>
      <c r="O888" s="8">
        <v>25</v>
      </c>
      <c r="P888" s="6">
        <v>28.655000686645508</v>
      </c>
      <c r="R888" s="8">
        <v>6.26</v>
      </c>
    </row>
    <row r="889" spans="4:18">
      <c r="D889" s="8">
        <v>26</v>
      </c>
      <c r="E889" s="6">
        <v>53.835498809814453</v>
      </c>
      <c r="G889" s="8">
        <v>15.43</v>
      </c>
      <c r="J889" s="8">
        <v>26</v>
      </c>
      <c r="K889" s="6">
        <v>17.779899597167969</v>
      </c>
      <c r="M889" s="8">
        <v>4.0599999999999996</v>
      </c>
      <c r="O889" s="8">
        <v>26</v>
      </c>
      <c r="P889" s="6">
        <v>8.1890096664428711</v>
      </c>
      <c r="R889" s="8">
        <v>1.1499999999999999</v>
      </c>
    </row>
    <row r="890" spans="4:18">
      <c r="D890" s="8">
        <v>27</v>
      </c>
      <c r="E890" s="6">
        <v>45.628101348876953</v>
      </c>
      <c r="G890" s="8">
        <v>13.63</v>
      </c>
      <c r="J890" s="8">
        <v>27</v>
      </c>
      <c r="K890" s="6">
        <v>12.367600440979004</v>
      </c>
      <c r="M890" s="8">
        <v>1.96</v>
      </c>
      <c r="O890" s="8">
        <v>27</v>
      </c>
      <c r="P890" s="6">
        <v>12.788999557495117</v>
      </c>
      <c r="R890" s="8">
        <v>3.03</v>
      </c>
    </row>
    <row r="891" spans="4:18">
      <c r="D891" s="8">
        <v>28</v>
      </c>
      <c r="E891" s="6">
        <v>16.904199600219727</v>
      </c>
      <c r="G891" s="8">
        <v>4.71</v>
      </c>
      <c r="J891" s="8">
        <v>28</v>
      </c>
      <c r="K891" s="6">
        <v>7.0168399810791016</v>
      </c>
      <c r="M891" s="8">
        <v>1.23</v>
      </c>
      <c r="O891" s="8">
        <v>28</v>
      </c>
      <c r="P891" s="6">
        <v>38.506698608398438</v>
      </c>
      <c r="R891" s="8">
        <v>8.7100000000000009</v>
      </c>
    </row>
    <row r="892" spans="4:18">
      <c r="D892" s="8">
        <v>29</v>
      </c>
      <c r="E892" s="6">
        <v>14.648500442504883</v>
      </c>
      <c r="G892" s="8">
        <v>4.16</v>
      </c>
      <c r="J892" s="8">
        <v>29</v>
      </c>
      <c r="K892" s="6">
        <v>19.989799499511719</v>
      </c>
      <c r="M892" s="8">
        <v>2.72</v>
      </c>
      <c r="O892" s="8">
        <v>29</v>
      </c>
      <c r="P892" s="6">
        <v>16.091699600219727</v>
      </c>
      <c r="R892" s="8">
        <v>3.07</v>
      </c>
    </row>
    <row r="893" spans="4:18">
      <c r="D893" s="8">
        <v>30</v>
      </c>
      <c r="E893" s="6">
        <v>34.937400817871094</v>
      </c>
      <c r="G893" s="8">
        <v>11.64</v>
      </c>
      <c r="J893" s="8">
        <v>30</v>
      </c>
      <c r="K893" s="6">
        <v>25.05620002746582</v>
      </c>
      <c r="M893" s="8">
        <v>6.84</v>
      </c>
      <c r="O893" s="8">
        <v>30</v>
      </c>
      <c r="P893" s="6">
        <v>16.590499877929688</v>
      </c>
      <c r="R893" s="8">
        <v>4.0599999999999996</v>
      </c>
    </row>
    <row r="894" spans="4:18">
      <c r="D894" s="8">
        <v>31</v>
      </c>
      <c r="E894" s="6">
        <v>25.422300338745117</v>
      </c>
      <c r="G894" s="8">
        <v>6.13</v>
      </c>
      <c r="J894" s="8">
        <v>31</v>
      </c>
      <c r="K894" s="6">
        <v>10.114399909973145</v>
      </c>
      <c r="M894" s="8">
        <v>1.77</v>
      </c>
      <c r="O894" s="8">
        <v>31</v>
      </c>
      <c r="P894" s="6">
        <v>15.672699928283691</v>
      </c>
      <c r="R894" s="8">
        <v>4.46</v>
      </c>
    </row>
    <row r="895" spans="4:18">
      <c r="D895" s="8">
        <v>32</v>
      </c>
      <c r="E895" s="6">
        <v>34.6593017578125</v>
      </c>
      <c r="G895" s="8">
        <v>11.07</v>
      </c>
      <c r="J895" s="8">
        <v>32</v>
      </c>
      <c r="K895" s="6">
        <v>5.7784600257873535</v>
      </c>
      <c r="M895" s="8">
        <v>1.02</v>
      </c>
      <c r="O895" s="8">
        <v>32</v>
      </c>
      <c r="P895" s="6">
        <v>33.617401123046875</v>
      </c>
      <c r="R895" s="8">
        <v>10.49</v>
      </c>
    </row>
    <row r="896" spans="4:18">
      <c r="D896" s="8">
        <v>33</v>
      </c>
      <c r="E896" s="6">
        <v>59.210399627685547</v>
      </c>
      <c r="G896" s="8">
        <v>21.93</v>
      </c>
      <c r="J896" s="8">
        <v>33</v>
      </c>
      <c r="K896" s="6">
        <v>11.407099723815918</v>
      </c>
      <c r="M896" s="8">
        <v>2.78</v>
      </c>
      <c r="O896" s="8">
        <v>33</v>
      </c>
      <c r="P896" s="6">
        <v>7.2935199737548828</v>
      </c>
      <c r="R896" s="8">
        <v>1.05</v>
      </c>
    </row>
    <row r="897" spans="4:18">
      <c r="D897" s="8">
        <v>34</v>
      </c>
      <c r="E897" s="6">
        <v>64.600700378417969</v>
      </c>
      <c r="G897" s="8">
        <v>25.29</v>
      </c>
      <c r="J897" s="8">
        <v>34</v>
      </c>
      <c r="K897" s="6">
        <v>36.499198913574219</v>
      </c>
      <c r="M897" s="8">
        <v>8.77</v>
      </c>
      <c r="O897" s="8">
        <v>34</v>
      </c>
      <c r="P897" s="6">
        <v>8.2328596115112305</v>
      </c>
      <c r="R897" s="8">
        <v>1.39</v>
      </c>
    </row>
    <row r="898" spans="4:18">
      <c r="D898" s="8">
        <v>35</v>
      </c>
      <c r="E898" s="6">
        <v>71.049201965332031</v>
      </c>
      <c r="G898" s="8">
        <v>25.6</v>
      </c>
      <c r="J898" s="8">
        <v>35</v>
      </c>
      <c r="K898" s="6">
        <v>28.655000686645508</v>
      </c>
      <c r="M898" s="8">
        <v>6.26</v>
      </c>
      <c r="O898" s="8">
        <v>35</v>
      </c>
      <c r="P898" s="6">
        <v>5.2767500877380371</v>
      </c>
      <c r="R898" s="8">
        <v>0.88</v>
      </c>
    </row>
    <row r="899" spans="4:18">
      <c r="D899" s="8">
        <v>36</v>
      </c>
      <c r="E899" s="6">
        <v>22.797599792480469</v>
      </c>
      <c r="G899" s="8">
        <v>7.78</v>
      </c>
      <c r="J899" s="8">
        <v>36</v>
      </c>
      <c r="K899" s="6">
        <v>8.1890096664428711</v>
      </c>
      <c r="M899" s="8">
        <v>1.1499999999999999</v>
      </c>
      <c r="O899" s="8">
        <v>36</v>
      </c>
      <c r="P899" s="6">
        <v>9.045720100402832</v>
      </c>
      <c r="R899" s="8">
        <v>1.51</v>
      </c>
    </row>
    <row r="900" spans="4:18">
      <c r="D900" s="8">
        <v>37</v>
      </c>
      <c r="E900" s="6">
        <v>22.207000732421875</v>
      </c>
      <c r="G900" s="8">
        <v>6.15</v>
      </c>
      <c r="J900" s="8">
        <v>37</v>
      </c>
      <c r="K900" s="6">
        <v>12.788999557495117</v>
      </c>
      <c r="M900" s="8">
        <v>3.03</v>
      </c>
      <c r="O900" s="8">
        <v>37</v>
      </c>
      <c r="P900" s="6">
        <v>6.7326102256774902</v>
      </c>
      <c r="R900" s="8">
        <v>1.06</v>
      </c>
    </row>
    <row r="901" spans="4:18">
      <c r="D901" s="8">
        <v>38</v>
      </c>
      <c r="E901" s="6">
        <v>48.757198333740234</v>
      </c>
      <c r="G901" s="8">
        <v>14.78</v>
      </c>
      <c r="J901" s="8">
        <v>38</v>
      </c>
      <c r="K901" s="6">
        <v>38.506698608398438</v>
      </c>
      <c r="M901" s="8">
        <v>8.7100000000000009</v>
      </c>
      <c r="O901" s="8">
        <v>38</v>
      </c>
      <c r="P901" s="6">
        <v>10.375300407409668</v>
      </c>
      <c r="R901" s="8">
        <v>1.76</v>
      </c>
    </row>
    <row r="902" spans="4:18">
      <c r="D902" s="8">
        <v>39</v>
      </c>
      <c r="E902" s="6">
        <v>35.917400360107422</v>
      </c>
      <c r="G902" s="8">
        <v>10.44</v>
      </c>
      <c r="J902" s="8">
        <v>39</v>
      </c>
      <c r="K902" s="6">
        <v>16.091699600219727</v>
      </c>
      <c r="M902" s="8">
        <v>3.07</v>
      </c>
      <c r="O902" s="8">
        <v>39</v>
      </c>
      <c r="P902" s="6">
        <v>7.1872100830078125</v>
      </c>
      <c r="R902" s="8">
        <v>1.02</v>
      </c>
    </row>
    <row r="903" spans="4:18">
      <c r="D903" s="8">
        <v>40</v>
      </c>
      <c r="E903" s="6">
        <v>37.684700012207031</v>
      </c>
      <c r="G903" s="8">
        <v>9.7799999999999994</v>
      </c>
      <c r="J903" s="8">
        <v>40</v>
      </c>
      <c r="K903" s="6">
        <v>16.590499877929688</v>
      </c>
      <c r="M903" s="8">
        <v>4.0599999999999996</v>
      </c>
      <c r="O903" s="8">
        <v>40</v>
      </c>
      <c r="P903" s="6">
        <v>9.3312397003173828</v>
      </c>
      <c r="R903" s="8">
        <v>1.73</v>
      </c>
    </row>
    <row r="904" spans="4:18">
      <c r="D904" s="8">
        <v>41</v>
      </c>
      <c r="E904" s="6">
        <v>68.665702819824219</v>
      </c>
      <c r="G904" s="8">
        <v>24.03</v>
      </c>
      <c r="J904" s="8">
        <v>41</v>
      </c>
      <c r="K904" s="6">
        <v>15.672699928283691</v>
      </c>
      <c r="M904" s="8">
        <v>4.46</v>
      </c>
      <c r="O904" s="8">
        <v>41</v>
      </c>
      <c r="P904" s="6">
        <v>11.672300338745117</v>
      </c>
      <c r="R904" s="8">
        <v>2.19</v>
      </c>
    </row>
    <row r="905" spans="4:18">
      <c r="D905" s="8">
        <v>42</v>
      </c>
      <c r="E905" s="6">
        <v>40.288898468017578</v>
      </c>
      <c r="G905" s="8">
        <v>14.56</v>
      </c>
      <c r="J905" s="8">
        <v>42</v>
      </c>
      <c r="K905" s="6">
        <v>33.617401123046875</v>
      </c>
      <c r="M905" s="8">
        <v>10.49</v>
      </c>
      <c r="O905" s="8">
        <v>42</v>
      </c>
      <c r="P905" s="6">
        <v>21.945699691772461</v>
      </c>
      <c r="R905" s="8">
        <v>4.37</v>
      </c>
    </row>
    <row r="906" spans="4:18">
      <c r="D906" s="8">
        <v>43</v>
      </c>
      <c r="E906" s="6">
        <v>19.450799942016602</v>
      </c>
      <c r="G906" s="8">
        <v>5.33</v>
      </c>
      <c r="J906" s="8">
        <v>43</v>
      </c>
      <c r="K906" s="6">
        <v>7.2935199737548828</v>
      </c>
      <c r="M906" s="8">
        <v>1.05</v>
      </c>
      <c r="O906" s="8">
        <v>43</v>
      </c>
      <c r="P906" s="6">
        <v>8.3149299621582031</v>
      </c>
      <c r="R906" s="8">
        <v>1.59</v>
      </c>
    </row>
    <row r="907" spans="4:18">
      <c r="D907" s="8">
        <v>44</v>
      </c>
      <c r="E907" s="6">
        <v>18.918699264526367</v>
      </c>
      <c r="G907" s="8">
        <v>3.4</v>
      </c>
      <c r="J907" s="8">
        <v>44</v>
      </c>
      <c r="K907" s="6">
        <v>8.2328596115112305</v>
      </c>
      <c r="M907" s="8">
        <v>1.39</v>
      </c>
      <c r="O907" s="8">
        <v>44</v>
      </c>
      <c r="P907" s="6">
        <v>8.6970100402832031</v>
      </c>
      <c r="R907" s="8">
        <v>1.21</v>
      </c>
    </row>
    <row r="908" spans="4:18">
      <c r="D908" s="8">
        <v>45</v>
      </c>
      <c r="E908" s="6">
        <v>22.694400787353516</v>
      </c>
      <c r="G908" s="8">
        <v>4.82</v>
      </c>
      <c r="J908" s="8">
        <v>45</v>
      </c>
      <c r="K908" s="6">
        <v>5.2767500877380371</v>
      </c>
      <c r="M908" s="8">
        <v>0.88</v>
      </c>
      <c r="O908" s="8">
        <v>45</v>
      </c>
      <c r="P908" s="6">
        <v>16.593399047851563</v>
      </c>
      <c r="R908" s="8">
        <v>3.75</v>
      </c>
    </row>
    <row r="909" spans="4:18">
      <c r="D909" s="8">
        <v>46</v>
      </c>
      <c r="E909" s="6">
        <v>45.440498352050781</v>
      </c>
      <c r="G909" s="8">
        <v>16.350000000000001</v>
      </c>
      <c r="J909" s="8">
        <v>46</v>
      </c>
      <c r="K909" s="6">
        <v>9.045720100402832</v>
      </c>
      <c r="M909" s="8">
        <v>1.51</v>
      </c>
      <c r="O909" s="8">
        <v>46</v>
      </c>
      <c r="P909" s="6">
        <v>10.871899604797363</v>
      </c>
      <c r="R909" s="8">
        <v>2.08</v>
      </c>
    </row>
    <row r="910" spans="4:18">
      <c r="D910" s="8">
        <v>47</v>
      </c>
      <c r="E910" s="6">
        <v>40.720199584960938</v>
      </c>
      <c r="G910" s="8">
        <v>14.93</v>
      </c>
      <c r="J910" s="8">
        <v>47</v>
      </c>
      <c r="K910" s="6">
        <v>6.7326102256774902</v>
      </c>
      <c r="M910" s="8">
        <v>1.06</v>
      </c>
      <c r="O910" s="8">
        <v>47</v>
      </c>
      <c r="P910" s="6">
        <v>11.95930004119873</v>
      </c>
      <c r="R910" s="8">
        <v>2.0499999999999998</v>
      </c>
    </row>
    <row r="911" spans="4:18">
      <c r="D911" s="8">
        <v>48</v>
      </c>
      <c r="E911" s="6">
        <v>2.5686099529266357</v>
      </c>
      <c r="G911" s="8">
        <v>0.35</v>
      </c>
      <c r="J911" s="8">
        <v>48</v>
      </c>
      <c r="K911" s="6">
        <v>10.375300407409668</v>
      </c>
      <c r="M911" s="8">
        <v>1.76</v>
      </c>
      <c r="O911" s="8">
        <v>48</v>
      </c>
      <c r="P911" s="6">
        <v>8.1755104064941406</v>
      </c>
      <c r="R911" s="8">
        <v>1.33</v>
      </c>
    </row>
    <row r="912" spans="4:18">
      <c r="D912" s="8">
        <v>49</v>
      </c>
      <c r="E912" s="6">
        <v>14.543000221252441</v>
      </c>
      <c r="G912" s="8">
        <v>3.97</v>
      </c>
      <c r="J912" s="8">
        <v>49</v>
      </c>
      <c r="K912" s="6">
        <v>19.058900833129883</v>
      </c>
      <c r="M912" s="8">
        <v>2.87</v>
      </c>
      <c r="O912" s="8">
        <v>49</v>
      </c>
      <c r="P912" s="6">
        <v>31.537700653076172</v>
      </c>
      <c r="R912" s="8">
        <v>8.8800000000000008</v>
      </c>
    </row>
    <row r="913" spans="4:18">
      <c r="D913" s="8">
        <v>50</v>
      </c>
      <c r="E913" s="6">
        <v>16.34429931640625</v>
      </c>
      <c r="G913" s="8">
        <v>5.27</v>
      </c>
      <c r="J913" s="8">
        <v>50</v>
      </c>
      <c r="K913" s="6">
        <v>5.9363298416137695</v>
      </c>
      <c r="M913" s="8">
        <v>0.91</v>
      </c>
      <c r="O913" s="8">
        <v>50</v>
      </c>
      <c r="P913" s="6">
        <v>19.299699783325195</v>
      </c>
      <c r="R913" s="8">
        <v>4.25</v>
      </c>
    </row>
    <row r="914" spans="4:18">
      <c r="D914" s="8">
        <v>51</v>
      </c>
      <c r="E914" s="6">
        <v>18.398500442504883</v>
      </c>
      <c r="G914" s="8">
        <v>3.82</v>
      </c>
      <c r="J914" s="8">
        <v>51</v>
      </c>
      <c r="K914" s="6">
        <v>7.1872100830078125</v>
      </c>
      <c r="M914" s="8">
        <v>1.02</v>
      </c>
    </row>
    <row r="915" spans="4:18">
      <c r="D915" s="8">
        <v>52</v>
      </c>
      <c r="E915" s="6">
        <v>28.579399108886719</v>
      </c>
      <c r="G915" s="8">
        <v>10.119999999999999</v>
      </c>
      <c r="J915" s="8">
        <v>52</v>
      </c>
      <c r="K915" s="6">
        <v>1.8731499910354614</v>
      </c>
      <c r="M915" s="8">
        <v>0.18</v>
      </c>
    </row>
    <row r="916" spans="4:18">
      <c r="D916" s="8">
        <v>53</v>
      </c>
      <c r="E916" s="6">
        <v>17.700000762939453</v>
      </c>
      <c r="G916" s="8">
        <v>3.8</v>
      </c>
      <c r="J916" s="8">
        <v>53</v>
      </c>
      <c r="K916" s="6">
        <v>4.0425400733947754</v>
      </c>
      <c r="M916" s="8">
        <v>0.62</v>
      </c>
    </row>
    <row r="917" spans="4:18">
      <c r="D917" s="8">
        <v>54</v>
      </c>
      <c r="E917" s="6">
        <v>42.560298919677734</v>
      </c>
      <c r="G917" s="8">
        <v>15.14</v>
      </c>
      <c r="J917" s="8">
        <v>54</v>
      </c>
      <c r="K917" s="6">
        <v>9.3312397003173828</v>
      </c>
      <c r="M917" s="8">
        <v>1.73</v>
      </c>
    </row>
    <row r="918" spans="4:18">
      <c r="D918" s="8">
        <v>55</v>
      </c>
      <c r="E918" s="6">
        <v>22.806400299072266</v>
      </c>
      <c r="G918" s="8">
        <v>5.5</v>
      </c>
      <c r="J918" s="8">
        <v>55</v>
      </c>
      <c r="K918" s="6">
        <v>11.672300338745117</v>
      </c>
      <c r="M918" s="8">
        <v>2.19</v>
      </c>
    </row>
    <row r="919" spans="4:18">
      <c r="D919" s="8">
        <v>56</v>
      </c>
      <c r="E919" s="6">
        <v>7.3962798118591309</v>
      </c>
      <c r="G919" s="8">
        <v>1.46</v>
      </c>
      <c r="J919" s="8">
        <v>56</v>
      </c>
      <c r="K919" s="6">
        <v>21.945699691772461</v>
      </c>
      <c r="M919" s="8">
        <v>4.37</v>
      </c>
    </row>
    <row r="920" spans="4:18">
      <c r="D920" s="8">
        <v>57</v>
      </c>
      <c r="E920" s="6">
        <v>13.915399551391602</v>
      </c>
      <c r="G920" s="8">
        <v>3.95</v>
      </c>
      <c r="J920" s="8">
        <v>57</v>
      </c>
      <c r="K920" s="6">
        <v>8.3149299621582031</v>
      </c>
      <c r="M920" s="8">
        <v>1.59</v>
      </c>
    </row>
    <row r="921" spans="4:18">
      <c r="D921" s="8">
        <v>58</v>
      </c>
      <c r="E921" s="6">
        <v>17.683900833129883</v>
      </c>
      <c r="G921" s="8">
        <v>4</v>
      </c>
      <c r="J921" s="8">
        <v>58</v>
      </c>
      <c r="K921" s="6">
        <v>8.6970100402832031</v>
      </c>
      <c r="M921" s="8">
        <v>1.21</v>
      </c>
    </row>
    <row r="922" spans="4:18">
      <c r="D922" s="8">
        <v>59</v>
      </c>
      <c r="E922" s="6">
        <v>23.293500900268555</v>
      </c>
      <c r="G922" s="8">
        <v>5.16</v>
      </c>
      <c r="J922" s="8">
        <v>59</v>
      </c>
      <c r="K922" s="6">
        <v>16.593399047851563</v>
      </c>
      <c r="M922" s="8">
        <v>3.75</v>
      </c>
    </row>
    <row r="923" spans="4:18">
      <c r="D923" s="8">
        <v>60</v>
      </c>
      <c r="E923" s="6">
        <v>12.719900131225586</v>
      </c>
      <c r="G923" s="8">
        <v>1.93</v>
      </c>
      <c r="J923" s="8">
        <v>60</v>
      </c>
      <c r="K923" s="6">
        <v>10.871899604797363</v>
      </c>
      <c r="M923" s="8">
        <v>2.08</v>
      </c>
    </row>
    <row r="924" spans="4:18">
      <c r="D924" s="8">
        <v>61</v>
      </c>
      <c r="E924" s="6">
        <v>52.098499298095703</v>
      </c>
      <c r="G924" s="8">
        <v>14.36</v>
      </c>
      <c r="J924" s="8">
        <v>61</v>
      </c>
      <c r="K924" s="6">
        <v>11.95930004119873</v>
      </c>
      <c r="M924" s="8">
        <v>2.0499999999999998</v>
      </c>
    </row>
    <row r="925" spans="4:18">
      <c r="D925" s="8">
        <v>62</v>
      </c>
      <c r="E925" s="6">
        <v>3.0095999240875244</v>
      </c>
      <c r="G925" s="8">
        <v>0.46</v>
      </c>
      <c r="J925" s="8">
        <v>62</v>
      </c>
      <c r="K925" s="6">
        <v>8.1755104064941406</v>
      </c>
      <c r="M925" s="8">
        <v>1.33</v>
      </c>
    </row>
    <row r="926" spans="4:18">
      <c r="D926" s="8">
        <v>63</v>
      </c>
      <c r="E926" s="6">
        <v>10.663700103759766</v>
      </c>
      <c r="G926" s="8">
        <v>2.66</v>
      </c>
      <c r="J926" s="8">
        <v>63</v>
      </c>
      <c r="K926" s="6">
        <v>31.537700653076172</v>
      </c>
      <c r="M926" s="8">
        <v>8.8800000000000008</v>
      </c>
    </row>
    <row r="927" spans="4:18">
      <c r="D927" s="8">
        <v>64</v>
      </c>
      <c r="E927" s="6">
        <v>9.8741302490234375</v>
      </c>
      <c r="G927" s="8">
        <v>2.58</v>
      </c>
      <c r="J927" s="8">
        <v>64</v>
      </c>
      <c r="K927" s="6">
        <v>10.629799842834473</v>
      </c>
      <c r="M927" s="8">
        <v>1.29</v>
      </c>
    </row>
    <row r="928" spans="4:18">
      <c r="D928" s="8">
        <v>65</v>
      </c>
      <c r="E928" s="6">
        <v>32.066200256347656</v>
      </c>
      <c r="G928" s="8">
        <v>8.76</v>
      </c>
      <c r="J928" s="8">
        <v>65</v>
      </c>
      <c r="K928" s="6">
        <v>19.299699783325195</v>
      </c>
      <c r="M928" s="8">
        <v>4.25</v>
      </c>
    </row>
    <row r="929" spans="1:19">
      <c r="D929" s="8">
        <v>66</v>
      </c>
      <c r="E929" s="6">
        <v>4.4233598709106445</v>
      </c>
      <c r="G929" s="8">
        <v>0.76</v>
      </c>
    </row>
    <row r="930" spans="1:19">
      <c r="D930" s="8">
        <v>67</v>
      </c>
      <c r="E930" s="6">
        <v>15.937299728393555</v>
      </c>
      <c r="G930" s="8">
        <v>3.63</v>
      </c>
    </row>
    <row r="931" spans="1:19" s="62" customFormat="1">
      <c r="A931" s="62" t="s">
        <v>21</v>
      </c>
      <c r="B931" s="62" t="s">
        <v>22</v>
      </c>
      <c r="C931" s="62" t="s">
        <v>23</v>
      </c>
      <c r="D931" s="62" t="s">
        <v>24</v>
      </c>
      <c r="E931" s="62" t="s">
        <v>25</v>
      </c>
      <c r="F931" s="62" t="s">
        <v>26</v>
      </c>
      <c r="G931" s="62" t="s">
        <v>27</v>
      </c>
      <c r="H931" s="62" t="s">
        <v>28</v>
      </c>
      <c r="I931" s="62" t="s">
        <v>26</v>
      </c>
      <c r="J931" s="62" t="s">
        <v>29</v>
      </c>
      <c r="K931" s="62" t="s">
        <v>30</v>
      </c>
      <c r="L931" s="62" t="s">
        <v>31</v>
      </c>
      <c r="M931" s="62" t="s">
        <v>32</v>
      </c>
      <c r="N931" s="62" t="s">
        <v>33</v>
      </c>
      <c r="O931" s="62" t="s">
        <v>34</v>
      </c>
    </row>
    <row r="932" spans="1:19" s="63" customFormat="1">
      <c r="A932" s="63">
        <v>2534</v>
      </c>
      <c r="B932" s="63">
        <v>5129</v>
      </c>
      <c r="C932" s="63">
        <v>68</v>
      </c>
      <c r="D932" s="63">
        <v>66</v>
      </c>
      <c r="E932" s="63">
        <v>51</v>
      </c>
      <c r="G932" s="63">
        <v>69</v>
      </c>
      <c r="H932" s="63">
        <v>50</v>
      </c>
      <c r="J932" s="63">
        <v>26.254766909515155</v>
      </c>
      <c r="K932" s="63">
        <v>7.8048529411764704</v>
      </c>
      <c r="L932" s="63">
        <v>15.081800086931748</v>
      </c>
      <c r="M932" s="63">
        <v>3.3192424242424252</v>
      </c>
      <c r="N932" s="63">
        <v>17.307219505310059</v>
      </c>
      <c r="O932" s="63">
        <v>3.9562745098039218</v>
      </c>
    </row>
    <row r="939" spans="1:19" ht="21">
      <c r="A939" s="4" t="s">
        <v>59</v>
      </c>
      <c r="B939" s="2" t="s">
        <v>76</v>
      </c>
      <c r="D939" s="3" t="s">
        <v>3</v>
      </c>
      <c r="E939" s="3" t="s">
        <v>4</v>
      </c>
      <c r="F939" s="3" t="s">
        <v>5</v>
      </c>
      <c r="G939" s="3" t="s">
        <v>6</v>
      </c>
      <c r="H939" s="3" t="s">
        <v>7</v>
      </c>
      <c r="J939" s="3" t="s">
        <v>8</v>
      </c>
      <c r="K939" s="3" t="s">
        <v>4</v>
      </c>
      <c r="L939" s="3" t="s">
        <v>5</v>
      </c>
      <c r="M939" s="3" t="s">
        <v>6</v>
      </c>
      <c r="N939" s="3" t="s">
        <v>7</v>
      </c>
      <c r="O939" s="3" t="s">
        <v>9</v>
      </c>
      <c r="P939" s="3" t="s">
        <v>10</v>
      </c>
      <c r="Q939" s="3" t="s">
        <v>11</v>
      </c>
      <c r="R939" s="3" t="s">
        <v>12</v>
      </c>
      <c r="S939" s="3" t="s">
        <v>11</v>
      </c>
    </row>
    <row r="940" spans="1:19">
      <c r="A940" t="s">
        <v>13</v>
      </c>
      <c r="B940">
        <v>2380</v>
      </c>
      <c r="D940" s="8">
        <v>0</v>
      </c>
      <c r="E940" s="6">
        <v>6.575739860534668</v>
      </c>
      <c r="F940" s="16">
        <f>AVERAGE(E940:E981)</f>
        <v>11.947487314542135</v>
      </c>
      <c r="G940" s="8">
        <v>0.79</v>
      </c>
      <c r="H940" s="16">
        <f>AVERAGE(G940:G981)</f>
        <v>2.8040476190476187</v>
      </c>
      <c r="J940" s="8">
        <v>0</v>
      </c>
      <c r="K940" s="6">
        <v>6.6356501579284668</v>
      </c>
      <c r="L940" s="16">
        <f>AVERAGE(K940:K1008)</f>
        <v>16.525502999623615</v>
      </c>
      <c r="M940" s="8">
        <v>1.03</v>
      </c>
      <c r="N940" s="16">
        <f>AVERAGE(M940:M1008)</f>
        <v>3.186521739130435</v>
      </c>
      <c r="O940" s="8">
        <v>0</v>
      </c>
      <c r="P940" s="8">
        <v>6.64</v>
      </c>
      <c r="Q940">
        <f>AVERAGE(P940:P971)</f>
        <v>19.628124999999997</v>
      </c>
      <c r="R940" s="6">
        <v>1.0288599729537964</v>
      </c>
      <c r="S940">
        <f>AVERAGE(R940:R971)</f>
        <v>4.1358298417180777</v>
      </c>
    </row>
    <row r="941" spans="1:19">
      <c r="A941" t="s">
        <v>14</v>
      </c>
      <c r="B941">
        <v>4862</v>
      </c>
      <c r="D941" s="8">
        <v>1</v>
      </c>
      <c r="E941" s="6">
        <v>4.0499601364135742</v>
      </c>
      <c r="G941" s="8">
        <v>0.59</v>
      </c>
      <c r="J941" s="8">
        <v>1</v>
      </c>
      <c r="K941" s="6">
        <v>8.6850795745849609</v>
      </c>
      <c r="M941" s="8">
        <v>1.57</v>
      </c>
      <c r="O941" s="8">
        <v>1</v>
      </c>
      <c r="P941" s="8">
        <v>8.69</v>
      </c>
      <c r="R941" s="6">
        <v>1.5734699964523315</v>
      </c>
    </row>
    <row r="942" spans="1:19">
      <c r="A942" t="s">
        <v>15</v>
      </c>
      <c r="B942">
        <v>42</v>
      </c>
      <c r="D942" s="8">
        <v>2</v>
      </c>
      <c r="E942" s="6">
        <v>15.137800216674805</v>
      </c>
      <c r="G942" s="8">
        <v>4.34</v>
      </c>
      <c r="J942" s="8">
        <v>2</v>
      </c>
      <c r="K942" s="6">
        <v>4.4069199562072754</v>
      </c>
      <c r="M942" s="8">
        <v>0.63</v>
      </c>
      <c r="O942" s="8">
        <v>2</v>
      </c>
      <c r="P942" s="8">
        <v>12.56</v>
      </c>
      <c r="R942" s="6">
        <v>2.6266899108886719</v>
      </c>
    </row>
    <row r="943" spans="1:19">
      <c r="A943" t="s">
        <v>16</v>
      </c>
      <c r="B943">
        <v>69</v>
      </c>
      <c r="D943" s="8">
        <v>3</v>
      </c>
      <c r="E943" s="6">
        <v>4.9535598754882813</v>
      </c>
      <c r="G943" s="8">
        <v>0.69</v>
      </c>
      <c r="J943" s="8">
        <v>3</v>
      </c>
      <c r="K943" s="6">
        <v>12.099300384521484</v>
      </c>
      <c r="M943" s="8">
        <v>2.59</v>
      </c>
      <c r="O943" s="8">
        <v>3</v>
      </c>
      <c r="P943" s="8">
        <v>7.22</v>
      </c>
      <c r="R943" s="6">
        <v>1.3920899629592896</v>
      </c>
    </row>
    <row r="944" spans="1:19">
      <c r="A944" t="s">
        <v>17</v>
      </c>
      <c r="B944">
        <v>32</v>
      </c>
      <c r="D944" s="8">
        <v>4</v>
      </c>
      <c r="E944" s="6">
        <v>3.9490199089050293</v>
      </c>
      <c r="G944" s="8">
        <v>0.61</v>
      </c>
      <c r="J944" s="8">
        <v>4</v>
      </c>
      <c r="K944" s="6">
        <v>4.2696399688720703</v>
      </c>
      <c r="M944" s="8">
        <v>0.53</v>
      </c>
      <c r="O944" s="8">
        <v>4</v>
      </c>
      <c r="P944" s="8">
        <v>40.35</v>
      </c>
      <c r="R944" s="6">
        <v>8.6998395919799805</v>
      </c>
    </row>
    <row r="945" spans="1:18">
      <c r="A945" t="s">
        <v>18</v>
      </c>
      <c r="D945" s="8">
        <v>5</v>
      </c>
      <c r="E945" s="6">
        <v>3.1558001041412354</v>
      </c>
      <c r="G945" s="8">
        <v>0.44</v>
      </c>
      <c r="J945" s="8">
        <v>5</v>
      </c>
      <c r="K945" s="6">
        <v>5.9035701751708984</v>
      </c>
      <c r="M945" s="8">
        <v>0.77</v>
      </c>
      <c r="O945" s="8">
        <v>5</v>
      </c>
      <c r="P945" s="8">
        <v>27.32</v>
      </c>
      <c r="R945" s="6">
        <v>6.4493899345397949</v>
      </c>
    </row>
    <row r="946" spans="1:18">
      <c r="A946" t="s">
        <v>19</v>
      </c>
      <c r="B946">
        <v>67</v>
      </c>
      <c r="D946" s="8">
        <v>6</v>
      </c>
      <c r="E946" s="6">
        <v>21.80150032043457</v>
      </c>
      <c r="G946" s="8">
        <v>6.38</v>
      </c>
      <c r="J946" s="8">
        <v>6</v>
      </c>
      <c r="K946" s="6">
        <v>12.563199996948242</v>
      </c>
      <c r="M946" s="8">
        <v>2.63</v>
      </c>
      <c r="O946" s="8">
        <v>6</v>
      </c>
      <c r="P946" s="8">
        <v>12.94</v>
      </c>
      <c r="R946" s="6">
        <v>2.9549500942230225</v>
      </c>
    </row>
    <row r="947" spans="1:18">
      <c r="A947" t="s">
        <v>20</v>
      </c>
      <c r="B947">
        <v>31</v>
      </c>
      <c r="D947" s="8">
        <v>7</v>
      </c>
      <c r="E947" s="6">
        <v>8.1927700042724609</v>
      </c>
      <c r="G947" s="8">
        <v>1.1499999999999999</v>
      </c>
      <c r="J947" s="8">
        <v>7</v>
      </c>
      <c r="K947" s="6">
        <v>12.875800132751465</v>
      </c>
      <c r="M947" s="8">
        <v>2.62</v>
      </c>
      <c r="O947" s="8">
        <v>7</v>
      </c>
      <c r="P947" s="8">
        <v>17.48</v>
      </c>
      <c r="R947" s="6">
        <v>4.3694000244140625</v>
      </c>
    </row>
    <row r="948" spans="1:18">
      <c r="A948" s="1" t="s">
        <v>18</v>
      </c>
      <c r="D948" s="8">
        <v>8</v>
      </c>
      <c r="E948" s="6">
        <v>14.779800415039063</v>
      </c>
      <c r="G948" s="8">
        <v>2.86</v>
      </c>
      <c r="J948" s="8">
        <v>8</v>
      </c>
      <c r="K948" s="6">
        <v>7.2189102172851563</v>
      </c>
      <c r="M948" s="8">
        <v>1.39</v>
      </c>
      <c r="O948" s="8">
        <v>8</v>
      </c>
      <c r="P948" s="8">
        <v>15.9</v>
      </c>
      <c r="R948" s="6">
        <v>3.2671101093292236</v>
      </c>
    </row>
    <row r="949" spans="1:18">
      <c r="D949" s="8">
        <v>9</v>
      </c>
      <c r="E949" s="6">
        <v>5.9816899299621582</v>
      </c>
      <c r="G949" s="8">
        <v>0.86</v>
      </c>
      <c r="J949" s="8">
        <v>9</v>
      </c>
      <c r="K949" s="6">
        <v>40.348598480224609</v>
      </c>
      <c r="M949" s="8">
        <v>8.6999999999999993</v>
      </c>
      <c r="O949" s="8">
        <v>9</v>
      </c>
      <c r="P949" s="8">
        <v>14.25</v>
      </c>
      <c r="R949" s="6">
        <v>3.297260046005249</v>
      </c>
    </row>
    <row r="950" spans="1:18">
      <c r="D950" s="8">
        <v>10</v>
      </c>
      <c r="E950" s="6">
        <v>13.890899658203125</v>
      </c>
      <c r="G950" s="8">
        <v>3.55</v>
      </c>
      <c r="J950" s="8">
        <v>10</v>
      </c>
      <c r="K950" s="6">
        <v>12.286399841308594</v>
      </c>
      <c r="M950" s="8">
        <v>2.2799999999999998</v>
      </c>
      <c r="O950" s="8">
        <v>10</v>
      </c>
      <c r="P950" s="8">
        <v>13.39</v>
      </c>
      <c r="R950" s="6">
        <v>1.6941800117492676</v>
      </c>
    </row>
    <row r="951" spans="1:18">
      <c r="D951" s="8">
        <v>11</v>
      </c>
      <c r="E951" s="6">
        <v>17.29840087890625</v>
      </c>
      <c r="G951" s="8">
        <v>5.45</v>
      </c>
      <c r="J951" s="8">
        <v>11</v>
      </c>
      <c r="K951" s="6">
        <v>8.0947504043579102</v>
      </c>
      <c r="M951" s="8">
        <v>1.03</v>
      </c>
      <c r="O951" s="8">
        <v>11</v>
      </c>
      <c r="P951" s="8">
        <v>6.47</v>
      </c>
      <c r="R951" s="6">
        <v>1.0155700445175171</v>
      </c>
    </row>
    <row r="952" spans="1:18">
      <c r="D952" s="8">
        <v>12</v>
      </c>
      <c r="E952" s="6">
        <v>16.745199203491211</v>
      </c>
      <c r="G952" s="8">
        <v>4.7300000000000004</v>
      </c>
      <c r="J952" s="8">
        <v>12</v>
      </c>
      <c r="K952" s="6">
        <v>19.914899826049805</v>
      </c>
      <c r="M952" s="8">
        <v>2.62</v>
      </c>
      <c r="O952" s="8">
        <v>12</v>
      </c>
      <c r="P952" s="8">
        <v>17.149999999999999</v>
      </c>
      <c r="R952" s="6">
        <v>3.3680300712585449</v>
      </c>
    </row>
    <row r="953" spans="1:18">
      <c r="D953" s="8">
        <v>13</v>
      </c>
      <c r="E953" s="6">
        <v>12.716400146484375</v>
      </c>
      <c r="G953" s="8">
        <v>2.65</v>
      </c>
      <c r="J953" s="8">
        <v>13</v>
      </c>
      <c r="K953" s="6">
        <v>27.315299987792969</v>
      </c>
      <c r="M953" s="8">
        <v>6.45</v>
      </c>
      <c r="O953" s="8">
        <v>13</v>
      </c>
      <c r="P953" s="8">
        <v>18.93</v>
      </c>
      <c r="R953" s="6">
        <v>3.2026801109313965</v>
      </c>
    </row>
    <row r="954" spans="1:18">
      <c r="D954" s="8">
        <v>14</v>
      </c>
      <c r="E954" s="6">
        <v>8.8119297027587891</v>
      </c>
      <c r="G954" s="8">
        <v>1.45</v>
      </c>
      <c r="J954" s="8">
        <v>14</v>
      </c>
      <c r="K954" s="6">
        <v>12.942500114440918</v>
      </c>
      <c r="M954" s="8">
        <v>2.95</v>
      </c>
      <c r="O954" s="8">
        <v>14</v>
      </c>
      <c r="P954" s="8">
        <v>10.89</v>
      </c>
      <c r="R954" s="6">
        <v>2.1180300712585449</v>
      </c>
    </row>
    <row r="955" spans="1:18">
      <c r="D955" s="8">
        <v>15</v>
      </c>
      <c r="E955" s="6">
        <v>16.264699935913086</v>
      </c>
      <c r="G955" s="8">
        <v>4.55</v>
      </c>
      <c r="J955" s="8">
        <v>15</v>
      </c>
      <c r="K955" s="6">
        <v>17.48390007019043</v>
      </c>
      <c r="M955" s="8">
        <v>4.37</v>
      </c>
      <c r="O955" s="8">
        <v>15</v>
      </c>
      <c r="P955" s="8">
        <v>24.64</v>
      </c>
      <c r="R955" s="6">
        <v>6.9967899322509766</v>
      </c>
    </row>
    <row r="956" spans="1:18">
      <c r="D956" s="8">
        <v>16</v>
      </c>
      <c r="E956" s="6">
        <v>9.624659538269043</v>
      </c>
      <c r="G956" s="8">
        <v>1.73</v>
      </c>
      <c r="J956" s="8">
        <v>16</v>
      </c>
      <c r="K956" s="6">
        <v>15.89739990234375</v>
      </c>
      <c r="M956" s="8">
        <v>3.27</v>
      </c>
      <c r="O956" s="8">
        <v>16</v>
      </c>
      <c r="P956" s="8">
        <v>38.450000000000003</v>
      </c>
      <c r="R956" s="6">
        <v>10.81659984588623</v>
      </c>
    </row>
    <row r="957" spans="1:18">
      <c r="D957" s="8">
        <v>17</v>
      </c>
      <c r="E957" s="6">
        <v>19.724300384521484</v>
      </c>
      <c r="G957" s="8">
        <v>4.71</v>
      </c>
      <c r="J957" s="8">
        <v>17</v>
      </c>
      <c r="K957" s="6">
        <v>7.85260009765625</v>
      </c>
      <c r="M957" s="8">
        <v>1.21</v>
      </c>
      <c r="O957" s="8">
        <v>17</v>
      </c>
      <c r="P957" s="8">
        <v>15.03</v>
      </c>
      <c r="R957" s="6">
        <v>3.2282800674438477</v>
      </c>
    </row>
    <row r="958" spans="1:18">
      <c r="D958" s="8">
        <v>18</v>
      </c>
      <c r="E958" s="6">
        <v>6.0840601921081543</v>
      </c>
      <c r="G958" s="8">
        <v>1.02</v>
      </c>
      <c r="J958" s="8">
        <v>18</v>
      </c>
      <c r="K958" s="6">
        <v>14.250499725341797</v>
      </c>
      <c r="M958" s="8">
        <v>3.3</v>
      </c>
      <c r="O958" s="8">
        <v>18</v>
      </c>
      <c r="P958" s="8">
        <v>6.34</v>
      </c>
      <c r="R958" s="6">
        <v>0.94258600473403931</v>
      </c>
    </row>
    <row r="959" spans="1:18">
      <c r="D959" s="8">
        <v>19</v>
      </c>
      <c r="E959" s="6">
        <v>8.128849983215332</v>
      </c>
      <c r="G959" s="8">
        <v>1.53</v>
      </c>
      <c r="J959" s="8">
        <v>19</v>
      </c>
      <c r="K959" s="6">
        <v>13.59850025177002</v>
      </c>
      <c r="M959" s="8">
        <v>2.2799999999999998</v>
      </c>
      <c r="O959" s="8">
        <v>19</v>
      </c>
      <c r="P959" s="8">
        <v>33.619999999999997</v>
      </c>
      <c r="R959" s="6">
        <v>9.009699821472168</v>
      </c>
    </row>
    <row r="960" spans="1:18">
      <c r="D960" s="8">
        <v>20</v>
      </c>
      <c r="E960" s="6">
        <v>9.9004697799682617</v>
      </c>
      <c r="G960" s="8">
        <v>1.72</v>
      </c>
      <c r="J960" s="8">
        <v>20</v>
      </c>
      <c r="K960" s="6">
        <v>7.898749828338623</v>
      </c>
      <c r="M960" s="8">
        <v>1.47</v>
      </c>
      <c r="O960" s="8">
        <v>20</v>
      </c>
      <c r="P960" s="8">
        <v>29.52</v>
      </c>
      <c r="R960" s="6">
        <v>5.6694297790527344</v>
      </c>
    </row>
    <row r="961" spans="4:18">
      <c r="D961" s="8">
        <v>21</v>
      </c>
      <c r="E961" s="6">
        <v>28.950099945068359</v>
      </c>
      <c r="G961" s="8">
        <v>7.54</v>
      </c>
      <c r="J961" s="8">
        <v>21</v>
      </c>
      <c r="K961" s="6">
        <v>11.024800300598145</v>
      </c>
      <c r="M961" s="8">
        <v>1.33</v>
      </c>
      <c r="O961" s="8">
        <v>21</v>
      </c>
      <c r="P961" s="8">
        <v>20.96</v>
      </c>
      <c r="R961" s="6">
        <v>3.0998198986053467</v>
      </c>
    </row>
    <row r="962" spans="4:18">
      <c r="D962" s="8">
        <v>22</v>
      </c>
      <c r="E962" s="6">
        <v>29.311100006103516</v>
      </c>
      <c r="G962" s="8">
        <v>9.43</v>
      </c>
      <c r="J962" s="8">
        <v>22</v>
      </c>
      <c r="K962" s="6">
        <v>13.394200325012207</v>
      </c>
      <c r="M962" s="8">
        <v>1.69</v>
      </c>
      <c r="O962" s="8">
        <v>22</v>
      </c>
      <c r="P962" s="8">
        <v>24.4</v>
      </c>
      <c r="R962" s="6">
        <v>3.7923998832702637</v>
      </c>
    </row>
    <row r="963" spans="4:18">
      <c r="D963" s="8">
        <v>23</v>
      </c>
      <c r="E963" s="6">
        <v>14.179100036621094</v>
      </c>
      <c r="G963" s="8">
        <v>2.3199999999999998</v>
      </c>
      <c r="J963" s="8">
        <v>23</v>
      </c>
      <c r="K963" s="6">
        <v>6.4953899383544922</v>
      </c>
      <c r="M963" s="8">
        <v>0.7</v>
      </c>
      <c r="O963" s="8">
        <v>23</v>
      </c>
      <c r="P963" s="8">
        <v>33.14</v>
      </c>
      <c r="R963" s="6">
        <v>7.6609601974487305</v>
      </c>
    </row>
    <row r="964" spans="4:18">
      <c r="D964" s="8">
        <v>24</v>
      </c>
      <c r="E964" s="6">
        <v>5.7681398391723633</v>
      </c>
      <c r="G964" s="8">
        <v>1.1599999999999999</v>
      </c>
      <c r="J964" s="8">
        <v>24</v>
      </c>
      <c r="K964" s="6">
        <v>6.465519905090332</v>
      </c>
      <c r="M964" s="8">
        <v>1.02</v>
      </c>
      <c r="O964" s="8">
        <v>24</v>
      </c>
      <c r="P964" s="8">
        <v>40.33</v>
      </c>
      <c r="R964" s="6">
        <v>6.9011597633361816</v>
      </c>
    </row>
    <row r="965" spans="4:18">
      <c r="D965" s="8">
        <v>25</v>
      </c>
      <c r="E965" s="6">
        <v>6.2635498046875</v>
      </c>
      <c r="G965" s="8">
        <v>1.28</v>
      </c>
      <c r="J965" s="8">
        <v>25</v>
      </c>
      <c r="K965" s="6">
        <v>15.498100280761719</v>
      </c>
      <c r="M965" s="8">
        <v>2.52</v>
      </c>
      <c r="O965" s="8">
        <v>25</v>
      </c>
      <c r="P965" s="8">
        <v>15.88</v>
      </c>
      <c r="R965" s="6">
        <v>2.511430025100708</v>
      </c>
    </row>
    <row r="966" spans="4:18">
      <c r="D966" s="8">
        <v>26</v>
      </c>
      <c r="E966" s="6">
        <v>16.379999160766602</v>
      </c>
      <c r="G966" s="8">
        <v>2.67</v>
      </c>
      <c r="J966" s="8">
        <v>26</v>
      </c>
      <c r="K966" s="6">
        <v>17.150199890136719</v>
      </c>
      <c r="M966" s="8">
        <v>3.37</v>
      </c>
      <c r="O966" s="8">
        <v>26</v>
      </c>
      <c r="P966" s="8">
        <v>10.46</v>
      </c>
      <c r="R966" s="6">
        <v>1.9910900592803955</v>
      </c>
    </row>
    <row r="967" spans="4:18">
      <c r="D967" s="8">
        <v>27</v>
      </c>
      <c r="E967" s="6">
        <v>9.73291015625</v>
      </c>
      <c r="G967" s="8">
        <v>2.16</v>
      </c>
      <c r="J967" s="8">
        <v>27</v>
      </c>
      <c r="K967" s="6">
        <v>18.928899765014648</v>
      </c>
      <c r="M967" s="8">
        <v>3.2</v>
      </c>
      <c r="O967" s="8">
        <v>27</v>
      </c>
      <c r="P967" s="8">
        <v>16.079999999999998</v>
      </c>
      <c r="R967" s="6">
        <v>3.635200023651123</v>
      </c>
    </row>
    <row r="968" spans="4:18">
      <c r="D968" s="8">
        <v>28</v>
      </c>
      <c r="E968" s="6">
        <v>6.7328000068664551</v>
      </c>
      <c r="G968" s="8">
        <v>1.2</v>
      </c>
      <c r="J968" s="8">
        <v>28</v>
      </c>
      <c r="K968" s="6">
        <v>5.6222500801086426</v>
      </c>
      <c r="M968" s="8">
        <v>0.76</v>
      </c>
      <c r="O968" s="8">
        <v>28</v>
      </c>
      <c r="P968" s="8">
        <v>9.18</v>
      </c>
      <c r="R968" s="6">
        <v>1.6684600114822388</v>
      </c>
    </row>
    <row r="969" spans="4:18">
      <c r="D969" s="8">
        <v>29</v>
      </c>
      <c r="E969" s="6">
        <v>2.8317399024963379</v>
      </c>
      <c r="G969" s="8">
        <v>0.43</v>
      </c>
      <c r="J969" s="8">
        <v>29</v>
      </c>
      <c r="K969" s="6">
        <v>10.889699935913086</v>
      </c>
      <c r="M969" s="8">
        <v>2.12</v>
      </c>
      <c r="O969" s="8">
        <v>29</v>
      </c>
      <c r="P969" s="8">
        <v>25.32</v>
      </c>
      <c r="R969" s="6">
        <v>5.4856200218200684</v>
      </c>
    </row>
    <row r="970" spans="4:18">
      <c r="D970" s="8">
        <v>30</v>
      </c>
      <c r="E970" s="6">
        <v>12.170999526977539</v>
      </c>
      <c r="G970" s="8">
        <v>3.09</v>
      </c>
      <c r="J970" s="8">
        <v>30</v>
      </c>
      <c r="K970" s="6">
        <v>4.4334001541137695</v>
      </c>
      <c r="M970" s="8">
        <v>0.54</v>
      </c>
      <c r="O970" s="8">
        <v>30</v>
      </c>
      <c r="P970" s="8">
        <v>38.89</v>
      </c>
      <c r="R970" s="6">
        <v>8.5858297348022461</v>
      </c>
    </row>
    <row r="971" spans="4:18">
      <c r="D971" s="8">
        <v>31</v>
      </c>
      <c r="E971" s="6">
        <v>4.4651198387145996</v>
      </c>
      <c r="G971" s="8">
        <v>0.8</v>
      </c>
      <c r="J971" s="8">
        <v>31</v>
      </c>
      <c r="K971" s="6">
        <v>6.7477197647094727</v>
      </c>
      <c r="M971" s="8">
        <v>0.94</v>
      </c>
      <c r="O971" s="8">
        <v>31</v>
      </c>
      <c r="P971" s="8">
        <v>15.68</v>
      </c>
      <c r="R971" s="6">
        <v>3.2936499118804932</v>
      </c>
    </row>
    <row r="972" spans="4:18">
      <c r="D972" s="8">
        <v>32</v>
      </c>
      <c r="E972" s="6">
        <v>4.8111600875854492</v>
      </c>
      <c r="G972" s="8">
        <v>0.77</v>
      </c>
      <c r="J972" s="8">
        <v>32</v>
      </c>
      <c r="K972" s="6">
        <v>8.0147304534912109</v>
      </c>
      <c r="M972" s="8">
        <v>1</v>
      </c>
    </row>
    <row r="973" spans="4:18">
      <c r="D973" s="8">
        <v>33</v>
      </c>
      <c r="E973" s="6">
        <v>5.4298801422119141</v>
      </c>
      <c r="G973" s="8">
        <v>0.91</v>
      </c>
      <c r="J973" s="8">
        <v>33</v>
      </c>
      <c r="K973" s="6">
        <v>24.638500213623047</v>
      </c>
      <c r="M973" s="8">
        <v>7</v>
      </c>
    </row>
    <row r="974" spans="4:18">
      <c r="D974" s="8">
        <v>34</v>
      </c>
      <c r="E974" s="6">
        <v>26.88279914855957</v>
      </c>
      <c r="G974" s="8">
        <v>7.44</v>
      </c>
      <c r="J974" s="8">
        <v>34</v>
      </c>
      <c r="K974" s="6">
        <v>10.024600028991699</v>
      </c>
      <c r="M974" s="8">
        <v>1.45</v>
      </c>
    </row>
    <row r="975" spans="4:18">
      <c r="D975" s="8">
        <v>35</v>
      </c>
      <c r="E975" s="6">
        <v>20.365800857543945</v>
      </c>
      <c r="G975" s="8">
        <v>4.87</v>
      </c>
      <c r="J975" s="8">
        <v>35</v>
      </c>
      <c r="K975" s="6">
        <v>28.72130012512207</v>
      </c>
      <c r="M975" s="8">
        <v>4.87</v>
      </c>
    </row>
    <row r="976" spans="4:18">
      <c r="D976" s="8">
        <v>36</v>
      </c>
      <c r="E976" s="6">
        <v>5.461209774017334</v>
      </c>
      <c r="G976" s="8">
        <v>0.97</v>
      </c>
      <c r="J976" s="8">
        <v>36</v>
      </c>
      <c r="K976" s="6">
        <v>38.4468994140625</v>
      </c>
      <c r="M976" s="8">
        <v>10.82</v>
      </c>
    </row>
    <row r="977" spans="4:13">
      <c r="D977" s="8">
        <v>37</v>
      </c>
      <c r="E977" s="6">
        <v>39.831699371337891</v>
      </c>
      <c r="G977" s="8">
        <v>11.69</v>
      </c>
      <c r="J977" s="8">
        <v>37</v>
      </c>
      <c r="K977" s="6">
        <v>15.031000137329102</v>
      </c>
      <c r="M977" s="8">
        <v>3.23</v>
      </c>
    </row>
    <row r="978" spans="4:13">
      <c r="D978" s="8">
        <v>38</v>
      </c>
      <c r="E978" s="6">
        <v>9.9942998886108398</v>
      </c>
      <c r="G978" s="8">
        <v>2.2400000000000002</v>
      </c>
      <c r="J978" s="8">
        <v>38</v>
      </c>
      <c r="K978" s="6">
        <v>6.3399500846862793</v>
      </c>
      <c r="M978" s="8">
        <v>0.94</v>
      </c>
    </row>
    <row r="979" spans="4:13">
      <c r="D979" s="8">
        <v>39</v>
      </c>
      <c r="E979" s="6">
        <v>5.8471798896789551</v>
      </c>
      <c r="G979" s="8">
        <v>0.93</v>
      </c>
      <c r="J979" s="8">
        <v>39</v>
      </c>
      <c r="K979" s="6">
        <v>29.48900032043457</v>
      </c>
      <c r="M979" s="8">
        <v>6.3</v>
      </c>
    </row>
    <row r="980" spans="4:13">
      <c r="D980" s="8">
        <v>40</v>
      </c>
      <c r="E980" s="6">
        <v>10.763699531555176</v>
      </c>
      <c r="G980" s="8">
        <v>2.35</v>
      </c>
      <c r="J980" s="8">
        <v>40</v>
      </c>
      <c r="K980" s="6">
        <v>33.618400573730469</v>
      </c>
      <c r="M980" s="8">
        <v>9.01</v>
      </c>
    </row>
    <row r="981" spans="4:13">
      <c r="D981" s="8">
        <v>41</v>
      </c>
      <c r="E981" s="6">
        <v>7.8536701202392578</v>
      </c>
      <c r="G981" s="8">
        <v>1.72</v>
      </c>
      <c r="J981" s="8">
        <v>41</v>
      </c>
      <c r="K981" s="6">
        <v>29.521400451660156</v>
      </c>
      <c r="M981" s="8">
        <v>5.67</v>
      </c>
    </row>
    <row r="982" spans="4:13">
      <c r="J982" s="8">
        <v>42</v>
      </c>
      <c r="K982" s="6">
        <v>9.5740299224853516</v>
      </c>
      <c r="M982" s="8">
        <v>1.91</v>
      </c>
    </row>
    <row r="983" spans="4:13">
      <c r="J983" s="8">
        <v>43</v>
      </c>
      <c r="K983" s="6">
        <v>13.997099876403809</v>
      </c>
      <c r="M983" s="8">
        <v>2.0099999999999998</v>
      </c>
    </row>
    <row r="984" spans="4:13">
      <c r="J984" s="8">
        <v>44</v>
      </c>
      <c r="K984" s="6">
        <v>9.4840497970581055</v>
      </c>
      <c r="M984" s="8">
        <v>1.35</v>
      </c>
    </row>
    <row r="985" spans="4:13">
      <c r="J985" s="8">
        <v>45</v>
      </c>
      <c r="K985" s="6">
        <v>6.5247697830200195</v>
      </c>
      <c r="M985" s="8">
        <v>1.0900000000000001</v>
      </c>
    </row>
    <row r="986" spans="4:13">
      <c r="J986" s="8">
        <v>46</v>
      </c>
      <c r="K986" s="6">
        <v>20.957700729370117</v>
      </c>
      <c r="M986" s="8">
        <v>3.1</v>
      </c>
    </row>
    <row r="987" spans="4:13">
      <c r="J987" s="8">
        <v>47</v>
      </c>
      <c r="K987" s="6">
        <v>24.403200149536133</v>
      </c>
      <c r="M987" s="8">
        <v>3.79</v>
      </c>
    </row>
    <row r="988" spans="4:13">
      <c r="J988" s="8">
        <v>48</v>
      </c>
      <c r="K988" s="6">
        <v>33.143501281738281</v>
      </c>
      <c r="M988" s="8">
        <v>7.66</v>
      </c>
    </row>
    <row r="989" spans="4:13">
      <c r="J989" s="8">
        <v>49</v>
      </c>
      <c r="K989" s="6">
        <v>21.764299392700195</v>
      </c>
      <c r="M989" s="8">
        <v>4.12</v>
      </c>
    </row>
    <row r="990" spans="4:13">
      <c r="J990" s="8">
        <v>50</v>
      </c>
      <c r="K990" s="6">
        <v>40.325698852539063</v>
      </c>
      <c r="M990" s="8">
        <v>6.9</v>
      </c>
    </row>
    <row r="991" spans="4:13">
      <c r="J991" s="8">
        <v>51</v>
      </c>
      <c r="K991" s="6">
        <v>15.878100395202637</v>
      </c>
      <c r="M991" s="8">
        <v>2.5099999999999998</v>
      </c>
    </row>
    <row r="992" spans="4:13">
      <c r="J992" s="8">
        <v>52</v>
      </c>
      <c r="K992" s="6">
        <v>32.393798828125</v>
      </c>
      <c r="M992" s="8">
        <v>5.92</v>
      </c>
    </row>
    <row r="993" spans="10:13">
      <c r="J993" s="8">
        <v>53</v>
      </c>
      <c r="K993" s="6">
        <v>18.153600692749023</v>
      </c>
      <c r="M993" s="8">
        <v>3.15</v>
      </c>
    </row>
    <row r="994" spans="10:13">
      <c r="J994" s="8">
        <v>54</v>
      </c>
      <c r="K994" s="6">
        <v>38.11920166015625</v>
      </c>
      <c r="M994" s="8">
        <v>7.15</v>
      </c>
    </row>
    <row r="995" spans="10:13">
      <c r="J995" s="8">
        <v>55</v>
      </c>
      <c r="K995" s="6">
        <v>10.461799621582031</v>
      </c>
      <c r="M995" s="8">
        <v>1.99</v>
      </c>
    </row>
    <row r="996" spans="10:13">
      <c r="J996" s="8">
        <v>56</v>
      </c>
      <c r="K996" s="6">
        <v>16.081100463867188</v>
      </c>
      <c r="M996" s="8">
        <v>3.64</v>
      </c>
    </row>
    <row r="997" spans="10:13">
      <c r="J997" s="8">
        <v>57</v>
      </c>
      <c r="K997" s="6">
        <v>9.1769504547119141</v>
      </c>
      <c r="M997" s="8">
        <v>1.67</v>
      </c>
    </row>
    <row r="998" spans="10:13">
      <c r="J998" s="8">
        <v>58</v>
      </c>
      <c r="K998" s="6">
        <v>11.467300415039063</v>
      </c>
      <c r="M998" s="8">
        <v>1.98</v>
      </c>
    </row>
    <row r="999" spans="10:13">
      <c r="J999" s="8">
        <v>59</v>
      </c>
      <c r="K999" s="6">
        <v>8.2441701889038086</v>
      </c>
      <c r="M999" s="8">
        <v>1.23</v>
      </c>
    </row>
    <row r="1000" spans="10:13">
      <c r="J1000" s="8">
        <v>60</v>
      </c>
      <c r="K1000" s="6">
        <v>23.110000610351563</v>
      </c>
      <c r="M1000" s="8">
        <v>3.73</v>
      </c>
    </row>
    <row r="1001" spans="10:13">
      <c r="J1001" s="8">
        <v>61</v>
      </c>
      <c r="K1001" s="6">
        <v>19.424200057983398</v>
      </c>
      <c r="M1001" s="8">
        <v>3.33</v>
      </c>
    </row>
    <row r="1002" spans="10:13">
      <c r="J1002" s="8">
        <v>62</v>
      </c>
      <c r="K1002" s="6">
        <v>10.006899833679199</v>
      </c>
      <c r="M1002" s="8">
        <v>1.87</v>
      </c>
    </row>
    <row r="1003" spans="10:13">
      <c r="J1003" s="8">
        <v>63</v>
      </c>
      <c r="K1003" s="6">
        <v>16.145200729370117</v>
      </c>
      <c r="M1003" s="8">
        <v>3.3</v>
      </c>
    </row>
    <row r="1004" spans="10:13">
      <c r="J1004" s="8">
        <v>64</v>
      </c>
      <c r="K1004" s="6">
        <v>27.125200271606445</v>
      </c>
      <c r="M1004" s="8">
        <v>5.13</v>
      </c>
    </row>
    <row r="1005" spans="10:13">
      <c r="J1005" s="8">
        <v>65</v>
      </c>
      <c r="K1005" s="6">
        <v>25.31879997253418</v>
      </c>
      <c r="M1005" s="8">
        <v>5.49</v>
      </c>
    </row>
    <row r="1006" spans="10:13">
      <c r="J1006" s="8">
        <v>66</v>
      </c>
      <c r="K1006" s="6">
        <v>11.366800308227539</v>
      </c>
      <c r="M1006" s="8">
        <v>1.8</v>
      </c>
    </row>
    <row r="1007" spans="10:13">
      <c r="J1007" s="8">
        <v>67</v>
      </c>
      <c r="K1007" s="6">
        <v>38.8916015625</v>
      </c>
      <c r="M1007" s="8">
        <v>8.59</v>
      </c>
    </row>
    <row r="1008" spans="10:13">
      <c r="J1008" s="8">
        <v>68</v>
      </c>
      <c r="K1008" s="6">
        <v>15.682499885559082</v>
      </c>
      <c r="M1008" s="8">
        <v>3.29</v>
      </c>
    </row>
    <row r="1009" spans="1:19" s="62" customFormat="1">
      <c r="A1009" s="62" t="s">
        <v>21</v>
      </c>
      <c r="B1009" s="62" t="s">
        <v>22</v>
      </c>
      <c r="C1009" s="62" t="s">
        <v>23</v>
      </c>
      <c r="D1009" s="62" t="s">
        <v>24</v>
      </c>
      <c r="E1009" s="62" t="s">
        <v>25</v>
      </c>
      <c r="F1009" s="62" t="s">
        <v>26</v>
      </c>
      <c r="G1009" s="62" t="s">
        <v>27</v>
      </c>
      <c r="H1009" s="62" t="s">
        <v>28</v>
      </c>
      <c r="I1009" s="62" t="s">
        <v>26</v>
      </c>
      <c r="J1009" s="62" t="s">
        <v>29</v>
      </c>
      <c r="K1009" s="62" t="s">
        <v>30</v>
      </c>
      <c r="L1009" s="62" t="s">
        <v>31</v>
      </c>
      <c r="M1009" s="62" t="s">
        <v>32</v>
      </c>
      <c r="N1009" s="62" t="s">
        <v>33</v>
      </c>
      <c r="O1009" s="62" t="s">
        <v>34</v>
      </c>
    </row>
    <row r="1010" spans="1:19" s="63" customFormat="1">
      <c r="A1010" s="63">
        <v>2380</v>
      </c>
      <c r="B1010" s="63">
        <v>4862</v>
      </c>
      <c r="C1010" s="63">
        <v>42</v>
      </c>
      <c r="D1010" s="63">
        <v>69</v>
      </c>
      <c r="E1010" s="63">
        <v>32</v>
      </c>
      <c r="G1010" s="63">
        <v>67</v>
      </c>
      <c r="H1010" s="63">
        <v>31</v>
      </c>
      <c r="J1010" s="63">
        <v>11.947487314542135</v>
      </c>
      <c r="K1010" s="63">
        <v>2.8040476190476187</v>
      </c>
      <c r="L1010" s="63">
        <v>16.525502999623615</v>
      </c>
      <c r="M1010" s="63">
        <v>3.186521739130435</v>
      </c>
      <c r="N1010" s="63">
        <v>19.628124999999997</v>
      </c>
      <c r="O1010" s="63">
        <v>4.1358298417180777</v>
      </c>
    </row>
    <row r="1012" spans="1:19" ht="21">
      <c r="A1012" s="4" t="s">
        <v>61</v>
      </c>
      <c r="B1012" s="2" t="s">
        <v>78</v>
      </c>
      <c r="D1012" s="3" t="s">
        <v>3</v>
      </c>
      <c r="E1012" s="3" t="s">
        <v>4</v>
      </c>
      <c r="F1012" s="3" t="s">
        <v>5</v>
      </c>
      <c r="G1012" s="3" t="s">
        <v>6</v>
      </c>
      <c r="H1012" s="3" t="s">
        <v>7</v>
      </c>
      <c r="J1012" s="3" t="s">
        <v>8</v>
      </c>
      <c r="K1012" s="3" t="s">
        <v>4</v>
      </c>
      <c r="L1012" s="3" t="s">
        <v>5</v>
      </c>
      <c r="M1012" s="3" t="s">
        <v>6</v>
      </c>
      <c r="N1012" s="3" t="s">
        <v>7</v>
      </c>
      <c r="O1012" s="3" t="s">
        <v>9</v>
      </c>
      <c r="P1012" s="3" t="s">
        <v>10</v>
      </c>
      <c r="Q1012" s="3" t="s">
        <v>11</v>
      </c>
      <c r="R1012" s="3" t="s">
        <v>12</v>
      </c>
      <c r="S1012" s="3" t="s">
        <v>11</v>
      </c>
    </row>
    <row r="1013" spans="1:19">
      <c r="A1013" t="s">
        <v>13</v>
      </c>
      <c r="B1013">
        <v>2341</v>
      </c>
      <c r="D1013" s="8">
        <v>0</v>
      </c>
      <c r="E1013" s="6">
        <v>9.6773796081542969</v>
      </c>
      <c r="F1013" s="16">
        <f>AVERAGE(E1013:E1059)</f>
        <v>13.53101648168361</v>
      </c>
      <c r="G1013" s="8">
        <v>2.0299999999999998</v>
      </c>
      <c r="H1013" s="16">
        <f>AVERAGE(G1013:G1059)</f>
        <v>3.2604255319148931</v>
      </c>
      <c r="J1013" s="8">
        <v>0</v>
      </c>
      <c r="K1013" s="6">
        <v>15.488499641418457</v>
      </c>
      <c r="L1013" s="16">
        <f>AVERAGE(K1013:K1089)</f>
        <v>12.286870303092066</v>
      </c>
      <c r="M1013" s="8">
        <v>3.46</v>
      </c>
      <c r="N1013" s="16">
        <f>AVERAGE(M1013:M1089)</f>
        <v>2.4346753246753248</v>
      </c>
      <c r="O1013" s="8">
        <v>0</v>
      </c>
      <c r="P1013" s="6">
        <v>32.233501434326172</v>
      </c>
      <c r="Q1013" s="16">
        <f>AVERAGE(P1013:P1047)</f>
        <v>17.359155225753785</v>
      </c>
      <c r="R1013" s="8">
        <v>5.42</v>
      </c>
      <c r="S1013" s="16">
        <f>AVERAGE(R1013:R1047)</f>
        <v>3.7494285714285711</v>
      </c>
    </row>
    <row r="1014" spans="1:19">
      <c r="A1014" t="s">
        <v>14</v>
      </c>
      <c r="B1014">
        <v>5341</v>
      </c>
      <c r="D1014" s="8">
        <v>1</v>
      </c>
      <c r="E1014" s="6">
        <v>3.0858800411224365</v>
      </c>
      <c r="G1014" s="8">
        <v>0.4</v>
      </c>
      <c r="J1014" s="8">
        <v>1</v>
      </c>
      <c r="K1014" s="6">
        <v>18.339899063110352</v>
      </c>
      <c r="M1014" s="8">
        <v>2.2200000000000002</v>
      </c>
      <c r="O1014" s="8">
        <v>1</v>
      </c>
      <c r="P1014" s="6">
        <v>5.4005599021911621</v>
      </c>
      <c r="R1014" s="8">
        <v>0.91</v>
      </c>
    </row>
    <row r="1015" spans="1:19">
      <c r="A1015" t="s">
        <v>15</v>
      </c>
      <c r="B1015">
        <v>47</v>
      </c>
      <c r="D1015" s="8">
        <v>2</v>
      </c>
      <c r="E1015" s="6">
        <v>10.45680046081543</v>
      </c>
      <c r="G1015" s="8">
        <v>2.1</v>
      </c>
      <c r="J1015" s="8">
        <v>2</v>
      </c>
      <c r="K1015" s="6">
        <v>32.233501434326172</v>
      </c>
      <c r="M1015" s="8">
        <v>5.42</v>
      </c>
      <c r="O1015" s="8">
        <v>2</v>
      </c>
      <c r="P1015" s="6">
        <v>25.260900497436523</v>
      </c>
      <c r="R1015" s="8">
        <v>5.33</v>
      </c>
    </row>
    <row r="1016" spans="1:19">
      <c r="A1016" t="s">
        <v>16</v>
      </c>
      <c r="B1016">
        <v>77</v>
      </c>
      <c r="D1016" s="8">
        <v>3</v>
      </c>
      <c r="E1016" s="6">
        <v>6.248809814453125</v>
      </c>
      <c r="G1016" s="8">
        <v>0.93</v>
      </c>
      <c r="J1016" s="8">
        <v>3</v>
      </c>
      <c r="K1016" s="6">
        <v>21.237400054931641</v>
      </c>
      <c r="M1016" s="8">
        <v>3.85</v>
      </c>
      <c r="O1016" s="8">
        <v>3</v>
      </c>
      <c r="P1016" s="6">
        <v>14.019700050354004</v>
      </c>
      <c r="R1016" s="8">
        <v>3.2</v>
      </c>
    </row>
    <row r="1017" spans="1:19">
      <c r="A1017" t="s">
        <v>17</v>
      </c>
      <c r="B1017">
        <v>35</v>
      </c>
      <c r="D1017" s="8">
        <v>4</v>
      </c>
      <c r="E1017" s="6">
        <v>5.7670598030090332</v>
      </c>
      <c r="G1017" s="8">
        <v>0.9</v>
      </c>
      <c r="J1017" s="8">
        <v>4</v>
      </c>
      <c r="K1017" s="6">
        <v>4.3810701370239258</v>
      </c>
      <c r="M1017" s="8">
        <v>0.66</v>
      </c>
      <c r="O1017" s="8">
        <v>4</v>
      </c>
      <c r="P1017" s="6">
        <v>19.288999557495117</v>
      </c>
      <c r="R1017" s="8">
        <v>3.25</v>
      </c>
    </row>
    <row r="1018" spans="1:19">
      <c r="A1018" t="s">
        <v>18</v>
      </c>
      <c r="D1018" s="8">
        <v>5</v>
      </c>
      <c r="E1018" s="6">
        <v>14.270299911499023</v>
      </c>
      <c r="G1018" s="8">
        <v>3</v>
      </c>
      <c r="J1018" s="8">
        <v>5</v>
      </c>
      <c r="K1018" s="6">
        <v>2.8123600482940674</v>
      </c>
      <c r="M1018" s="8">
        <v>0.34</v>
      </c>
      <c r="O1018" s="8">
        <v>5</v>
      </c>
      <c r="P1018" s="6">
        <v>6.4979801177978516</v>
      </c>
      <c r="R1018" s="8">
        <v>1.05</v>
      </c>
    </row>
    <row r="1019" spans="1:19">
      <c r="A1019" t="s">
        <v>19</v>
      </c>
      <c r="B1019">
        <v>88</v>
      </c>
      <c r="D1019" s="8">
        <v>6</v>
      </c>
      <c r="E1019" s="6">
        <v>9.1204099655151367</v>
      </c>
      <c r="G1019" s="8">
        <v>2.19</v>
      </c>
      <c r="J1019" s="8">
        <v>6</v>
      </c>
      <c r="K1019" s="6">
        <v>5.4005599021911621</v>
      </c>
      <c r="M1019" s="8">
        <v>0.91</v>
      </c>
      <c r="O1019" s="8">
        <v>6</v>
      </c>
      <c r="P1019" s="6">
        <v>32.479301452636719</v>
      </c>
      <c r="R1019" s="8">
        <v>8.89</v>
      </c>
    </row>
    <row r="1020" spans="1:19">
      <c r="A1020" t="s">
        <v>20</v>
      </c>
      <c r="B1020">
        <v>41</v>
      </c>
      <c r="D1020" s="8">
        <v>7</v>
      </c>
      <c r="E1020" s="6">
        <v>16.625200271606445</v>
      </c>
      <c r="G1020" s="8">
        <v>4.2699999999999996</v>
      </c>
      <c r="J1020" s="8">
        <v>7</v>
      </c>
      <c r="K1020" s="6">
        <v>8.423609733581543</v>
      </c>
      <c r="M1020" s="8">
        <v>1.41</v>
      </c>
      <c r="O1020" s="8">
        <v>7</v>
      </c>
      <c r="P1020" s="6">
        <v>17.349000930786133</v>
      </c>
      <c r="R1020" s="8">
        <v>3.93</v>
      </c>
    </row>
    <row r="1021" spans="1:19">
      <c r="A1021" s="1" t="s">
        <v>18</v>
      </c>
      <c r="D1021" s="8">
        <v>8</v>
      </c>
      <c r="E1021" s="6">
        <v>5.7590198516845703</v>
      </c>
      <c r="G1021" s="8">
        <v>1.1000000000000001</v>
      </c>
      <c r="J1021" s="8">
        <v>8</v>
      </c>
      <c r="K1021" s="6">
        <v>12.398200035095215</v>
      </c>
      <c r="M1021" s="8">
        <v>2.1800000000000002</v>
      </c>
      <c r="O1021" s="8">
        <v>8</v>
      </c>
      <c r="P1021" s="6">
        <v>2.9450500011444092</v>
      </c>
      <c r="R1021" s="8">
        <v>0.33</v>
      </c>
    </row>
    <row r="1022" spans="1:19">
      <c r="D1022" s="8">
        <v>9</v>
      </c>
      <c r="E1022" s="6">
        <v>14.139599800109863</v>
      </c>
      <c r="G1022" s="8">
        <v>3.09</v>
      </c>
      <c r="J1022" s="8">
        <v>9</v>
      </c>
      <c r="K1022" s="6">
        <v>2.268049955368042</v>
      </c>
      <c r="M1022" s="8">
        <v>0.22</v>
      </c>
      <c r="O1022" s="8">
        <v>9</v>
      </c>
      <c r="P1022" s="6">
        <v>15.122200012207031</v>
      </c>
      <c r="R1022" s="8">
        <v>2.79</v>
      </c>
    </row>
    <row r="1023" spans="1:19">
      <c r="D1023" s="8">
        <v>10</v>
      </c>
      <c r="E1023" s="6">
        <v>13.534099578857422</v>
      </c>
      <c r="G1023" s="8">
        <v>3.11</v>
      </c>
      <c r="J1023" s="8">
        <v>10</v>
      </c>
      <c r="K1023" s="6">
        <v>25.260900497436523</v>
      </c>
      <c r="M1023" s="8">
        <v>5.33</v>
      </c>
      <c r="O1023" s="8">
        <v>10</v>
      </c>
      <c r="P1023" s="6">
        <v>18.812700271606445</v>
      </c>
      <c r="R1023" s="8">
        <v>4.93</v>
      </c>
    </row>
    <row r="1024" spans="1:19">
      <c r="D1024" s="8">
        <v>11</v>
      </c>
      <c r="E1024" s="6">
        <v>20.809299468994141</v>
      </c>
      <c r="G1024" s="8">
        <v>5.51</v>
      </c>
      <c r="J1024" s="8">
        <v>11</v>
      </c>
      <c r="K1024" s="6">
        <v>14.019700050354004</v>
      </c>
      <c r="M1024" s="8">
        <v>3.2</v>
      </c>
      <c r="O1024" s="8">
        <v>11</v>
      </c>
      <c r="P1024" s="6">
        <v>7.9734301567077637</v>
      </c>
      <c r="R1024" s="8">
        <v>1.48</v>
      </c>
    </row>
    <row r="1025" spans="4:18">
      <c r="D1025" s="8">
        <v>12</v>
      </c>
      <c r="E1025" s="6">
        <v>14.626700401306152</v>
      </c>
      <c r="G1025" s="8">
        <v>3.6</v>
      </c>
      <c r="J1025" s="8">
        <v>12</v>
      </c>
      <c r="K1025" s="6">
        <v>3.331510066986084</v>
      </c>
      <c r="M1025" s="8">
        <v>0.44</v>
      </c>
      <c r="O1025" s="8">
        <v>12</v>
      </c>
      <c r="P1025" s="6">
        <v>6.9764199256896973</v>
      </c>
      <c r="R1025" s="8">
        <v>1.18</v>
      </c>
    </row>
    <row r="1026" spans="4:18">
      <c r="D1026" s="8">
        <v>13</v>
      </c>
      <c r="E1026" s="6">
        <v>37.844501495361328</v>
      </c>
      <c r="G1026" s="8">
        <v>9.99</v>
      </c>
      <c r="J1026" s="8">
        <v>13</v>
      </c>
      <c r="K1026" s="6">
        <v>19.288999557495117</v>
      </c>
      <c r="M1026" s="8">
        <v>3.25</v>
      </c>
      <c r="O1026" s="8">
        <v>13</v>
      </c>
      <c r="P1026" s="6">
        <v>3.936729907989502</v>
      </c>
      <c r="R1026" s="8">
        <v>0.62</v>
      </c>
    </row>
    <row r="1027" spans="4:18">
      <c r="D1027" s="8">
        <v>14</v>
      </c>
      <c r="E1027" s="6">
        <v>6.5811700820922852</v>
      </c>
      <c r="G1027" s="8">
        <v>1.19</v>
      </c>
      <c r="J1027" s="8">
        <v>14</v>
      </c>
      <c r="K1027" s="6">
        <v>6.4979801177978516</v>
      </c>
      <c r="M1027" s="8">
        <v>1.05</v>
      </c>
      <c r="O1027" s="8">
        <v>14</v>
      </c>
      <c r="P1027" s="6">
        <v>20.487600326538086</v>
      </c>
      <c r="R1027" s="8">
        <v>5.0999999999999996</v>
      </c>
    </row>
    <row r="1028" spans="4:18">
      <c r="D1028" s="8">
        <v>15</v>
      </c>
      <c r="E1028" s="6">
        <v>35.623100280761719</v>
      </c>
      <c r="G1028" s="8">
        <v>8.74</v>
      </c>
      <c r="J1028" s="8">
        <v>15</v>
      </c>
      <c r="K1028" s="6">
        <v>5.3866300582885742</v>
      </c>
      <c r="M1028" s="8">
        <v>0.8</v>
      </c>
      <c r="O1028" s="8">
        <v>15</v>
      </c>
      <c r="P1028" s="6">
        <v>14.862199783325195</v>
      </c>
      <c r="R1028" s="8">
        <v>3.37</v>
      </c>
    </row>
    <row r="1029" spans="4:18">
      <c r="D1029" s="8">
        <v>16</v>
      </c>
      <c r="E1029" s="6">
        <v>16.75469970703125</v>
      </c>
      <c r="G1029" s="8">
        <v>4.43</v>
      </c>
      <c r="J1029" s="8">
        <v>16</v>
      </c>
      <c r="K1029" s="6">
        <v>32.479301452636719</v>
      </c>
      <c r="M1029" s="8">
        <v>8.89</v>
      </c>
      <c r="O1029" s="8">
        <v>16</v>
      </c>
      <c r="P1029" s="6">
        <v>30.496200561523438</v>
      </c>
      <c r="R1029" s="8">
        <v>6.93</v>
      </c>
    </row>
    <row r="1030" spans="4:18">
      <c r="D1030" s="8">
        <v>17</v>
      </c>
      <c r="E1030" s="6">
        <v>28.285499572753906</v>
      </c>
      <c r="G1030" s="8">
        <v>7.64</v>
      </c>
      <c r="J1030" s="8">
        <v>17</v>
      </c>
      <c r="K1030" s="6">
        <v>3.9905900955200195</v>
      </c>
      <c r="M1030" s="8">
        <v>0.42</v>
      </c>
      <c r="O1030" s="8">
        <v>17</v>
      </c>
      <c r="P1030" s="6">
        <v>9.6050100326538086</v>
      </c>
      <c r="R1030" s="8">
        <v>1.99</v>
      </c>
    </row>
    <row r="1031" spans="4:18">
      <c r="D1031" s="8">
        <v>18</v>
      </c>
      <c r="E1031" s="6">
        <v>3.9458200931549072</v>
      </c>
      <c r="G1031" s="8">
        <v>0.56999999999999995</v>
      </c>
      <c r="J1031" s="8">
        <v>18</v>
      </c>
      <c r="K1031" s="6">
        <v>6.048490047454834</v>
      </c>
      <c r="M1031" s="8">
        <v>0.63</v>
      </c>
      <c r="O1031" s="8">
        <v>18</v>
      </c>
      <c r="P1031" s="6">
        <v>25.602100372314453</v>
      </c>
      <c r="R1031" s="8">
        <v>6.37</v>
      </c>
    </row>
    <row r="1032" spans="4:18">
      <c r="D1032" s="8">
        <v>19</v>
      </c>
      <c r="E1032" s="6">
        <v>3.4390599727630615</v>
      </c>
      <c r="G1032" s="8">
        <v>0.52</v>
      </c>
      <c r="J1032" s="8">
        <v>19</v>
      </c>
      <c r="K1032" s="6">
        <v>12.637100219726563</v>
      </c>
      <c r="M1032" s="8">
        <v>2.3199999999999998</v>
      </c>
      <c r="O1032" s="8">
        <v>19</v>
      </c>
      <c r="P1032" s="6">
        <v>16.240900039672852</v>
      </c>
      <c r="R1032" s="8">
        <v>2.4300000000000002</v>
      </c>
    </row>
    <row r="1033" spans="4:18">
      <c r="D1033" s="8">
        <v>20</v>
      </c>
      <c r="E1033" s="6">
        <v>6.8721799850463867</v>
      </c>
      <c r="G1033" s="8">
        <v>1.02</v>
      </c>
      <c r="J1033" s="8">
        <v>20</v>
      </c>
      <c r="K1033" s="6">
        <v>5.0191397666931152</v>
      </c>
      <c r="M1033" s="8">
        <v>0.67</v>
      </c>
      <c r="O1033" s="8">
        <v>20</v>
      </c>
      <c r="P1033" s="6">
        <v>24.324499130249023</v>
      </c>
      <c r="R1033" s="8">
        <v>5.05</v>
      </c>
    </row>
    <row r="1034" spans="4:18">
      <c r="D1034" s="8">
        <v>21</v>
      </c>
      <c r="E1034" s="6">
        <v>12.812700271606445</v>
      </c>
      <c r="G1034" s="8">
        <v>2.71</v>
      </c>
      <c r="J1034" s="8">
        <v>21</v>
      </c>
      <c r="K1034" s="6">
        <v>4.9956398010253906</v>
      </c>
      <c r="M1034" s="8">
        <v>0.5</v>
      </c>
      <c r="O1034" s="8">
        <v>21</v>
      </c>
      <c r="P1034" s="6">
        <v>8.7204799652099609</v>
      </c>
      <c r="R1034" s="8">
        <v>1.49</v>
      </c>
    </row>
    <row r="1035" spans="4:18">
      <c r="D1035" s="8">
        <v>22</v>
      </c>
      <c r="E1035" s="6">
        <v>15.866900444030762</v>
      </c>
      <c r="G1035" s="8">
        <v>4.26</v>
      </c>
      <c r="J1035" s="8">
        <v>22</v>
      </c>
      <c r="K1035" s="6">
        <v>17.349000930786133</v>
      </c>
      <c r="M1035" s="8">
        <v>3.93</v>
      </c>
      <c r="O1035" s="8">
        <v>22</v>
      </c>
      <c r="P1035" s="6">
        <v>18.941299438476563</v>
      </c>
      <c r="R1035" s="8">
        <v>4.3</v>
      </c>
    </row>
    <row r="1036" spans="4:18">
      <c r="D1036" s="8">
        <v>23</v>
      </c>
      <c r="E1036" s="6">
        <v>9.5324001312255859</v>
      </c>
      <c r="G1036" s="8">
        <v>1.49</v>
      </c>
      <c r="J1036" s="8">
        <v>23</v>
      </c>
      <c r="K1036" s="6">
        <v>2.7858600616455078</v>
      </c>
      <c r="M1036" s="8">
        <v>0.34</v>
      </c>
      <c r="O1036" s="8">
        <v>23</v>
      </c>
      <c r="P1036" s="6">
        <v>8.3744401931762695</v>
      </c>
      <c r="R1036" s="8">
        <v>1.66</v>
      </c>
    </row>
    <row r="1037" spans="4:18">
      <c r="D1037" s="8">
        <v>24</v>
      </c>
      <c r="E1037" s="6">
        <v>11.455400466918945</v>
      </c>
      <c r="G1037" s="8">
        <v>2.94</v>
      </c>
      <c r="J1037" s="8">
        <v>24</v>
      </c>
      <c r="K1037" s="6">
        <v>2.9450500011444092</v>
      </c>
      <c r="M1037" s="8">
        <v>0.33</v>
      </c>
      <c r="O1037" s="8">
        <v>24</v>
      </c>
      <c r="P1037" s="6">
        <v>27.294000625610352</v>
      </c>
      <c r="R1037" s="8">
        <v>8.49</v>
      </c>
    </row>
    <row r="1038" spans="4:18">
      <c r="D1038" s="8">
        <v>25</v>
      </c>
      <c r="E1038" s="6">
        <v>2.9385800361633301</v>
      </c>
      <c r="G1038" s="8">
        <v>0.35</v>
      </c>
      <c r="J1038" s="8">
        <v>25</v>
      </c>
      <c r="K1038" s="6">
        <v>2.1755399703979492</v>
      </c>
      <c r="M1038" s="8">
        <v>0.24</v>
      </c>
      <c r="O1038" s="8">
        <v>25</v>
      </c>
      <c r="P1038" s="6">
        <v>16.465400695800781</v>
      </c>
      <c r="R1038" s="8">
        <v>3.58</v>
      </c>
    </row>
    <row r="1039" spans="4:18">
      <c r="D1039" s="8">
        <v>26</v>
      </c>
      <c r="E1039" s="6">
        <v>3.4036300182342529</v>
      </c>
      <c r="G1039" s="8">
        <v>0.51</v>
      </c>
      <c r="J1039" s="8">
        <v>26</v>
      </c>
      <c r="K1039" s="6">
        <v>3.3522899150848389</v>
      </c>
      <c r="M1039" s="8">
        <v>0.49</v>
      </c>
      <c r="O1039" s="8">
        <v>26</v>
      </c>
      <c r="P1039" s="6">
        <v>20.266899108886719</v>
      </c>
      <c r="R1039" s="8">
        <v>5.17</v>
      </c>
    </row>
    <row r="1040" spans="4:18">
      <c r="D1040" s="8">
        <v>27</v>
      </c>
      <c r="E1040" s="6">
        <v>4.5616202354431152</v>
      </c>
      <c r="G1040" s="8">
        <v>0.8</v>
      </c>
      <c r="J1040" s="8">
        <v>27</v>
      </c>
      <c r="K1040" s="6">
        <v>15.122200012207031</v>
      </c>
      <c r="M1040" s="8">
        <v>2.79</v>
      </c>
      <c r="O1040" s="8">
        <v>27</v>
      </c>
      <c r="P1040" s="6">
        <v>49.026798248291016</v>
      </c>
      <c r="R1040" s="8">
        <v>11.84</v>
      </c>
    </row>
    <row r="1041" spans="4:18">
      <c r="D1041" s="8">
        <v>28</v>
      </c>
      <c r="E1041" s="6">
        <v>13.385000228881836</v>
      </c>
      <c r="G1041" s="8">
        <v>2.31</v>
      </c>
      <c r="J1041" s="8">
        <v>28</v>
      </c>
      <c r="K1041" s="6">
        <v>13.585200309753418</v>
      </c>
      <c r="M1041" s="8">
        <v>2.85</v>
      </c>
      <c r="O1041" s="8">
        <v>28</v>
      </c>
      <c r="P1041" s="6">
        <v>20.883600234985352</v>
      </c>
      <c r="R1041" s="8">
        <v>3.23</v>
      </c>
    </row>
    <row r="1042" spans="4:18">
      <c r="D1042" s="8">
        <v>29</v>
      </c>
      <c r="E1042" s="6">
        <v>9.9919204711914063</v>
      </c>
      <c r="G1042" s="8">
        <v>2.36</v>
      </c>
      <c r="J1042" s="8">
        <v>29</v>
      </c>
      <c r="K1042" s="6">
        <v>18.812700271606445</v>
      </c>
      <c r="M1042" s="8">
        <v>4.93</v>
      </c>
      <c r="O1042" s="8">
        <v>29</v>
      </c>
      <c r="P1042" s="6">
        <v>32.569400787353516</v>
      </c>
      <c r="R1042" s="8">
        <v>8.2200000000000006</v>
      </c>
    </row>
    <row r="1043" spans="4:18">
      <c r="D1043" s="8">
        <v>30</v>
      </c>
      <c r="E1043" s="6">
        <v>20.606800079345703</v>
      </c>
      <c r="G1043" s="8">
        <v>4.2699999999999996</v>
      </c>
      <c r="J1043" s="8">
        <v>30</v>
      </c>
      <c r="K1043" s="6">
        <v>7.9734301567077637</v>
      </c>
      <c r="M1043" s="8">
        <v>1.48</v>
      </c>
      <c r="O1043" s="8">
        <v>30</v>
      </c>
      <c r="P1043" s="6">
        <v>20.79789924621582</v>
      </c>
      <c r="R1043" s="8">
        <v>3.32</v>
      </c>
    </row>
    <row r="1044" spans="4:18">
      <c r="D1044" s="8">
        <v>31</v>
      </c>
      <c r="E1044" s="6">
        <v>18.840499877929688</v>
      </c>
      <c r="G1044" s="8">
        <v>3.92</v>
      </c>
      <c r="J1044" s="8">
        <v>31</v>
      </c>
      <c r="K1044" s="6">
        <v>6.9764199256896973</v>
      </c>
      <c r="M1044" s="8">
        <v>1.18</v>
      </c>
      <c r="O1044" s="8">
        <v>31</v>
      </c>
      <c r="P1044" s="6">
        <v>8.7649202346801758</v>
      </c>
      <c r="R1044" s="8">
        <v>1.71</v>
      </c>
    </row>
    <row r="1045" spans="4:18">
      <c r="D1045" s="8">
        <v>32</v>
      </c>
      <c r="E1045" s="6">
        <v>28.539600372314453</v>
      </c>
      <c r="G1045" s="8">
        <v>10.09</v>
      </c>
      <c r="J1045" s="8">
        <v>32</v>
      </c>
      <c r="K1045" s="6">
        <v>3.2220799922943115</v>
      </c>
      <c r="M1045" s="8">
        <v>0.39</v>
      </c>
      <c r="O1045" s="8">
        <v>32</v>
      </c>
      <c r="P1045" s="6">
        <v>7.3714399337768555</v>
      </c>
      <c r="R1045" s="8">
        <v>0.8</v>
      </c>
    </row>
    <row r="1046" spans="4:18">
      <c r="D1046" s="8">
        <v>33</v>
      </c>
      <c r="E1046" s="6">
        <v>11.264699935913086</v>
      </c>
      <c r="G1046" s="8">
        <v>2.94</v>
      </c>
      <c r="J1046" s="8">
        <v>33</v>
      </c>
      <c r="K1046" s="6">
        <v>3.936729907989502</v>
      </c>
      <c r="M1046" s="8">
        <v>0.62</v>
      </c>
      <c r="O1046" s="8">
        <v>33</v>
      </c>
      <c r="P1046" s="6">
        <v>7.0471701622009277</v>
      </c>
      <c r="R1046" s="8">
        <v>0.76</v>
      </c>
    </row>
    <row r="1047" spans="4:18">
      <c r="D1047" s="8">
        <v>34</v>
      </c>
      <c r="E1047" s="6">
        <v>22.905300140380859</v>
      </c>
      <c r="G1047" s="8">
        <v>6.37</v>
      </c>
      <c r="J1047" s="8">
        <v>34</v>
      </c>
      <c r="K1047" s="6">
        <v>20.487600326538086</v>
      </c>
      <c r="M1047" s="8">
        <v>5.0999999999999996</v>
      </c>
      <c r="O1047" s="8">
        <v>34</v>
      </c>
      <c r="P1047" s="6">
        <v>11.131699562072754</v>
      </c>
      <c r="R1047" s="8">
        <v>2.11</v>
      </c>
    </row>
    <row r="1048" spans="4:18">
      <c r="D1048" s="8">
        <v>35</v>
      </c>
      <c r="E1048" s="6">
        <v>13.558899879455566</v>
      </c>
      <c r="G1048" s="8">
        <v>3.3</v>
      </c>
      <c r="J1048" s="8">
        <v>35</v>
      </c>
      <c r="K1048" s="6">
        <v>14.862199783325195</v>
      </c>
      <c r="M1048" s="8">
        <v>3.37</v>
      </c>
    </row>
    <row r="1049" spans="4:18">
      <c r="D1049" s="8">
        <v>36</v>
      </c>
      <c r="E1049" s="6">
        <v>5.4578800201416016</v>
      </c>
      <c r="G1049" s="8">
        <v>0.94</v>
      </c>
      <c r="J1049" s="8">
        <v>36</v>
      </c>
      <c r="K1049" s="6">
        <v>30.496200561523438</v>
      </c>
      <c r="M1049" s="8">
        <v>6.93</v>
      </c>
    </row>
    <row r="1050" spans="4:18">
      <c r="D1050" s="8">
        <v>37</v>
      </c>
      <c r="E1050" s="6">
        <v>5.6939201354980469</v>
      </c>
      <c r="G1050" s="8">
        <v>1.01</v>
      </c>
      <c r="J1050" s="8">
        <v>37</v>
      </c>
      <c r="K1050" s="6">
        <v>9.6050100326538086</v>
      </c>
      <c r="M1050" s="8">
        <v>1.99</v>
      </c>
    </row>
    <row r="1051" spans="4:18">
      <c r="D1051" s="8">
        <v>38</v>
      </c>
      <c r="E1051" s="6">
        <v>20.271400451660156</v>
      </c>
      <c r="G1051" s="8">
        <v>6.11</v>
      </c>
      <c r="J1051" s="8">
        <v>38</v>
      </c>
      <c r="K1051" s="6">
        <v>6.31427001953125</v>
      </c>
      <c r="M1051" s="8">
        <v>1.07</v>
      </c>
    </row>
    <row r="1052" spans="4:18">
      <c r="D1052" s="8">
        <v>39</v>
      </c>
      <c r="E1052" s="6">
        <v>5.8225197792053223</v>
      </c>
      <c r="G1052" s="8">
        <v>1.05</v>
      </c>
      <c r="J1052" s="8">
        <v>39</v>
      </c>
      <c r="K1052" s="6">
        <v>6.7044100761413574</v>
      </c>
      <c r="M1052" s="8">
        <v>1.08</v>
      </c>
    </row>
    <row r="1053" spans="4:18">
      <c r="D1053" s="8">
        <v>40</v>
      </c>
      <c r="E1053" s="6">
        <v>23.601800918579102</v>
      </c>
      <c r="G1053" s="8">
        <v>7.33</v>
      </c>
      <c r="J1053" s="8">
        <v>40</v>
      </c>
      <c r="K1053" s="6">
        <v>17.277900695800781</v>
      </c>
      <c r="M1053" s="8">
        <v>2.7</v>
      </c>
    </row>
    <row r="1054" spans="4:18">
      <c r="D1054" s="8">
        <v>41</v>
      </c>
      <c r="E1054" s="6">
        <v>7.7467498779296875</v>
      </c>
      <c r="G1054" s="8">
        <v>1.1100000000000001</v>
      </c>
      <c r="J1054" s="8">
        <v>41</v>
      </c>
      <c r="K1054" s="6">
        <v>8.4728097915649414</v>
      </c>
      <c r="M1054" s="8">
        <v>1.25</v>
      </c>
    </row>
    <row r="1055" spans="4:18">
      <c r="D1055" s="8">
        <v>42</v>
      </c>
      <c r="E1055" s="6">
        <v>8.740260124206543</v>
      </c>
      <c r="G1055" s="8">
        <v>1.7</v>
      </c>
      <c r="J1055" s="8">
        <v>42</v>
      </c>
      <c r="K1055" s="6">
        <v>25.602100372314453</v>
      </c>
      <c r="M1055" s="8">
        <v>6.37</v>
      </c>
    </row>
    <row r="1056" spans="4:18">
      <c r="D1056" s="8">
        <v>43</v>
      </c>
      <c r="E1056" s="6">
        <v>29.27910041809082</v>
      </c>
      <c r="G1056" s="8">
        <v>7.16</v>
      </c>
      <c r="J1056" s="8">
        <v>43</v>
      </c>
      <c r="K1056" s="6">
        <v>3.9842000007629395</v>
      </c>
      <c r="M1056" s="8">
        <v>0.43</v>
      </c>
    </row>
    <row r="1057" spans="4:13">
      <c r="D1057" s="8">
        <v>44</v>
      </c>
      <c r="E1057" s="6">
        <v>16.06450080871582</v>
      </c>
      <c r="G1057" s="8">
        <v>4.46</v>
      </c>
      <c r="J1057" s="8">
        <v>44</v>
      </c>
      <c r="K1057" s="6">
        <v>16.233800888061523</v>
      </c>
      <c r="M1057" s="8">
        <v>3.42</v>
      </c>
    </row>
    <row r="1058" spans="4:13">
      <c r="D1058" s="8">
        <v>45</v>
      </c>
      <c r="E1058" s="6">
        <v>19.894699096679688</v>
      </c>
      <c r="G1058" s="8">
        <v>5.14</v>
      </c>
      <c r="J1058" s="8">
        <v>45</v>
      </c>
      <c r="K1058" s="6">
        <v>16.240900039672852</v>
      </c>
      <c r="M1058" s="8">
        <v>2.4300000000000002</v>
      </c>
    </row>
    <row r="1059" spans="4:13">
      <c r="D1059" s="8">
        <v>46</v>
      </c>
      <c r="E1059" s="6">
        <v>10.254400253295898</v>
      </c>
      <c r="G1059" s="8">
        <v>2.2799999999999998</v>
      </c>
      <c r="J1059" s="8">
        <v>46</v>
      </c>
      <c r="K1059" s="6">
        <v>6.026360034942627</v>
      </c>
      <c r="M1059" s="8">
        <v>0.94</v>
      </c>
    </row>
    <row r="1060" spans="4:13">
      <c r="J1060" s="8">
        <v>47</v>
      </c>
      <c r="K1060" s="6">
        <v>24.324499130249023</v>
      </c>
      <c r="M1060" s="8">
        <v>5.05</v>
      </c>
    </row>
    <row r="1061" spans="4:13">
      <c r="J1061" s="8">
        <v>48</v>
      </c>
      <c r="K1061" s="6">
        <v>2.6151299476623535</v>
      </c>
      <c r="M1061" s="8">
        <v>0.32</v>
      </c>
    </row>
    <row r="1062" spans="4:13">
      <c r="J1062" s="8">
        <v>49</v>
      </c>
      <c r="K1062" s="6">
        <v>5.5709500312805176</v>
      </c>
      <c r="M1062" s="8">
        <v>0.5</v>
      </c>
    </row>
    <row r="1063" spans="4:13">
      <c r="J1063" s="8">
        <v>50</v>
      </c>
      <c r="K1063" s="6">
        <v>8.7204799652099609</v>
      </c>
      <c r="M1063" s="8">
        <v>1.49</v>
      </c>
    </row>
    <row r="1064" spans="4:13">
      <c r="J1064" s="8">
        <v>51</v>
      </c>
      <c r="K1064" s="6">
        <v>18.941299438476563</v>
      </c>
      <c r="M1064" s="8">
        <v>4.3</v>
      </c>
    </row>
    <row r="1065" spans="4:13">
      <c r="J1065" s="8">
        <v>52</v>
      </c>
      <c r="K1065" s="6">
        <v>8.3744401931762695</v>
      </c>
      <c r="M1065" s="8">
        <v>1.66</v>
      </c>
    </row>
    <row r="1066" spans="4:13">
      <c r="J1066" s="8">
        <v>53</v>
      </c>
      <c r="K1066" s="6">
        <v>27.294000625610352</v>
      </c>
      <c r="M1066" s="8">
        <v>8.49</v>
      </c>
    </row>
    <row r="1067" spans="4:13">
      <c r="J1067" s="8">
        <v>54</v>
      </c>
      <c r="K1067" s="6">
        <v>4.0217399597167969</v>
      </c>
      <c r="M1067" s="8">
        <v>0.53</v>
      </c>
    </row>
    <row r="1068" spans="4:13">
      <c r="J1068" s="8">
        <v>55</v>
      </c>
      <c r="K1068" s="6">
        <v>16.465400695800781</v>
      </c>
      <c r="M1068" s="8">
        <v>3.58</v>
      </c>
    </row>
    <row r="1069" spans="4:13">
      <c r="J1069" s="8">
        <v>56</v>
      </c>
      <c r="K1069" s="6">
        <v>4.5544900894165039</v>
      </c>
      <c r="M1069" s="8">
        <v>0.65</v>
      </c>
    </row>
    <row r="1070" spans="4:13">
      <c r="J1070" s="8">
        <v>57</v>
      </c>
      <c r="K1070" s="6">
        <v>4.3526301383972168</v>
      </c>
      <c r="M1070" s="8">
        <v>0.65</v>
      </c>
    </row>
    <row r="1071" spans="4:13">
      <c r="J1071" s="8">
        <v>58</v>
      </c>
      <c r="K1071" s="6">
        <v>20.266899108886719</v>
      </c>
      <c r="M1071" s="8">
        <v>5.17</v>
      </c>
    </row>
    <row r="1072" spans="4:13">
      <c r="J1072" s="8">
        <v>59</v>
      </c>
      <c r="K1072" s="6">
        <v>6.0503802299499512</v>
      </c>
      <c r="M1072" s="8">
        <v>0.91</v>
      </c>
    </row>
    <row r="1073" spans="10:13">
      <c r="J1073" s="8">
        <v>60</v>
      </c>
      <c r="K1073" s="6">
        <v>7.5638699531555176</v>
      </c>
      <c r="M1073" s="8">
        <v>1.21</v>
      </c>
    </row>
    <row r="1074" spans="10:13">
      <c r="J1074" s="8">
        <v>61</v>
      </c>
      <c r="K1074" s="6">
        <v>49.026798248291016</v>
      </c>
      <c r="M1074" s="8">
        <v>11.84</v>
      </c>
    </row>
    <row r="1075" spans="10:13">
      <c r="J1075" s="8">
        <v>62</v>
      </c>
      <c r="K1075" s="6">
        <v>20.883600234985352</v>
      </c>
      <c r="M1075" s="8">
        <v>3.23</v>
      </c>
    </row>
    <row r="1076" spans="10:13">
      <c r="J1076" s="8">
        <v>63</v>
      </c>
      <c r="K1076" s="6">
        <v>12.789299964904785</v>
      </c>
      <c r="M1076" s="8">
        <v>2.63</v>
      </c>
    </row>
    <row r="1077" spans="10:13">
      <c r="J1077" s="8">
        <v>64</v>
      </c>
      <c r="K1077" s="6">
        <v>32.569400787353516</v>
      </c>
      <c r="M1077" s="8">
        <v>8.2200000000000006</v>
      </c>
    </row>
    <row r="1078" spans="10:13">
      <c r="J1078" s="8">
        <v>65</v>
      </c>
      <c r="K1078" s="6">
        <v>21.687999725341797</v>
      </c>
      <c r="M1078" s="8">
        <v>4.49</v>
      </c>
    </row>
    <row r="1079" spans="10:13">
      <c r="J1079" s="8">
        <v>66</v>
      </c>
      <c r="K1079" s="6">
        <v>20.79789924621582</v>
      </c>
      <c r="M1079" s="8">
        <v>3.32</v>
      </c>
    </row>
    <row r="1080" spans="10:13">
      <c r="J1080" s="8">
        <v>67</v>
      </c>
      <c r="K1080" s="6">
        <v>8.3638601303100586</v>
      </c>
      <c r="M1080" s="8">
        <v>1.26</v>
      </c>
    </row>
    <row r="1081" spans="10:13">
      <c r="J1081" s="8">
        <v>68</v>
      </c>
      <c r="K1081" s="6">
        <v>9.083439826965332</v>
      </c>
      <c r="M1081" s="8">
        <v>1.49</v>
      </c>
    </row>
    <row r="1082" spans="10:13">
      <c r="J1082" s="8">
        <v>69</v>
      </c>
      <c r="K1082" s="6">
        <v>4.1500201225280762</v>
      </c>
      <c r="M1082" s="8">
        <v>0.62</v>
      </c>
    </row>
    <row r="1083" spans="10:13">
      <c r="J1083" s="8">
        <v>70</v>
      </c>
      <c r="K1083" s="6">
        <v>8.7649202346801758</v>
      </c>
      <c r="M1083" s="8">
        <v>1.71</v>
      </c>
    </row>
    <row r="1084" spans="10:13">
      <c r="J1084" s="8">
        <v>71</v>
      </c>
      <c r="K1084" s="6">
        <v>7.3714399337768555</v>
      </c>
      <c r="M1084" s="8">
        <v>0.8</v>
      </c>
    </row>
    <row r="1085" spans="10:13">
      <c r="J1085" s="8">
        <v>72</v>
      </c>
      <c r="K1085" s="6">
        <v>7.0471701622009277</v>
      </c>
      <c r="M1085" s="8">
        <v>0.76</v>
      </c>
    </row>
    <row r="1086" spans="10:13">
      <c r="J1086" s="8">
        <v>73</v>
      </c>
      <c r="K1086" s="6">
        <v>3.0755200386047363</v>
      </c>
      <c r="M1086" s="8">
        <v>0.39</v>
      </c>
    </row>
    <row r="1087" spans="10:13">
      <c r="J1087" s="8">
        <v>74</v>
      </c>
      <c r="K1087" s="6">
        <v>18.726499557495117</v>
      </c>
      <c r="M1087" s="8">
        <v>3.23</v>
      </c>
    </row>
    <row r="1088" spans="10:13">
      <c r="J1088" s="8">
        <v>75</v>
      </c>
      <c r="K1088" s="6">
        <v>11.131699562072754</v>
      </c>
      <c r="M1088" s="8">
        <v>2.11</v>
      </c>
    </row>
    <row r="1089" spans="1:19">
      <c r="J1089" s="8">
        <v>76</v>
      </c>
      <c r="K1089" s="6">
        <v>9.0198402404785156</v>
      </c>
      <c r="M1089" s="8">
        <v>2.04</v>
      </c>
    </row>
    <row r="1090" spans="1:19" s="62" customFormat="1">
      <c r="A1090" s="62" t="s">
        <v>21</v>
      </c>
      <c r="B1090" s="62" t="s">
        <v>22</v>
      </c>
      <c r="C1090" s="62" t="s">
        <v>23</v>
      </c>
      <c r="D1090" s="62" t="s">
        <v>24</v>
      </c>
      <c r="E1090" s="62" t="s">
        <v>25</v>
      </c>
      <c r="F1090" s="62" t="s">
        <v>26</v>
      </c>
      <c r="G1090" s="62" t="s">
        <v>27</v>
      </c>
      <c r="H1090" s="62" t="s">
        <v>28</v>
      </c>
      <c r="I1090" s="62" t="s">
        <v>26</v>
      </c>
      <c r="J1090" s="62" t="s">
        <v>29</v>
      </c>
      <c r="K1090" s="62" t="s">
        <v>30</v>
      </c>
      <c r="L1090" s="62" t="s">
        <v>31</v>
      </c>
      <c r="M1090" s="62" t="s">
        <v>32</v>
      </c>
      <c r="N1090" s="62" t="s">
        <v>33</v>
      </c>
      <c r="O1090" s="62" t="s">
        <v>34</v>
      </c>
    </row>
    <row r="1091" spans="1:19" s="63" customFormat="1">
      <c r="A1091" s="63">
        <v>2341</v>
      </c>
      <c r="B1091" s="63">
        <v>5341</v>
      </c>
      <c r="C1091" s="63">
        <v>47</v>
      </c>
      <c r="D1091" s="63">
        <v>77</v>
      </c>
      <c r="E1091" s="63">
        <v>35</v>
      </c>
      <c r="G1091" s="63">
        <v>88</v>
      </c>
      <c r="H1091" s="63">
        <v>41</v>
      </c>
      <c r="J1091" s="63">
        <v>13.53101648168361</v>
      </c>
      <c r="K1091" s="63">
        <v>3.2604255319148931</v>
      </c>
      <c r="L1091" s="63">
        <v>12.286870303092066</v>
      </c>
      <c r="M1091" s="63">
        <v>2.4346753246753248</v>
      </c>
      <c r="N1091" s="64">
        <v>17.359155225753785</v>
      </c>
      <c r="O1091" s="63">
        <v>3.7494285714285711</v>
      </c>
    </row>
    <row r="1097" spans="1:19" ht="21">
      <c r="A1097" s="4" t="s">
        <v>63</v>
      </c>
      <c r="B1097" s="2" t="s">
        <v>82</v>
      </c>
      <c r="D1097" s="3" t="s">
        <v>3</v>
      </c>
      <c r="E1097" s="3" t="s">
        <v>4</v>
      </c>
      <c r="F1097" s="3" t="s">
        <v>5</v>
      </c>
      <c r="G1097" s="3" t="s">
        <v>6</v>
      </c>
      <c r="H1097" s="3" t="s">
        <v>7</v>
      </c>
      <c r="J1097" s="3" t="s">
        <v>8</v>
      </c>
      <c r="K1097" s="3" t="s">
        <v>4</v>
      </c>
      <c r="L1097" s="3" t="s">
        <v>5</v>
      </c>
      <c r="M1097" s="3" t="s">
        <v>6</v>
      </c>
      <c r="N1097" s="3" t="s">
        <v>7</v>
      </c>
      <c r="O1097" s="3" t="s">
        <v>9</v>
      </c>
      <c r="P1097" s="3" t="s">
        <v>10</v>
      </c>
      <c r="Q1097" s="3" t="s">
        <v>11</v>
      </c>
      <c r="R1097" s="3" t="s">
        <v>12</v>
      </c>
      <c r="S1097" s="3" t="s">
        <v>11</v>
      </c>
    </row>
    <row r="1098" spans="1:19">
      <c r="A1098" t="s">
        <v>13</v>
      </c>
      <c r="B1098">
        <v>2183</v>
      </c>
      <c r="D1098" s="8">
        <v>0</v>
      </c>
      <c r="E1098" s="6">
        <v>12.365900039672852</v>
      </c>
      <c r="F1098" s="16">
        <f>AVERAGE(E1098:E1141)</f>
        <v>17.901648101481523</v>
      </c>
      <c r="G1098" s="8">
        <v>2.91</v>
      </c>
      <c r="H1098" s="16">
        <f>AVERAGE(G1098:G1141)</f>
        <v>4.6872727272727266</v>
      </c>
      <c r="J1098" s="8">
        <v>0</v>
      </c>
      <c r="K1098" s="6">
        <v>22.723699569702148</v>
      </c>
      <c r="L1098" s="16">
        <f>AVERAGE(K1098:K1138)</f>
        <v>18.879638067105923</v>
      </c>
      <c r="M1098" s="8">
        <v>5.47</v>
      </c>
      <c r="N1098" s="16">
        <f>AVERAGE(M1098:M1138)</f>
        <v>4.1373170731707312</v>
      </c>
      <c r="O1098" s="8">
        <v>0</v>
      </c>
      <c r="P1098" s="8">
        <v>22.72</v>
      </c>
      <c r="Q1098">
        <f>AVERAGE(P1098:P1129)</f>
        <v>21.6325</v>
      </c>
      <c r="R1098" s="8">
        <v>5.47</v>
      </c>
      <c r="S1098">
        <f>AVERAGE(R1098:R1129)</f>
        <v>4.8834374999999994</v>
      </c>
    </row>
    <row r="1099" spans="1:19">
      <c r="A1099" t="s">
        <v>14</v>
      </c>
      <c r="B1099">
        <v>4997</v>
      </c>
      <c r="D1099" s="8">
        <v>1</v>
      </c>
      <c r="E1099" s="6">
        <v>8.5976600646972656</v>
      </c>
      <c r="G1099" s="8">
        <v>1.75</v>
      </c>
      <c r="J1099" s="8">
        <v>1</v>
      </c>
      <c r="K1099" s="6">
        <v>71.987098693847656</v>
      </c>
      <c r="M1099" s="8">
        <v>21.46</v>
      </c>
      <c r="O1099" s="8">
        <v>1</v>
      </c>
      <c r="P1099" s="8">
        <v>71.989999999999995</v>
      </c>
      <c r="R1099" s="8">
        <v>21.46</v>
      </c>
    </row>
    <row r="1100" spans="1:19">
      <c r="A1100" t="s">
        <v>15</v>
      </c>
      <c r="B1100">
        <v>44</v>
      </c>
      <c r="D1100" s="8">
        <v>2</v>
      </c>
      <c r="E1100" s="6">
        <v>39.780498504638672</v>
      </c>
      <c r="G1100" s="8">
        <v>10.19</v>
      </c>
      <c r="J1100" s="8">
        <v>2</v>
      </c>
      <c r="K1100" s="6">
        <v>44.75469970703125</v>
      </c>
      <c r="M1100" s="8">
        <v>7.73</v>
      </c>
      <c r="O1100" s="8">
        <v>2</v>
      </c>
      <c r="P1100" s="8">
        <v>44.75</v>
      </c>
      <c r="R1100" s="8">
        <v>7.73</v>
      </c>
    </row>
    <row r="1101" spans="1:19">
      <c r="A1101" t="s">
        <v>16</v>
      </c>
      <c r="B1101">
        <v>41</v>
      </c>
      <c r="D1101" s="8">
        <v>3</v>
      </c>
      <c r="E1101" s="6">
        <v>6.1240801811218262</v>
      </c>
      <c r="G1101" s="8">
        <v>1.06</v>
      </c>
      <c r="J1101" s="8">
        <v>3</v>
      </c>
      <c r="K1101" s="6">
        <v>6.2045998573303223</v>
      </c>
      <c r="M1101" s="8">
        <v>1.1200000000000001</v>
      </c>
      <c r="O1101" s="8">
        <v>3</v>
      </c>
      <c r="P1101" s="8">
        <v>6.2</v>
      </c>
      <c r="R1101" s="8">
        <v>1.1200000000000001</v>
      </c>
    </row>
    <row r="1102" spans="1:19">
      <c r="A1102" t="s">
        <v>17</v>
      </c>
      <c r="B1102">
        <v>32</v>
      </c>
      <c r="D1102" s="8">
        <v>4</v>
      </c>
      <c r="E1102" s="6">
        <v>14.572799682617188</v>
      </c>
      <c r="G1102" s="8">
        <v>2.95</v>
      </c>
      <c r="J1102" s="8">
        <v>4</v>
      </c>
      <c r="K1102" s="6">
        <v>18.754899978637695</v>
      </c>
      <c r="M1102" s="8">
        <v>4.1500000000000004</v>
      </c>
      <c r="O1102" s="8">
        <v>4</v>
      </c>
      <c r="P1102" s="8">
        <v>18.75</v>
      </c>
      <c r="R1102" s="8">
        <v>4.1500000000000004</v>
      </c>
    </row>
    <row r="1103" spans="1:19">
      <c r="A1103" t="s">
        <v>18</v>
      </c>
      <c r="D1103" s="8">
        <v>5</v>
      </c>
      <c r="E1103" s="6">
        <v>73.12969970703125</v>
      </c>
      <c r="G1103" s="8">
        <v>21.75</v>
      </c>
      <c r="J1103" s="8">
        <v>5</v>
      </c>
      <c r="K1103" s="6">
        <v>12.933899879455566</v>
      </c>
      <c r="M1103" s="8">
        <v>1.98</v>
      </c>
      <c r="O1103" s="8">
        <v>5</v>
      </c>
      <c r="P1103" s="8">
        <v>12.93</v>
      </c>
      <c r="R1103" s="8">
        <v>1.98</v>
      </c>
    </row>
    <row r="1104" spans="1:19">
      <c r="A1104" t="s">
        <v>19</v>
      </c>
      <c r="B1104">
        <v>40</v>
      </c>
      <c r="D1104" s="8">
        <v>6</v>
      </c>
      <c r="E1104" s="6">
        <v>42.209999084472656</v>
      </c>
      <c r="G1104" s="8">
        <v>13.02</v>
      </c>
      <c r="J1104" s="8">
        <v>6</v>
      </c>
      <c r="K1104" s="6">
        <v>9.0177297592163086</v>
      </c>
      <c r="M1104" s="8">
        <v>1.49</v>
      </c>
      <c r="O1104" s="8">
        <v>6</v>
      </c>
      <c r="P1104" s="8">
        <v>10.72</v>
      </c>
      <c r="R1104" s="8">
        <v>1.59</v>
      </c>
    </row>
    <row r="1105" spans="1:18">
      <c r="A1105" t="s">
        <v>20</v>
      </c>
      <c r="B1105">
        <v>30</v>
      </c>
      <c r="D1105" s="8">
        <v>7</v>
      </c>
      <c r="E1105" s="6">
        <v>10.044400215148926</v>
      </c>
      <c r="G1105" s="8">
        <v>2.4300000000000002</v>
      </c>
      <c r="J1105" s="8">
        <v>7</v>
      </c>
      <c r="K1105" s="6">
        <v>10.724300384521484</v>
      </c>
      <c r="M1105" s="8">
        <v>1.59</v>
      </c>
      <c r="O1105" s="8">
        <v>7</v>
      </c>
      <c r="P1105" s="8">
        <v>15.92</v>
      </c>
      <c r="R1105" s="8">
        <v>2.9</v>
      </c>
    </row>
    <row r="1106" spans="1:18">
      <c r="A1106" s="1" t="s">
        <v>18</v>
      </c>
      <c r="D1106" s="8">
        <v>8</v>
      </c>
      <c r="E1106" s="6">
        <v>6.0014100074768066</v>
      </c>
      <c r="G1106" s="8">
        <v>1.17</v>
      </c>
      <c r="J1106" s="8">
        <v>8</v>
      </c>
      <c r="K1106" s="6">
        <v>15.917900085449219</v>
      </c>
      <c r="M1106" s="8">
        <v>2.9</v>
      </c>
      <c r="O1106" s="8">
        <v>8</v>
      </c>
      <c r="P1106" s="8">
        <v>9.0299999999999994</v>
      </c>
      <c r="R1106" s="8">
        <v>1.66</v>
      </c>
    </row>
    <row r="1107" spans="1:18">
      <c r="D1107" s="8">
        <v>9</v>
      </c>
      <c r="E1107" s="6">
        <v>4.5771398544311523</v>
      </c>
      <c r="G1107" s="8">
        <v>0.7</v>
      </c>
      <c r="J1107" s="8">
        <v>9</v>
      </c>
      <c r="K1107" s="6">
        <v>9.0258197784423828</v>
      </c>
      <c r="M1107" s="8">
        <v>1.66</v>
      </c>
      <c r="O1107" s="8">
        <v>9</v>
      </c>
      <c r="P1107" s="8">
        <v>15.39</v>
      </c>
      <c r="R1107" s="8">
        <v>2.5099999999999998</v>
      </c>
    </row>
    <row r="1108" spans="1:18">
      <c r="D1108" s="8">
        <v>10</v>
      </c>
      <c r="E1108" s="6">
        <v>3.6000299453735352</v>
      </c>
      <c r="G1108" s="8">
        <v>0.45</v>
      </c>
      <c r="J1108" s="8">
        <v>10</v>
      </c>
      <c r="K1108" s="6">
        <v>15.394200325012207</v>
      </c>
      <c r="M1108" s="8">
        <v>2.5099999999999998</v>
      </c>
      <c r="O1108" s="8">
        <v>10</v>
      </c>
      <c r="P1108" s="8">
        <v>13.83</v>
      </c>
      <c r="R1108" s="8">
        <v>3.02</v>
      </c>
    </row>
    <row r="1109" spans="1:18">
      <c r="D1109" s="8">
        <v>11</v>
      </c>
      <c r="E1109" s="6">
        <v>25.766899108886719</v>
      </c>
      <c r="G1109" s="8">
        <v>6.79</v>
      </c>
      <c r="J1109" s="8">
        <v>11</v>
      </c>
      <c r="K1109" s="6">
        <v>6.4499998092651367</v>
      </c>
      <c r="M1109" s="8">
        <v>0.96</v>
      </c>
      <c r="O1109" s="8">
        <v>11</v>
      </c>
      <c r="P1109" s="8">
        <v>16.47</v>
      </c>
      <c r="R1109" s="8">
        <v>3.01</v>
      </c>
    </row>
    <row r="1110" spans="1:18">
      <c r="D1110" s="8">
        <v>12</v>
      </c>
      <c r="E1110" s="6">
        <v>10.032500267028809</v>
      </c>
      <c r="G1110" s="8">
        <v>1.71</v>
      </c>
      <c r="J1110" s="8">
        <v>12</v>
      </c>
      <c r="K1110" s="6">
        <v>13.83329963684082</v>
      </c>
      <c r="M1110" s="8">
        <v>3.02</v>
      </c>
      <c r="O1110" s="8">
        <v>12</v>
      </c>
      <c r="P1110" s="8">
        <v>5.83</v>
      </c>
      <c r="R1110" s="8">
        <v>0.96</v>
      </c>
    </row>
    <row r="1111" spans="1:18">
      <c r="D1111" s="8">
        <v>13</v>
      </c>
      <c r="E1111" s="6">
        <v>10.391500473022461</v>
      </c>
      <c r="G1111" s="8">
        <v>2.31</v>
      </c>
      <c r="J1111" s="8">
        <v>13</v>
      </c>
      <c r="K1111" s="6">
        <v>8.2132301330566406</v>
      </c>
      <c r="M1111" s="8">
        <v>1.39</v>
      </c>
      <c r="O1111" s="8">
        <v>13</v>
      </c>
      <c r="P1111" s="8">
        <v>22.93</v>
      </c>
      <c r="R1111" s="8">
        <v>5.04</v>
      </c>
    </row>
    <row r="1112" spans="1:18">
      <c r="D1112" s="8">
        <v>14</v>
      </c>
      <c r="E1112" s="6">
        <v>14.51360034942627</v>
      </c>
      <c r="G1112" s="8">
        <v>3.68</v>
      </c>
      <c r="J1112" s="8">
        <v>14</v>
      </c>
      <c r="K1112" s="6">
        <v>16.470600128173828</v>
      </c>
      <c r="M1112" s="8">
        <v>3.01</v>
      </c>
      <c r="O1112" s="8">
        <v>14</v>
      </c>
      <c r="P1112" s="8">
        <v>15.35</v>
      </c>
      <c r="R1112" s="8">
        <v>2.13</v>
      </c>
    </row>
    <row r="1113" spans="1:18">
      <c r="D1113" s="8">
        <v>15</v>
      </c>
      <c r="E1113" s="6">
        <v>20.335699081420898</v>
      </c>
      <c r="G1113" s="8">
        <v>5.65</v>
      </c>
      <c r="J1113" s="8">
        <v>15</v>
      </c>
      <c r="K1113" s="6">
        <v>5.8305501937866211</v>
      </c>
      <c r="M1113" s="8">
        <v>0.96</v>
      </c>
      <c r="O1113" s="8">
        <v>15</v>
      </c>
      <c r="P1113" s="8">
        <v>28.56</v>
      </c>
      <c r="R1113" s="8">
        <v>7.47</v>
      </c>
    </row>
    <row r="1114" spans="1:18">
      <c r="D1114" s="8">
        <v>16</v>
      </c>
      <c r="E1114" s="6">
        <v>7.9574398994445801</v>
      </c>
      <c r="G1114" s="8">
        <v>1.6</v>
      </c>
      <c r="J1114" s="8">
        <v>16</v>
      </c>
      <c r="K1114" s="6">
        <v>22.927900314331055</v>
      </c>
      <c r="M1114" s="8">
        <v>5.04</v>
      </c>
      <c r="O1114" s="8">
        <v>16</v>
      </c>
      <c r="P1114" s="8">
        <v>13.95</v>
      </c>
      <c r="R1114" s="8">
        <v>2.98</v>
      </c>
    </row>
    <row r="1115" spans="1:18">
      <c r="D1115" s="8">
        <v>17</v>
      </c>
      <c r="E1115" s="6">
        <v>10.612600326538086</v>
      </c>
      <c r="G1115" s="8">
        <v>2.39</v>
      </c>
      <c r="J1115" s="8">
        <v>17</v>
      </c>
      <c r="K1115" s="6">
        <v>15.34529972076416</v>
      </c>
      <c r="M1115" s="8">
        <v>2.13</v>
      </c>
      <c r="O1115" s="8">
        <v>17</v>
      </c>
      <c r="P1115" s="8">
        <v>9.02</v>
      </c>
      <c r="R1115" s="8">
        <v>1.55</v>
      </c>
    </row>
    <row r="1116" spans="1:18">
      <c r="D1116" s="8">
        <v>18</v>
      </c>
      <c r="E1116" s="6">
        <v>3.9763998985290527</v>
      </c>
      <c r="G1116" s="8">
        <v>0.53</v>
      </c>
      <c r="J1116" s="8">
        <v>18</v>
      </c>
      <c r="K1116" s="6">
        <v>28.564399719238281</v>
      </c>
      <c r="M1116" s="8">
        <v>7.47</v>
      </c>
      <c r="O1116" s="8">
        <v>18</v>
      </c>
      <c r="P1116" s="8">
        <v>27.18</v>
      </c>
      <c r="R1116" s="8">
        <v>7.97</v>
      </c>
    </row>
    <row r="1117" spans="1:18">
      <c r="D1117" s="8">
        <v>19</v>
      </c>
      <c r="E1117" s="6">
        <v>8.1850900650024414</v>
      </c>
      <c r="G1117" s="8">
        <v>1.41</v>
      </c>
      <c r="J1117" s="8">
        <v>19</v>
      </c>
      <c r="K1117" s="6">
        <v>13.951199531555176</v>
      </c>
      <c r="M1117" s="8">
        <v>2.98</v>
      </c>
      <c r="O1117" s="8">
        <v>19</v>
      </c>
      <c r="P1117" s="8">
        <v>54.57</v>
      </c>
      <c r="R1117" s="8">
        <v>17.2</v>
      </c>
    </row>
    <row r="1118" spans="1:18">
      <c r="D1118" s="8">
        <v>20</v>
      </c>
      <c r="E1118" s="6">
        <v>15.026700019836426</v>
      </c>
      <c r="G1118" s="8">
        <v>3.52</v>
      </c>
      <c r="J1118" s="8">
        <v>20</v>
      </c>
      <c r="K1118" s="6">
        <v>9.0216999053955078</v>
      </c>
      <c r="M1118" s="8">
        <v>1.55</v>
      </c>
      <c r="O1118" s="8">
        <v>20</v>
      </c>
      <c r="P1118" s="8">
        <v>15.73</v>
      </c>
      <c r="R1118" s="8">
        <v>2.6</v>
      </c>
    </row>
    <row r="1119" spans="1:18">
      <c r="D1119" s="8">
        <v>21</v>
      </c>
      <c r="E1119" s="6">
        <v>1.8284300565719604</v>
      </c>
      <c r="G1119" s="8">
        <v>0.17</v>
      </c>
      <c r="J1119" s="8">
        <v>21</v>
      </c>
      <c r="K1119" s="6">
        <v>6.323850154876709</v>
      </c>
      <c r="M1119" s="8">
        <v>1.2</v>
      </c>
      <c r="O1119" s="8">
        <v>21</v>
      </c>
      <c r="P1119" s="8">
        <v>28.63</v>
      </c>
      <c r="R1119" s="8">
        <v>7.48</v>
      </c>
    </row>
    <row r="1120" spans="1:18">
      <c r="D1120" s="8">
        <v>22</v>
      </c>
      <c r="E1120" s="6">
        <v>10.35669994354248</v>
      </c>
      <c r="G1120" s="8">
        <v>1.89</v>
      </c>
      <c r="J1120" s="8">
        <v>22</v>
      </c>
      <c r="K1120" s="6">
        <v>27.179599761962891</v>
      </c>
      <c r="M1120" s="8">
        <v>7.97</v>
      </c>
      <c r="O1120" s="8">
        <v>22</v>
      </c>
      <c r="P1120" s="8">
        <v>5.72</v>
      </c>
      <c r="R1120" s="8">
        <v>0.9</v>
      </c>
    </row>
    <row r="1121" spans="4:18">
      <c r="D1121" s="8">
        <v>23</v>
      </c>
      <c r="E1121" s="6">
        <v>31.287700653076172</v>
      </c>
      <c r="G1121" s="8">
        <v>7.73</v>
      </c>
      <c r="J1121" s="8">
        <v>23</v>
      </c>
      <c r="K1121" s="6">
        <v>54.569698333740234</v>
      </c>
      <c r="M1121" s="8">
        <v>17.2</v>
      </c>
      <c r="O1121" s="8">
        <v>23</v>
      </c>
      <c r="P1121" s="8">
        <v>8.8000000000000007</v>
      </c>
      <c r="R1121" s="8">
        <v>1.4</v>
      </c>
    </row>
    <row r="1122" spans="4:18">
      <c r="D1122" s="8">
        <v>24</v>
      </c>
      <c r="E1122" s="6">
        <v>35.106098175048828</v>
      </c>
      <c r="G1122" s="8">
        <v>9.3000000000000007</v>
      </c>
      <c r="J1122" s="8">
        <v>24</v>
      </c>
      <c r="K1122" s="6">
        <v>15.72920036315918</v>
      </c>
      <c r="M1122" s="8">
        <v>2.6</v>
      </c>
      <c r="O1122" s="8">
        <v>24</v>
      </c>
      <c r="P1122" s="8">
        <v>9.41</v>
      </c>
      <c r="R1122" s="8">
        <v>1.85</v>
      </c>
    </row>
    <row r="1123" spans="4:18">
      <c r="D1123" s="8">
        <v>25</v>
      </c>
      <c r="E1123" s="6">
        <v>24.863500595092773</v>
      </c>
      <c r="G1123" s="8">
        <v>5.92</v>
      </c>
      <c r="J1123" s="8">
        <v>25</v>
      </c>
      <c r="K1123" s="6">
        <v>28.625600814819336</v>
      </c>
      <c r="M1123" s="8">
        <v>7.48</v>
      </c>
      <c r="O1123" s="8">
        <v>25</v>
      </c>
      <c r="P1123" s="8">
        <v>17.29</v>
      </c>
      <c r="R1123" s="8">
        <v>3.61</v>
      </c>
    </row>
    <row r="1124" spans="4:18">
      <c r="D1124" s="8">
        <v>26</v>
      </c>
      <c r="E1124" s="6">
        <v>15.312299728393555</v>
      </c>
      <c r="G1124" s="8">
        <v>3.81</v>
      </c>
      <c r="J1124" s="8">
        <v>26</v>
      </c>
      <c r="K1124" s="6">
        <v>6.3131098747253418</v>
      </c>
      <c r="M1124" s="8">
        <v>0.81</v>
      </c>
      <c r="O1124" s="8">
        <v>26</v>
      </c>
      <c r="P1124" s="8">
        <v>26.64</v>
      </c>
      <c r="R1124" s="8">
        <v>6.47</v>
      </c>
    </row>
    <row r="1125" spans="4:18">
      <c r="D1125" s="8">
        <v>27</v>
      </c>
      <c r="E1125" s="6">
        <v>3.9077000617980957</v>
      </c>
      <c r="G1125" s="8">
        <v>0.6</v>
      </c>
      <c r="J1125" s="8">
        <v>27</v>
      </c>
      <c r="K1125" s="6">
        <v>5.7210497856140137</v>
      </c>
      <c r="M1125" s="8">
        <v>0.9</v>
      </c>
      <c r="O1125" s="8">
        <v>27</v>
      </c>
      <c r="P1125" s="8">
        <v>11.79</v>
      </c>
      <c r="R1125" s="8">
        <v>1.81</v>
      </c>
    </row>
    <row r="1126" spans="4:18">
      <c r="D1126" s="8">
        <v>28</v>
      </c>
      <c r="E1126" s="6">
        <v>6.3286199569702148</v>
      </c>
      <c r="G1126" s="8">
        <v>0.83</v>
      </c>
      <c r="J1126" s="8">
        <v>28</v>
      </c>
      <c r="K1126" s="6">
        <v>10.006199836730957</v>
      </c>
      <c r="M1126" s="8">
        <v>1.46</v>
      </c>
      <c r="O1126" s="8">
        <v>28</v>
      </c>
      <c r="P1126" s="8">
        <v>42.29</v>
      </c>
      <c r="R1126" s="8">
        <v>8.68</v>
      </c>
    </row>
    <row r="1127" spans="4:18">
      <c r="D1127" s="8">
        <v>29</v>
      </c>
      <c r="E1127" s="6">
        <v>24.444700241088867</v>
      </c>
      <c r="G1127" s="8">
        <v>7.27</v>
      </c>
      <c r="J1127" s="8">
        <v>29</v>
      </c>
      <c r="K1127" s="6">
        <v>8.7974796295166016</v>
      </c>
      <c r="M1127" s="8">
        <v>1.4</v>
      </c>
      <c r="O1127" s="8">
        <v>29</v>
      </c>
      <c r="P1127" s="8">
        <v>12.26</v>
      </c>
      <c r="R1127" s="8">
        <v>1.89</v>
      </c>
    </row>
    <row r="1128" spans="4:18">
      <c r="D1128" s="8">
        <v>30</v>
      </c>
      <c r="E1128" s="6">
        <v>14.781599998474121</v>
      </c>
      <c r="G1128" s="8">
        <v>3.25</v>
      </c>
      <c r="J1128" s="8">
        <v>30</v>
      </c>
      <c r="K1128" s="6">
        <v>9.4069499969482422</v>
      </c>
      <c r="M1128" s="8">
        <v>1.85</v>
      </c>
      <c r="O1128" s="8">
        <v>30</v>
      </c>
      <c r="P1128" s="8">
        <v>54.97</v>
      </c>
      <c r="R1128" s="8">
        <v>13.37</v>
      </c>
    </row>
    <row r="1129" spans="4:18">
      <c r="D1129" s="8">
        <v>31</v>
      </c>
      <c r="E1129" s="6">
        <v>29.908899307250977</v>
      </c>
      <c r="G1129" s="8">
        <v>11.47</v>
      </c>
      <c r="J1129" s="8">
        <v>31</v>
      </c>
      <c r="K1129" s="6">
        <v>17.285499572753906</v>
      </c>
      <c r="M1129" s="8">
        <v>3.61</v>
      </c>
      <c r="O1129" s="8">
        <v>31</v>
      </c>
      <c r="P1129" s="8">
        <v>22.62</v>
      </c>
      <c r="R1129" s="8">
        <v>4.3099999999999996</v>
      </c>
    </row>
    <row r="1130" spans="4:18">
      <c r="D1130" s="8">
        <v>32</v>
      </c>
      <c r="E1130" s="6">
        <v>3.3215200901031494</v>
      </c>
      <c r="G1130" s="8">
        <v>0.44</v>
      </c>
      <c r="J1130" s="8">
        <v>32</v>
      </c>
      <c r="K1130" s="6">
        <v>11.873700141906738</v>
      </c>
      <c r="M1130" s="8">
        <v>1.88</v>
      </c>
    </row>
    <row r="1131" spans="4:18">
      <c r="D1131" s="8">
        <v>33</v>
      </c>
      <c r="E1131" s="6">
        <v>29.887300491333008</v>
      </c>
      <c r="G1131" s="8">
        <v>9.8800000000000008</v>
      </c>
      <c r="J1131" s="8">
        <v>33</v>
      </c>
      <c r="K1131" s="6">
        <v>11.263799667358398</v>
      </c>
      <c r="M1131" s="8">
        <v>2.16</v>
      </c>
    </row>
    <row r="1132" spans="4:18">
      <c r="D1132" s="8">
        <v>34</v>
      </c>
      <c r="E1132" s="6">
        <v>41.128898620605469</v>
      </c>
      <c r="G1132" s="8">
        <v>13.95</v>
      </c>
      <c r="J1132" s="8">
        <v>34</v>
      </c>
      <c r="K1132" s="6">
        <v>26.639299392700195</v>
      </c>
      <c r="M1132" s="8">
        <v>6.47</v>
      </c>
    </row>
    <row r="1133" spans="4:18">
      <c r="D1133" s="8">
        <v>35</v>
      </c>
      <c r="E1133" s="6">
        <v>17.377399444580078</v>
      </c>
      <c r="G1133" s="8">
        <v>3.92</v>
      </c>
      <c r="J1133" s="8">
        <v>35</v>
      </c>
      <c r="K1133" s="6">
        <v>11.785300254821777</v>
      </c>
      <c r="M1133" s="8">
        <v>1.81</v>
      </c>
    </row>
    <row r="1134" spans="4:18">
      <c r="D1134" s="8">
        <v>36</v>
      </c>
      <c r="E1134" s="6">
        <v>16.62700080871582</v>
      </c>
      <c r="G1134" s="8">
        <v>3.1</v>
      </c>
      <c r="J1134" s="8">
        <v>36</v>
      </c>
      <c r="K1134" s="6">
        <v>42.286598205566406</v>
      </c>
      <c r="M1134" s="8">
        <v>8.68</v>
      </c>
    </row>
    <row r="1135" spans="4:18">
      <c r="D1135" s="8">
        <v>37</v>
      </c>
      <c r="E1135" s="6">
        <v>9.3443202972412109</v>
      </c>
      <c r="G1135" s="8">
        <v>2.2999999999999998</v>
      </c>
      <c r="J1135" s="8">
        <v>37</v>
      </c>
      <c r="K1135" s="6">
        <v>12.259099960327148</v>
      </c>
      <c r="M1135" s="8">
        <v>1.89</v>
      </c>
    </row>
    <row r="1136" spans="4:18">
      <c r="D1136" s="8">
        <v>38</v>
      </c>
      <c r="E1136" s="6">
        <v>37.637500762939453</v>
      </c>
      <c r="G1136" s="8">
        <v>10.85</v>
      </c>
      <c r="J1136" s="8">
        <v>38</v>
      </c>
      <c r="K1136" s="6">
        <v>54.9656982421875</v>
      </c>
      <c r="M1136" s="8">
        <v>13.37</v>
      </c>
    </row>
    <row r="1137" spans="1:19">
      <c r="D1137" s="8">
        <v>39</v>
      </c>
      <c r="E1137" s="6">
        <v>27.141799926757813</v>
      </c>
      <c r="G1137" s="8">
        <v>6.18</v>
      </c>
      <c r="J1137" s="8">
        <v>39</v>
      </c>
      <c r="K1137" s="6">
        <v>12.365799903869629</v>
      </c>
      <c r="M1137" s="8">
        <v>2.0099999999999998</v>
      </c>
    </row>
    <row r="1138" spans="1:19">
      <c r="D1138" s="8">
        <v>40</v>
      </c>
      <c r="E1138" s="6">
        <v>28.930200576782227</v>
      </c>
      <c r="G1138" s="8">
        <v>8.58</v>
      </c>
      <c r="J1138" s="8">
        <v>40</v>
      </c>
      <c r="K1138" s="6">
        <v>22.620599746704102</v>
      </c>
      <c r="M1138" s="8">
        <v>4.3099999999999996</v>
      </c>
    </row>
    <row r="1139" spans="1:19">
      <c r="D1139" s="8">
        <v>41</v>
      </c>
      <c r="E1139" s="6">
        <v>7.8073101043701172</v>
      </c>
      <c r="G1139" s="8">
        <v>1.78</v>
      </c>
    </row>
    <row r="1140" spans="1:19">
      <c r="D1140" s="8">
        <v>42</v>
      </c>
      <c r="E1140" s="6">
        <v>9.4764699935913086</v>
      </c>
      <c r="G1140" s="8">
        <v>1.66</v>
      </c>
    </row>
    <row r="1141" spans="1:19">
      <c r="D1141" s="8">
        <v>43</v>
      </c>
      <c r="E1141" s="6">
        <v>13.064499855041504</v>
      </c>
      <c r="G1141" s="8">
        <v>3.39</v>
      </c>
    </row>
    <row r="1142" spans="1:19" s="62" customFormat="1">
      <c r="A1142" s="62" t="s">
        <v>21</v>
      </c>
      <c r="B1142" s="62" t="s">
        <v>22</v>
      </c>
      <c r="C1142" s="62" t="s">
        <v>23</v>
      </c>
      <c r="D1142" s="62" t="s">
        <v>24</v>
      </c>
      <c r="E1142" s="62" t="s">
        <v>25</v>
      </c>
      <c r="F1142" s="62" t="s">
        <v>26</v>
      </c>
      <c r="G1142" s="62" t="s">
        <v>27</v>
      </c>
      <c r="H1142" s="62" t="s">
        <v>28</v>
      </c>
      <c r="I1142" s="62" t="s">
        <v>26</v>
      </c>
      <c r="J1142" s="62" t="s">
        <v>29</v>
      </c>
      <c r="K1142" s="62" t="s">
        <v>30</v>
      </c>
      <c r="L1142" s="62" t="s">
        <v>31</v>
      </c>
      <c r="M1142" s="62" t="s">
        <v>32</v>
      </c>
      <c r="N1142" s="62" t="s">
        <v>33</v>
      </c>
      <c r="O1142" s="62" t="s">
        <v>34</v>
      </c>
    </row>
    <row r="1143" spans="1:19" s="63" customFormat="1">
      <c r="A1143" s="63">
        <v>2183</v>
      </c>
      <c r="B1143" s="63">
        <v>4997</v>
      </c>
      <c r="C1143" s="63">
        <v>44</v>
      </c>
      <c r="D1143" s="63">
        <v>41</v>
      </c>
      <c r="E1143" s="63">
        <v>32</v>
      </c>
      <c r="G1143" s="63">
        <v>40</v>
      </c>
      <c r="H1143" s="63">
        <v>30</v>
      </c>
      <c r="J1143" s="63">
        <v>17.901648101481523</v>
      </c>
      <c r="K1143" s="63">
        <v>4.6872727272727266</v>
      </c>
      <c r="L1143" s="63">
        <v>18.879638067105923</v>
      </c>
      <c r="M1143" s="63">
        <v>4.1373170731707312</v>
      </c>
      <c r="N1143" s="63">
        <v>21.6325</v>
      </c>
      <c r="O1143" s="63">
        <v>4.8834374999999994</v>
      </c>
    </row>
    <row r="1151" spans="1:19" ht="21">
      <c r="A1151" s="4" t="s">
        <v>65</v>
      </c>
      <c r="B1151" s="2" t="s">
        <v>85</v>
      </c>
      <c r="D1151" s="3" t="s">
        <v>3</v>
      </c>
      <c r="E1151" s="3" t="s">
        <v>4</v>
      </c>
      <c r="F1151" s="3" t="s">
        <v>5</v>
      </c>
      <c r="G1151" s="3" t="s">
        <v>6</v>
      </c>
      <c r="H1151" s="3" t="s">
        <v>7</v>
      </c>
      <c r="J1151" s="3" t="s">
        <v>8</v>
      </c>
      <c r="K1151" s="3" t="s">
        <v>4</v>
      </c>
      <c r="L1151" s="3" t="s">
        <v>5</v>
      </c>
      <c r="M1151" s="3" t="s">
        <v>6</v>
      </c>
      <c r="N1151" s="3" t="s">
        <v>7</v>
      </c>
      <c r="O1151" s="3" t="s">
        <v>9</v>
      </c>
      <c r="P1151" s="3" t="s">
        <v>10</v>
      </c>
      <c r="Q1151" s="3" t="s">
        <v>11</v>
      </c>
      <c r="R1151" s="3" t="s">
        <v>12</v>
      </c>
      <c r="S1151" s="3" t="s">
        <v>11</v>
      </c>
    </row>
    <row r="1152" spans="1:19">
      <c r="A1152" t="s">
        <v>13</v>
      </c>
      <c r="B1152">
        <v>3052</v>
      </c>
      <c r="D1152" s="8">
        <v>0</v>
      </c>
      <c r="E1152" s="6">
        <v>33.923000335693359</v>
      </c>
      <c r="F1152" s="16">
        <f>AVERAGE(E1152:E1210)</f>
        <v>16.497249690152831</v>
      </c>
      <c r="G1152" s="8">
        <v>9.89</v>
      </c>
      <c r="H1152" s="16">
        <f>AVERAGE(G1152:G1210)</f>
        <v>4.4781355932203395</v>
      </c>
      <c r="J1152" s="8">
        <v>0</v>
      </c>
      <c r="K1152" s="6">
        <v>20.982999801635742</v>
      </c>
      <c r="L1152" s="16">
        <f>AVERAGE(K1152:K1231)</f>
        <v>13.420970015227795</v>
      </c>
      <c r="M1152" s="8">
        <v>4.1500000000000004</v>
      </c>
      <c r="N1152" s="16">
        <f>AVERAGE(M1152:M1231)</f>
        <v>2.8753750000000005</v>
      </c>
      <c r="O1152" s="8">
        <v>0</v>
      </c>
      <c r="P1152" s="6">
        <v>20.982999801635742</v>
      </c>
      <c r="Q1152" s="16">
        <f>AVERAGE(P1152:P1197)</f>
        <v>16.906161774529352</v>
      </c>
      <c r="R1152" s="8">
        <v>4.1500000000000004</v>
      </c>
      <c r="S1152" s="16">
        <f>AVERAGE(R1152:R1197)</f>
        <v>3.842888888888889</v>
      </c>
    </row>
    <row r="1153" spans="1:18">
      <c r="A1153" t="s">
        <v>14</v>
      </c>
      <c r="B1153">
        <v>5868</v>
      </c>
      <c r="D1153" s="8">
        <v>1</v>
      </c>
      <c r="E1153" s="6">
        <v>14.075300216674805</v>
      </c>
      <c r="G1153" s="8">
        <v>3.52</v>
      </c>
      <c r="J1153" s="8">
        <v>1</v>
      </c>
      <c r="K1153" s="6">
        <v>23.531600952148438</v>
      </c>
      <c r="M1153" s="8">
        <v>5.86</v>
      </c>
      <c r="O1153" s="8">
        <v>1</v>
      </c>
      <c r="P1153" s="6">
        <v>23.531600952148438</v>
      </c>
      <c r="R1153" s="8">
        <v>5.86</v>
      </c>
    </row>
    <row r="1154" spans="1:18">
      <c r="A1154" t="s">
        <v>15</v>
      </c>
      <c r="B1154">
        <v>59</v>
      </c>
      <c r="D1154" s="8">
        <v>2</v>
      </c>
      <c r="E1154" s="6">
        <v>8.3058395385742188</v>
      </c>
      <c r="G1154" s="8">
        <v>1.86</v>
      </c>
      <c r="J1154" s="8">
        <v>2</v>
      </c>
      <c r="K1154" s="6">
        <v>10.242199897766113</v>
      </c>
      <c r="M1154" s="8">
        <v>1.23</v>
      </c>
      <c r="O1154" s="8">
        <v>2</v>
      </c>
      <c r="P1154" s="6">
        <v>33.062900543212891</v>
      </c>
      <c r="R1154" s="8">
        <v>7.7</v>
      </c>
    </row>
    <row r="1155" spans="1:18">
      <c r="A1155" t="s">
        <v>16</v>
      </c>
      <c r="B1155">
        <v>80</v>
      </c>
      <c r="D1155" s="8">
        <v>3</v>
      </c>
      <c r="E1155" s="6">
        <v>9.8149499893188477</v>
      </c>
      <c r="G1155" s="8">
        <v>1.98</v>
      </c>
      <c r="J1155" s="8">
        <v>3</v>
      </c>
      <c r="K1155" s="6">
        <v>33.062900543212891</v>
      </c>
      <c r="M1155" s="8">
        <v>7.7</v>
      </c>
      <c r="O1155" s="8">
        <v>3</v>
      </c>
      <c r="P1155" s="6">
        <v>26.710599899291992</v>
      </c>
      <c r="R1155" s="8">
        <v>7.15</v>
      </c>
    </row>
    <row r="1156" spans="1:18">
      <c r="A1156" t="s">
        <v>17</v>
      </c>
      <c r="B1156">
        <v>45</v>
      </c>
      <c r="D1156" s="8">
        <v>4</v>
      </c>
      <c r="E1156" s="6">
        <v>22.106700897216797</v>
      </c>
      <c r="G1156" s="8">
        <v>7.17</v>
      </c>
      <c r="J1156" s="8">
        <v>4</v>
      </c>
      <c r="K1156" s="6">
        <v>26.710599899291992</v>
      </c>
      <c r="M1156" s="8">
        <v>7.15</v>
      </c>
      <c r="O1156" s="8">
        <v>4</v>
      </c>
      <c r="P1156" s="6">
        <v>21.292800903320313</v>
      </c>
      <c r="R1156" s="8">
        <v>3.92</v>
      </c>
    </row>
    <row r="1157" spans="1:18">
      <c r="A1157" t="s">
        <v>18</v>
      </c>
      <c r="D1157" s="8">
        <v>5</v>
      </c>
      <c r="E1157" s="6">
        <v>14.813199996948242</v>
      </c>
      <c r="G1157" s="8">
        <v>3.38</v>
      </c>
      <c r="J1157" s="8">
        <v>5</v>
      </c>
      <c r="K1157" s="6">
        <v>21.292800903320313</v>
      </c>
      <c r="M1157" s="8">
        <v>3.92</v>
      </c>
      <c r="O1157" s="8">
        <v>5</v>
      </c>
      <c r="P1157" s="6">
        <v>10.753499984741211</v>
      </c>
      <c r="R1157" s="8">
        <v>1.82</v>
      </c>
    </row>
    <row r="1158" spans="1:18">
      <c r="A1158" t="s">
        <v>19</v>
      </c>
      <c r="B1158">
        <v>95</v>
      </c>
      <c r="D1158" s="8">
        <v>6</v>
      </c>
      <c r="E1158" s="6">
        <v>30.086000442504883</v>
      </c>
      <c r="G1158" s="8">
        <v>9.1300000000000008</v>
      </c>
      <c r="J1158" s="8">
        <v>6</v>
      </c>
      <c r="K1158" s="6">
        <v>2.1005799770355225</v>
      </c>
      <c r="M1158" s="8">
        <v>0.25</v>
      </c>
      <c r="O1158" s="8">
        <v>6</v>
      </c>
      <c r="P1158" s="6">
        <v>20.660200119018555</v>
      </c>
      <c r="R1158" s="8">
        <v>5.57</v>
      </c>
    </row>
    <row r="1159" spans="1:18">
      <c r="A1159" t="s">
        <v>20</v>
      </c>
      <c r="B1159">
        <v>51</v>
      </c>
      <c r="D1159" s="8">
        <v>7</v>
      </c>
      <c r="E1159" s="6">
        <v>25.010599136352539</v>
      </c>
      <c r="G1159" s="8">
        <v>5.53</v>
      </c>
      <c r="J1159" s="8">
        <v>7</v>
      </c>
      <c r="K1159" s="6">
        <v>10.753499984741211</v>
      </c>
      <c r="M1159" s="8">
        <v>1.82</v>
      </c>
      <c r="O1159" s="8">
        <v>7</v>
      </c>
      <c r="P1159" s="6">
        <v>21.238700866699219</v>
      </c>
      <c r="R1159" s="8">
        <v>4.0599999999999996</v>
      </c>
    </row>
    <row r="1160" spans="1:18">
      <c r="A1160" s="1" t="s">
        <v>18</v>
      </c>
      <c r="D1160" s="8">
        <v>8</v>
      </c>
      <c r="E1160" s="6">
        <v>52.455001831054688</v>
      </c>
      <c r="G1160" s="8">
        <v>18.809999999999999</v>
      </c>
      <c r="J1160" s="8">
        <v>8</v>
      </c>
      <c r="K1160" s="6">
        <v>2.6782300472259521</v>
      </c>
      <c r="M1160" s="8">
        <v>0.33</v>
      </c>
      <c r="O1160" s="8">
        <v>8</v>
      </c>
      <c r="P1160" s="6">
        <v>17.84429931640625</v>
      </c>
      <c r="R1160" s="8">
        <v>4.29</v>
      </c>
    </row>
    <row r="1161" spans="1:18">
      <c r="D1161" s="8">
        <v>9</v>
      </c>
      <c r="E1161" s="6">
        <v>51.050399780273438</v>
      </c>
      <c r="G1161" s="8">
        <v>17.46</v>
      </c>
      <c r="J1161" s="8">
        <v>9</v>
      </c>
      <c r="K1161" s="6">
        <v>5.2441601753234863</v>
      </c>
      <c r="M1161" s="8">
        <v>0.77</v>
      </c>
      <c r="O1161" s="8">
        <v>9</v>
      </c>
      <c r="P1161" s="6">
        <v>10.279199600219727</v>
      </c>
      <c r="R1161" s="8">
        <v>1.49</v>
      </c>
    </row>
    <row r="1162" spans="1:18">
      <c r="D1162" s="8">
        <v>10</v>
      </c>
      <c r="E1162" s="6">
        <v>14.583200454711914</v>
      </c>
      <c r="G1162" s="8">
        <v>3.84</v>
      </c>
      <c r="J1162" s="8">
        <v>10</v>
      </c>
      <c r="K1162" s="6">
        <v>20.660200119018555</v>
      </c>
      <c r="M1162" s="8">
        <v>5.57</v>
      </c>
      <c r="O1162" s="8">
        <v>10</v>
      </c>
      <c r="P1162" s="6">
        <v>4.3656902313232422</v>
      </c>
      <c r="R1162" s="8">
        <v>0.66</v>
      </c>
    </row>
    <row r="1163" spans="1:18">
      <c r="D1163" s="8">
        <v>11</v>
      </c>
      <c r="E1163" s="6">
        <v>10.51609992980957</v>
      </c>
      <c r="G1163" s="8">
        <v>2</v>
      </c>
      <c r="J1163" s="8">
        <v>11</v>
      </c>
      <c r="K1163" s="6">
        <v>3.4562199115753174</v>
      </c>
      <c r="M1163" s="8">
        <v>0.44</v>
      </c>
      <c r="O1163" s="8">
        <v>11</v>
      </c>
      <c r="P1163" s="6">
        <v>18.961099624633789</v>
      </c>
      <c r="R1163" s="8">
        <v>3.84</v>
      </c>
    </row>
    <row r="1164" spans="1:18">
      <c r="D1164" s="8">
        <v>12</v>
      </c>
      <c r="E1164" s="6">
        <v>11.06980037689209</v>
      </c>
      <c r="G1164" s="8">
        <v>2.4900000000000002</v>
      </c>
      <c r="J1164" s="8">
        <v>12</v>
      </c>
      <c r="K1164" s="6">
        <v>21.238700866699219</v>
      </c>
      <c r="M1164" s="8">
        <v>4.0599999999999996</v>
      </c>
      <c r="O1164" s="8">
        <v>12</v>
      </c>
      <c r="P1164" s="6">
        <v>11.686699867248535</v>
      </c>
      <c r="R1164" s="8">
        <v>2.56</v>
      </c>
    </row>
    <row r="1165" spans="1:18">
      <c r="D1165" s="8">
        <v>13</v>
      </c>
      <c r="E1165" s="6">
        <v>18.559299468994141</v>
      </c>
      <c r="G1165" s="8">
        <v>5.87</v>
      </c>
      <c r="J1165" s="8">
        <v>13</v>
      </c>
      <c r="K1165" s="6">
        <v>17.84429931640625</v>
      </c>
      <c r="M1165" s="8">
        <v>4.29</v>
      </c>
      <c r="O1165" s="8">
        <v>13</v>
      </c>
      <c r="P1165" s="6">
        <v>42.055999755859375</v>
      </c>
      <c r="R1165" s="8">
        <v>12.02</v>
      </c>
    </row>
    <row r="1166" spans="1:18">
      <c r="D1166" s="8">
        <v>14</v>
      </c>
      <c r="E1166" s="6">
        <v>1.3232300281524658</v>
      </c>
      <c r="G1166" s="8">
        <v>0.12</v>
      </c>
      <c r="J1166" s="8">
        <v>14</v>
      </c>
      <c r="K1166" s="6">
        <v>6.2476902008056641</v>
      </c>
      <c r="M1166" s="8">
        <v>1.19</v>
      </c>
      <c r="O1166" s="8">
        <v>14</v>
      </c>
      <c r="P1166" s="6">
        <v>17.681499481201172</v>
      </c>
      <c r="R1166" s="8">
        <v>3.9</v>
      </c>
    </row>
    <row r="1167" spans="1:18">
      <c r="D1167" s="8">
        <v>15</v>
      </c>
      <c r="E1167" s="6">
        <v>8.6202096939086914</v>
      </c>
      <c r="G1167" s="8">
        <v>1.85</v>
      </c>
      <c r="J1167" s="8">
        <v>15</v>
      </c>
      <c r="K1167" s="6">
        <v>10.279199600219727</v>
      </c>
      <c r="M1167" s="8">
        <v>1.49</v>
      </c>
      <c r="O1167" s="8">
        <v>15</v>
      </c>
      <c r="P1167" s="6">
        <v>4.6900300979614258</v>
      </c>
      <c r="R1167" s="8">
        <v>0.51</v>
      </c>
    </row>
    <row r="1168" spans="1:18">
      <c r="D1168" s="8">
        <v>16</v>
      </c>
      <c r="E1168" s="6">
        <v>6.2441401481628418</v>
      </c>
      <c r="G1168" s="8">
        <v>1.24</v>
      </c>
      <c r="J1168" s="8">
        <v>16</v>
      </c>
      <c r="K1168" s="6">
        <v>4.3656902313232422</v>
      </c>
      <c r="M1168" s="8">
        <v>0.66</v>
      </c>
      <c r="O1168" s="8">
        <v>16</v>
      </c>
      <c r="P1168" s="6">
        <v>8.4070301055908203</v>
      </c>
      <c r="R1168" s="8">
        <v>1.67</v>
      </c>
    </row>
    <row r="1169" spans="4:18">
      <c r="D1169" s="8">
        <v>17</v>
      </c>
      <c r="E1169" s="6">
        <v>25.303800582885742</v>
      </c>
      <c r="G1169" s="8">
        <v>6.37</v>
      </c>
      <c r="J1169" s="8">
        <v>17</v>
      </c>
      <c r="K1169" s="6">
        <v>18.961099624633789</v>
      </c>
      <c r="M1169" s="8">
        <v>3.84</v>
      </c>
      <c r="O1169" s="8">
        <v>17</v>
      </c>
      <c r="P1169" s="6">
        <v>9.214360237121582</v>
      </c>
      <c r="R1169" s="8">
        <v>1.87</v>
      </c>
    </row>
    <row r="1170" spans="4:18">
      <c r="D1170" s="8">
        <v>18</v>
      </c>
      <c r="E1170" s="6">
        <v>7.550260066986084</v>
      </c>
      <c r="G1170" s="8">
        <v>1.38</v>
      </c>
      <c r="J1170" s="8">
        <v>18</v>
      </c>
      <c r="K1170" s="6">
        <v>11.686699867248535</v>
      </c>
      <c r="M1170" s="8">
        <v>2.56</v>
      </c>
      <c r="O1170" s="8">
        <v>18</v>
      </c>
      <c r="P1170" s="6">
        <v>42.319698333740234</v>
      </c>
      <c r="R1170" s="8">
        <v>11.22</v>
      </c>
    </row>
    <row r="1171" spans="4:18">
      <c r="D1171" s="8">
        <v>19</v>
      </c>
      <c r="E1171" s="6">
        <v>4.6052498817443848</v>
      </c>
      <c r="G1171" s="8">
        <v>0.8</v>
      </c>
      <c r="J1171" s="8">
        <v>19</v>
      </c>
      <c r="K1171" s="6">
        <v>13.622300148010254</v>
      </c>
      <c r="M1171" s="8">
        <v>2.88</v>
      </c>
      <c r="O1171" s="8">
        <v>19</v>
      </c>
      <c r="P1171" s="6">
        <v>7.4921097755432129</v>
      </c>
      <c r="R1171" s="8">
        <v>0.98</v>
      </c>
    </row>
    <row r="1172" spans="4:18">
      <c r="D1172" s="8">
        <v>20</v>
      </c>
      <c r="E1172" s="6">
        <v>28.954999923706055</v>
      </c>
      <c r="G1172" s="8">
        <v>9.24</v>
      </c>
      <c r="J1172" s="8">
        <v>20</v>
      </c>
      <c r="K1172" s="6">
        <v>42.055999755859375</v>
      </c>
      <c r="M1172" s="8">
        <v>12.02</v>
      </c>
      <c r="O1172" s="8">
        <v>20</v>
      </c>
      <c r="P1172" s="6">
        <v>8.312159538269043</v>
      </c>
      <c r="R1172" s="8">
        <v>1.58</v>
      </c>
    </row>
    <row r="1173" spans="4:18">
      <c r="D1173" s="8">
        <v>21</v>
      </c>
      <c r="E1173" s="6">
        <v>7.5904698371887207</v>
      </c>
      <c r="G1173" s="8">
        <v>1.21</v>
      </c>
      <c r="J1173" s="8">
        <v>21</v>
      </c>
      <c r="K1173" s="6">
        <v>17.681499481201172</v>
      </c>
      <c r="M1173" s="8">
        <v>3.9</v>
      </c>
      <c r="O1173" s="8">
        <v>21</v>
      </c>
      <c r="P1173" s="6">
        <v>18.62339973449707</v>
      </c>
      <c r="R1173" s="8">
        <v>5.61</v>
      </c>
    </row>
    <row r="1174" spans="4:18">
      <c r="D1174" s="8">
        <v>22</v>
      </c>
      <c r="E1174" s="6">
        <v>20.733800888061523</v>
      </c>
      <c r="G1174" s="8">
        <v>5.05</v>
      </c>
      <c r="J1174" s="8">
        <v>22</v>
      </c>
      <c r="K1174" s="6">
        <v>1.6912399530410767</v>
      </c>
      <c r="M1174" s="8">
        <v>0.19</v>
      </c>
      <c r="O1174" s="8">
        <v>22</v>
      </c>
      <c r="P1174" s="6">
        <v>6.2111401557922363</v>
      </c>
      <c r="R1174" s="8">
        <v>1.1100000000000001</v>
      </c>
    </row>
    <row r="1175" spans="4:18">
      <c r="D1175" s="8">
        <v>23</v>
      </c>
      <c r="E1175" s="6">
        <v>7.812190055847168</v>
      </c>
      <c r="G1175" s="8">
        <v>1.67</v>
      </c>
      <c r="J1175" s="8">
        <v>23</v>
      </c>
      <c r="K1175" s="6">
        <v>4.6900300979614258</v>
      </c>
      <c r="M1175" s="8">
        <v>0.51</v>
      </c>
      <c r="O1175" s="8">
        <v>23</v>
      </c>
      <c r="P1175" s="6">
        <v>45.951999664306641</v>
      </c>
      <c r="R1175" s="8">
        <v>12.08</v>
      </c>
    </row>
    <row r="1176" spans="4:18">
      <c r="D1176" s="8">
        <v>24</v>
      </c>
      <c r="E1176" s="6">
        <v>9.7767295837402344</v>
      </c>
      <c r="G1176" s="8">
        <v>2.11</v>
      </c>
      <c r="J1176" s="8">
        <v>24</v>
      </c>
      <c r="K1176" s="6">
        <v>2.804610013961792</v>
      </c>
      <c r="M1176" s="8">
        <v>0.31</v>
      </c>
      <c r="O1176" s="8">
        <v>24</v>
      </c>
      <c r="P1176" s="6">
        <v>5.8461899757385254</v>
      </c>
      <c r="R1176" s="8">
        <v>1.0900000000000001</v>
      </c>
    </row>
    <row r="1177" spans="4:18">
      <c r="D1177" s="8">
        <v>25</v>
      </c>
      <c r="E1177" s="6">
        <v>11.420000076293945</v>
      </c>
      <c r="G1177" s="8">
        <v>3.01</v>
      </c>
      <c r="J1177" s="8">
        <v>25</v>
      </c>
      <c r="K1177" s="6">
        <v>8.4070301055908203</v>
      </c>
      <c r="M1177" s="8">
        <v>1.67</v>
      </c>
      <c r="O1177" s="8">
        <v>25</v>
      </c>
      <c r="P1177" s="6">
        <v>9.616729736328125</v>
      </c>
      <c r="R1177" s="8">
        <v>1.55</v>
      </c>
    </row>
    <row r="1178" spans="4:18">
      <c r="D1178" s="8">
        <v>26</v>
      </c>
      <c r="E1178" s="6">
        <v>7.8559799194335938</v>
      </c>
      <c r="G1178" s="8">
        <v>1.82</v>
      </c>
      <c r="J1178" s="8">
        <v>26</v>
      </c>
      <c r="K1178" s="6">
        <v>3.5575699806213379</v>
      </c>
      <c r="M1178" s="8">
        <v>0.47</v>
      </c>
      <c r="O1178" s="8">
        <v>26</v>
      </c>
      <c r="P1178" s="6">
        <v>19.797399520874023</v>
      </c>
      <c r="R1178" s="8">
        <v>3.64</v>
      </c>
    </row>
    <row r="1179" spans="4:18">
      <c r="D1179" s="8">
        <v>27</v>
      </c>
      <c r="E1179" s="6">
        <v>3.7930400371551514</v>
      </c>
      <c r="G1179" s="8">
        <v>0.62</v>
      </c>
      <c r="J1179" s="8">
        <v>27</v>
      </c>
      <c r="K1179" s="6">
        <v>9.214360237121582</v>
      </c>
      <c r="M1179" s="8">
        <v>1.87</v>
      </c>
      <c r="O1179" s="8">
        <v>27</v>
      </c>
      <c r="P1179" s="6">
        <v>4.3613901138305664</v>
      </c>
      <c r="R1179" s="8">
        <v>0.66</v>
      </c>
    </row>
    <row r="1180" spans="4:18">
      <c r="D1180" s="8">
        <v>28</v>
      </c>
      <c r="E1180" s="6">
        <v>18.941099166870117</v>
      </c>
      <c r="G1180" s="8">
        <v>5.32</v>
      </c>
      <c r="J1180" s="8">
        <v>28</v>
      </c>
      <c r="K1180" s="6">
        <v>42.319698333740234</v>
      </c>
      <c r="M1180" s="8">
        <v>11.22</v>
      </c>
      <c r="O1180" s="8">
        <v>28</v>
      </c>
      <c r="P1180" s="6">
        <v>9.749730110168457</v>
      </c>
      <c r="R1180" s="8">
        <v>2.3199999999999998</v>
      </c>
    </row>
    <row r="1181" spans="4:18">
      <c r="D1181" s="8">
        <v>29</v>
      </c>
      <c r="E1181" s="6">
        <v>4.5082502365112305</v>
      </c>
      <c r="G1181" s="8">
        <v>0.71</v>
      </c>
      <c r="J1181" s="8">
        <v>29</v>
      </c>
      <c r="K1181" s="6">
        <v>4.3845100402832031</v>
      </c>
      <c r="M1181" s="8">
        <v>0.62</v>
      </c>
      <c r="O1181" s="8">
        <v>29</v>
      </c>
      <c r="P1181" s="6">
        <v>11.786499977111816</v>
      </c>
      <c r="R1181" s="8">
        <v>2.52</v>
      </c>
    </row>
    <row r="1182" spans="4:18">
      <c r="D1182" s="8">
        <v>30</v>
      </c>
      <c r="E1182" s="6">
        <v>7.4005098342895508</v>
      </c>
      <c r="G1182" s="8">
        <v>1.58</v>
      </c>
      <c r="J1182" s="8">
        <v>30</v>
      </c>
      <c r="K1182" s="6">
        <v>7.4921097755432129</v>
      </c>
      <c r="M1182" s="8">
        <v>0.98</v>
      </c>
      <c r="O1182" s="8">
        <v>30</v>
      </c>
      <c r="P1182" s="6">
        <v>7.9545698165893555</v>
      </c>
      <c r="R1182" s="8">
        <v>0.95</v>
      </c>
    </row>
    <row r="1183" spans="4:18">
      <c r="D1183" s="8">
        <v>31</v>
      </c>
      <c r="E1183" s="6">
        <v>11.964900016784668</v>
      </c>
      <c r="G1183" s="8">
        <v>3.31</v>
      </c>
      <c r="J1183" s="8">
        <v>31</v>
      </c>
      <c r="K1183" s="6">
        <v>8.312159538269043</v>
      </c>
      <c r="M1183" s="8">
        <v>1.58</v>
      </c>
      <c r="O1183" s="8">
        <v>31</v>
      </c>
      <c r="P1183" s="6">
        <v>7.0213398933410645</v>
      </c>
      <c r="R1183" s="8">
        <v>1.31</v>
      </c>
    </row>
    <row r="1184" spans="4:18">
      <c r="D1184" s="8">
        <v>32</v>
      </c>
      <c r="E1184" s="6">
        <v>8.2053203582763672</v>
      </c>
      <c r="G1184" s="8">
        <v>1.76</v>
      </c>
      <c r="J1184" s="8">
        <v>32</v>
      </c>
      <c r="K1184" s="6">
        <v>18.62339973449707</v>
      </c>
      <c r="M1184" s="8">
        <v>5.61</v>
      </c>
      <c r="O1184" s="8">
        <v>32</v>
      </c>
      <c r="P1184" s="6">
        <v>3.5845999717712402</v>
      </c>
      <c r="R1184" s="8">
        <v>0.46</v>
      </c>
    </row>
    <row r="1185" spans="4:18">
      <c r="D1185" s="8">
        <v>33</v>
      </c>
      <c r="E1185" s="6">
        <v>9.1681098937988281</v>
      </c>
      <c r="G1185" s="8">
        <v>1.87</v>
      </c>
      <c r="J1185" s="8">
        <v>33</v>
      </c>
      <c r="K1185" s="6">
        <v>5.4679999351501465</v>
      </c>
      <c r="M1185" s="8">
        <v>0.97</v>
      </c>
      <c r="O1185" s="8">
        <v>33</v>
      </c>
      <c r="P1185" s="6">
        <v>18.417200088500977</v>
      </c>
      <c r="R1185" s="8">
        <v>4.29</v>
      </c>
    </row>
    <row r="1186" spans="4:18">
      <c r="D1186" s="8">
        <v>34</v>
      </c>
      <c r="E1186" s="6">
        <v>31.918500900268555</v>
      </c>
      <c r="G1186" s="8">
        <v>9.3699999999999992</v>
      </c>
      <c r="J1186" s="8">
        <v>34</v>
      </c>
      <c r="K1186" s="6">
        <v>6.2111401557922363</v>
      </c>
      <c r="M1186" s="8">
        <v>1.1100000000000001</v>
      </c>
      <c r="O1186" s="8">
        <v>34</v>
      </c>
      <c r="P1186" s="6">
        <v>15.335000038146973</v>
      </c>
      <c r="R1186" s="8">
        <v>3.33</v>
      </c>
    </row>
    <row r="1187" spans="4:18">
      <c r="D1187" s="8">
        <v>35</v>
      </c>
      <c r="E1187" s="6">
        <v>33.410198211669922</v>
      </c>
      <c r="G1187" s="8">
        <v>10.06</v>
      </c>
      <c r="J1187" s="8">
        <v>35</v>
      </c>
      <c r="K1187" s="6">
        <v>5.5788002014160156</v>
      </c>
      <c r="M1187" s="8">
        <v>0.85</v>
      </c>
      <c r="O1187" s="8">
        <v>35</v>
      </c>
      <c r="P1187" s="6">
        <v>7.5749502182006836</v>
      </c>
      <c r="R1187" s="8">
        <v>1.2</v>
      </c>
    </row>
    <row r="1188" spans="4:18">
      <c r="D1188" s="8">
        <v>36</v>
      </c>
      <c r="E1188" s="6">
        <v>14.466099739074707</v>
      </c>
      <c r="G1188" s="8">
        <v>3.63</v>
      </c>
      <c r="J1188" s="8">
        <v>36</v>
      </c>
      <c r="K1188" s="6">
        <v>45.951999664306641</v>
      </c>
      <c r="M1188" s="8">
        <v>12.08</v>
      </c>
      <c r="O1188" s="8">
        <v>36</v>
      </c>
      <c r="P1188" s="6">
        <v>18.236200332641602</v>
      </c>
      <c r="R1188" s="8">
        <v>4.78</v>
      </c>
    </row>
    <row r="1189" spans="4:18">
      <c r="D1189" s="8">
        <v>37</v>
      </c>
      <c r="E1189" s="6">
        <v>37.57440185546875</v>
      </c>
      <c r="G1189" s="8">
        <v>9.5500000000000007</v>
      </c>
      <c r="J1189" s="8">
        <v>37</v>
      </c>
      <c r="K1189" s="6">
        <v>2.8107500076293945</v>
      </c>
      <c r="M1189" s="8">
        <v>0.35</v>
      </c>
      <c r="O1189" s="8">
        <v>37</v>
      </c>
      <c r="P1189" s="6">
        <v>11.012800216674805</v>
      </c>
      <c r="R1189" s="8">
        <v>1.84</v>
      </c>
    </row>
    <row r="1190" spans="4:18">
      <c r="D1190" s="8">
        <v>38</v>
      </c>
      <c r="E1190" s="6">
        <v>28.883600234985352</v>
      </c>
      <c r="G1190" s="8">
        <v>7.25</v>
      </c>
      <c r="J1190" s="8">
        <v>38</v>
      </c>
      <c r="K1190" s="6">
        <v>3.7354300022125244</v>
      </c>
      <c r="M1190" s="8">
        <v>0.52</v>
      </c>
      <c r="O1190" s="8">
        <v>38</v>
      </c>
      <c r="P1190" s="6">
        <v>6.1236400604248047</v>
      </c>
      <c r="R1190" s="8">
        <v>0.96</v>
      </c>
    </row>
    <row r="1191" spans="4:18">
      <c r="D1191" s="8">
        <v>39</v>
      </c>
      <c r="E1191" s="6">
        <v>9.383540153503418</v>
      </c>
      <c r="G1191" s="8">
        <v>1.88</v>
      </c>
      <c r="J1191" s="8">
        <v>39</v>
      </c>
      <c r="K1191" s="6">
        <v>5.8461899757385254</v>
      </c>
      <c r="M1191" s="8">
        <v>1.0900000000000001</v>
      </c>
      <c r="O1191" s="8">
        <v>39</v>
      </c>
      <c r="P1191" s="6">
        <v>30.689899444580078</v>
      </c>
      <c r="R1191" s="8">
        <v>7.42</v>
      </c>
    </row>
    <row r="1192" spans="4:18">
      <c r="D1192" s="8">
        <v>40</v>
      </c>
      <c r="E1192" s="6">
        <v>16.183599472045898</v>
      </c>
      <c r="G1192" s="8">
        <v>4.37</v>
      </c>
      <c r="J1192" s="8">
        <v>40</v>
      </c>
      <c r="K1192" s="6">
        <v>11.489800453186035</v>
      </c>
      <c r="M1192" s="8">
        <v>1.46</v>
      </c>
      <c r="O1192" s="8">
        <v>40</v>
      </c>
      <c r="P1192" s="6">
        <v>10.452199935913086</v>
      </c>
      <c r="R1192" s="8">
        <v>2.4900000000000002</v>
      </c>
    </row>
    <row r="1193" spans="4:18">
      <c r="D1193" s="8">
        <v>41</v>
      </c>
      <c r="E1193" s="6">
        <v>5.851870059967041</v>
      </c>
      <c r="G1193" s="8">
        <v>1</v>
      </c>
      <c r="J1193" s="8">
        <v>41</v>
      </c>
      <c r="K1193" s="6">
        <v>9.616729736328125</v>
      </c>
      <c r="M1193" s="8">
        <v>1.55</v>
      </c>
      <c r="O1193" s="8">
        <v>41</v>
      </c>
      <c r="P1193" s="6">
        <v>5.5332198143005371</v>
      </c>
      <c r="R1193" s="8">
        <v>0.94</v>
      </c>
    </row>
    <row r="1194" spans="4:18">
      <c r="D1194" s="8">
        <v>42</v>
      </c>
      <c r="E1194" s="6">
        <v>25.360599517822266</v>
      </c>
      <c r="G1194" s="8">
        <v>6.49</v>
      </c>
      <c r="J1194" s="8">
        <v>42</v>
      </c>
      <c r="K1194" s="6">
        <v>19.797399520874023</v>
      </c>
      <c r="M1194" s="8">
        <v>3.64</v>
      </c>
      <c r="O1194" s="8">
        <v>42</v>
      </c>
      <c r="P1194" s="6">
        <v>29.143999099731445</v>
      </c>
      <c r="R1194" s="8">
        <v>6.32</v>
      </c>
    </row>
    <row r="1195" spans="4:18">
      <c r="D1195" s="8">
        <v>43</v>
      </c>
      <c r="E1195" s="6">
        <v>4.5583901405334473</v>
      </c>
      <c r="G1195" s="8">
        <v>0.73</v>
      </c>
      <c r="J1195" s="8">
        <v>43</v>
      </c>
      <c r="K1195" s="6">
        <v>4.3613901138305664</v>
      </c>
      <c r="M1195" s="8">
        <v>0.66</v>
      </c>
      <c r="O1195" s="8">
        <v>43</v>
      </c>
      <c r="P1195" s="6">
        <v>35.012001037597656</v>
      </c>
      <c r="R1195" s="8">
        <v>8.58</v>
      </c>
    </row>
    <row r="1196" spans="4:18">
      <c r="D1196" s="8">
        <v>44</v>
      </c>
      <c r="E1196" s="6">
        <v>7.6200199127197266</v>
      </c>
      <c r="G1196" s="8">
        <v>1.61</v>
      </c>
      <c r="J1196" s="8">
        <v>44</v>
      </c>
      <c r="K1196" s="6">
        <v>9.749730110168457</v>
      </c>
      <c r="M1196" s="8">
        <v>2.3199999999999998</v>
      </c>
      <c r="O1196" s="8">
        <v>44</v>
      </c>
      <c r="P1196" s="6">
        <v>41.198001861572266</v>
      </c>
      <c r="R1196" s="8">
        <v>10.66</v>
      </c>
    </row>
    <row r="1197" spans="4:18">
      <c r="D1197" s="8">
        <v>45</v>
      </c>
      <c r="E1197" s="6">
        <v>35.332099914550781</v>
      </c>
      <c r="G1197" s="8">
        <v>12.75</v>
      </c>
      <c r="J1197" s="8">
        <v>45</v>
      </c>
      <c r="K1197" s="6">
        <v>11.786499977111816</v>
      </c>
      <c r="M1197" s="8">
        <v>2.52</v>
      </c>
    </row>
    <row r="1198" spans="4:18">
      <c r="D1198" s="8">
        <v>46</v>
      </c>
      <c r="E1198" s="6">
        <v>6.0962400436401367</v>
      </c>
      <c r="G1198" s="8">
        <v>1.1000000000000001</v>
      </c>
      <c r="J1198" s="8">
        <v>46</v>
      </c>
      <c r="K1198" s="6">
        <v>7.9545698165893555</v>
      </c>
      <c r="M1198" s="8">
        <v>0.95</v>
      </c>
    </row>
    <row r="1199" spans="4:18">
      <c r="D1199" s="8">
        <v>47</v>
      </c>
      <c r="E1199" s="6">
        <v>4.4290499687194824</v>
      </c>
      <c r="G1199" s="8">
        <v>0.73</v>
      </c>
      <c r="J1199" s="8">
        <v>47</v>
      </c>
      <c r="K1199" s="6">
        <v>4.0165700912475586</v>
      </c>
      <c r="M1199" s="8">
        <v>0.57999999999999996</v>
      </c>
    </row>
    <row r="1200" spans="4:18">
      <c r="D1200" s="8">
        <v>48</v>
      </c>
      <c r="E1200" s="6">
        <v>21.00160026550293</v>
      </c>
      <c r="G1200" s="8">
        <v>5.91</v>
      </c>
      <c r="J1200" s="8">
        <v>48</v>
      </c>
      <c r="K1200" s="6">
        <v>7.0213398933410645</v>
      </c>
      <c r="M1200" s="8">
        <v>1.31</v>
      </c>
    </row>
    <row r="1201" spans="4:13">
      <c r="D1201" s="8">
        <v>49</v>
      </c>
      <c r="E1201" s="6">
        <v>8.7620697021484375</v>
      </c>
      <c r="G1201" s="8">
        <v>1.99</v>
      </c>
      <c r="J1201" s="8">
        <v>49</v>
      </c>
      <c r="K1201" s="6">
        <v>3.5845999717712402</v>
      </c>
      <c r="M1201" s="8">
        <v>0.46</v>
      </c>
    </row>
    <row r="1202" spans="4:13">
      <c r="D1202" s="8">
        <v>50</v>
      </c>
      <c r="E1202" s="6">
        <v>9.5885601043701172</v>
      </c>
      <c r="G1202" s="8">
        <v>2.08</v>
      </c>
      <c r="J1202" s="8">
        <v>50</v>
      </c>
      <c r="K1202" s="6">
        <v>18.417200088500977</v>
      </c>
      <c r="M1202" s="8">
        <v>4.29</v>
      </c>
    </row>
    <row r="1203" spans="4:13">
      <c r="D1203" s="8">
        <v>51</v>
      </c>
      <c r="E1203" s="6">
        <v>49.22760009765625</v>
      </c>
      <c r="G1203" s="8">
        <v>15.21</v>
      </c>
      <c r="J1203" s="8">
        <v>51</v>
      </c>
      <c r="K1203" s="6">
        <v>15.335000038146973</v>
      </c>
      <c r="M1203" s="8">
        <v>3.33</v>
      </c>
    </row>
    <row r="1204" spans="4:13">
      <c r="D1204" s="8">
        <v>52</v>
      </c>
      <c r="E1204" s="6">
        <v>1.9786900281906128</v>
      </c>
      <c r="G1204" s="8">
        <v>0.21</v>
      </c>
      <c r="J1204" s="8">
        <v>52</v>
      </c>
      <c r="K1204" s="6">
        <v>7.038020133972168</v>
      </c>
      <c r="M1204" s="8">
        <v>1.26</v>
      </c>
    </row>
    <row r="1205" spans="4:13">
      <c r="D1205" s="8">
        <v>53</v>
      </c>
      <c r="E1205" s="6">
        <v>9.5221796035766602</v>
      </c>
      <c r="G1205" s="8">
        <v>2.35</v>
      </c>
      <c r="J1205" s="8">
        <v>53</v>
      </c>
      <c r="K1205" s="6">
        <v>6.7776298522949219</v>
      </c>
      <c r="M1205" s="8">
        <v>1.22</v>
      </c>
    </row>
    <row r="1206" spans="4:13">
      <c r="D1206" s="8">
        <v>54</v>
      </c>
      <c r="E1206" s="6">
        <v>39.314899444580078</v>
      </c>
      <c r="G1206" s="8">
        <v>11.41</v>
      </c>
      <c r="J1206" s="8">
        <v>54</v>
      </c>
      <c r="K1206" s="6">
        <v>7.5749502182006836</v>
      </c>
      <c r="M1206" s="8">
        <v>1.2</v>
      </c>
    </row>
    <row r="1207" spans="4:13">
      <c r="D1207" s="8">
        <v>55</v>
      </c>
      <c r="E1207" s="6">
        <v>9.2355899810791016</v>
      </c>
      <c r="G1207" s="8">
        <v>2.2200000000000002</v>
      </c>
      <c r="J1207" s="8">
        <v>55</v>
      </c>
      <c r="K1207" s="6">
        <v>12.238800048828125</v>
      </c>
      <c r="M1207" s="8">
        <v>2.4500000000000002</v>
      </c>
    </row>
    <row r="1208" spans="4:13">
      <c r="D1208" s="8">
        <v>56</v>
      </c>
      <c r="E1208" s="6">
        <v>23.263299942016602</v>
      </c>
      <c r="G1208" s="8">
        <v>6.08</v>
      </c>
      <c r="J1208" s="8">
        <v>56</v>
      </c>
      <c r="K1208" s="6">
        <v>11.981100082397461</v>
      </c>
      <c r="M1208" s="8">
        <v>1.98</v>
      </c>
    </row>
    <row r="1209" spans="4:13">
      <c r="D1209" s="8">
        <v>57</v>
      </c>
      <c r="E1209" s="6">
        <v>4.2515897750854492</v>
      </c>
      <c r="G1209" s="8">
        <v>0.5</v>
      </c>
      <c r="J1209" s="8">
        <v>57</v>
      </c>
      <c r="K1209" s="6">
        <v>8.7213201522827148</v>
      </c>
      <c r="M1209" s="8">
        <v>1.1499999999999999</v>
      </c>
    </row>
    <row r="1210" spans="4:13">
      <c r="D1210" s="8">
        <v>58</v>
      </c>
      <c r="E1210" s="6">
        <v>7.9817600250244141</v>
      </c>
      <c r="G1210" s="8">
        <v>1.76</v>
      </c>
      <c r="J1210" s="8">
        <v>58</v>
      </c>
      <c r="K1210" s="6">
        <v>14.837100028991699</v>
      </c>
      <c r="M1210" s="8">
        <v>3.03</v>
      </c>
    </row>
    <row r="1211" spans="4:13">
      <c r="J1211" s="8">
        <v>59</v>
      </c>
      <c r="K1211" s="6">
        <v>18.236200332641602</v>
      </c>
      <c r="M1211" s="8">
        <v>4.78</v>
      </c>
    </row>
    <row r="1212" spans="4:13">
      <c r="J1212" s="8">
        <v>60</v>
      </c>
      <c r="K1212" s="6">
        <v>11.012800216674805</v>
      </c>
      <c r="M1212" s="8">
        <v>1.84</v>
      </c>
    </row>
    <row r="1213" spans="4:13">
      <c r="J1213" s="8">
        <v>61</v>
      </c>
      <c r="K1213" s="6">
        <v>10.485799789428711</v>
      </c>
      <c r="M1213" s="8">
        <v>2.27</v>
      </c>
    </row>
    <row r="1214" spans="4:13">
      <c r="J1214" s="8">
        <v>62</v>
      </c>
      <c r="K1214" s="6">
        <v>6.1236400604248047</v>
      </c>
      <c r="M1214" s="8">
        <v>0.96</v>
      </c>
    </row>
    <row r="1215" spans="4:13">
      <c r="J1215" s="8">
        <v>63</v>
      </c>
      <c r="K1215" s="6">
        <v>11.955400466918945</v>
      </c>
      <c r="M1215" s="8">
        <v>2.09</v>
      </c>
    </row>
    <row r="1216" spans="4:13">
      <c r="J1216" s="8">
        <v>64</v>
      </c>
      <c r="K1216" s="6">
        <v>14.377400398254395</v>
      </c>
      <c r="M1216" s="8">
        <v>3.05</v>
      </c>
    </row>
    <row r="1217" spans="1:15">
      <c r="J1217" s="8">
        <v>65</v>
      </c>
      <c r="K1217" s="6">
        <v>30.689899444580078</v>
      </c>
      <c r="M1217" s="8">
        <v>7.42</v>
      </c>
    </row>
    <row r="1218" spans="1:15">
      <c r="J1218" s="8">
        <v>66</v>
      </c>
      <c r="K1218" s="6">
        <v>26.176599502563477</v>
      </c>
      <c r="M1218" s="8">
        <v>6.18</v>
      </c>
    </row>
    <row r="1219" spans="1:15">
      <c r="J1219" s="8">
        <v>67</v>
      </c>
      <c r="K1219" s="6">
        <v>25.468000411987305</v>
      </c>
      <c r="M1219" s="8">
        <v>4.71</v>
      </c>
    </row>
    <row r="1220" spans="1:15">
      <c r="J1220" s="8">
        <v>68</v>
      </c>
      <c r="K1220" s="6">
        <v>25.041599273681641</v>
      </c>
      <c r="M1220" s="8">
        <v>6.88</v>
      </c>
    </row>
    <row r="1221" spans="1:15">
      <c r="J1221" s="8">
        <v>69</v>
      </c>
      <c r="K1221" s="6">
        <v>14.395000457763672</v>
      </c>
      <c r="M1221" s="8">
        <v>2.48</v>
      </c>
    </row>
    <row r="1222" spans="1:15">
      <c r="J1222" s="8">
        <v>70</v>
      </c>
      <c r="K1222" s="6">
        <v>10.452199935913086</v>
      </c>
      <c r="M1222" s="8">
        <v>2.4900000000000002</v>
      </c>
    </row>
    <row r="1223" spans="1:15">
      <c r="J1223" s="8">
        <v>71</v>
      </c>
      <c r="K1223" s="6">
        <v>8.4211196899414063</v>
      </c>
      <c r="M1223" s="8">
        <v>1.1200000000000001</v>
      </c>
    </row>
    <row r="1224" spans="1:15">
      <c r="J1224" s="8">
        <v>72</v>
      </c>
      <c r="K1224" s="6">
        <v>7.6954598426818848</v>
      </c>
      <c r="M1224" s="8">
        <v>1.43</v>
      </c>
    </row>
    <row r="1225" spans="1:15">
      <c r="J1225" s="8">
        <v>73</v>
      </c>
      <c r="K1225" s="6">
        <v>6.128079891204834</v>
      </c>
      <c r="M1225" s="8">
        <v>0.76</v>
      </c>
    </row>
    <row r="1226" spans="1:15">
      <c r="J1226" s="8">
        <v>74</v>
      </c>
      <c r="K1226" s="6">
        <v>5.5332198143005371</v>
      </c>
      <c r="M1226" s="8">
        <v>0.94</v>
      </c>
    </row>
    <row r="1227" spans="1:15">
      <c r="J1227" s="8">
        <v>75</v>
      </c>
      <c r="K1227" s="6">
        <v>4.2726101875305176</v>
      </c>
      <c r="M1227" s="8">
        <v>0.57999999999999996</v>
      </c>
    </row>
    <row r="1228" spans="1:15">
      <c r="J1228" s="8">
        <v>76</v>
      </c>
      <c r="K1228" s="6">
        <v>29.143999099731445</v>
      </c>
      <c r="M1228" s="8">
        <v>6.32</v>
      </c>
    </row>
    <row r="1229" spans="1:15">
      <c r="J1229" s="8">
        <v>77</v>
      </c>
      <c r="K1229" s="6">
        <v>35.012001037597656</v>
      </c>
      <c r="M1229" s="8">
        <v>8.58</v>
      </c>
    </row>
    <row r="1230" spans="1:15">
      <c r="J1230" s="8">
        <v>78</v>
      </c>
      <c r="K1230" s="6">
        <v>7.7606201171875</v>
      </c>
      <c r="M1230" s="8">
        <v>1.05</v>
      </c>
    </row>
    <row r="1231" spans="1:15">
      <c r="J1231" s="8">
        <v>79</v>
      </c>
      <c r="K1231" s="6">
        <v>41.198001861572266</v>
      </c>
      <c r="M1231" s="8">
        <v>10.66</v>
      </c>
    </row>
    <row r="1232" spans="1:15" s="62" customFormat="1">
      <c r="A1232" s="62" t="s">
        <v>21</v>
      </c>
      <c r="B1232" s="62" t="s">
        <v>22</v>
      </c>
      <c r="C1232" s="62" t="s">
        <v>23</v>
      </c>
      <c r="D1232" s="62" t="s">
        <v>24</v>
      </c>
      <c r="E1232" s="62" t="s">
        <v>25</v>
      </c>
      <c r="F1232" s="62" t="s">
        <v>26</v>
      </c>
      <c r="G1232" s="62" t="s">
        <v>27</v>
      </c>
      <c r="H1232" s="62" t="s">
        <v>28</v>
      </c>
      <c r="I1232" s="62" t="s">
        <v>26</v>
      </c>
      <c r="J1232" s="62" t="s">
        <v>29</v>
      </c>
      <c r="K1232" s="62" t="s">
        <v>30</v>
      </c>
      <c r="L1232" s="62" t="s">
        <v>31</v>
      </c>
      <c r="M1232" s="62" t="s">
        <v>32</v>
      </c>
      <c r="N1232" s="62" t="s">
        <v>33</v>
      </c>
      <c r="O1232" s="62" t="s">
        <v>34</v>
      </c>
    </row>
    <row r="1233" spans="1:15" s="63" customFormat="1">
      <c r="A1233" s="63">
        <v>3052</v>
      </c>
      <c r="B1233" s="63">
        <v>5868</v>
      </c>
      <c r="C1233" s="63">
        <v>59</v>
      </c>
      <c r="D1233" s="63">
        <v>80</v>
      </c>
      <c r="E1233" s="63">
        <v>45</v>
      </c>
      <c r="G1233" s="63">
        <v>95</v>
      </c>
      <c r="H1233" s="63">
        <v>51</v>
      </c>
      <c r="J1233" s="63">
        <v>16.497249690152831</v>
      </c>
      <c r="K1233" s="63">
        <v>4.4781355932203395</v>
      </c>
      <c r="L1233" s="63">
        <v>13.420970015227795</v>
      </c>
      <c r="M1233" s="63">
        <v>2.8753750000000005</v>
      </c>
      <c r="N1233" s="63">
        <v>16.906161774529352</v>
      </c>
      <c r="O1233" s="63">
        <v>3.842888888888889</v>
      </c>
    </row>
    <row r="1253" spans="1:19" ht="21">
      <c r="A1253" s="4" t="s">
        <v>67</v>
      </c>
      <c r="B1253" s="2" t="s">
        <v>87</v>
      </c>
      <c r="D1253" s="3" t="s">
        <v>3</v>
      </c>
      <c r="E1253" s="3" t="s">
        <v>4</v>
      </c>
      <c r="F1253" s="3" t="s">
        <v>5</v>
      </c>
      <c r="G1253" s="3" t="s">
        <v>6</v>
      </c>
      <c r="H1253" s="3" t="s">
        <v>7</v>
      </c>
      <c r="J1253" s="3" t="s">
        <v>8</v>
      </c>
      <c r="K1253" s="3" t="s">
        <v>4</v>
      </c>
      <c r="L1253" s="3" t="s">
        <v>5</v>
      </c>
      <c r="M1253" s="3" t="s">
        <v>6</v>
      </c>
      <c r="N1253" s="3" t="s">
        <v>7</v>
      </c>
      <c r="O1253" s="3" t="s">
        <v>9</v>
      </c>
      <c r="P1253" s="3" t="s">
        <v>10</v>
      </c>
      <c r="Q1253" s="3" t="s">
        <v>11</v>
      </c>
      <c r="R1253" s="3" t="s">
        <v>12</v>
      </c>
      <c r="S1253" s="3" t="s">
        <v>11</v>
      </c>
    </row>
    <row r="1254" spans="1:19">
      <c r="A1254" t="s">
        <v>13</v>
      </c>
      <c r="B1254">
        <v>2709</v>
      </c>
      <c r="D1254" s="8">
        <v>0</v>
      </c>
      <c r="E1254" s="6">
        <v>16.007699966430664</v>
      </c>
      <c r="F1254" s="16">
        <f>AVERAGE(E1254:E1319)</f>
        <v>19.378371404879022</v>
      </c>
      <c r="G1254" s="8">
        <v>3.14</v>
      </c>
      <c r="H1254" s="16">
        <f>AVERAGE(G1254:G1319)</f>
        <v>5.1171212121212122</v>
      </c>
      <c r="J1254" s="8">
        <v>0</v>
      </c>
      <c r="K1254" s="6">
        <v>11.51710033416748</v>
      </c>
      <c r="L1254" s="16">
        <f>AVERAGE(K1254:K1296)</f>
        <v>16.194935427155606</v>
      </c>
      <c r="M1254" s="8">
        <v>2.13</v>
      </c>
      <c r="N1254" s="16">
        <f>AVERAGE(M1254:M1296)</f>
        <v>3.5048837209302319</v>
      </c>
      <c r="O1254" s="8">
        <v>0</v>
      </c>
      <c r="P1254" s="6">
        <v>11.51710033416748</v>
      </c>
      <c r="Q1254" s="16">
        <f>AVERAGE(P1254:P1288)</f>
        <v>18.236230380194527</v>
      </c>
      <c r="R1254" s="8">
        <v>2.13</v>
      </c>
      <c r="S1254" s="16">
        <f>AVERAGE(R1254:R1288)</f>
        <v>4.008857142857142</v>
      </c>
    </row>
    <row r="1255" spans="1:19">
      <c r="A1255" t="s">
        <v>14</v>
      </c>
      <c r="B1255">
        <v>4923</v>
      </c>
      <c r="D1255" s="8">
        <v>1</v>
      </c>
      <c r="E1255" s="6">
        <v>17.206899642944336</v>
      </c>
      <c r="G1255" s="8">
        <v>3.79</v>
      </c>
      <c r="J1255" s="8">
        <v>1</v>
      </c>
      <c r="K1255" s="6">
        <v>31.392400741577148</v>
      </c>
      <c r="M1255" s="8">
        <v>7.61</v>
      </c>
      <c r="O1255" s="8">
        <v>1</v>
      </c>
      <c r="P1255" s="6">
        <v>31.392400741577148</v>
      </c>
      <c r="R1255" s="8">
        <v>7.61</v>
      </c>
    </row>
    <row r="1256" spans="1:19">
      <c r="A1256" t="s">
        <v>15</v>
      </c>
      <c r="B1256">
        <v>66</v>
      </c>
      <c r="D1256" s="8">
        <v>2</v>
      </c>
      <c r="E1256" s="6">
        <v>23.793500900268555</v>
      </c>
      <c r="G1256" s="8">
        <v>6.49</v>
      </c>
      <c r="J1256" s="8">
        <v>2</v>
      </c>
      <c r="K1256" s="6">
        <v>15.361800193786621</v>
      </c>
      <c r="M1256" s="8">
        <v>3.41</v>
      </c>
      <c r="O1256" s="8">
        <v>2</v>
      </c>
      <c r="P1256" s="6">
        <v>15.361800193786621</v>
      </c>
      <c r="R1256" s="8">
        <v>3.41</v>
      </c>
    </row>
    <row r="1257" spans="1:19">
      <c r="A1257" t="s">
        <v>16</v>
      </c>
      <c r="B1257">
        <v>43</v>
      </c>
      <c r="D1257" s="8">
        <v>3</v>
      </c>
      <c r="E1257" s="6">
        <v>11.526399612426758</v>
      </c>
      <c r="G1257" s="8">
        <v>1.93</v>
      </c>
      <c r="J1257" s="8">
        <v>3</v>
      </c>
      <c r="K1257" s="6">
        <v>23.530000686645508</v>
      </c>
      <c r="M1257" s="8">
        <v>4.03</v>
      </c>
      <c r="O1257" s="8">
        <v>3</v>
      </c>
      <c r="P1257" s="6">
        <v>23.530000686645508</v>
      </c>
      <c r="R1257" s="8">
        <v>4.03</v>
      </c>
    </row>
    <row r="1258" spans="1:19">
      <c r="A1258" t="s">
        <v>17</v>
      </c>
      <c r="B1258">
        <v>35</v>
      </c>
      <c r="D1258" s="8">
        <v>4</v>
      </c>
      <c r="E1258" s="6">
        <v>16.978500366210938</v>
      </c>
      <c r="G1258" s="8">
        <v>3.26</v>
      </c>
      <c r="J1258" s="8">
        <v>4</v>
      </c>
      <c r="K1258" s="6">
        <v>17.200099945068359</v>
      </c>
      <c r="M1258" s="8">
        <v>3.55</v>
      </c>
      <c r="O1258" s="8">
        <v>4</v>
      </c>
      <c r="P1258" s="6">
        <v>17.200099945068359</v>
      </c>
      <c r="R1258" s="8">
        <v>3.55</v>
      </c>
    </row>
    <row r="1259" spans="1:19">
      <c r="A1259" t="s">
        <v>18</v>
      </c>
      <c r="D1259" s="8">
        <v>5</v>
      </c>
      <c r="E1259" s="6">
        <v>9.3427495956420898</v>
      </c>
      <c r="G1259" s="8">
        <v>2.42</v>
      </c>
      <c r="J1259" s="8">
        <v>5</v>
      </c>
      <c r="K1259" s="6">
        <v>42.077899932861328</v>
      </c>
      <c r="M1259" s="8">
        <v>12.23</v>
      </c>
      <c r="O1259" s="8">
        <v>5</v>
      </c>
      <c r="P1259" s="6">
        <v>42.077899932861328</v>
      </c>
      <c r="R1259" s="8">
        <v>12.23</v>
      </c>
    </row>
    <row r="1260" spans="1:19">
      <c r="A1260" t="s">
        <v>19</v>
      </c>
      <c r="B1260">
        <v>50</v>
      </c>
      <c r="D1260" s="8">
        <v>6</v>
      </c>
      <c r="E1260" s="6">
        <v>27.807600021362305</v>
      </c>
      <c r="G1260" s="8">
        <v>9.39</v>
      </c>
      <c r="J1260" s="8">
        <v>6</v>
      </c>
      <c r="K1260" s="6">
        <v>7.6120700836181641</v>
      </c>
      <c r="M1260" s="8">
        <v>1.42</v>
      </c>
      <c r="O1260" s="8">
        <v>6</v>
      </c>
      <c r="P1260" s="6">
        <v>7.6120700836181641</v>
      </c>
      <c r="R1260" s="8">
        <v>1.42</v>
      </c>
    </row>
    <row r="1261" spans="1:19">
      <c r="A1261" t="s">
        <v>20</v>
      </c>
      <c r="B1261">
        <v>35</v>
      </c>
      <c r="D1261" s="8">
        <v>7</v>
      </c>
      <c r="E1261" s="6">
        <v>7.4724102020263672</v>
      </c>
      <c r="G1261" s="8">
        <v>1.53</v>
      </c>
      <c r="J1261" s="8">
        <v>7</v>
      </c>
      <c r="K1261" s="6">
        <v>20.683900833129883</v>
      </c>
      <c r="M1261" s="8">
        <v>4.12</v>
      </c>
      <c r="O1261" s="8">
        <v>7</v>
      </c>
      <c r="P1261" s="6">
        <v>20.683900833129883</v>
      </c>
      <c r="R1261" s="8">
        <v>4.12</v>
      </c>
    </row>
    <row r="1262" spans="1:19">
      <c r="A1262" s="1" t="s">
        <v>18</v>
      </c>
      <c r="D1262" s="8">
        <v>8</v>
      </c>
      <c r="E1262" s="6">
        <v>9.4292402267456055</v>
      </c>
      <c r="G1262" s="8">
        <v>1.37</v>
      </c>
      <c r="J1262" s="8">
        <v>8</v>
      </c>
      <c r="K1262" s="6">
        <v>6.1484098434448242</v>
      </c>
      <c r="M1262" s="8">
        <v>0.92</v>
      </c>
      <c r="O1262" s="8">
        <v>8</v>
      </c>
      <c r="P1262" s="6">
        <v>14.100299835205078</v>
      </c>
      <c r="R1262" s="8">
        <v>2.46</v>
      </c>
    </row>
    <row r="1263" spans="1:19">
      <c r="D1263" s="8">
        <v>9</v>
      </c>
      <c r="E1263" s="6">
        <v>6.3726601600646973</v>
      </c>
      <c r="G1263" s="8">
        <v>1.1399999999999999</v>
      </c>
      <c r="J1263" s="8">
        <v>9</v>
      </c>
      <c r="K1263" s="6">
        <v>7.3065600395202637</v>
      </c>
      <c r="M1263" s="8">
        <v>1.31</v>
      </c>
      <c r="O1263" s="8">
        <v>9</v>
      </c>
      <c r="P1263" s="6">
        <v>31.943099975585938</v>
      </c>
      <c r="R1263" s="8">
        <v>10.46</v>
      </c>
    </row>
    <row r="1264" spans="1:19">
      <c r="D1264" s="8">
        <v>10</v>
      </c>
      <c r="E1264" s="6">
        <v>62.3760986328125</v>
      </c>
      <c r="G1264" s="8">
        <v>21.06</v>
      </c>
      <c r="J1264" s="8">
        <v>10</v>
      </c>
      <c r="K1264" s="6">
        <v>14.100299835205078</v>
      </c>
      <c r="M1264" s="8">
        <v>2.46</v>
      </c>
      <c r="O1264" s="8">
        <v>10</v>
      </c>
      <c r="P1264" s="6">
        <v>22.217100143432617</v>
      </c>
      <c r="R1264" s="8">
        <v>5.16</v>
      </c>
    </row>
    <row r="1265" spans="4:18">
      <c r="D1265" s="8">
        <v>11</v>
      </c>
      <c r="E1265" s="6">
        <v>12.13860034942627</v>
      </c>
      <c r="G1265" s="8">
        <v>2.4700000000000002</v>
      </c>
      <c r="J1265" s="8">
        <v>11</v>
      </c>
      <c r="K1265" s="6">
        <v>31.943099975585938</v>
      </c>
      <c r="M1265" s="8">
        <v>10.46</v>
      </c>
      <c r="O1265" s="8">
        <v>11</v>
      </c>
      <c r="P1265" s="6">
        <v>20.507400512695313</v>
      </c>
      <c r="R1265" s="8">
        <v>4.79</v>
      </c>
    </row>
    <row r="1266" spans="4:18">
      <c r="D1266" s="8">
        <v>12</v>
      </c>
      <c r="E1266" s="6">
        <v>8.8433399200439453</v>
      </c>
      <c r="G1266" s="8">
        <v>1.73</v>
      </c>
      <c r="J1266" s="8">
        <v>12</v>
      </c>
      <c r="K1266" s="6">
        <v>22.217100143432617</v>
      </c>
      <c r="M1266" s="8">
        <v>5.16</v>
      </c>
      <c r="O1266" s="8">
        <v>12</v>
      </c>
      <c r="P1266" s="6">
        <v>22.475900650024414</v>
      </c>
      <c r="R1266" s="8">
        <v>4.33</v>
      </c>
    </row>
    <row r="1267" spans="4:18">
      <c r="D1267" s="8">
        <v>13</v>
      </c>
      <c r="E1267" s="6">
        <v>24.448600769042969</v>
      </c>
      <c r="G1267" s="8">
        <v>6.74</v>
      </c>
      <c r="J1267" s="8">
        <v>13</v>
      </c>
      <c r="K1267" s="6">
        <v>7.035210132598877</v>
      </c>
      <c r="M1267" s="8">
        <v>1.1299999999999999</v>
      </c>
      <c r="O1267" s="8">
        <v>13</v>
      </c>
      <c r="P1267" s="6">
        <v>16.837200164794922</v>
      </c>
      <c r="R1267" s="8">
        <v>3.46</v>
      </c>
    </row>
    <row r="1268" spans="4:18">
      <c r="D1268" s="8">
        <v>14</v>
      </c>
      <c r="E1268" s="6">
        <v>7.0738201141357422</v>
      </c>
      <c r="G1268" s="8">
        <v>1.47</v>
      </c>
      <c r="J1268" s="8">
        <v>14</v>
      </c>
      <c r="K1268" s="6">
        <v>20.507400512695313</v>
      </c>
      <c r="M1268" s="8">
        <v>4.79</v>
      </c>
      <c r="O1268" s="8">
        <v>14</v>
      </c>
      <c r="P1268" s="6">
        <v>10.708100318908691</v>
      </c>
      <c r="R1268" s="8">
        <v>2.52</v>
      </c>
    </row>
    <row r="1269" spans="4:18">
      <c r="D1269" s="8">
        <v>15</v>
      </c>
      <c r="E1269" s="6">
        <v>11.210599899291992</v>
      </c>
      <c r="G1269" s="8">
        <v>2.78</v>
      </c>
      <c r="J1269" s="8">
        <v>15</v>
      </c>
      <c r="K1269" s="6">
        <v>6.8031902313232422</v>
      </c>
      <c r="M1269" s="8">
        <v>0.96</v>
      </c>
      <c r="O1269" s="8">
        <v>15</v>
      </c>
      <c r="P1269" s="6">
        <v>3.2926900386810303</v>
      </c>
      <c r="R1269" s="8">
        <v>0.33</v>
      </c>
    </row>
    <row r="1270" spans="4:18">
      <c r="D1270" s="8">
        <v>16</v>
      </c>
      <c r="E1270" s="6">
        <v>18.272300720214844</v>
      </c>
      <c r="G1270" s="8">
        <v>4.7300000000000004</v>
      </c>
      <c r="J1270" s="8">
        <v>16</v>
      </c>
      <c r="K1270" s="6">
        <v>22.475900650024414</v>
      </c>
      <c r="M1270" s="8">
        <v>4.33</v>
      </c>
      <c r="O1270" s="8">
        <v>16</v>
      </c>
      <c r="P1270" s="6">
        <v>12.222000122070313</v>
      </c>
      <c r="R1270" s="8">
        <v>2.74</v>
      </c>
    </row>
    <row r="1271" spans="4:18">
      <c r="D1271" s="8">
        <v>17</v>
      </c>
      <c r="E1271" s="6">
        <v>22.882699966430664</v>
      </c>
      <c r="G1271" s="8">
        <v>4.4400000000000004</v>
      </c>
      <c r="J1271" s="8">
        <v>17</v>
      </c>
      <c r="K1271" s="6">
        <v>4.7121200561523438</v>
      </c>
      <c r="M1271" s="8">
        <v>0.72</v>
      </c>
      <c r="O1271" s="8">
        <v>17</v>
      </c>
      <c r="P1271" s="6">
        <v>11.39680004119873</v>
      </c>
      <c r="R1271" s="8">
        <v>2.2400000000000002</v>
      </c>
    </row>
    <row r="1272" spans="4:18">
      <c r="D1272" s="8">
        <v>18</v>
      </c>
      <c r="E1272" s="6">
        <v>19.388099670410156</v>
      </c>
      <c r="G1272" s="8">
        <v>4.5199999999999996</v>
      </c>
      <c r="J1272" s="8">
        <v>18</v>
      </c>
      <c r="K1272" s="6">
        <v>16.837200164794922</v>
      </c>
      <c r="M1272" s="8">
        <v>3.46</v>
      </c>
      <c r="O1272" s="8">
        <v>18</v>
      </c>
      <c r="P1272" s="6">
        <v>11.90410041809082</v>
      </c>
      <c r="R1272" s="8">
        <v>1.67</v>
      </c>
    </row>
    <row r="1273" spans="4:18">
      <c r="D1273" s="8">
        <v>19</v>
      </c>
      <c r="E1273" s="6">
        <v>57.158000946044922</v>
      </c>
      <c r="G1273" s="8">
        <v>18.690000000000001</v>
      </c>
      <c r="J1273" s="8">
        <v>19</v>
      </c>
      <c r="K1273" s="6">
        <v>10.708100318908691</v>
      </c>
      <c r="M1273" s="8">
        <v>2.52</v>
      </c>
      <c r="O1273" s="8">
        <v>19</v>
      </c>
      <c r="P1273" s="6">
        <v>25.69890022277832</v>
      </c>
      <c r="R1273" s="8">
        <v>4.1399999999999997</v>
      </c>
    </row>
    <row r="1274" spans="4:18">
      <c r="D1274" s="8">
        <v>20</v>
      </c>
      <c r="E1274" s="6">
        <v>7.629119873046875</v>
      </c>
      <c r="G1274" s="8">
        <v>1.68</v>
      </c>
      <c r="J1274" s="8">
        <v>20</v>
      </c>
      <c r="K1274" s="6">
        <v>3.2926900386810303</v>
      </c>
      <c r="M1274" s="8">
        <v>0.33</v>
      </c>
      <c r="O1274" s="8">
        <v>20</v>
      </c>
      <c r="P1274" s="6">
        <v>29.705900192260742</v>
      </c>
      <c r="R1274" s="8">
        <v>7.05</v>
      </c>
    </row>
    <row r="1275" spans="4:18">
      <c r="D1275" s="8">
        <v>21</v>
      </c>
      <c r="E1275" s="6">
        <v>20.430299758911133</v>
      </c>
      <c r="G1275" s="8">
        <v>4.72</v>
      </c>
      <c r="J1275" s="8">
        <v>21</v>
      </c>
      <c r="K1275" s="6">
        <v>12.222000122070313</v>
      </c>
      <c r="M1275" s="8">
        <v>2.74</v>
      </c>
      <c r="O1275" s="8">
        <v>21</v>
      </c>
      <c r="P1275" s="6">
        <v>10.052599906921387</v>
      </c>
      <c r="R1275" s="8">
        <v>2.3199999999999998</v>
      </c>
    </row>
    <row r="1276" spans="4:18">
      <c r="D1276" s="8">
        <v>22</v>
      </c>
      <c r="E1276" s="6">
        <v>17.971799850463867</v>
      </c>
      <c r="G1276" s="8">
        <v>5.41</v>
      </c>
      <c r="J1276" s="8">
        <v>22</v>
      </c>
      <c r="K1276" s="6">
        <v>11.39680004119873</v>
      </c>
      <c r="M1276" s="8">
        <v>2.2400000000000002</v>
      </c>
      <c r="O1276" s="8">
        <v>22</v>
      </c>
      <c r="P1276" s="6">
        <v>22.392999649047852</v>
      </c>
      <c r="R1276" s="8">
        <v>5.51</v>
      </c>
    </row>
    <row r="1277" spans="4:18">
      <c r="D1277" s="8">
        <v>23</v>
      </c>
      <c r="E1277" s="6">
        <v>21.28700065612793</v>
      </c>
      <c r="G1277" s="8">
        <v>7.4</v>
      </c>
      <c r="J1277" s="8">
        <v>23</v>
      </c>
      <c r="K1277" s="6">
        <v>11.90410041809082</v>
      </c>
      <c r="M1277" s="8">
        <v>1.67</v>
      </c>
      <c r="O1277" s="8">
        <v>23</v>
      </c>
      <c r="P1277" s="6">
        <v>10.989700317382813</v>
      </c>
      <c r="R1277" s="8">
        <v>2.14</v>
      </c>
    </row>
    <row r="1278" spans="4:18">
      <c r="D1278" s="8">
        <v>24</v>
      </c>
      <c r="E1278" s="6">
        <v>14.594200134277344</v>
      </c>
      <c r="G1278" s="8">
        <v>3.61</v>
      </c>
      <c r="J1278" s="8">
        <v>24</v>
      </c>
      <c r="K1278" s="6">
        <v>25.69890022277832</v>
      </c>
      <c r="M1278" s="8">
        <v>4.1399999999999997</v>
      </c>
      <c r="O1278" s="8">
        <v>24</v>
      </c>
      <c r="P1278" s="6">
        <v>12.690999984741211</v>
      </c>
      <c r="R1278" s="8">
        <v>2.75</v>
      </c>
    </row>
    <row r="1279" spans="4:18">
      <c r="D1279" s="8">
        <v>25</v>
      </c>
      <c r="E1279" s="6">
        <v>41.518501281738281</v>
      </c>
      <c r="G1279" s="8">
        <v>13.58</v>
      </c>
      <c r="J1279" s="8">
        <v>25</v>
      </c>
      <c r="K1279" s="6">
        <v>29.705900192260742</v>
      </c>
      <c r="M1279" s="8">
        <v>7.05</v>
      </c>
      <c r="O1279" s="8">
        <v>25</v>
      </c>
      <c r="P1279" s="6">
        <v>35.726200103759766</v>
      </c>
      <c r="R1279" s="8">
        <v>7.34</v>
      </c>
    </row>
    <row r="1280" spans="4:18">
      <c r="D1280" s="8">
        <v>26</v>
      </c>
      <c r="E1280" s="6">
        <v>49.390499114990234</v>
      </c>
      <c r="G1280" s="8">
        <v>16.72</v>
      </c>
      <c r="J1280" s="8">
        <v>26</v>
      </c>
      <c r="K1280" s="6">
        <v>10.052599906921387</v>
      </c>
      <c r="M1280" s="8">
        <v>2.3199999999999998</v>
      </c>
      <c r="O1280" s="8">
        <v>26</v>
      </c>
      <c r="P1280" s="6">
        <v>15.74899959564209</v>
      </c>
      <c r="R1280" s="8">
        <v>3.16</v>
      </c>
    </row>
    <row r="1281" spans="4:18">
      <c r="D1281" s="8">
        <v>27</v>
      </c>
      <c r="E1281" s="6">
        <v>3.9135699272155762</v>
      </c>
      <c r="G1281" s="8">
        <v>0.66</v>
      </c>
      <c r="J1281" s="8">
        <v>27</v>
      </c>
      <c r="K1281" s="6">
        <v>16.067899703979492</v>
      </c>
      <c r="M1281" s="8">
        <v>3.72</v>
      </c>
      <c r="O1281" s="8">
        <v>27</v>
      </c>
      <c r="P1281" s="6">
        <v>17.964199066162109</v>
      </c>
      <c r="R1281" s="8">
        <v>2.82</v>
      </c>
    </row>
    <row r="1282" spans="4:18">
      <c r="D1282" s="8">
        <v>28</v>
      </c>
      <c r="E1282" s="6">
        <v>6.8215599060058594</v>
      </c>
      <c r="G1282" s="8">
        <v>1.56</v>
      </c>
      <c r="J1282" s="8">
        <v>28</v>
      </c>
      <c r="K1282" s="6">
        <v>22.392999649047852</v>
      </c>
      <c r="M1282" s="8">
        <v>5.51</v>
      </c>
      <c r="O1282" s="8">
        <v>28</v>
      </c>
      <c r="P1282" s="6">
        <v>12.997200012207031</v>
      </c>
      <c r="R1282" s="8">
        <v>2.5</v>
      </c>
    </row>
    <row r="1283" spans="4:18">
      <c r="D1283" s="8">
        <v>29</v>
      </c>
      <c r="E1283" s="6">
        <v>2.9719600677490234</v>
      </c>
      <c r="G1283" s="8">
        <v>0.25</v>
      </c>
      <c r="J1283" s="8">
        <v>29</v>
      </c>
      <c r="K1283" s="6">
        <v>10.989700317382813</v>
      </c>
      <c r="M1283" s="8">
        <v>2.14</v>
      </c>
      <c r="O1283" s="8">
        <v>29</v>
      </c>
      <c r="P1283" s="6">
        <v>10.626799583435059</v>
      </c>
      <c r="R1283" s="8">
        <v>1.94</v>
      </c>
    </row>
    <row r="1284" spans="4:18">
      <c r="D1284" s="8">
        <v>30</v>
      </c>
      <c r="E1284" s="6">
        <v>14.438199996948242</v>
      </c>
      <c r="G1284" s="8">
        <v>3.09</v>
      </c>
      <c r="J1284" s="8">
        <v>30</v>
      </c>
      <c r="K1284" s="6">
        <v>12.690999984741211</v>
      </c>
      <c r="M1284" s="8">
        <v>2.75</v>
      </c>
      <c r="O1284" s="8">
        <v>30</v>
      </c>
      <c r="P1284" s="6">
        <v>5.2790098190307617</v>
      </c>
      <c r="R1284" s="8">
        <v>0.61</v>
      </c>
    </row>
    <row r="1285" spans="4:18">
      <c r="D1285" s="8">
        <v>31</v>
      </c>
      <c r="E1285" s="6">
        <v>46.485801696777344</v>
      </c>
      <c r="G1285" s="8">
        <v>13.21</v>
      </c>
      <c r="J1285" s="8">
        <v>31</v>
      </c>
      <c r="K1285" s="6">
        <v>35.726200103759766</v>
      </c>
      <c r="M1285" s="8">
        <v>7.34</v>
      </c>
      <c r="O1285" s="8">
        <v>31</v>
      </c>
      <c r="P1285" s="6">
        <v>13.498499870300293</v>
      </c>
      <c r="R1285" s="8">
        <v>3.15</v>
      </c>
    </row>
    <row r="1286" spans="4:18">
      <c r="D1286" s="8">
        <v>32</v>
      </c>
      <c r="E1286" s="6">
        <v>3.0817399024963379</v>
      </c>
      <c r="G1286" s="8">
        <v>0.39</v>
      </c>
      <c r="J1286" s="8">
        <v>32</v>
      </c>
      <c r="K1286" s="6">
        <v>15.74899959564209</v>
      </c>
      <c r="M1286" s="8">
        <v>3.16</v>
      </c>
      <c r="O1286" s="8">
        <v>32</v>
      </c>
      <c r="P1286" s="6">
        <v>8.6125898361206055</v>
      </c>
      <c r="R1286" s="8">
        <v>1.56</v>
      </c>
    </row>
    <row r="1287" spans="4:18">
      <c r="D1287" s="8">
        <v>33</v>
      </c>
      <c r="E1287" s="6">
        <v>9.1718101501464844</v>
      </c>
      <c r="G1287" s="8">
        <v>1.36</v>
      </c>
      <c r="J1287" s="8">
        <v>33</v>
      </c>
      <c r="K1287" s="6">
        <v>17.964199066162109</v>
      </c>
      <c r="M1287" s="8">
        <v>2.82</v>
      </c>
      <c r="O1287" s="8">
        <v>33</v>
      </c>
      <c r="P1287" s="6">
        <v>43.473400115966797</v>
      </c>
      <c r="R1287" s="8">
        <v>11.42</v>
      </c>
    </row>
    <row r="1288" spans="4:18">
      <c r="D1288" s="8">
        <v>34</v>
      </c>
      <c r="E1288" s="6">
        <v>11.456299781799316</v>
      </c>
      <c r="G1288" s="8">
        <v>3.12</v>
      </c>
      <c r="J1288" s="8">
        <v>34</v>
      </c>
      <c r="K1288" s="6">
        <v>12.997200012207031</v>
      </c>
      <c r="M1288" s="8">
        <v>2.5</v>
      </c>
      <c r="O1288" s="8">
        <v>34</v>
      </c>
      <c r="P1288" s="6">
        <v>15.830100059509277</v>
      </c>
      <c r="R1288" s="8">
        <v>3.24</v>
      </c>
    </row>
    <row r="1289" spans="4:18">
      <c r="D1289" s="8">
        <v>35</v>
      </c>
      <c r="E1289" s="6">
        <v>12.975700378417969</v>
      </c>
      <c r="G1289" s="8">
        <v>2.1</v>
      </c>
      <c r="J1289" s="8">
        <v>35</v>
      </c>
      <c r="K1289" s="6">
        <v>4.783329963684082</v>
      </c>
      <c r="M1289" s="8">
        <v>0.77</v>
      </c>
    </row>
    <row r="1290" spans="4:18">
      <c r="D1290" s="8">
        <v>36</v>
      </c>
      <c r="E1290" s="6">
        <v>5.0560398101806641</v>
      </c>
      <c r="G1290" s="8">
        <v>0.91</v>
      </c>
      <c r="J1290" s="8">
        <v>36</v>
      </c>
      <c r="K1290" s="6">
        <v>10.626799583435059</v>
      </c>
      <c r="M1290" s="8">
        <v>1.94</v>
      </c>
    </row>
    <row r="1291" spans="4:18">
      <c r="D1291" s="8">
        <v>37</v>
      </c>
      <c r="E1291" s="6">
        <v>3.6118600368499756</v>
      </c>
      <c r="G1291" s="8">
        <v>0.52</v>
      </c>
      <c r="J1291" s="8">
        <v>37</v>
      </c>
      <c r="K1291" s="6">
        <v>5.2790098190307617</v>
      </c>
      <c r="M1291" s="8">
        <v>0.61</v>
      </c>
    </row>
    <row r="1292" spans="4:18">
      <c r="D1292" s="8">
        <v>38</v>
      </c>
      <c r="E1292" s="6">
        <v>3.983989953994751</v>
      </c>
      <c r="G1292" s="8">
        <v>0.61</v>
      </c>
      <c r="J1292" s="8">
        <v>38</v>
      </c>
      <c r="K1292" s="6">
        <v>13.498499870300293</v>
      </c>
      <c r="M1292" s="8">
        <v>3.15</v>
      </c>
    </row>
    <row r="1293" spans="4:18">
      <c r="D1293" s="8">
        <v>39</v>
      </c>
      <c r="E1293" s="6">
        <v>6.0694499015808105</v>
      </c>
      <c r="G1293" s="8">
        <v>0.98</v>
      </c>
      <c r="J1293" s="8">
        <v>39</v>
      </c>
      <c r="K1293" s="6">
        <v>8.6125898361206055</v>
      </c>
      <c r="M1293" s="8">
        <v>1.56</v>
      </c>
    </row>
    <row r="1294" spans="4:18">
      <c r="D1294" s="8">
        <v>40</v>
      </c>
      <c r="E1294" s="6">
        <v>67.944602966308594</v>
      </c>
      <c r="G1294" s="8">
        <v>18.16</v>
      </c>
      <c r="J1294" s="8">
        <v>40</v>
      </c>
      <c r="K1294" s="6">
        <v>43.473400115966797</v>
      </c>
      <c r="M1294" s="8">
        <v>11.42</v>
      </c>
    </row>
    <row r="1295" spans="4:18">
      <c r="D1295" s="8">
        <v>41</v>
      </c>
      <c r="E1295" s="6">
        <v>4.1927399635314941</v>
      </c>
      <c r="G1295" s="8">
        <v>0.65</v>
      </c>
      <c r="J1295" s="8">
        <v>41</v>
      </c>
      <c r="K1295" s="6">
        <v>5.2574400901794434</v>
      </c>
      <c r="M1295" s="8">
        <v>0.87</v>
      </c>
    </row>
    <row r="1296" spans="4:18">
      <c r="D1296" s="8">
        <v>42</v>
      </c>
      <c r="E1296" s="6">
        <v>5.1264300346374512</v>
      </c>
      <c r="G1296" s="8">
        <v>0.91</v>
      </c>
      <c r="J1296" s="8">
        <v>42</v>
      </c>
      <c r="K1296" s="6">
        <v>15.830100059509277</v>
      </c>
      <c r="M1296" s="8">
        <v>3.24</v>
      </c>
    </row>
    <row r="1297" spans="4:7">
      <c r="D1297" s="8">
        <v>43</v>
      </c>
      <c r="E1297" s="6">
        <v>56.703098297119141</v>
      </c>
      <c r="G1297" s="8">
        <v>16.27</v>
      </c>
    </row>
    <row r="1298" spans="4:7">
      <c r="D1298" s="8">
        <v>44</v>
      </c>
      <c r="E1298" s="6">
        <v>32.142398834228516</v>
      </c>
      <c r="G1298" s="8">
        <v>7.96</v>
      </c>
    </row>
    <row r="1299" spans="4:7">
      <c r="D1299" s="8">
        <v>45</v>
      </c>
      <c r="E1299" s="6">
        <v>27.750200271606445</v>
      </c>
      <c r="G1299" s="8">
        <v>6.45</v>
      </c>
    </row>
    <row r="1300" spans="4:7">
      <c r="D1300" s="8">
        <v>46</v>
      </c>
      <c r="E1300" s="6">
        <v>8.6962604522705078</v>
      </c>
      <c r="G1300" s="8">
        <v>1.57</v>
      </c>
    </row>
    <row r="1301" spans="4:7">
      <c r="D1301" s="8">
        <v>47</v>
      </c>
      <c r="E1301" s="6">
        <v>12.315600395202637</v>
      </c>
      <c r="G1301" s="8">
        <v>2.56</v>
      </c>
    </row>
    <row r="1302" spans="4:7">
      <c r="D1302" s="8">
        <v>48</v>
      </c>
      <c r="E1302" s="6">
        <v>16.951700210571289</v>
      </c>
      <c r="G1302" s="8">
        <v>3.6</v>
      </c>
    </row>
    <row r="1303" spans="4:7">
      <c r="D1303" s="8">
        <v>49</v>
      </c>
      <c r="E1303" s="6">
        <v>30.179899215698242</v>
      </c>
      <c r="G1303" s="8">
        <v>7.12</v>
      </c>
    </row>
    <row r="1304" spans="4:7">
      <c r="D1304" s="8">
        <v>50</v>
      </c>
      <c r="E1304" s="6">
        <v>8.1598796844482422</v>
      </c>
      <c r="G1304" s="8">
        <v>1.56</v>
      </c>
    </row>
    <row r="1305" spans="4:7">
      <c r="D1305" s="8">
        <v>51</v>
      </c>
      <c r="E1305" s="6">
        <v>45.110599517822266</v>
      </c>
      <c r="G1305" s="8">
        <v>12.77</v>
      </c>
    </row>
    <row r="1306" spans="4:7">
      <c r="D1306" s="8">
        <v>52</v>
      </c>
      <c r="E1306" s="6">
        <v>32.860599517822266</v>
      </c>
      <c r="G1306" s="8">
        <v>10.29</v>
      </c>
    </row>
    <row r="1307" spans="4:7">
      <c r="D1307" s="8">
        <v>53</v>
      </c>
      <c r="E1307" s="6">
        <v>32.06719970703125</v>
      </c>
      <c r="G1307" s="8">
        <v>10.26</v>
      </c>
    </row>
    <row r="1308" spans="4:7">
      <c r="D1308" s="8">
        <v>54</v>
      </c>
      <c r="E1308" s="6">
        <v>8.1368198394775391</v>
      </c>
      <c r="G1308" s="8">
        <v>1.48</v>
      </c>
    </row>
    <row r="1309" spans="4:7">
      <c r="D1309" s="8">
        <v>55</v>
      </c>
      <c r="E1309" s="6">
        <v>8.3533401489257813</v>
      </c>
      <c r="G1309" s="8">
        <v>1.56</v>
      </c>
    </row>
    <row r="1310" spans="4:7">
      <c r="D1310" s="8">
        <v>56</v>
      </c>
      <c r="E1310" s="6">
        <v>17.427999496459961</v>
      </c>
      <c r="G1310" s="8">
        <v>4.13</v>
      </c>
    </row>
    <row r="1311" spans="4:7">
      <c r="D1311" s="8">
        <v>57</v>
      </c>
      <c r="E1311" s="6">
        <v>13.5</v>
      </c>
      <c r="G1311" s="8">
        <v>2.94</v>
      </c>
    </row>
    <row r="1312" spans="4:7">
      <c r="D1312" s="8">
        <v>58</v>
      </c>
      <c r="E1312" s="6">
        <v>12.75</v>
      </c>
      <c r="G1312" s="8">
        <v>3.54</v>
      </c>
    </row>
    <row r="1313" spans="1:15">
      <c r="D1313" s="8">
        <v>59</v>
      </c>
      <c r="E1313" s="6">
        <v>20.751199722290039</v>
      </c>
      <c r="G1313" s="8">
        <v>5.08</v>
      </c>
    </row>
    <row r="1314" spans="1:15">
      <c r="D1314" s="8">
        <v>60</v>
      </c>
      <c r="E1314" s="6">
        <v>13.709699630737305</v>
      </c>
      <c r="G1314" s="8">
        <v>3</v>
      </c>
    </row>
    <row r="1315" spans="1:15">
      <c r="D1315" s="8">
        <v>61</v>
      </c>
      <c r="E1315" s="6">
        <v>7.3326201438903809</v>
      </c>
      <c r="G1315" s="8">
        <v>1.1299999999999999</v>
      </c>
    </row>
    <row r="1316" spans="1:15">
      <c r="D1316" s="8">
        <v>62</v>
      </c>
      <c r="E1316" s="6">
        <v>13.783900260925293</v>
      </c>
      <c r="G1316" s="8">
        <v>3.79</v>
      </c>
    </row>
    <row r="1317" spans="1:15">
      <c r="D1317" s="8">
        <v>63</v>
      </c>
      <c r="E1317" s="6">
        <v>38.175498962402344</v>
      </c>
      <c r="G1317" s="8">
        <v>11.57</v>
      </c>
    </row>
    <row r="1318" spans="1:15">
      <c r="D1318" s="8">
        <v>64</v>
      </c>
      <c r="E1318" s="6">
        <v>20.528600692749023</v>
      </c>
      <c r="G1318" s="8">
        <v>5.2</v>
      </c>
    </row>
    <row r="1319" spans="1:15">
      <c r="D1319" s="8">
        <v>65</v>
      </c>
      <c r="E1319" s="6">
        <v>31.732400894165039</v>
      </c>
      <c r="G1319" s="8">
        <v>9.2100000000000009</v>
      </c>
    </row>
    <row r="1320" spans="1:15" s="62" customFormat="1">
      <c r="A1320" s="62" t="s">
        <v>21</v>
      </c>
      <c r="B1320" s="62" t="s">
        <v>22</v>
      </c>
      <c r="C1320" s="62" t="s">
        <v>23</v>
      </c>
      <c r="D1320" s="62" t="s">
        <v>24</v>
      </c>
      <c r="E1320" s="62" t="s">
        <v>25</v>
      </c>
      <c r="F1320" s="62" t="s">
        <v>26</v>
      </c>
      <c r="G1320" s="62" t="s">
        <v>27</v>
      </c>
      <c r="H1320" s="62" t="s">
        <v>28</v>
      </c>
      <c r="I1320" s="62" t="s">
        <v>26</v>
      </c>
      <c r="J1320" s="62" t="s">
        <v>29</v>
      </c>
      <c r="K1320" s="62" t="s">
        <v>30</v>
      </c>
      <c r="L1320" s="62" t="s">
        <v>31</v>
      </c>
      <c r="M1320" s="62" t="s">
        <v>32</v>
      </c>
      <c r="N1320" s="62" t="s">
        <v>33</v>
      </c>
      <c r="O1320" s="62" t="s">
        <v>34</v>
      </c>
    </row>
    <row r="1321" spans="1:15" s="63" customFormat="1">
      <c r="A1321" s="63">
        <v>2709</v>
      </c>
      <c r="B1321" s="63">
        <v>4923</v>
      </c>
      <c r="C1321" s="63">
        <v>66</v>
      </c>
      <c r="D1321" s="63">
        <v>43</v>
      </c>
      <c r="E1321" s="63">
        <v>35</v>
      </c>
      <c r="G1321" s="63">
        <v>50</v>
      </c>
      <c r="H1321" s="63">
        <v>35</v>
      </c>
      <c r="J1321" s="63">
        <v>19.378371404879022</v>
      </c>
      <c r="K1321" s="63">
        <v>5.1171212121212122</v>
      </c>
      <c r="L1321" s="63">
        <v>16.194935427155606</v>
      </c>
      <c r="M1321" s="63">
        <v>3.5048837209302319</v>
      </c>
      <c r="N1321" s="63">
        <v>18.236230380194527</v>
      </c>
      <c r="O1321" s="63">
        <v>4.008857142857142</v>
      </c>
    </row>
  </sheetData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307"/>
  <sheetViews>
    <sheetView topLeftCell="L1" zoomScale="50" zoomScaleNormal="50" workbookViewId="0" xr3:uid="{F1CDC194-CB96-5A2D-8E84-222F42300CFA}">
      <selection sqref="A1:W1048576"/>
    </sheetView>
  </sheetViews>
  <sheetFormatPr defaultColWidth="11.25" defaultRowHeight="15.6"/>
  <cols>
    <col min="2" max="2" width="9.25" bestFit="1" customWidth="1"/>
    <col min="3" max="3" width="7.75" bestFit="1" customWidth="1"/>
    <col min="4" max="4" width="8.25" style="22" bestFit="1" customWidth="1"/>
    <col min="5" max="5" width="5.5" style="22" bestFit="1" customWidth="1"/>
    <col min="6" max="6" width="28.875" style="22" customWidth="1"/>
    <col min="7" max="7" width="12.5" style="22" bestFit="1" customWidth="1"/>
    <col min="8" max="8" width="10.25" bestFit="1" customWidth="1"/>
    <col min="9" max="9" width="13" bestFit="1" customWidth="1"/>
    <col min="10" max="10" width="15.25" customWidth="1"/>
    <col min="11" max="11" width="21" customWidth="1"/>
    <col min="12" max="12" width="25.5" bestFit="1" customWidth="1"/>
    <col min="13" max="13" width="41.75" style="67" bestFit="1" customWidth="1"/>
    <col min="14" max="14" width="14" bestFit="1" customWidth="1"/>
    <col min="15" max="15" width="27" bestFit="1" customWidth="1"/>
    <col min="16" max="16" width="44.25" style="65" customWidth="1"/>
    <col min="17" max="17" width="19.5" bestFit="1" customWidth="1"/>
    <col min="18" max="18" width="22.25" bestFit="1" customWidth="1"/>
    <col min="19" max="19" width="23.25" bestFit="1" customWidth="1"/>
    <col min="20" max="20" width="25.75" bestFit="1" customWidth="1"/>
    <col min="21" max="21" width="35.75" bestFit="1" customWidth="1"/>
    <col min="22" max="22" width="38.75" bestFit="1" customWidth="1"/>
    <col min="23" max="23" width="34.5" style="22" bestFit="1" customWidth="1"/>
  </cols>
  <sheetData>
    <row r="1" spans="1:23" s="69" customFormat="1" ht="18">
      <c r="C1" s="69" t="s">
        <v>110</v>
      </c>
      <c r="D1" s="70" t="s">
        <v>111</v>
      </c>
      <c r="E1" s="70" t="s">
        <v>112</v>
      </c>
      <c r="F1" s="70" t="s">
        <v>113</v>
      </c>
      <c r="G1" s="70" t="s">
        <v>114</v>
      </c>
      <c r="H1" s="69" t="s">
        <v>21</v>
      </c>
      <c r="I1" s="69" t="s">
        <v>22</v>
      </c>
      <c r="J1" s="69" t="s">
        <v>23</v>
      </c>
      <c r="K1" s="69" t="s">
        <v>115</v>
      </c>
      <c r="L1" s="69" t="s">
        <v>116</v>
      </c>
      <c r="M1" s="68" t="s">
        <v>117</v>
      </c>
      <c r="N1" s="69" t="s">
        <v>27</v>
      </c>
      <c r="O1" s="69" t="s">
        <v>28</v>
      </c>
      <c r="P1" s="68" t="s">
        <v>118</v>
      </c>
      <c r="Q1" s="69" t="s">
        <v>29</v>
      </c>
      <c r="R1" s="69" t="s">
        <v>30</v>
      </c>
      <c r="S1" s="69" t="s">
        <v>31</v>
      </c>
      <c r="T1" s="69" t="s">
        <v>32</v>
      </c>
      <c r="U1" s="69" t="s">
        <v>33</v>
      </c>
      <c r="V1" s="69" t="s">
        <v>34</v>
      </c>
      <c r="W1" s="70" t="s">
        <v>119</v>
      </c>
    </row>
    <row r="2" spans="1:23">
      <c r="A2" t="s">
        <v>120</v>
      </c>
      <c r="B2" t="s">
        <v>121</v>
      </c>
      <c r="C2" s="22">
        <v>1</v>
      </c>
      <c r="D2" s="22" t="s">
        <v>122</v>
      </c>
      <c r="E2" s="22">
        <v>3</v>
      </c>
      <c r="F2" s="22" t="s">
        <v>123</v>
      </c>
      <c r="G2" s="22" t="s">
        <v>124</v>
      </c>
      <c r="H2" s="18">
        <v>1481</v>
      </c>
      <c r="I2" s="18">
        <v>2105</v>
      </c>
      <c r="J2" s="18">
        <v>26</v>
      </c>
      <c r="K2" s="18">
        <v>27</v>
      </c>
      <c r="L2" s="18">
        <v>19</v>
      </c>
      <c r="M2" s="66">
        <f t="shared" ref="M2:M65" si="0">L2/K2</f>
        <v>0.70370370370370372</v>
      </c>
      <c r="N2" s="18">
        <v>24</v>
      </c>
      <c r="O2" s="18">
        <v>13</v>
      </c>
      <c r="P2" s="66">
        <f t="shared" ref="P2:P65" si="1">O2/N2</f>
        <v>0.54166666666666663</v>
      </c>
      <c r="Q2" s="20">
        <v>13.283046089685881</v>
      </c>
      <c r="R2" s="20">
        <v>3.1311538461538473</v>
      </c>
      <c r="S2" s="23">
        <v>37.036484461564285</v>
      </c>
      <c r="T2" s="24">
        <v>8.9673076923076938</v>
      </c>
      <c r="U2" s="23">
        <v>34.625652363425807</v>
      </c>
      <c r="V2" s="23">
        <v>8.2200000000000006</v>
      </c>
      <c r="W2" s="22">
        <f t="shared" ref="W2:W65" si="2">S2/Q2</f>
        <v>2.7882523490092121</v>
      </c>
    </row>
    <row r="3" spans="1:23">
      <c r="A3" t="s">
        <v>120</v>
      </c>
      <c r="B3" t="s">
        <v>121</v>
      </c>
      <c r="C3" s="22">
        <v>2</v>
      </c>
      <c r="D3" s="22" t="s">
        <v>122</v>
      </c>
      <c r="E3" s="22">
        <v>3</v>
      </c>
      <c r="F3" s="22" t="s">
        <v>123</v>
      </c>
      <c r="G3" s="22" t="s">
        <v>124</v>
      </c>
      <c r="H3" s="18">
        <v>1254</v>
      </c>
      <c r="I3" s="18">
        <v>1755</v>
      </c>
      <c r="J3" s="18">
        <v>11</v>
      </c>
      <c r="K3" s="18">
        <v>7</v>
      </c>
      <c r="L3" s="18">
        <v>6</v>
      </c>
      <c r="M3" s="66">
        <f t="shared" si="0"/>
        <v>0.8571428571428571</v>
      </c>
      <c r="N3" s="18">
        <v>11</v>
      </c>
      <c r="O3" s="18">
        <v>8</v>
      </c>
      <c r="P3" s="66">
        <f t="shared" si="1"/>
        <v>0.72727272727272729</v>
      </c>
      <c r="Q3" s="20">
        <v>23.518990863453258</v>
      </c>
      <c r="R3" s="20">
        <v>6.504545454545454</v>
      </c>
      <c r="S3" s="23">
        <v>25.595109667096818</v>
      </c>
      <c r="T3" s="24">
        <v>5.4228571428571417</v>
      </c>
      <c r="U3" s="23">
        <v>28.518333333333334</v>
      </c>
      <c r="V3" s="23">
        <v>6.129999999999999</v>
      </c>
      <c r="W3" s="22">
        <f t="shared" si="2"/>
        <v>1.0882741447410353</v>
      </c>
    </row>
    <row r="4" spans="1:23">
      <c r="A4" t="s">
        <v>120</v>
      </c>
      <c r="B4" t="s">
        <v>121</v>
      </c>
      <c r="C4" s="22">
        <v>3</v>
      </c>
      <c r="D4" s="22" t="s">
        <v>122</v>
      </c>
      <c r="E4" s="22">
        <v>3</v>
      </c>
      <c r="F4" s="22" t="s">
        <v>123</v>
      </c>
      <c r="G4" s="22" t="s">
        <v>124</v>
      </c>
      <c r="H4" s="18">
        <v>1600</v>
      </c>
      <c r="I4" s="18">
        <v>2007</v>
      </c>
      <c r="J4" s="18">
        <v>33</v>
      </c>
      <c r="K4" s="18">
        <v>26</v>
      </c>
      <c r="L4" s="18">
        <v>17</v>
      </c>
      <c r="M4" s="66">
        <f t="shared" si="0"/>
        <v>0.65384615384615385</v>
      </c>
      <c r="N4" s="18">
        <v>29</v>
      </c>
      <c r="O4" s="18">
        <v>18</v>
      </c>
      <c r="P4" s="66">
        <f t="shared" si="1"/>
        <v>0.62068965517241381</v>
      </c>
      <c r="Q4" s="20">
        <v>18.478135470188025</v>
      </c>
      <c r="R4" s="20">
        <v>5.0287878787878793</v>
      </c>
      <c r="S4" s="23">
        <v>16.688270092010498</v>
      </c>
      <c r="T4" s="24">
        <v>3.5788461538461545</v>
      </c>
      <c r="U4" s="23">
        <v>20.011176470588236</v>
      </c>
      <c r="V4" s="23">
        <v>4.4982352941176469</v>
      </c>
      <c r="W4" s="22">
        <f t="shared" si="2"/>
        <v>0.9031360398312247</v>
      </c>
    </row>
    <row r="5" spans="1:23">
      <c r="A5" t="s">
        <v>120</v>
      </c>
      <c r="B5" t="s">
        <v>121</v>
      </c>
      <c r="C5" s="22">
        <v>6</v>
      </c>
      <c r="D5" s="22" t="s">
        <v>122</v>
      </c>
      <c r="E5" s="22">
        <v>3</v>
      </c>
      <c r="F5" s="22" t="s">
        <v>123</v>
      </c>
      <c r="G5" s="22" t="s">
        <v>124</v>
      </c>
      <c r="H5" s="18">
        <v>1585</v>
      </c>
      <c r="I5" s="18">
        <v>1850</v>
      </c>
      <c r="J5" s="18">
        <v>12</v>
      </c>
      <c r="K5" s="18">
        <v>9</v>
      </c>
      <c r="L5" s="18">
        <v>7</v>
      </c>
      <c r="M5" s="66">
        <f t="shared" si="0"/>
        <v>0.77777777777777779</v>
      </c>
      <c r="N5" s="18">
        <v>15</v>
      </c>
      <c r="O5" s="18">
        <v>9</v>
      </c>
      <c r="P5" s="66">
        <f t="shared" si="1"/>
        <v>0.6</v>
      </c>
      <c r="Q5" s="23">
        <v>26.955218633015949</v>
      </c>
      <c r="R5" s="23">
        <v>7.8975</v>
      </c>
      <c r="S5" s="23">
        <v>22.358284526401096</v>
      </c>
      <c r="T5" s="23">
        <v>6.7288888888888891</v>
      </c>
      <c r="U5" s="23">
        <v>26.217142857142854</v>
      </c>
      <c r="V5" s="23">
        <v>8.2885714285714283</v>
      </c>
      <c r="W5" s="22">
        <f t="shared" si="2"/>
        <v>0.82946032940039582</v>
      </c>
    </row>
    <row r="6" spans="1:23">
      <c r="A6" t="s">
        <v>120</v>
      </c>
      <c r="B6" t="s">
        <v>121</v>
      </c>
      <c r="C6" s="22">
        <v>7</v>
      </c>
      <c r="D6" s="22" t="s">
        <v>122</v>
      </c>
      <c r="E6" s="22">
        <v>3</v>
      </c>
      <c r="F6" s="22" t="s">
        <v>123</v>
      </c>
      <c r="G6" s="22" t="s">
        <v>124</v>
      </c>
      <c r="H6" s="18">
        <v>1359</v>
      </c>
      <c r="I6" s="18">
        <v>1001</v>
      </c>
      <c r="J6" s="18">
        <v>6</v>
      </c>
      <c r="K6" s="18">
        <v>9</v>
      </c>
      <c r="L6" s="18">
        <v>4</v>
      </c>
      <c r="M6" s="66">
        <f t="shared" si="0"/>
        <v>0.44444444444444442</v>
      </c>
      <c r="N6" s="18">
        <v>12</v>
      </c>
      <c r="O6" s="18">
        <v>6</v>
      </c>
      <c r="P6" s="66">
        <f t="shared" si="1"/>
        <v>0.5</v>
      </c>
      <c r="Q6" s="23">
        <v>27.813216368357342</v>
      </c>
      <c r="R6" s="23">
        <v>9.0883333333333329</v>
      </c>
      <c r="S6" s="23">
        <v>15.551033284929064</v>
      </c>
      <c r="T6" s="23">
        <v>3.4511111111111115</v>
      </c>
      <c r="U6" s="23">
        <v>21.64</v>
      </c>
      <c r="V6" s="23">
        <v>5.4274999999999993</v>
      </c>
      <c r="W6" s="22">
        <f t="shared" si="2"/>
        <v>0.5591238740234743</v>
      </c>
    </row>
    <row r="7" spans="1:23">
      <c r="A7" t="s">
        <v>120</v>
      </c>
      <c r="B7" t="s">
        <v>121</v>
      </c>
      <c r="C7" s="22">
        <v>8</v>
      </c>
      <c r="D7" s="22" t="s">
        <v>122</v>
      </c>
      <c r="E7" s="22">
        <v>3</v>
      </c>
      <c r="F7" s="22" t="s">
        <v>123</v>
      </c>
      <c r="G7" s="22" t="s">
        <v>124</v>
      </c>
      <c r="H7" s="18">
        <v>1027</v>
      </c>
      <c r="I7" s="18">
        <v>1277</v>
      </c>
      <c r="J7" s="18">
        <v>18</v>
      </c>
      <c r="K7" s="18">
        <v>12</v>
      </c>
      <c r="L7" s="18">
        <v>9</v>
      </c>
      <c r="M7" s="66">
        <f t="shared" si="0"/>
        <v>0.75</v>
      </c>
      <c r="N7" s="18">
        <v>14</v>
      </c>
      <c r="O7" s="18">
        <v>12</v>
      </c>
      <c r="P7" s="66">
        <f t="shared" si="1"/>
        <v>0.8571428571428571</v>
      </c>
      <c r="Q7" s="23">
        <v>33.120115915934242</v>
      </c>
      <c r="R7" s="23">
        <v>9.3783333333333339</v>
      </c>
      <c r="S7" s="23">
        <v>32.874330759048462</v>
      </c>
      <c r="T7" s="23">
        <v>8.5675000000000008</v>
      </c>
      <c r="U7" s="23">
        <v>34.941111111111113</v>
      </c>
      <c r="V7" s="23">
        <v>9.1355555555555554</v>
      </c>
      <c r="W7" s="22">
        <f t="shared" si="2"/>
        <v>0.99257897654979121</v>
      </c>
    </row>
    <row r="8" spans="1:23">
      <c r="A8" t="s">
        <v>120</v>
      </c>
      <c r="B8" t="s">
        <v>121</v>
      </c>
      <c r="C8" s="22">
        <v>11</v>
      </c>
      <c r="D8" s="22" t="s">
        <v>122</v>
      </c>
      <c r="E8" s="22">
        <v>3</v>
      </c>
      <c r="F8" s="22" t="s">
        <v>123</v>
      </c>
      <c r="G8" s="22" t="s">
        <v>124</v>
      </c>
      <c r="H8" s="18">
        <v>1564</v>
      </c>
      <c r="I8" s="18">
        <v>2209</v>
      </c>
      <c r="J8" s="18">
        <v>29</v>
      </c>
      <c r="K8" s="18">
        <v>34</v>
      </c>
      <c r="L8" s="18">
        <v>15</v>
      </c>
      <c r="M8" s="66">
        <f t="shared" si="0"/>
        <v>0.44117647058823528</v>
      </c>
      <c r="N8" s="18">
        <v>17</v>
      </c>
      <c r="O8" s="18">
        <v>10</v>
      </c>
      <c r="P8" s="66">
        <f t="shared" si="1"/>
        <v>0.58823529411764708</v>
      </c>
      <c r="Q8" s="23">
        <v>21.062456024104151</v>
      </c>
      <c r="R8" s="23">
        <v>5.6789655172413802</v>
      </c>
      <c r="S8" s="23">
        <v>29.921246220083798</v>
      </c>
      <c r="T8" s="23">
        <v>7.4205882352941179</v>
      </c>
      <c r="U8" s="23">
        <v>39.604666666666652</v>
      </c>
      <c r="V8" s="23">
        <v>10.699999999999996</v>
      </c>
      <c r="W8" s="22">
        <f t="shared" si="2"/>
        <v>1.4205962583775382</v>
      </c>
    </row>
    <row r="9" spans="1:23">
      <c r="A9" t="s">
        <v>120</v>
      </c>
      <c r="B9" t="s">
        <v>121</v>
      </c>
      <c r="C9" s="22">
        <v>12</v>
      </c>
      <c r="D9" s="22" t="s">
        <v>122</v>
      </c>
      <c r="E9" s="22">
        <v>3</v>
      </c>
      <c r="F9" s="22" t="s">
        <v>123</v>
      </c>
      <c r="G9" s="22" t="s">
        <v>124</v>
      </c>
      <c r="H9" s="18">
        <v>1851</v>
      </c>
      <c r="I9" s="18">
        <v>2261</v>
      </c>
      <c r="J9" s="18">
        <v>51</v>
      </c>
      <c r="K9" s="18">
        <v>35</v>
      </c>
      <c r="L9" s="18">
        <v>24</v>
      </c>
      <c r="M9" s="66">
        <f t="shared" si="0"/>
        <v>0.68571428571428572</v>
      </c>
      <c r="N9" s="18">
        <v>35</v>
      </c>
      <c r="O9" s="18">
        <v>21</v>
      </c>
      <c r="P9" s="66">
        <f t="shared" si="1"/>
        <v>0.6</v>
      </c>
      <c r="Q9" s="23">
        <v>25.566857094858207</v>
      </c>
      <c r="R9" s="23">
        <v>7.4654901960784308</v>
      </c>
      <c r="S9" s="23">
        <v>23.188344029017856</v>
      </c>
      <c r="T9" s="23">
        <v>5.6599999999999993</v>
      </c>
      <c r="U9" s="23">
        <v>24.883749999999996</v>
      </c>
      <c r="V9" s="23">
        <v>6.3879166666666682</v>
      </c>
      <c r="W9" s="22">
        <f t="shared" si="2"/>
        <v>0.90696889113059198</v>
      </c>
    </row>
    <row r="10" spans="1:23">
      <c r="A10" t="s">
        <v>120</v>
      </c>
      <c r="B10" t="s">
        <v>121</v>
      </c>
      <c r="C10" s="22">
        <v>13</v>
      </c>
      <c r="D10" s="22" t="s">
        <v>122</v>
      </c>
      <c r="E10" s="22">
        <v>3</v>
      </c>
      <c r="F10" s="22" t="s">
        <v>123</v>
      </c>
      <c r="G10" s="22" t="s">
        <v>124</v>
      </c>
      <c r="H10" s="18">
        <v>1253</v>
      </c>
      <c r="I10" s="18">
        <v>1549</v>
      </c>
      <c r="J10" s="18">
        <v>40</v>
      </c>
      <c r="K10" s="18">
        <v>43</v>
      </c>
      <c r="L10" s="18">
        <v>38</v>
      </c>
      <c r="M10" s="66">
        <f t="shared" si="0"/>
        <v>0.88372093023255816</v>
      </c>
      <c r="N10" s="18">
        <v>43</v>
      </c>
      <c r="O10" s="18">
        <v>32</v>
      </c>
      <c r="P10" s="66">
        <f t="shared" si="1"/>
        <v>0.7441860465116279</v>
      </c>
      <c r="Q10" s="23">
        <v>23.737628281116486</v>
      </c>
      <c r="R10" s="23">
        <v>6.6082500000000008</v>
      </c>
      <c r="S10" s="23">
        <v>26.609024269636286</v>
      </c>
      <c r="T10" s="23">
        <v>6.6534883720930251</v>
      </c>
      <c r="U10" s="23">
        <v>27.510526315789477</v>
      </c>
      <c r="V10" s="23">
        <v>6.9692105263157904</v>
      </c>
      <c r="W10" s="22">
        <f t="shared" si="2"/>
        <v>1.1209638955718262</v>
      </c>
    </row>
    <row r="11" spans="1:23">
      <c r="A11" t="s">
        <v>120</v>
      </c>
      <c r="B11" t="s">
        <v>121</v>
      </c>
      <c r="C11" s="22">
        <v>16</v>
      </c>
      <c r="D11" s="22" t="s">
        <v>122</v>
      </c>
      <c r="E11" s="22">
        <v>3</v>
      </c>
      <c r="F11" s="22" t="s">
        <v>123</v>
      </c>
      <c r="G11" s="22" t="s">
        <v>124</v>
      </c>
      <c r="H11" s="18">
        <v>2517</v>
      </c>
      <c r="I11" s="18">
        <v>4393</v>
      </c>
      <c r="J11" s="18">
        <v>36</v>
      </c>
      <c r="K11" s="18">
        <v>53</v>
      </c>
      <c r="L11" s="18">
        <v>20</v>
      </c>
      <c r="M11" s="66">
        <f t="shared" si="0"/>
        <v>0.37735849056603776</v>
      </c>
      <c r="N11" s="18">
        <v>55</v>
      </c>
      <c r="O11" s="18">
        <v>19</v>
      </c>
      <c r="P11" s="66">
        <f t="shared" si="1"/>
        <v>0.34545454545454546</v>
      </c>
      <c r="Q11" s="23">
        <v>11.516666666666662</v>
      </c>
      <c r="R11" s="23">
        <v>2.8647222222222219</v>
      </c>
      <c r="S11" s="23">
        <v>15.495094339622646</v>
      </c>
      <c r="T11" s="23">
        <v>3.1907547169811319</v>
      </c>
      <c r="U11" s="23">
        <v>22.471999999999998</v>
      </c>
      <c r="V11" s="23">
        <v>5.0149999999999997</v>
      </c>
      <c r="W11" s="22">
        <f t="shared" si="2"/>
        <v>1.3454495808644851</v>
      </c>
    </row>
    <row r="12" spans="1:23">
      <c r="A12" t="s">
        <v>120</v>
      </c>
      <c r="B12" t="s">
        <v>121</v>
      </c>
      <c r="C12" s="22">
        <v>17</v>
      </c>
      <c r="D12" s="22" t="s">
        <v>122</v>
      </c>
      <c r="E12" s="22">
        <v>3</v>
      </c>
      <c r="F12" s="22" t="s">
        <v>123</v>
      </c>
      <c r="G12" s="22" t="s">
        <v>124</v>
      </c>
      <c r="H12" s="18">
        <v>854</v>
      </c>
      <c r="I12" s="18">
        <v>593</v>
      </c>
      <c r="J12" s="18">
        <v>9</v>
      </c>
      <c r="K12" s="18">
        <v>11</v>
      </c>
      <c r="L12" s="18">
        <v>2</v>
      </c>
      <c r="M12" s="66">
        <f t="shared" si="0"/>
        <v>0.18181818181818182</v>
      </c>
      <c r="N12" s="18">
        <v>10</v>
      </c>
      <c r="O12" s="18">
        <v>5</v>
      </c>
      <c r="P12" s="66">
        <f t="shared" si="1"/>
        <v>0.5</v>
      </c>
      <c r="Q12" s="23">
        <v>18.435994307200115</v>
      </c>
      <c r="R12" s="23">
        <v>4.9811111111111108</v>
      </c>
      <c r="S12" s="23">
        <v>11.067272727272726</v>
      </c>
      <c r="T12" s="23">
        <v>2.0890909090909093</v>
      </c>
      <c r="U12" s="23">
        <v>26.484999999999999</v>
      </c>
      <c r="V12" s="23">
        <v>5.3150000000000004</v>
      </c>
      <c r="W12" s="22">
        <f t="shared" si="2"/>
        <v>0.60030788374405386</v>
      </c>
    </row>
    <row r="13" spans="1:23">
      <c r="A13" t="s">
        <v>120</v>
      </c>
      <c r="B13" t="s">
        <v>121</v>
      </c>
      <c r="C13" s="22">
        <v>18</v>
      </c>
      <c r="D13" s="22" t="s">
        <v>122</v>
      </c>
      <c r="E13" s="22">
        <v>3</v>
      </c>
      <c r="F13" s="22" t="s">
        <v>123</v>
      </c>
      <c r="G13" s="22" t="s">
        <v>124</v>
      </c>
      <c r="H13" s="18">
        <v>1396</v>
      </c>
      <c r="I13" s="18">
        <v>2086</v>
      </c>
      <c r="J13" s="18">
        <v>20</v>
      </c>
      <c r="K13" s="18">
        <v>16</v>
      </c>
      <c r="L13" s="18">
        <v>7</v>
      </c>
      <c r="M13" s="66">
        <f t="shared" si="0"/>
        <v>0.4375</v>
      </c>
      <c r="N13" s="18">
        <v>22</v>
      </c>
      <c r="O13" s="18">
        <v>14</v>
      </c>
      <c r="P13" s="66">
        <f t="shared" si="1"/>
        <v>0.63636363636363635</v>
      </c>
      <c r="Q13" s="23">
        <v>23.3125</v>
      </c>
      <c r="R13" s="23">
        <v>6.6545000000000005</v>
      </c>
      <c r="S13" s="23">
        <v>6.1281249999999998</v>
      </c>
      <c r="T13" s="23">
        <v>0.97500000000000009</v>
      </c>
      <c r="U13" s="23">
        <v>10.062857142857142</v>
      </c>
      <c r="V13" s="23">
        <v>1.8</v>
      </c>
      <c r="W13" s="22">
        <f t="shared" si="2"/>
        <v>0.26286863270777477</v>
      </c>
    </row>
    <row r="14" spans="1:23">
      <c r="A14" t="s">
        <v>120</v>
      </c>
      <c r="B14" t="s">
        <v>121</v>
      </c>
      <c r="C14" s="22">
        <v>21</v>
      </c>
      <c r="D14" s="22" t="s">
        <v>122</v>
      </c>
      <c r="E14" s="22">
        <v>3</v>
      </c>
      <c r="F14" s="22" t="s">
        <v>123</v>
      </c>
      <c r="G14" s="22" t="s">
        <v>124</v>
      </c>
      <c r="H14" s="18">
        <v>1479</v>
      </c>
      <c r="I14" s="18">
        <v>2239</v>
      </c>
      <c r="J14" s="18">
        <v>30</v>
      </c>
      <c r="K14" s="18">
        <v>31</v>
      </c>
      <c r="L14" s="18">
        <v>19</v>
      </c>
      <c r="M14" s="66">
        <f t="shared" si="0"/>
        <v>0.61290322580645162</v>
      </c>
      <c r="N14" s="18">
        <v>35</v>
      </c>
      <c r="O14" s="18">
        <v>17</v>
      </c>
      <c r="P14" s="66">
        <f t="shared" si="1"/>
        <v>0.48571428571428571</v>
      </c>
      <c r="Q14" s="23">
        <v>19.950666666666667</v>
      </c>
      <c r="R14" s="23">
        <v>4.9926666666666675</v>
      </c>
      <c r="S14" s="23">
        <v>28.752580645161292</v>
      </c>
      <c r="T14" s="23">
        <v>6.4570967741935466</v>
      </c>
      <c r="U14" s="23">
        <v>31.319473684210521</v>
      </c>
      <c r="V14" s="23">
        <v>7.0721052631578969</v>
      </c>
      <c r="W14" s="22">
        <f t="shared" si="2"/>
        <v>1.4411839526746621</v>
      </c>
    </row>
    <row r="15" spans="1:23">
      <c r="A15" t="s">
        <v>120</v>
      </c>
      <c r="B15" t="s">
        <v>121</v>
      </c>
      <c r="C15" s="22">
        <v>22</v>
      </c>
      <c r="D15" s="22" t="s">
        <v>122</v>
      </c>
      <c r="E15" s="22">
        <v>3</v>
      </c>
      <c r="F15" s="22" t="s">
        <v>123</v>
      </c>
      <c r="G15" s="22" t="s">
        <v>124</v>
      </c>
      <c r="H15" s="18">
        <v>1381</v>
      </c>
      <c r="I15" s="18">
        <v>1614</v>
      </c>
      <c r="J15" s="18">
        <v>20</v>
      </c>
      <c r="K15" s="18">
        <v>17</v>
      </c>
      <c r="L15" s="18">
        <v>12</v>
      </c>
      <c r="M15" s="66">
        <f t="shared" si="0"/>
        <v>0.70588235294117652</v>
      </c>
      <c r="N15" s="18">
        <v>18</v>
      </c>
      <c r="O15" s="18">
        <v>11</v>
      </c>
      <c r="P15" s="66">
        <f t="shared" si="1"/>
        <v>0.61111111111111116</v>
      </c>
      <c r="Q15" s="23">
        <v>17.257551383972167</v>
      </c>
      <c r="R15" s="23">
        <v>5.4134999999999991</v>
      </c>
      <c r="S15" s="23">
        <v>20.344117647058823</v>
      </c>
      <c r="T15" s="23">
        <v>5.0947058823529421</v>
      </c>
      <c r="U15" s="23">
        <v>23.564999999999998</v>
      </c>
      <c r="V15" s="23">
        <v>6.0508333333333333</v>
      </c>
      <c r="W15" s="22">
        <f t="shared" si="2"/>
        <v>1.1788530825962531</v>
      </c>
    </row>
    <row r="16" spans="1:23">
      <c r="A16" t="s">
        <v>120</v>
      </c>
      <c r="B16" t="s">
        <v>121</v>
      </c>
      <c r="C16" s="22">
        <v>23</v>
      </c>
      <c r="D16" s="22" t="s">
        <v>122</v>
      </c>
      <c r="E16" s="22">
        <v>3</v>
      </c>
      <c r="F16" s="22" t="s">
        <v>123</v>
      </c>
      <c r="G16" s="22" t="s">
        <v>124</v>
      </c>
      <c r="H16" s="18">
        <v>1627</v>
      </c>
      <c r="I16" s="18">
        <v>1634</v>
      </c>
      <c r="J16" s="18">
        <v>13</v>
      </c>
      <c r="K16" s="18">
        <v>29</v>
      </c>
      <c r="L16" s="18">
        <v>10</v>
      </c>
      <c r="M16" s="66">
        <f t="shared" si="0"/>
        <v>0.34482758620689657</v>
      </c>
      <c r="N16" s="18">
        <v>36</v>
      </c>
      <c r="O16" s="18">
        <v>13</v>
      </c>
      <c r="P16" s="66">
        <f t="shared" si="1"/>
        <v>0.3611111111111111</v>
      </c>
      <c r="Q16" s="23">
        <v>12.767692307692307</v>
      </c>
      <c r="R16" s="23">
        <v>3.1653846153846152</v>
      </c>
      <c r="S16" s="23">
        <v>12.694482758620689</v>
      </c>
      <c r="T16" s="23">
        <v>2.452068965517241</v>
      </c>
      <c r="U16" s="23">
        <v>17.976000000000003</v>
      </c>
      <c r="V16" s="23">
        <v>3.8690000000000007</v>
      </c>
      <c r="W16" s="22">
        <f t="shared" si="2"/>
        <v>0.9942660312210444</v>
      </c>
    </row>
    <row r="17" spans="1:23">
      <c r="A17" t="s">
        <v>120</v>
      </c>
      <c r="B17" t="s">
        <v>121</v>
      </c>
      <c r="C17" s="22">
        <v>26</v>
      </c>
      <c r="D17" s="22" t="s">
        <v>122</v>
      </c>
      <c r="E17" s="22">
        <v>3</v>
      </c>
      <c r="F17" s="22" t="s">
        <v>123</v>
      </c>
      <c r="G17" s="22" t="s">
        <v>124</v>
      </c>
      <c r="H17" s="18">
        <v>1546</v>
      </c>
      <c r="I17" s="18">
        <v>2947</v>
      </c>
      <c r="J17" s="18">
        <v>14</v>
      </c>
      <c r="K17" s="18">
        <v>21</v>
      </c>
      <c r="L17" s="18">
        <v>9</v>
      </c>
      <c r="M17" s="66">
        <f t="shared" si="0"/>
        <v>0.42857142857142855</v>
      </c>
      <c r="N17" s="18">
        <v>31</v>
      </c>
      <c r="O17" s="18">
        <v>11</v>
      </c>
      <c r="P17" s="66">
        <f t="shared" si="1"/>
        <v>0.35483870967741937</v>
      </c>
      <c r="Q17" s="23">
        <v>13.43642857142857</v>
      </c>
      <c r="R17" s="23">
        <v>3.5114285714285711</v>
      </c>
      <c r="S17" s="23">
        <v>23.67761904761905</v>
      </c>
      <c r="T17" s="23">
        <v>4.8114285714285714</v>
      </c>
      <c r="U17" s="23">
        <v>25.687777777777779</v>
      </c>
      <c r="V17" s="23">
        <v>5.3644444444444437</v>
      </c>
      <c r="W17" s="22">
        <f t="shared" si="2"/>
        <v>1.7621958782981593</v>
      </c>
    </row>
    <row r="18" spans="1:23">
      <c r="A18" t="s">
        <v>120</v>
      </c>
      <c r="B18" t="s">
        <v>121</v>
      </c>
      <c r="C18" s="22">
        <v>27</v>
      </c>
      <c r="D18" s="22" t="s">
        <v>122</v>
      </c>
      <c r="E18" s="22">
        <v>3</v>
      </c>
      <c r="F18" s="22" t="s">
        <v>123</v>
      </c>
      <c r="G18" s="22" t="s">
        <v>124</v>
      </c>
      <c r="H18" s="18">
        <v>1938</v>
      </c>
      <c r="I18" s="18">
        <v>3792</v>
      </c>
      <c r="J18" s="18">
        <v>29</v>
      </c>
      <c r="K18" s="18">
        <v>53</v>
      </c>
      <c r="L18" s="18">
        <v>25</v>
      </c>
      <c r="M18" s="66">
        <f t="shared" si="0"/>
        <v>0.47169811320754718</v>
      </c>
      <c r="N18" s="18">
        <v>52</v>
      </c>
      <c r="O18" s="18">
        <v>21</v>
      </c>
      <c r="P18" s="66">
        <f t="shared" si="1"/>
        <v>0.40384615384615385</v>
      </c>
      <c r="Q18" s="23">
        <v>15.929655172413792</v>
      </c>
      <c r="R18" s="23">
        <v>4.8058620689655172</v>
      </c>
      <c r="S18" s="23">
        <v>18.84641509433963</v>
      </c>
      <c r="T18" s="23">
        <v>3.9481132075471694</v>
      </c>
      <c r="U18" s="23">
        <v>19.139199999999999</v>
      </c>
      <c r="V18" s="23">
        <v>4.2003999999999992</v>
      </c>
      <c r="W18" s="22">
        <f t="shared" si="2"/>
        <v>1.1831025147974918</v>
      </c>
    </row>
    <row r="19" spans="1:23">
      <c r="A19" t="s">
        <v>120</v>
      </c>
      <c r="B19" t="s">
        <v>121</v>
      </c>
      <c r="C19" s="22">
        <v>28</v>
      </c>
      <c r="D19" s="22" t="s">
        <v>122</v>
      </c>
      <c r="E19" s="22">
        <v>3</v>
      </c>
      <c r="F19" s="22" t="s">
        <v>123</v>
      </c>
      <c r="G19" s="22" t="s">
        <v>124</v>
      </c>
      <c r="H19" s="18">
        <v>1685</v>
      </c>
      <c r="I19" s="18">
        <v>1448</v>
      </c>
      <c r="J19" s="18">
        <v>17</v>
      </c>
      <c r="K19" s="18">
        <v>22</v>
      </c>
      <c r="L19" s="18">
        <v>10</v>
      </c>
      <c r="M19" s="66">
        <f t="shared" si="0"/>
        <v>0.45454545454545453</v>
      </c>
      <c r="N19" s="18">
        <v>26</v>
      </c>
      <c r="O19" s="18">
        <v>13</v>
      </c>
      <c r="P19" s="66">
        <f t="shared" si="1"/>
        <v>0.5</v>
      </c>
      <c r="Q19" s="23">
        <v>16.772352941176472</v>
      </c>
      <c r="R19" s="20">
        <v>4.2570588235294116</v>
      </c>
      <c r="S19" s="23">
        <v>10.09686541557312</v>
      </c>
      <c r="T19" s="24">
        <v>1.9222727272727271</v>
      </c>
      <c r="U19" s="23">
        <v>14.943490934371948</v>
      </c>
      <c r="V19" s="23">
        <v>3.1360000000000001</v>
      </c>
      <c r="W19" s="22">
        <f t="shared" si="2"/>
        <v>0.60199457112455035</v>
      </c>
    </row>
    <row r="20" spans="1:23">
      <c r="A20" t="s">
        <v>120</v>
      </c>
      <c r="B20" t="s">
        <v>125</v>
      </c>
      <c r="C20" s="22">
        <v>1</v>
      </c>
      <c r="D20" s="22" t="s">
        <v>126</v>
      </c>
      <c r="E20" s="22">
        <v>2</v>
      </c>
      <c r="F20" s="22" t="s">
        <v>123</v>
      </c>
      <c r="G20" s="22" t="s">
        <v>124</v>
      </c>
      <c r="H20" s="35">
        <v>1544</v>
      </c>
      <c r="I20" s="35">
        <v>1518</v>
      </c>
      <c r="J20" s="35">
        <v>18</v>
      </c>
      <c r="K20" s="35">
        <v>18</v>
      </c>
      <c r="L20" s="35">
        <v>7</v>
      </c>
      <c r="M20" s="66">
        <f t="shared" si="0"/>
        <v>0.3888888888888889</v>
      </c>
      <c r="N20" s="35">
        <v>21</v>
      </c>
      <c r="O20" s="35">
        <v>8</v>
      </c>
      <c r="P20" s="66">
        <f t="shared" si="1"/>
        <v>0.38095238095238093</v>
      </c>
      <c r="Q20" s="36">
        <v>16.045606599913704</v>
      </c>
      <c r="R20" s="36">
        <v>4.6472222222222221</v>
      </c>
      <c r="S20" s="36">
        <v>13.531317631403605</v>
      </c>
      <c r="T20" s="36">
        <v>2.99</v>
      </c>
      <c r="U20" s="36">
        <v>21.977378027779714</v>
      </c>
      <c r="V20" s="36">
        <v>5.5014285714285718</v>
      </c>
      <c r="W20" s="22">
        <f t="shared" si="2"/>
        <v>0.8433035888762459</v>
      </c>
    </row>
    <row r="21" spans="1:23">
      <c r="A21" t="s">
        <v>120</v>
      </c>
      <c r="B21" t="s">
        <v>125</v>
      </c>
      <c r="C21" s="22">
        <v>2</v>
      </c>
      <c r="D21" s="22" t="s">
        <v>126</v>
      </c>
      <c r="E21" s="22">
        <v>2</v>
      </c>
      <c r="F21" s="22" t="s">
        <v>123</v>
      </c>
      <c r="G21" s="22" t="s">
        <v>124</v>
      </c>
      <c r="H21" s="35">
        <v>1951</v>
      </c>
      <c r="I21" s="35">
        <v>3816</v>
      </c>
      <c r="J21" s="35">
        <v>20</v>
      </c>
      <c r="K21" s="35">
        <v>26</v>
      </c>
      <c r="L21" s="35">
        <v>14</v>
      </c>
      <c r="M21" s="66">
        <f t="shared" si="0"/>
        <v>0.53846153846153844</v>
      </c>
      <c r="N21" s="35">
        <v>35</v>
      </c>
      <c r="O21" s="35">
        <v>14</v>
      </c>
      <c r="P21" s="66">
        <f t="shared" si="1"/>
        <v>0.4</v>
      </c>
      <c r="Q21" s="36">
        <v>14.299221038818359</v>
      </c>
      <c r="R21" s="36">
        <v>3.5479999999999996</v>
      </c>
      <c r="S21" s="36">
        <v>16.060801840745487</v>
      </c>
      <c r="T21" s="36">
        <v>3.1115384615384616</v>
      </c>
      <c r="U21" s="36">
        <v>19.392495487417495</v>
      </c>
      <c r="V21" s="36">
        <v>3.9342857142857151</v>
      </c>
      <c r="W21" s="22">
        <f t="shared" si="2"/>
        <v>1.1231941793993485</v>
      </c>
    </row>
    <row r="22" spans="1:23">
      <c r="A22" t="s">
        <v>120</v>
      </c>
      <c r="B22" t="s">
        <v>125</v>
      </c>
      <c r="C22" s="22">
        <v>3</v>
      </c>
      <c r="D22" s="22" t="s">
        <v>126</v>
      </c>
      <c r="E22" s="22">
        <v>2</v>
      </c>
      <c r="F22" s="22" t="s">
        <v>123</v>
      </c>
      <c r="G22" s="22" t="s">
        <v>124</v>
      </c>
      <c r="H22" s="35">
        <v>2348</v>
      </c>
      <c r="I22" s="35">
        <v>4345</v>
      </c>
      <c r="J22" s="35">
        <v>16</v>
      </c>
      <c r="K22" s="35">
        <v>43</v>
      </c>
      <c r="L22" s="35">
        <v>12</v>
      </c>
      <c r="M22" s="66">
        <f t="shared" si="0"/>
        <v>0.27906976744186046</v>
      </c>
      <c r="N22" s="35">
        <v>57</v>
      </c>
      <c r="O22" s="35">
        <v>14</v>
      </c>
      <c r="P22" s="66">
        <f t="shared" si="1"/>
        <v>0.24561403508771928</v>
      </c>
      <c r="Q22" s="36">
        <v>12.478691220283508</v>
      </c>
      <c r="R22" s="36">
        <v>3.6875</v>
      </c>
      <c r="S22" s="36">
        <v>14.116556832956713</v>
      </c>
      <c r="T22" s="36">
        <v>2.5383720930232565</v>
      </c>
      <c r="U22" s="36">
        <v>21.907856921354931</v>
      </c>
      <c r="V22" s="36">
        <v>4.4950000000000001</v>
      </c>
      <c r="W22" s="22">
        <f t="shared" si="2"/>
        <v>1.1312529963086941</v>
      </c>
    </row>
    <row r="23" spans="1:23">
      <c r="A23" t="s">
        <v>120</v>
      </c>
      <c r="B23" t="s">
        <v>125</v>
      </c>
      <c r="C23" s="22">
        <v>4</v>
      </c>
      <c r="D23" s="22" t="s">
        <v>126</v>
      </c>
      <c r="E23" s="22">
        <v>2</v>
      </c>
      <c r="F23" s="22" t="s">
        <v>123</v>
      </c>
      <c r="G23" s="22" t="s">
        <v>124</v>
      </c>
      <c r="H23" s="35">
        <v>1985</v>
      </c>
      <c r="I23" s="35">
        <v>4207</v>
      </c>
      <c r="J23" s="35">
        <v>21</v>
      </c>
      <c r="K23" s="35">
        <v>31</v>
      </c>
      <c r="L23" s="35">
        <v>9</v>
      </c>
      <c r="M23" s="66">
        <f t="shared" si="0"/>
        <v>0.29032258064516131</v>
      </c>
      <c r="N23" s="35">
        <v>48</v>
      </c>
      <c r="O23" s="35">
        <v>8</v>
      </c>
      <c r="P23" s="66">
        <f t="shared" si="1"/>
        <v>0.16666666666666666</v>
      </c>
      <c r="Q23" s="36">
        <v>12.093678800832658</v>
      </c>
      <c r="R23" s="36">
        <v>2.8542857142857141</v>
      </c>
      <c r="S23" s="36">
        <v>13.951143983871706</v>
      </c>
      <c r="T23" s="36">
        <v>2.6732258064516135</v>
      </c>
      <c r="U23" s="36">
        <v>20.359316454993355</v>
      </c>
      <c r="V23" s="36">
        <v>4.1911111111111108</v>
      </c>
      <c r="W23" s="22">
        <f t="shared" si="2"/>
        <v>1.1535897565686266</v>
      </c>
    </row>
    <row r="24" spans="1:23">
      <c r="A24" t="s">
        <v>120</v>
      </c>
      <c r="B24" t="s">
        <v>125</v>
      </c>
      <c r="C24" s="22">
        <v>5</v>
      </c>
      <c r="D24" s="22" t="s">
        <v>126</v>
      </c>
      <c r="E24" s="22">
        <v>2</v>
      </c>
      <c r="F24" s="22" t="s">
        <v>123</v>
      </c>
      <c r="G24" s="22" t="s">
        <v>124</v>
      </c>
      <c r="H24" s="35">
        <v>1559</v>
      </c>
      <c r="I24" s="35">
        <v>2900</v>
      </c>
      <c r="J24" s="35">
        <v>9</v>
      </c>
      <c r="K24" s="35">
        <v>18</v>
      </c>
      <c r="L24" s="35">
        <v>5</v>
      </c>
      <c r="M24" s="66">
        <f t="shared" si="0"/>
        <v>0.27777777777777779</v>
      </c>
      <c r="N24" s="35">
        <v>20</v>
      </c>
      <c r="O24" s="35">
        <v>4</v>
      </c>
      <c r="P24" s="66">
        <f t="shared" si="1"/>
        <v>0.2</v>
      </c>
      <c r="Q24" s="36">
        <v>12.771467063162062</v>
      </c>
      <c r="R24" s="36">
        <v>3.1877777777777778</v>
      </c>
      <c r="S24" s="36">
        <v>13.24047636323505</v>
      </c>
      <c r="T24" s="36">
        <v>2.7983333333333329</v>
      </c>
      <c r="U24" s="36">
        <v>26.186</v>
      </c>
      <c r="V24" s="36">
        <v>5.9359999999999999</v>
      </c>
      <c r="W24" s="22">
        <f t="shared" si="2"/>
        <v>1.0367232125920596</v>
      </c>
    </row>
    <row r="25" spans="1:23">
      <c r="A25" t="s">
        <v>120</v>
      </c>
      <c r="B25" t="s">
        <v>125</v>
      </c>
      <c r="C25" s="22">
        <v>6</v>
      </c>
      <c r="D25" s="22" t="s">
        <v>126</v>
      </c>
      <c r="E25" s="22">
        <v>2</v>
      </c>
      <c r="F25" s="22" t="s">
        <v>123</v>
      </c>
      <c r="G25" s="22" t="s">
        <v>124</v>
      </c>
      <c r="H25" s="35">
        <v>1698</v>
      </c>
      <c r="I25" s="35">
        <v>3571</v>
      </c>
      <c r="J25" s="35">
        <v>9</v>
      </c>
      <c r="K25" s="35">
        <v>13</v>
      </c>
      <c r="L25" s="35">
        <v>8</v>
      </c>
      <c r="M25" s="66">
        <f t="shared" si="0"/>
        <v>0.61538461538461542</v>
      </c>
      <c r="N25" s="35">
        <v>22</v>
      </c>
      <c r="O25" s="35">
        <v>9</v>
      </c>
      <c r="P25" s="66">
        <f t="shared" si="1"/>
        <v>0.40909090909090912</v>
      </c>
      <c r="Q25" s="36">
        <v>25.235651122199165</v>
      </c>
      <c r="R25" s="36">
        <v>6.8855555555555545</v>
      </c>
      <c r="S25" s="36">
        <v>19.23052639227647</v>
      </c>
      <c r="T25" s="36">
        <v>3.5623076923076926</v>
      </c>
      <c r="U25" s="36">
        <v>25.761612772941589</v>
      </c>
      <c r="V25" s="36">
        <v>4.9362499999999994</v>
      </c>
      <c r="W25" s="22">
        <f t="shared" si="2"/>
        <v>0.76203805081771248</v>
      </c>
    </row>
    <row r="26" spans="1:23">
      <c r="A26" t="s">
        <v>120</v>
      </c>
      <c r="B26" t="s">
        <v>125</v>
      </c>
      <c r="C26" s="22">
        <v>7</v>
      </c>
      <c r="D26" s="22" t="s">
        <v>126</v>
      </c>
      <c r="E26" s="22">
        <v>2</v>
      </c>
      <c r="F26" s="22" t="s">
        <v>123</v>
      </c>
      <c r="G26" s="22" t="s">
        <v>124</v>
      </c>
      <c r="H26" s="35">
        <v>1557</v>
      </c>
      <c r="I26" s="35">
        <v>2925</v>
      </c>
      <c r="J26" s="35">
        <v>11</v>
      </c>
      <c r="K26" s="35">
        <v>27</v>
      </c>
      <c r="L26" s="35">
        <v>5</v>
      </c>
      <c r="M26" s="66">
        <f t="shared" si="0"/>
        <v>0.18518518518518517</v>
      </c>
      <c r="N26" s="35">
        <v>42</v>
      </c>
      <c r="O26" s="35">
        <v>4</v>
      </c>
      <c r="P26" s="66">
        <f t="shared" si="1"/>
        <v>9.5238095238095233E-2</v>
      </c>
      <c r="Q26" s="36">
        <v>7.6898407936096191</v>
      </c>
      <c r="R26" s="36">
        <v>1.5663636363636364</v>
      </c>
      <c r="S26" s="36">
        <v>13.361266008129826</v>
      </c>
      <c r="T26" s="36">
        <v>2.905925925925926</v>
      </c>
      <c r="U26" s="36">
        <v>33.002000000000002</v>
      </c>
      <c r="V26" s="36">
        <v>7.1879999999999997</v>
      </c>
      <c r="W26" s="22">
        <f t="shared" si="2"/>
        <v>1.737521798791108</v>
      </c>
    </row>
    <row r="27" spans="1:23">
      <c r="A27" t="s">
        <v>120</v>
      </c>
      <c r="B27" t="s">
        <v>125</v>
      </c>
      <c r="C27" s="22">
        <v>8</v>
      </c>
      <c r="D27" s="22" t="s">
        <v>126</v>
      </c>
      <c r="E27" s="22">
        <v>2</v>
      </c>
      <c r="F27" s="22" t="s">
        <v>123</v>
      </c>
      <c r="G27" s="22" t="s">
        <v>124</v>
      </c>
      <c r="H27" s="35">
        <v>1976</v>
      </c>
      <c r="I27" s="35">
        <v>3767</v>
      </c>
      <c r="J27" s="35">
        <v>11</v>
      </c>
      <c r="K27" s="35">
        <v>16</v>
      </c>
      <c r="L27" s="35">
        <v>6</v>
      </c>
      <c r="M27" s="66">
        <f t="shared" si="0"/>
        <v>0.375</v>
      </c>
      <c r="N27" s="35">
        <v>35</v>
      </c>
      <c r="O27" s="35">
        <v>7</v>
      </c>
      <c r="P27" s="66">
        <f t="shared" si="1"/>
        <v>0.2</v>
      </c>
      <c r="Q27" s="36">
        <v>9.2990099300037734</v>
      </c>
      <c r="R27" s="36">
        <v>2.0318181818181817</v>
      </c>
      <c r="S27" s="36">
        <v>8.9842113964259624</v>
      </c>
      <c r="T27" s="36">
        <v>1.6243749999999999</v>
      </c>
      <c r="U27" s="36">
        <v>9.5299999999999994</v>
      </c>
      <c r="V27" s="36">
        <v>1.6799999999999997</v>
      </c>
      <c r="W27" s="22">
        <f t="shared" si="2"/>
        <v>0.96614709136269483</v>
      </c>
    </row>
    <row r="28" spans="1:23">
      <c r="A28" t="s">
        <v>120</v>
      </c>
      <c r="B28" t="s">
        <v>125</v>
      </c>
      <c r="C28" s="22">
        <v>9</v>
      </c>
      <c r="D28" s="22" t="s">
        <v>126</v>
      </c>
      <c r="E28" s="22">
        <v>2</v>
      </c>
      <c r="F28" s="22" t="s">
        <v>123</v>
      </c>
      <c r="G28" s="22" t="s">
        <v>124</v>
      </c>
      <c r="H28" s="35">
        <v>2273</v>
      </c>
      <c r="I28" s="35">
        <v>3683</v>
      </c>
      <c r="J28" s="35">
        <v>24</v>
      </c>
      <c r="K28" s="35">
        <v>28</v>
      </c>
      <c r="L28" s="35">
        <v>8</v>
      </c>
      <c r="M28" s="66">
        <f t="shared" si="0"/>
        <v>0.2857142857142857</v>
      </c>
      <c r="N28" s="35">
        <v>34</v>
      </c>
      <c r="O28" s="35">
        <v>9</v>
      </c>
      <c r="P28" s="66">
        <f t="shared" si="1"/>
        <v>0.26470588235294118</v>
      </c>
      <c r="Q28" s="36">
        <v>10.252784684300423</v>
      </c>
      <c r="R28" s="36">
        <v>2.1958333333333333</v>
      </c>
      <c r="S28" s="36">
        <v>10.528227608118739</v>
      </c>
      <c r="T28" s="36">
        <v>2.149285714285714</v>
      </c>
      <c r="U28" s="36">
        <v>19.86197617650032</v>
      </c>
      <c r="V28" s="36">
        <v>4.7075000000000005</v>
      </c>
      <c r="W28" s="22">
        <f t="shared" si="2"/>
        <v>1.0268651817335137</v>
      </c>
    </row>
    <row r="29" spans="1:23">
      <c r="A29" t="s">
        <v>120</v>
      </c>
      <c r="B29" t="s">
        <v>125</v>
      </c>
      <c r="C29" s="22">
        <v>10</v>
      </c>
      <c r="D29" s="22" t="s">
        <v>126</v>
      </c>
      <c r="E29" s="22">
        <v>2</v>
      </c>
      <c r="F29" s="22" t="s">
        <v>123</v>
      </c>
      <c r="G29" s="22" t="s">
        <v>124</v>
      </c>
      <c r="H29" s="35">
        <v>2273</v>
      </c>
      <c r="I29" s="35">
        <v>4599</v>
      </c>
      <c r="J29" s="35">
        <v>26</v>
      </c>
      <c r="K29" s="35">
        <v>37</v>
      </c>
      <c r="L29" s="35">
        <v>11</v>
      </c>
      <c r="M29" s="66">
        <f t="shared" si="0"/>
        <v>0.29729729729729731</v>
      </c>
      <c r="N29" s="35">
        <v>50</v>
      </c>
      <c r="O29" s="35">
        <v>12</v>
      </c>
      <c r="P29" s="66">
        <f t="shared" si="1"/>
        <v>0.24</v>
      </c>
      <c r="Q29" s="36">
        <v>8.6138492169288483</v>
      </c>
      <c r="R29" s="36">
        <v>1.9365384615384618</v>
      </c>
      <c r="S29" s="36">
        <v>10.418446189648396</v>
      </c>
      <c r="T29" s="36">
        <v>2.0413513513513522</v>
      </c>
      <c r="U29" s="36">
        <v>18.355817187916148</v>
      </c>
      <c r="V29" s="36">
        <v>3.6918181818181823</v>
      </c>
      <c r="W29" s="22">
        <f t="shared" si="2"/>
        <v>1.2094994847568219</v>
      </c>
    </row>
    <row r="30" spans="1:23">
      <c r="A30" t="s">
        <v>120</v>
      </c>
      <c r="B30" t="s">
        <v>125</v>
      </c>
      <c r="C30" s="22">
        <v>11</v>
      </c>
      <c r="D30" s="22" t="s">
        <v>126</v>
      </c>
      <c r="E30" s="22">
        <v>2</v>
      </c>
      <c r="F30" s="22" t="s">
        <v>123</v>
      </c>
      <c r="G30" s="22" t="s">
        <v>124</v>
      </c>
      <c r="H30" s="35">
        <v>1707</v>
      </c>
      <c r="I30" s="35">
        <v>3147</v>
      </c>
      <c r="J30" s="35">
        <v>20</v>
      </c>
      <c r="K30" s="35">
        <v>25</v>
      </c>
      <c r="L30" s="35">
        <v>11</v>
      </c>
      <c r="M30" s="66">
        <f t="shared" si="0"/>
        <v>0.44</v>
      </c>
      <c r="N30" s="35">
        <v>44</v>
      </c>
      <c r="O30" s="35">
        <v>15</v>
      </c>
      <c r="P30" s="66">
        <f t="shared" si="1"/>
        <v>0.34090909090909088</v>
      </c>
      <c r="Q30" s="36">
        <v>16.19889862537384</v>
      </c>
      <c r="R30" s="36">
        <v>4.0460000000000012</v>
      </c>
      <c r="S30" s="36">
        <v>10.422644739151002</v>
      </c>
      <c r="T30" s="36">
        <v>1.9496000000000004</v>
      </c>
      <c r="U30" s="36">
        <v>16.288680770180441</v>
      </c>
      <c r="V30" s="36">
        <v>3.3318181818181825</v>
      </c>
      <c r="W30" s="22">
        <f t="shared" si="2"/>
        <v>0.64341687544269488</v>
      </c>
    </row>
    <row r="31" spans="1:23">
      <c r="A31" t="s">
        <v>120</v>
      </c>
      <c r="B31" t="s">
        <v>125</v>
      </c>
      <c r="C31" s="22">
        <v>12</v>
      </c>
      <c r="D31" s="22" t="s">
        <v>126</v>
      </c>
      <c r="E31" s="22">
        <v>2</v>
      </c>
      <c r="F31" s="22" t="s">
        <v>123</v>
      </c>
      <c r="G31" s="22" t="s">
        <v>124</v>
      </c>
      <c r="H31" s="35">
        <v>2147</v>
      </c>
      <c r="I31" s="35">
        <v>3864</v>
      </c>
      <c r="J31" s="35">
        <v>16</v>
      </c>
      <c r="K31" s="35">
        <v>24</v>
      </c>
      <c r="L31" s="35">
        <v>6</v>
      </c>
      <c r="M31" s="66">
        <f t="shared" si="0"/>
        <v>0.25</v>
      </c>
      <c r="N31" s="35">
        <v>37</v>
      </c>
      <c r="O31" s="35">
        <v>10</v>
      </c>
      <c r="P31" s="66">
        <f t="shared" si="1"/>
        <v>0.27027027027027029</v>
      </c>
      <c r="Q31" s="36">
        <v>11.158844962716103</v>
      </c>
      <c r="R31" s="36">
        <v>2.8943750000000001</v>
      </c>
      <c r="S31" s="36">
        <v>11.382050409913063</v>
      </c>
      <c r="T31" s="36">
        <v>2.0283333333333329</v>
      </c>
      <c r="U31" s="36">
        <v>21.592978278795879</v>
      </c>
      <c r="V31" s="36">
        <v>4.3600000000000003</v>
      </c>
      <c r="W31" s="22">
        <f t="shared" si="2"/>
        <v>1.0200025583241576</v>
      </c>
    </row>
    <row r="32" spans="1:23">
      <c r="A32" t="s">
        <v>120</v>
      </c>
      <c r="B32" t="s">
        <v>125</v>
      </c>
      <c r="C32" s="22">
        <v>13</v>
      </c>
      <c r="D32" s="22" t="s">
        <v>126</v>
      </c>
      <c r="E32" s="22">
        <v>2</v>
      </c>
      <c r="F32" s="22" t="s">
        <v>123</v>
      </c>
      <c r="G32" s="22" t="s">
        <v>124</v>
      </c>
      <c r="H32" s="35">
        <v>1739</v>
      </c>
      <c r="I32" s="35">
        <v>3598</v>
      </c>
      <c r="J32" s="35">
        <v>10</v>
      </c>
      <c r="K32" s="35">
        <v>33</v>
      </c>
      <c r="L32" s="35">
        <v>6</v>
      </c>
      <c r="M32" s="66">
        <f t="shared" si="0"/>
        <v>0.18181818181818182</v>
      </c>
      <c r="N32" s="35">
        <v>38</v>
      </c>
      <c r="O32" s="35">
        <v>7</v>
      </c>
      <c r="P32" s="66">
        <f t="shared" si="1"/>
        <v>0.18421052631578946</v>
      </c>
      <c r="Q32" s="36">
        <v>2.866533523797989</v>
      </c>
      <c r="R32" s="36">
        <v>0.40699999999999992</v>
      </c>
      <c r="S32" s="36">
        <v>10.920984306118704</v>
      </c>
      <c r="T32" s="36">
        <v>1.9169696969696968</v>
      </c>
      <c r="U32" s="36">
        <v>20.407239496707916</v>
      </c>
      <c r="V32" s="36">
        <v>3.8833333333333333</v>
      </c>
      <c r="W32" s="22">
        <f t="shared" si="2"/>
        <v>3.8098226361047542</v>
      </c>
    </row>
    <row r="33" spans="1:23">
      <c r="A33" t="s">
        <v>120</v>
      </c>
      <c r="B33" t="s">
        <v>125</v>
      </c>
      <c r="C33" s="22">
        <v>14</v>
      </c>
      <c r="D33" s="22" t="s">
        <v>126</v>
      </c>
      <c r="E33" s="22">
        <v>2</v>
      </c>
      <c r="F33" s="22" t="s">
        <v>123</v>
      </c>
      <c r="G33" s="22" t="s">
        <v>124</v>
      </c>
      <c r="H33" s="35">
        <v>1756</v>
      </c>
      <c r="I33" s="35">
        <v>3162</v>
      </c>
      <c r="J33" s="35">
        <v>5</v>
      </c>
      <c r="K33" s="35">
        <v>24</v>
      </c>
      <c r="L33" s="35">
        <v>2</v>
      </c>
      <c r="M33" s="66">
        <f t="shared" si="0"/>
        <v>8.3333333333333329E-2</v>
      </c>
      <c r="N33" s="35">
        <v>40</v>
      </c>
      <c r="O33" s="35">
        <v>2</v>
      </c>
      <c r="P33" s="66">
        <f t="shared" si="1"/>
        <v>0.05</v>
      </c>
      <c r="Q33" s="36">
        <v>10.654782009124755</v>
      </c>
      <c r="R33" s="36">
        <v>2.238</v>
      </c>
      <c r="S33" s="36">
        <v>15.141820376118025</v>
      </c>
      <c r="T33" s="36">
        <v>3.0745833333333334</v>
      </c>
      <c r="U33" s="36">
        <v>44.375</v>
      </c>
      <c r="V33" s="36">
        <v>11.43</v>
      </c>
      <c r="W33" s="22">
        <f t="shared" si="2"/>
        <v>1.4211290632835631</v>
      </c>
    </row>
    <row r="34" spans="1:23">
      <c r="A34" t="s">
        <v>120</v>
      </c>
      <c r="B34" t="s">
        <v>125</v>
      </c>
      <c r="C34" s="22">
        <v>15</v>
      </c>
      <c r="D34" s="22" t="s">
        <v>126</v>
      </c>
      <c r="E34" s="22">
        <v>2</v>
      </c>
      <c r="F34" s="22" t="s">
        <v>123</v>
      </c>
      <c r="G34" s="22" t="s">
        <v>124</v>
      </c>
      <c r="H34" s="35">
        <v>2174</v>
      </c>
      <c r="I34" s="35">
        <v>3588</v>
      </c>
      <c r="J34" s="35">
        <v>18</v>
      </c>
      <c r="K34" s="35">
        <v>43</v>
      </c>
      <c r="L34" s="35">
        <v>7</v>
      </c>
      <c r="M34" s="66">
        <f t="shared" si="0"/>
        <v>0.16279069767441862</v>
      </c>
      <c r="N34" s="35">
        <v>61</v>
      </c>
      <c r="O34" s="35">
        <v>10</v>
      </c>
      <c r="P34" s="66">
        <f t="shared" si="1"/>
        <v>0.16393442622950818</v>
      </c>
      <c r="Q34" s="36">
        <v>10.077692760361565</v>
      </c>
      <c r="R34" s="36">
        <v>2.4444444444444442</v>
      </c>
      <c r="S34" s="36">
        <v>14.149799929108731</v>
      </c>
      <c r="T34" s="36">
        <v>2.4753488372093031</v>
      </c>
      <c r="U34" s="36">
        <v>34.668072428022114</v>
      </c>
      <c r="V34" s="36">
        <v>6.9099999999999993</v>
      </c>
      <c r="W34" s="22">
        <f t="shared" si="2"/>
        <v>1.404071374825389</v>
      </c>
    </row>
    <row r="35" spans="1:23">
      <c r="A35" t="s">
        <v>120</v>
      </c>
      <c r="B35" t="s">
        <v>125</v>
      </c>
      <c r="C35" s="22">
        <v>16</v>
      </c>
      <c r="D35" s="22" t="s">
        <v>126</v>
      </c>
      <c r="E35" s="22">
        <v>2</v>
      </c>
      <c r="F35" s="22" t="s">
        <v>123</v>
      </c>
      <c r="G35" s="22" t="s">
        <v>124</v>
      </c>
      <c r="H35" s="35">
        <v>2180</v>
      </c>
      <c r="I35" s="35">
        <v>3557</v>
      </c>
      <c r="J35" s="35">
        <v>14</v>
      </c>
      <c r="K35" s="35">
        <v>22</v>
      </c>
      <c r="L35" s="35">
        <v>9</v>
      </c>
      <c r="M35" s="66">
        <f t="shared" si="0"/>
        <v>0.40909090909090912</v>
      </c>
      <c r="N35" s="35">
        <v>66</v>
      </c>
      <c r="O35" s="35">
        <v>10</v>
      </c>
      <c r="P35" s="66">
        <f t="shared" si="1"/>
        <v>0.15151515151515152</v>
      </c>
      <c r="Q35" s="36">
        <v>9.3780455759593426</v>
      </c>
      <c r="R35" s="36">
        <v>2.1885714285714286</v>
      </c>
      <c r="S35" s="36">
        <v>6.1324758800593289</v>
      </c>
      <c r="T35" s="36">
        <v>0.86363636363636342</v>
      </c>
      <c r="U35" s="36">
        <v>9.1807088057200108</v>
      </c>
      <c r="V35" s="36">
        <v>1.4</v>
      </c>
      <c r="W35" s="22">
        <f t="shared" si="2"/>
        <v>0.65391832769292091</v>
      </c>
    </row>
    <row r="36" spans="1:23">
      <c r="A36" t="s">
        <v>120</v>
      </c>
      <c r="B36" t="s">
        <v>125</v>
      </c>
      <c r="C36" s="22">
        <v>17</v>
      </c>
      <c r="D36" s="22" t="s">
        <v>126</v>
      </c>
      <c r="E36" s="22">
        <v>2</v>
      </c>
      <c r="F36" s="22" t="s">
        <v>123</v>
      </c>
      <c r="G36" s="22" t="s">
        <v>124</v>
      </c>
      <c r="H36" s="35">
        <v>1927</v>
      </c>
      <c r="I36" s="35">
        <v>3820</v>
      </c>
      <c r="J36" s="35">
        <v>13</v>
      </c>
      <c r="K36" s="35">
        <v>33</v>
      </c>
      <c r="L36" s="35">
        <v>13</v>
      </c>
      <c r="M36" s="66">
        <f t="shared" si="0"/>
        <v>0.39393939393939392</v>
      </c>
      <c r="N36" s="35">
        <v>47</v>
      </c>
      <c r="O36" s="35">
        <v>14</v>
      </c>
      <c r="P36" s="66">
        <f t="shared" si="1"/>
        <v>0.2978723404255319</v>
      </c>
      <c r="Q36" s="36">
        <v>18.465533219850979</v>
      </c>
      <c r="R36" s="36">
        <v>5.0538461538461537</v>
      </c>
      <c r="S36" s="36">
        <v>8.2427680113098845</v>
      </c>
      <c r="T36" s="36">
        <v>1.3624242424242425</v>
      </c>
      <c r="U36" s="36">
        <v>10.815677679502047</v>
      </c>
      <c r="V36" s="36">
        <v>1.8123076923076924</v>
      </c>
      <c r="W36" s="22">
        <f t="shared" si="2"/>
        <v>0.44638667690617628</v>
      </c>
    </row>
    <row r="37" spans="1:23">
      <c r="A37" t="s">
        <v>120</v>
      </c>
      <c r="B37" t="s">
        <v>125</v>
      </c>
      <c r="C37" s="22">
        <v>18</v>
      </c>
      <c r="D37" s="22" t="s">
        <v>126</v>
      </c>
      <c r="E37" s="22">
        <v>2</v>
      </c>
      <c r="F37" s="22" t="s">
        <v>123</v>
      </c>
      <c r="G37" s="22" t="s">
        <v>124</v>
      </c>
      <c r="H37" s="35">
        <v>1862</v>
      </c>
      <c r="I37" s="35">
        <v>2084</v>
      </c>
      <c r="J37" s="35">
        <v>10</v>
      </c>
      <c r="K37" s="35">
        <v>8</v>
      </c>
      <c r="L37" s="35">
        <v>5</v>
      </c>
      <c r="M37" s="66">
        <f t="shared" si="0"/>
        <v>0.625</v>
      </c>
      <c r="N37" s="35">
        <v>30</v>
      </c>
      <c r="O37" s="35">
        <v>5</v>
      </c>
      <c r="P37" s="66">
        <f t="shared" si="1"/>
        <v>0.16666666666666666</v>
      </c>
      <c r="Q37" s="36">
        <v>23.634862065315247</v>
      </c>
      <c r="R37" s="36">
        <v>7.391</v>
      </c>
      <c r="S37" s="36">
        <v>22.401557922363281</v>
      </c>
      <c r="T37" s="36">
        <v>4.4662500000000005</v>
      </c>
      <c r="U37" s="36">
        <v>26.23974084854126</v>
      </c>
      <c r="V37" s="36">
        <v>5.3980000000000006</v>
      </c>
      <c r="W37" s="22">
        <f t="shared" si="2"/>
        <v>0.94781843280727796</v>
      </c>
    </row>
    <row r="38" spans="1:23">
      <c r="A38" t="s">
        <v>120</v>
      </c>
      <c r="B38" t="s">
        <v>127</v>
      </c>
      <c r="C38" s="22">
        <v>1</v>
      </c>
      <c r="D38" s="22" t="s">
        <v>128</v>
      </c>
      <c r="E38" s="22">
        <v>3</v>
      </c>
      <c r="F38" s="22" t="s">
        <v>123</v>
      </c>
      <c r="G38" s="22" t="s">
        <v>124</v>
      </c>
      <c r="H38" s="18">
        <v>1440</v>
      </c>
      <c r="I38" s="18">
        <v>1791</v>
      </c>
      <c r="J38" s="18">
        <v>11</v>
      </c>
      <c r="K38" s="18">
        <v>24</v>
      </c>
      <c r="L38" s="18">
        <v>1</v>
      </c>
      <c r="M38" s="66">
        <f t="shared" si="0"/>
        <v>4.1666666666666664E-2</v>
      </c>
      <c r="N38" s="18">
        <v>26</v>
      </c>
      <c r="O38" s="18">
        <v>1</v>
      </c>
      <c r="P38" s="66">
        <f t="shared" si="1"/>
        <v>3.8461538461538464E-2</v>
      </c>
      <c r="Q38" s="23">
        <v>10.567910942164334</v>
      </c>
      <c r="R38" s="23">
        <v>2.2781818181818179</v>
      </c>
      <c r="S38" s="23">
        <v>13.860042865077654</v>
      </c>
      <c r="T38" s="23">
        <v>2.5375000000000001</v>
      </c>
      <c r="U38" s="23">
        <v>21.03</v>
      </c>
      <c r="V38" s="23">
        <v>4.4400000000000004</v>
      </c>
      <c r="W38" s="22">
        <f t="shared" si="2"/>
        <v>1.3115215429927805</v>
      </c>
    </row>
    <row r="39" spans="1:23">
      <c r="A39" t="s">
        <v>120</v>
      </c>
      <c r="B39" t="s">
        <v>127</v>
      </c>
      <c r="C39" s="22">
        <v>2</v>
      </c>
      <c r="D39" s="22" t="s">
        <v>128</v>
      </c>
      <c r="E39" s="22">
        <v>3</v>
      </c>
      <c r="F39" s="22" t="s">
        <v>123</v>
      </c>
      <c r="G39" s="22" t="s">
        <v>124</v>
      </c>
      <c r="H39" s="18">
        <v>1694</v>
      </c>
      <c r="I39" s="18">
        <v>2245</v>
      </c>
      <c r="J39" s="18">
        <v>19</v>
      </c>
      <c r="K39" s="18">
        <v>17</v>
      </c>
      <c r="L39" s="18">
        <v>4</v>
      </c>
      <c r="M39" s="66">
        <f t="shared" si="0"/>
        <v>0.23529411764705882</v>
      </c>
      <c r="N39" s="18">
        <v>41</v>
      </c>
      <c r="O39" s="18">
        <v>12</v>
      </c>
      <c r="P39" s="66">
        <f t="shared" si="1"/>
        <v>0.29268292682926828</v>
      </c>
      <c r="Q39" s="23">
        <v>12.270972703632555</v>
      </c>
      <c r="R39" s="23">
        <v>2.7810526315789472</v>
      </c>
      <c r="S39" s="23">
        <v>6.9494906243155983</v>
      </c>
      <c r="T39" s="23">
        <v>1.18</v>
      </c>
      <c r="U39" s="23">
        <v>6.8050000000000006</v>
      </c>
      <c r="V39" s="23">
        <v>0.83250000000000002</v>
      </c>
      <c r="W39" s="22">
        <f t="shared" si="2"/>
        <v>0.56633575773975542</v>
      </c>
    </row>
    <row r="40" spans="1:23">
      <c r="A40" t="s">
        <v>120</v>
      </c>
      <c r="B40" t="s">
        <v>127</v>
      </c>
      <c r="C40" s="22">
        <v>3</v>
      </c>
      <c r="D40" s="22" t="s">
        <v>128</v>
      </c>
      <c r="E40" s="22">
        <v>3</v>
      </c>
      <c r="F40" s="22" t="s">
        <v>123</v>
      </c>
      <c r="G40" s="22" t="s">
        <v>124</v>
      </c>
      <c r="H40" s="18">
        <v>2121</v>
      </c>
      <c r="I40" s="18">
        <v>2847</v>
      </c>
      <c r="J40" s="18">
        <v>36</v>
      </c>
      <c r="K40" s="18">
        <v>30</v>
      </c>
      <c r="L40" s="18">
        <v>15</v>
      </c>
      <c r="M40" s="66">
        <f t="shared" si="0"/>
        <v>0.5</v>
      </c>
      <c r="N40" s="18">
        <v>61</v>
      </c>
      <c r="O40" s="18">
        <v>28</v>
      </c>
      <c r="P40" s="66">
        <f t="shared" si="1"/>
        <v>0.45901639344262296</v>
      </c>
      <c r="Q40" s="23">
        <v>12.430719521310595</v>
      </c>
      <c r="R40" s="23">
        <v>2.8536111111111104</v>
      </c>
      <c r="S40" s="23">
        <v>7.8383869787057243</v>
      </c>
      <c r="T40" s="23">
        <v>1.2293333333333336</v>
      </c>
      <c r="U40" s="23">
        <v>12.911817407608032</v>
      </c>
      <c r="V40" s="23">
        <v>2.13933333333333</v>
      </c>
      <c r="W40" s="22">
        <f t="shared" si="2"/>
        <v>0.6305658305030527</v>
      </c>
    </row>
    <row r="41" spans="1:23">
      <c r="A41" t="s">
        <v>120</v>
      </c>
      <c r="B41" t="s">
        <v>127</v>
      </c>
      <c r="C41" s="22">
        <v>4</v>
      </c>
      <c r="D41" s="22" t="s">
        <v>128</v>
      </c>
      <c r="E41" s="22">
        <v>3</v>
      </c>
      <c r="F41" s="22" t="s">
        <v>123</v>
      </c>
      <c r="G41" s="22" t="s">
        <v>124</v>
      </c>
      <c r="H41" s="18">
        <v>2101</v>
      </c>
      <c r="I41" s="18">
        <v>3530</v>
      </c>
      <c r="J41" s="18">
        <v>24</v>
      </c>
      <c r="K41" s="18">
        <v>53</v>
      </c>
      <c r="L41" s="18">
        <v>17</v>
      </c>
      <c r="M41" s="66">
        <f t="shared" si="0"/>
        <v>0.32075471698113206</v>
      </c>
      <c r="N41" s="18">
        <v>56</v>
      </c>
      <c r="O41" s="18">
        <v>17</v>
      </c>
      <c r="P41" s="66">
        <f t="shared" si="1"/>
        <v>0.30357142857142855</v>
      </c>
      <c r="Q41" s="23">
        <v>11.124214579661688</v>
      </c>
      <c r="R41" s="23">
        <v>2.4825000000000004</v>
      </c>
      <c r="S41" s="23">
        <v>10.677888050394237</v>
      </c>
      <c r="T41" s="23">
        <v>1.8954716981132069</v>
      </c>
      <c r="U41" s="23">
        <v>13.320583553875194</v>
      </c>
      <c r="V41" s="23">
        <v>2.4082352941176475</v>
      </c>
      <c r="W41" s="22">
        <f t="shared" si="2"/>
        <v>0.95987792881274825</v>
      </c>
    </row>
    <row r="42" spans="1:23">
      <c r="A42" t="s">
        <v>120</v>
      </c>
      <c r="B42" t="s">
        <v>127</v>
      </c>
      <c r="C42" s="22">
        <v>5</v>
      </c>
      <c r="D42" s="22" t="s">
        <v>128</v>
      </c>
      <c r="E42" s="22">
        <v>3</v>
      </c>
      <c r="F42" s="22" t="s">
        <v>123</v>
      </c>
      <c r="G42" s="22" t="s">
        <v>124</v>
      </c>
      <c r="H42" s="18">
        <v>2463</v>
      </c>
      <c r="I42" s="18">
        <v>3523</v>
      </c>
      <c r="J42" s="18">
        <v>19</v>
      </c>
      <c r="K42" s="18">
        <v>31</v>
      </c>
      <c r="L42" s="18">
        <v>11</v>
      </c>
      <c r="M42" s="66">
        <f t="shared" si="0"/>
        <v>0.35483870967741937</v>
      </c>
      <c r="N42" s="18">
        <v>40</v>
      </c>
      <c r="O42" s="18">
        <v>10</v>
      </c>
      <c r="P42" s="66">
        <f t="shared" si="1"/>
        <v>0.25</v>
      </c>
      <c r="Q42" s="23">
        <v>14.020266269382677</v>
      </c>
      <c r="R42" s="23">
        <v>3.3089473684210522</v>
      </c>
      <c r="S42" s="23">
        <v>13.652135456762005</v>
      </c>
      <c r="T42" s="23">
        <v>2.6709677419354838</v>
      </c>
      <c r="U42" s="23">
        <v>19.917168216271833</v>
      </c>
      <c r="V42" s="23">
        <v>4.2881818181818181</v>
      </c>
      <c r="W42" s="22">
        <f t="shared" si="2"/>
        <v>0.97374295141422584</v>
      </c>
    </row>
    <row r="43" spans="1:23" s="22" customFormat="1">
      <c r="A43" t="s">
        <v>120</v>
      </c>
      <c r="B43" t="s">
        <v>127</v>
      </c>
      <c r="C43" s="22">
        <v>6</v>
      </c>
      <c r="D43" s="22" t="s">
        <v>128</v>
      </c>
      <c r="E43" s="22">
        <v>3</v>
      </c>
      <c r="F43" s="22" t="s">
        <v>123</v>
      </c>
      <c r="G43" s="22" t="s">
        <v>124</v>
      </c>
      <c r="H43" s="18">
        <v>2004</v>
      </c>
      <c r="I43" s="18">
        <v>2261</v>
      </c>
      <c r="J43" s="18">
        <v>10</v>
      </c>
      <c r="K43" s="18">
        <v>10</v>
      </c>
      <c r="L43" s="18">
        <v>1</v>
      </c>
      <c r="M43" s="66">
        <f t="shared" si="0"/>
        <v>0.1</v>
      </c>
      <c r="N43" s="18">
        <v>29</v>
      </c>
      <c r="O43" s="18">
        <v>5</v>
      </c>
      <c r="P43" s="66">
        <f t="shared" si="1"/>
        <v>0.17241379310344829</v>
      </c>
      <c r="Q43" s="23">
        <v>19.164128136634826</v>
      </c>
      <c r="R43" s="23">
        <v>4.8809999999999993</v>
      </c>
      <c r="S43" s="23">
        <v>6.2939249992370607</v>
      </c>
      <c r="T43" s="23">
        <v>0.97699999999999998</v>
      </c>
      <c r="U43" s="23">
        <v>12.63</v>
      </c>
      <c r="V43" s="23">
        <v>2.4</v>
      </c>
      <c r="W43" s="22">
        <f t="shared" si="2"/>
        <v>0.32842219350461194</v>
      </c>
    </row>
    <row r="44" spans="1:23">
      <c r="A44" t="s">
        <v>120</v>
      </c>
      <c r="B44" t="s">
        <v>127</v>
      </c>
      <c r="C44" s="22">
        <v>7</v>
      </c>
      <c r="D44" s="22" t="s">
        <v>128</v>
      </c>
      <c r="E44" s="22">
        <v>3</v>
      </c>
      <c r="F44" s="22" t="s">
        <v>123</v>
      </c>
      <c r="G44" s="22" t="s">
        <v>124</v>
      </c>
      <c r="H44" s="18">
        <v>2901</v>
      </c>
      <c r="I44" s="18">
        <v>3883</v>
      </c>
      <c r="J44" s="18">
        <v>19</v>
      </c>
      <c r="K44" s="18">
        <v>8</v>
      </c>
      <c r="L44" s="18">
        <v>0</v>
      </c>
      <c r="M44" s="66">
        <f t="shared" si="0"/>
        <v>0</v>
      </c>
      <c r="N44" s="18">
        <v>20</v>
      </c>
      <c r="O44" s="18">
        <v>0</v>
      </c>
      <c r="P44" s="66">
        <f t="shared" si="1"/>
        <v>0</v>
      </c>
      <c r="Q44" s="23">
        <v>12.015462662044325</v>
      </c>
      <c r="R44" s="23">
        <v>2.8357894736842102</v>
      </c>
      <c r="S44" s="23">
        <v>5.0145328864455223</v>
      </c>
      <c r="T44" s="23">
        <v>0.69875000000000009</v>
      </c>
      <c r="U44" s="23" t="s">
        <v>99</v>
      </c>
      <c r="V44" s="23" t="s">
        <v>99</v>
      </c>
      <c r="W44" s="22">
        <f t="shared" si="2"/>
        <v>0.41733997495460101</v>
      </c>
    </row>
    <row r="45" spans="1:23">
      <c r="A45" t="s">
        <v>120</v>
      </c>
      <c r="B45" t="s">
        <v>127</v>
      </c>
      <c r="C45" s="22">
        <v>8</v>
      </c>
      <c r="D45" s="22" t="s">
        <v>128</v>
      </c>
      <c r="E45" s="22">
        <v>3</v>
      </c>
      <c r="F45" s="22" t="s">
        <v>123</v>
      </c>
      <c r="G45" s="22" t="s">
        <v>124</v>
      </c>
      <c r="H45" s="18">
        <v>1952</v>
      </c>
      <c r="I45" s="18">
        <v>3010</v>
      </c>
      <c r="J45" s="18">
        <v>7</v>
      </c>
      <c r="K45" s="18">
        <v>6</v>
      </c>
      <c r="L45" s="18">
        <v>0</v>
      </c>
      <c r="M45" s="66">
        <f t="shared" si="0"/>
        <v>0</v>
      </c>
      <c r="N45" s="18">
        <v>23</v>
      </c>
      <c r="O45" s="18">
        <v>0</v>
      </c>
      <c r="P45" s="66">
        <f t="shared" si="1"/>
        <v>0</v>
      </c>
      <c r="Q45" s="23">
        <v>8.4836229511669696</v>
      </c>
      <c r="R45" s="23">
        <v>1.6799999999999997</v>
      </c>
      <c r="S45" s="23">
        <v>4.7370351155598955</v>
      </c>
      <c r="T45" s="23">
        <v>0.64666666666666661</v>
      </c>
      <c r="U45" s="23" t="s">
        <v>99</v>
      </c>
      <c r="V45" s="23" t="s">
        <v>99</v>
      </c>
      <c r="W45" s="22">
        <f t="shared" si="2"/>
        <v>0.55837407471159362</v>
      </c>
    </row>
    <row r="46" spans="1:23">
      <c r="A46" t="s">
        <v>120</v>
      </c>
      <c r="B46" t="s">
        <v>127</v>
      </c>
      <c r="C46" s="22">
        <v>9</v>
      </c>
      <c r="D46" s="22" t="s">
        <v>128</v>
      </c>
      <c r="E46" s="22">
        <v>3</v>
      </c>
      <c r="F46" s="22" t="s">
        <v>123</v>
      </c>
      <c r="G46" s="22" t="s">
        <v>124</v>
      </c>
      <c r="H46" s="18">
        <v>2303</v>
      </c>
      <c r="I46" s="18">
        <v>2966</v>
      </c>
      <c r="J46" s="18">
        <v>17</v>
      </c>
      <c r="K46" s="18">
        <v>25</v>
      </c>
      <c r="L46" s="18">
        <v>1</v>
      </c>
      <c r="M46" s="66">
        <f t="shared" si="0"/>
        <v>0.04</v>
      </c>
      <c r="N46" s="18">
        <v>26</v>
      </c>
      <c r="O46" s="18">
        <v>2</v>
      </c>
      <c r="P46" s="66">
        <f t="shared" si="1"/>
        <v>7.6923076923076927E-2</v>
      </c>
      <c r="Q46" s="23">
        <v>11.496941075605505</v>
      </c>
      <c r="R46" s="23">
        <v>2.9123529411764708</v>
      </c>
      <c r="S46" s="23">
        <v>13.118373918533326</v>
      </c>
      <c r="T46" s="23">
        <v>2.3815999999999997</v>
      </c>
      <c r="U46" s="23">
        <v>10.25</v>
      </c>
      <c r="V46" s="23">
        <v>1.41</v>
      </c>
      <c r="W46" s="22">
        <f t="shared" si="2"/>
        <v>1.1410316737526138</v>
      </c>
    </row>
    <row r="47" spans="1:23">
      <c r="A47" t="s">
        <v>120</v>
      </c>
      <c r="B47" t="s">
        <v>127</v>
      </c>
      <c r="C47" s="22">
        <v>10</v>
      </c>
      <c r="D47" s="22" t="s">
        <v>128</v>
      </c>
      <c r="E47" s="22">
        <v>3</v>
      </c>
      <c r="F47" s="22" t="s">
        <v>123</v>
      </c>
      <c r="G47" s="22" t="s">
        <v>124</v>
      </c>
      <c r="H47" s="18">
        <v>2342</v>
      </c>
      <c r="I47" s="18">
        <v>4357</v>
      </c>
      <c r="J47" s="18">
        <v>20</v>
      </c>
      <c r="K47" s="18">
        <v>44</v>
      </c>
      <c r="L47" s="18">
        <v>12</v>
      </c>
      <c r="M47" s="66">
        <f t="shared" si="0"/>
        <v>0.27272727272727271</v>
      </c>
      <c r="N47" s="18">
        <v>53</v>
      </c>
      <c r="O47" s="18">
        <v>13</v>
      </c>
      <c r="P47" s="66">
        <f t="shared" si="1"/>
        <v>0.24528301886792453</v>
      </c>
      <c r="Q47" s="23">
        <v>20.269443869590759</v>
      </c>
      <c r="R47" s="23">
        <v>5.5619999999999994</v>
      </c>
      <c r="S47" s="23">
        <v>13.598584863272579</v>
      </c>
      <c r="T47" s="23">
        <v>2.911363636363637</v>
      </c>
      <c r="U47" s="23">
        <v>27.152723292509716</v>
      </c>
      <c r="V47" s="23">
        <v>6.7199999999999989</v>
      </c>
      <c r="W47" s="22">
        <f t="shared" si="2"/>
        <v>0.67089087153860505</v>
      </c>
    </row>
    <row r="48" spans="1:23">
      <c r="A48" t="s">
        <v>120</v>
      </c>
      <c r="B48" t="s">
        <v>127</v>
      </c>
      <c r="C48" s="22">
        <v>11</v>
      </c>
      <c r="D48" s="22" t="s">
        <v>128</v>
      </c>
      <c r="E48" s="22">
        <v>3</v>
      </c>
      <c r="F48" s="22" t="s">
        <v>123</v>
      </c>
      <c r="G48" s="22" t="s">
        <v>124</v>
      </c>
      <c r="H48" s="18">
        <v>1827</v>
      </c>
      <c r="I48" s="18">
        <v>3278</v>
      </c>
      <c r="J48" s="18">
        <v>13</v>
      </c>
      <c r="K48" s="18">
        <v>23</v>
      </c>
      <c r="L48" s="18">
        <v>10</v>
      </c>
      <c r="M48" s="66">
        <f t="shared" si="0"/>
        <v>0.43478260869565216</v>
      </c>
      <c r="N48" s="18">
        <v>28</v>
      </c>
      <c r="O48" s="18">
        <v>12</v>
      </c>
      <c r="P48" s="66">
        <f t="shared" si="1"/>
        <v>0.42857142857142855</v>
      </c>
      <c r="Q48" s="23">
        <v>21.15808292535635</v>
      </c>
      <c r="R48" s="23">
        <v>5.7138461538461538</v>
      </c>
      <c r="S48" s="23">
        <v>12.611837915752245</v>
      </c>
      <c r="T48" s="23">
        <v>2.2682608695652173</v>
      </c>
      <c r="U48" s="23">
        <v>16.618400955200194</v>
      </c>
      <c r="V48" s="23">
        <v>3.0010000000000003</v>
      </c>
      <c r="W48" s="22">
        <f t="shared" si="2"/>
        <v>0.59607658974802102</v>
      </c>
    </row>
    <row r="49" spans="1:23">
      <c r="A49" t="s">
        <v>120</v>
      </c>
      <c r="B49" t="s">
        <v>127</v>
      </c>
      <c r="C49" s="22">
        <v>12</v>
      </c>
      <c r="D49" s="22" t="s">
        <v>128</v>
      </c>
      <c r="E49" s="22">
        <v>3</v>
      </c>
      <c r="F49" s="22" t="s">
        <v>123</v>
      </c>
      <c r="G49" s="22" t="s">
        <v>124</v>
      </c>
      <c r="H49" s="18">
        <v>2677</v>
      </c>
      <c r="I49" s="18">
        <v>4513</v>
      </c>
      <c r="J49" s="18">
        <v>15</v>
      </c>
      <c r="K49" s="18">
        <v>26</v>
      </c>
      <c r="L49" s="18">
        <v>9</v>
      </c>
      <c r="M49" s="66">
        <f t="shared" si="0"/>
        <v>0.34615384615384615</v>
      </c>
      <c r="N49" s="18">
        <v>40</v>
      </c>
      <c r="O49" s="18">
        <v>14</v>
      </c>
      <c r="P49" s="66">
        <f t="shared" si="1"/>
        <v>0.35</v>
      </c>
      <c r="Q49" s="23">
        <v>20.259007199605307</v>
      </c>
      <c r="R49" s="23">
        <v>5.8739999999999997</v>
      </c>
      <c r="S49" s="23">
        <v>13.363009510131983</v>
      </c>
      <c r="T49" s="23">
        <v>2.8238461538461532</v>
      </c>
      <c r="U49" s="23">
        <v>26.654183652665878</v>
      </c>
      <c r="V49" s="23">
        <v>6.5577777777777779</v>
      </c>
      <c r="W49" s="22">
        <f t="shared" si="2"/>
        <v>0.65960831044042112</v>
      </c>
    </row>
    <row r="50" spans="1:23">
      <c r="A50" t="s">
        <v>120</v>
      </c>
      <c r="B50" t="s">
        <v>127</v>
      </c>
      <c r="C50" s="22">
        <v>13</v>
      </c>
      <c r="D50" s="22" t="s">
        <v>128</v>
      </c>
      <c r="E50" s="22">
        <v>3</v>
      </c>
      <c r="F50" s="22" t="s">
        <v>123</v>
      </c>
      <c r="G50" s="22" t="s">
        <v>124</v>
      </c>
      <c r="H50" s="18">
        <v>2112</v>
      </c>
      <c r="I50" s="18">
        <v>3377</v>
      </c>
      <c r="J50" s="18">
        <v>21</v>
      </c>
      <c r="K50" s="18">
        <v>25</v>
      </c>
      <c r="L50" s="18">
        <v>12</v>
      </c>
      <c r="M50" s="66">
        <f t="shared" si="0"/>
        <v>0.48</v>
      </c>
      <c r="N50" s="18">
        <v>34</v>
      </c>
      <c r="O50" s="18">
        <v>16</v>
      </c>
      <c r="P50" s="66">
        <f t="shared" si="1"/>
        <v>0.47058823529411764</v>
      </c>
      <c r="Q50" s="23">
        <v>16.844476228668576</v>
      </c>
      <c r="R50" s="23">
        <v>4.3185714285714276</v>
      </c>
      <c r="S50" s="23">
        <v>11.820398268699646</v>
      </c>
      <c r="T50" s="23">
        <v>2.1980000000000008</v>
      </c>
      <c r="U50" s="23">
        <v>17.021328965822857</v>
      </c>
      <c r="V50" s="23">
        <v>3.5533333333333332</v>
      </c>
      <c r="W50" s="22">
        <f t="shared" si="2"/>
        <v>0.70173735937136683</v>
      </c>
    </row>
    <row r="51" spans="1:23">
      <c r="A51" t="s">
        <v>120</v>
      </c>
      <c r="B51" t="s">
        <v>127</v>
      </c>
      <c r="C51" s="22">
        <v>14</v>
      </c>
      <c r="D51" s="22" t="s">
        <v>128</v>
      </c>
      <c r="E51" s="22">
        <v>3</v>
      </c>
      <c r="F51" s="22" t="s">
        <v>123</v>
      </c>
      <c r="G51" s="22" t="s">
        <v>124</v>
      </c>
      <c r="H51" s="18">
        <v>1565</v>
      </c>
      <c r="I51" s="18">
        <v>2356</v>
      </c>
      <c r="J51" s="18">
        <v>18</v>
      </c>
      <c r="K51" s="18">
        <v>23</v>
      </c>
      <c r="L51" s="18">
        <v>11</v>
      </c>
      <c r="M51" s="66">
        <f t="shared" si="0"/>
        <v>0.47826086956521741</v>
      </c>
      <c r="N51" s="18">
        <v>25</v>
      </c>
      <c r="O51" s="18">
        <v>9</v>
      </c>
      <c r="P51" s="66">
        <f t="shared" si="1"/>
        <v>0.36</v>
      </c>
      <c r="Q51" s="23">
        <v>17.283932129542034</v>
      </c>
      <c r="R51" s="23">
        <v>4.2422222222222228</v>
      </c>
      <c r="S51" s="23">
        <v>13.552073758581411</v>
      </c>
      <c r="T51" s="23">
        <v>2.4034782608695657</v>
      </c>
      <c r="U51" s="23">
        <v>18.784242586656049</v>
      </c>
      <c r="V51" s="23">
        <v>3.2790909090909084</v>
      </c>
      <c r="W51" s="22">
        <f t="shared" si="2"/>
        <v>0.78408510615578864</v>
      </c>
    </row>
    <row r="52" spans="1:23">
      <c r="A52" t="s">
        <v>120</v>
      </c>
      <c r="B52" t="s">
        <v>127</v>
      </c>
      <c r="C52" s="22">
        <v>15</v>
      </c>
      <c r="D52" s="22" t="s">
        <v>128</v>
      </c>
      <c r="E52" s="22">
        <v>3</v>
      </c>
      <c r="F52" s="22" t="s">
        <v>123</v>
      </c>
      <c r="G52" s="22" t="s">
        <v>124</v>
      </c>
      <c r="H52" s="18">
        <v>1718</v>
      </c>
      <c r="I52" s="18">
        <v>2523</v>
      </c>
      <c r="J52" s="18">
        <v>22</v>
      </c>
      <c r="K52" s="18">
        <v>28</v>
      </c>
      <c r="L52" s="18">
        <v>17</v>
      </c>
      <c r="M52" s="66">
        <f t="shared" si="0"/>
        <v>0.6071428571428571</v>
      </c>
      <c r="N52" s="18">
        <v>29</v>
      </c>
      <c r="O52" s="18">
        <v>16</v>
      </c>
      <c r="P52" s="66">
        <f t="shared" si="1"/>
        <v>0.55172413793103448</v>
      </c>
      <c r="Q52" s="23">
        <v>13.85128173773939</v>
      </c>
      <c r="R52" s="23">
        <v>3.0718181818181809</v>
      </c>
      <c r="S52" s="23">
        <v>19.069636753627233</v>
      </c>
      <c r="T52" s="23">
        <v>3.6478571428571449</v>
      </c>
      <c r="U52" s="23">
        <v>24.55764705882353</v>
      </c>
      <c r="V52" s="23">
        <v>4.926866187768824</v>
      </c>
      <c r="W52" s="22">
        <f t="shared" si="2"/>
        <v>1.3767416701712045</v>
      </c>
    </row>
    <row r="53" spans="1:23">
      <c r="A53" t="s">
        <v>120</v>
      </c>
      <c r="B53" t="s">
        <v>127</v>
      </c>
      <c r="C53" s="22">
        <v>16</v>
      </c>
      <c r="D53" s="22" t="s">
        <v>128</v>
      </c>
      <c r="E53" s="22">
        <v>3</v>
      </c>
      <c r="F53" s="22" t="s">
        <v>123</v>
      </c>
      <c r="G53" s="22" t="s">
        <v>124</v>
      </c>
      <c r="H53" s="18">
        <v>1742</v>
      </c>
      <c r="I53" s="18">
        <v>2097</v>
      </c>
      <c r="J53" s="18">
        <v>20</v>
      </c>
      <c r="K53" s="18">
        <v>34</v>
      </c>
      <c r="L53" s="18">
        <v>14</v>
      </c>
      <c r="M53" s="66">
        <f t="shared" si="0"/>
        <v>0.41176470588235292</v>
      </c>
      <c r="N53" s="18">
        <v>46</v>
      </c>
      <c r="O53" s="18">
        <v>13</v>
      </c>
      <c r="P53" s="66">
        <f t="shared" si="1"/>
        <v>0.28260869565217389</v>
      </c>
      <c r="Q53" s="23">
        <v>18.077667164802552</v>
      </c>
      <c r="R53" s="23">
        <v>5.0005000000000006</v>
      </c>
      <c r="S53" s="23">
        <v>21.379387245458716</v>
      </c>
      <c r="T53" s="23">
        <v>4.9561764705882352</v>
      </c>
      <c r="U53" s="23">
        <v>28.032546877861023</v>
      </c>
      <c r="V53" s="23">
        <v>6.9742857142857142</v>
      </c>
      <c r="W53" s="22">
        <f t="shared" si="2"/>
        <v>1.1826408269693478</v>
      </c>
    </row>
    <row r="54" spans="1:23">
      <c r="A54" t="s">
        <v>120</v>
      </c>
      <c r="B54" t="s">
        <v>127</v>
      </c>
      <c r="C54" s="22">
        <v>17</v>
      </c>
      <c r="D54" s="22" t="s">
        <v>128</v>
      </c>
      <c r="E54" s="22">
        <v>3</v>
      </c>
      <c r="F54" s="22" t="s">
        <v>123</v>
      </c>
      <c r="G54" s="22" t="s">
        <v>124</v>
      </c>
      <c r="H54" s="18">
        <v>1369</v>
      </c>
      <c r="I54" s="18">
        <v>2221</v>
      </c>
      <c r="J54" s="18">
        <v>23</v>
      </c>
      <c r="K54" s="18">
        <v>26</v>
      </c>
      <c r="L54" s="18">
        <v>16</v>
      </c>
      <c r="M54" s="66">
        <f t="shared" si="0"/>
        <v>0.61538461538461542</v>
      </c>
      <c r="N54" s="18">
        <v>31</v>
      </c>
      <c r="O54" s="18">
        <v>17</v>
      </c>
      <c r="P54" s="66">
        <f t="shared" si="1"/>
        <v>0.54838709677419351</v>
      </c>
      <c r="Q54" s="23">
        <v>21.446257912594341</v>
      </c>
      <c r="R54" s="23">
        <v>6.4747826086956515</v>
      </c>
      <c r="S54" s="23">
        <v>14.732545742621788</v>
      </c>
      <c r="T54" s="23">
        <v>3.5096153846153846</v>
      </c>
      <c r="U54" s="23">
        <v>18.448203727602959</v>
      </c>
      <c r="V54" s="23">
        <v>4.692499999999999</v>
      </c>
      <c r="W54" s="22">
        <f t="shared" si="2"/>
        <v>0.68695181241712489</v>
      </c>
    </row>
    <row r="55" spans="1:23">
      <c r="A55" t="s">
        <v>120</v>
      </c>
      <c r="B55" t="s">
        <v>127</v>
      </c>
      <c r="C55" s="22">
        <v>18</v>
      </c>
      <c r="D55" s="22" t="s">
        <v>128</v>
      </c>
      <c r="E55" s="22">
        <v>3</v>
      </c>
      <c r="F55" s="22" t="s">
        <v>123</v>
      </c>
      <c r="G55" s="22" t="s">
        <v>124</v>
      </c>
      <c r="H55" s="18">
        <v>1274</v>
      </c>
      <c r="I55" s="18">
        <v>1163</v>
      </c>
      <c r="J55" s="18">
        <v>11</v>
      </c>
      <c r="K55" s="18">
        <v>10</v>
      </c>
      <c r="L55" s="18">
        <v>6</v>
      </c>
      <c r="M55" s="66">
        <f t="shared" si="0"/>
        <v>0.6</v>
      </c>
      <c r="N55" s="18">
        <v>13</v>
      </c>
      <c r="O55" s="18">
        <v>4</v>
      </c>
      <c r="P55" s="66">
        <f t="shared" si="1"/>
        <v>0.30769230769230771</v>
      </c>
      <c r="Q55" s="23">
        <v>23.234765486283735</v>
      </c>
      <c r="R55" s="23">
        <v>7.6972727272727273</v>
      </c>
      <c r="S55" s="23">
        <v>10.741741061210632</v>
      </c>
      <c r="T55" s="23">
        <v>2.266</v>
      </c>
      <c r="U55" s="23">
        <v>14.32825513680776</v>
      </c>
      <c r="V55" s="23">
        <v>3.2749999999999999</v>
      </c>
      <c r="W55" s="22">
        <f t="shared" si="2"/>
        <v>0.46231329804261828</v>
      </c>
    </row>
    <row r="56" spans="1:23">
      <c r="A56" t="s">
        <v>129</v>
      </c>
      <c r="B56" t="s">
        <v>130</v>
      </c>
      <c r="C56" s="22">
        <v>1</v>
      </c>
      <c r="D56" s="22" t="s">
        <v>122</v>
      </c>
      <c r="E56" s="22">
        <v>3</v>
      </c>
      <c r="F56" s="22" t="s">
        <v>123</v>
      </c>
      <c r="G56" s="22" t="s">
        <v>131</v>
      </c>
      <c r="H56" s="44">
        <v>2788</v>
      </c>
      <c r="I56" s="44">
        <v>2574</v>
      </c>
      <c r="J56" s="44">
        <v>6</v>
      </c>
      <c r="K56" s="44">
        <v>24</v>
      </c>
      <c r="L56" s="44">
        <v>6</v>
      </c>
      <c r="M56" s="66">
        <f t="shared" si="0"/>
        <v>0.25</v>
      </c>
      <c r="N56" s="44">
        <v>27</v>
      </c>
      <c r="O56" s="44">
        <v>4</v>
      </c>
      <c r="P56" s="66">
        <f t="shared" si="1"/>
        <v>0.14814814814814814</v>
      </c>
      <c r="Q56" s="48">
        <v>29.983333333333331</v>
      </c>
      <c r="R56" s="48">
        <v>9.2133333333333329</v>
      </c>
      <c r="S56" s="48">
        <v>15.016480425993601</v>
      </c>
      <c r="T56" s="48">
        <v>2.8633333333333328</v>
      </c>
      <c r="U56" s="48">
        <v>23.768333333333334</v>
      </c>
      <c r="V56" s="48">
        <v>4.6433333333333335</v>
      </c>
      <c r="W56" s="22">
        <f t="shared" si="2"/>
        <v>0.50082758508038694</v>
      </c>
    </row>
    <row r="57" spans="1:23">
      <c r="A57" t="s">
        <v>129</v>
      </c>
      <c r="B57" t="s">
        <v>130</v>
      </c>
      <c r="C57" s="22">
        <v>2</v>
      </c>
      <c r="D57" s="22" t="s">
        <v>122</v>
      </c>
      <c r="E57" s="22">
        <v>3</v>
      </c>
      <c r="F57" s="22" t="s">
        <v>123</v>
      </c>
      <c r="G57" s="22" t="s">
        <v>131</v>
      </c>
      <c r="H57" s="44">
        <v>1468</v>
      </c>
      <c r="I57" s="44">
        <v>1661</v>
      </c>
      <c r="J57" s="44">
        <v>8</v>
      </c>
      <c r="K57" s="44">
        <v>9</v>
      </c>
      <c r="L57" s="44">
        <v>2</v>
      </c>
      <c r="M57" s="66">
        <f t="shared" si="0"/>
        <v>0.22222222222222221</v>
      </c>
      <c r="N57" s="44">
        <v>16</v>
      </c>
      <c r="O57" s="44">
        <v>3</v>
      </c>
      <c r="P57" s="66">
        <f t="shared" si="1"/>
        <v>0.1875</v>
      </c>
      <c r="Q57" s="48">
        <v>9.4287499999999991</v>
      </c>
      <c r="R57" s="48">
        <v>2.21875</v>
      </c>
      <c r="S57" s="48">
        <v>8.1666666666666661</v>
      </c>
      <c r="T57" s="48">
        <v>1.5266666666666666</v>
      </c>
      <c r="U57" s="48">
        <v>20.015000000000001</v>
      </c>
      <c r="V57" s="48">
        <v>4.4399999999999995</v>
      </c>
      <c r="W57" s="22">
        <f t="shared" si="2"/>
        <v>0.86614521189623939</v>
      </c>
    </row>
    <row r="58" spans="1:23">
      <c r="A58" t="s">
        <v>129</v>
      </c>
      <c r="B58" t="s">
        <v>130</v>
      </c>
      <c r="C58" s="22">
        <v>3</v>
      </c>
      <c r="D58" s="22" t="s">
        <v>122</v>
      </c>
      <c r="E58" s="22">
        <v>3</v>
      </c>
      <c r="F58" s="22" t="s">
        <v>123</v>
      </c>
      <c r="G58" s="22" t="s">
        <v>131</v>
      </c>
      <c r="H58" s="44">
        <v>2552</v>
      </c>
      <c r="I58" s="44">
        <v>3611</v>
      </c>
      <c r="J58" s="44">
        <v>8</v>
      </c>
      <c r="K58" s="44">
        <v>37</v>
      </c>
      <c r="L58" s="44">
        <v>10</v>
      </c>
      <c r="M58" s="66">
        <f t="shared" si="0"/>
        <v>0.27027027027027029</v>
      </c>
      <c r="N58" s="44">
        <v>33</v>
      </c>
      <c r="O58" s="44">
        <v>10</v>
      </c>
      <c r="P58" s="66">
        <f t="shared" si="1"/>
        <v>0.30303030303030304</v>
      </c>
      <c r="Q58" s="48">
        <v>12.38625</v>
      </c>
      <c r="R58" s="48">
        <v>2.6462500000000002</v>
      </c>
      <c r="S58" s="48">
        <v>15.539121995101103</v>
      </c>
      <c r="T58" s="48">
        <v>3.0310810810810809</v>
      </c>
      <c r="U58" s="48">
        <v>23.798000000000002</v>
      </c>
      <c r="V58" s="48">
        <v>4.7569999999999997</v>
      </c>
      <c r="W58" s="22">
        <f t="shared" si="2"/>
        <v>1.2545461293854963</v>
      </c>
    </row>
    <row r="59" spans="1:23">
      <c r="A59" t="s">
        <v>129</v>
      </c>
      <c r="B59" t="s">
        <v>130</v>
      </c>
      <c r="C59" s="22">
        <v>4</v>
      </c>
      <c r="D59" s="22" t="s">
        <v>122</v>
      </c>
      <c r="E59" s="22">
        <v>3</v>
      </c>
      <c r="F59" s="22" t="s">
        <v>123</v>
      </c>
      <c r="G59" s="22" t="s">
        <v>131</v>
      </c>
      <c r="H59" s="44">
        <v>1465</v>
      </c>
      <c r="I59" s="44">
        <v>2055</v>
      </c>
      <c r="J59" s="44">
        <v>9</v>
      </c>
      <c r="K59" s="44">
        <v>19</v>
      </c>
      <c r="L59" s="44">
        <v>8</v>
      </c>
      <c r="M59" s="66">
        <f t="shared" si="0"/>
        <v>0.42105263157894735</v>
      </c>
      <c r="N59" s="44">
        <v>25</v>
      </c>
      <c r="O59" s="44">
        <v>8</v>
      </c>
      <c r="P59" s="66">
        <f t="shared" si="1"/>
        <v>0.32</v>
      </c>
      <c r="Q59" s="48">
        <v>15.284444444444444</v>
      </c>
      <c r="R59" s="48">
        <v>3.8266666666666662</v>
      </c>
      <c r="S59" s="48">
        <v>25.508863235774793</v>
      </c>
      <c r="T59" s="48">
        <v>5.5900000000000007</v>
      </c>
      <c r="U59" s="48">
        <v>38.935000000000002</v>
      </c>
      <c r="V59" s="48">
        <v>9.6425000000000001</v>
      </c>
      <c r="W59" s="22">
        <f t="shared" si="2"/>
        <v>1.668942782218473</v>
      </c>
    </row>
    <row r="60" spans="1:23">
      <c r="A60" t="s">
        <v>129</v>
      </c>
      <c r="B60" t="s">
        <v>130</v>
      </c>
      <c r="C60" s="22">
        <v>5</v>
      </c>
      <c r="D60" s="22" t="s">
        <v>122</v>
      </c>
      <c r="E60" s="22">
        <v>3</v>
      </c>
      <c r="F60" s="22" t="s">
        <v>123</v>
      </c>
      <c r="G60" s="22" t="s">
        <v>131</v>
      </c>
      <c r="H60" s="44">
        <v>1280</v>
      </c>
      <c r="I60" s="44">
        <v>1042</v>
      </c>
      <c r="J60" s="44">
        <v>5</v>
      </c>
      <c r="K60" s="44">
        <v>15</v>
      </c>
      <c r="L60" s="44">
        <v>1</v>
      </c>
      <c r="M60" s="66">
        <f t="shared" si="0"/>
        <v>6.6666666666666666E-2</v>
      </c>
      <c r="N60" s="44">
        <v>15</v>
      </c>
      <c r="O60" s="44">
        <v>0</v>
      </c>
      <c r="P60" s="66">
        <f t="shared" si="1"/>
        <v>0</v>
      </c>
      <c r="Q60" s="48">
        <v>11.026</v>
      </c>
      <c r="R60" s="48">
        <v>2.9880000000000004</v>
      </c>
      <c r="S60" s="48">
        <v>18.828000000000007</v>
      </c>
      <c r="T60" s="48">
        <v>3.8946666666666667</v>
      </c>
      <c r="U60" s="48">
        <v>28.22</v>
      </c>
      <c r="V60" s="48">
        <v>4.82</v>
      </c>
      <c r="W60" s="22">
        <f t="shared" si="2"/>
        <v>1.7076002176673324</v>
      </c>
    </row>
    <row r="61" spans="1:23">
      <c r="A61" t="s">
        <v>129</v>
      </c>
      <c r="B61" t="s">
        <v>130</v>
      </c>
      <c r="C61" s="22">
        <v>6</v>
      </c>
      <c r="D61" s="22" t="s">
        <v>122</v>
      </c>
      <c r="E61" s="22">
        <v>3</v>
      </c>
      <c r="F61" s="22" t="s">
        <v>123</v>
      </c>
      <c r="G61" s="22" t="s">
        <v>131</v>
      </c>
      <c r="H61" s="44">
        <v>1920</v>
      </c>
      <c r="I61" s="44">
        <v>3903</v>
      </c>
      <c r="J61" s="44">
        <v>18</v>
      </c>
      <c r="K61" s="44">
        <v>40</v>
      </c>
      <c r="L61" s="44">
        <v>14</v>
      </c>
      <c r="M61" s="66">
        <f t="shared" si="0"/>
        <v>0.35</v>
      </c>
      <c r="N61" s="44">
        <v>50</v>
      </c>
      <c r="O61" s="44">
        <v>13</v>
      </c>
      <c r="P61" s="66">
        <f t="shared" si="1"/>
        <v>0.26</v>
      </c>
      <c r="Q61" s="48">
        <v>11.436904430389404</v>
      </c>
      <c r="R61" s="48">
        <v>2.4038888888888885</v>
      </c>
      <c r="S61" s="48">
        <v>13.864029788970948</v>
      </c>
      <c r="T61" s="48">
        <v>2.867999999999999</v>
      </c>
      <c r="U61" s="48">
        <v>21.583571428571425</v>
      </c>
      <c r="V61" s="48">
        <v>4.9228571428571426</v>
      </c>
      <c r="W61" s="22">
        <f t="shared" si="2"/>
        <v>1.2122187322062727</v>
      </c>
    </row>
    <row r="62" spans="1:23">
      <c r="A62" t="s">
        <v>129</v>
      </c>
      <c r="B62" t="s">
        <v>130</v>
      </c>
      <c r="C62" s="22">
        <v>7</v>
      </c>
      <c r="D62" s="22" t="s">
        <v>122</v>
      </c>
      <c r="E62" s="22">
        <v>3</v>
      </c>
      <c r="F62" s="22" t="s">
        <v>123</v>
      </c>
      <c r="G62" s="22" t="s">
        <v>131</v>
      </c>
      <c r="H62" s="44">
        <v>553</v>
      </c>
      <c r="I62" s="44">
        <v>565</v>
      </c>
      <c r="J62" s="44">
        <v>3</v>
      </c>
      <c r="K62" s="44">
        <v>12</v>
      </c>
      <c r="L62" s="44">
        <v>2</v>
      </c>
      <c r="M62" s="66">
        <f t="shared" si="0"/>
        <v>0.16666666666666666</v>
      </c>
      <c r="N62" s="44">
        <v>12</v>
      </c>
      <c r="O62" s="44">
        <v>2</v>
      </c>
      <c r="P62" s="66">
        <f t="shared" si="1"/>
        <v>0.16666666666666666</v>
      </c>
      <c r="Q62" s="48">
        <v>2.0266666666666668</v>
      </c>
      <c r="R62" s="48">
        <v>0.24</v>
      </c>
      <c r="S62" s="48">
        <v>5.3225907882054644</v>
      </c>
      <c r="T62" s="48">
        <v>0.84500000000000008</v>
      </c>
      <c r="U62" s="48">
        <v>3.35</v>
      </c>
      <c r="V62" s="48">
        <v>0.44500000000000001</v>
      </c>
      <c r="W62" s="22">
        <f t="shared" si="2"/>
        <v>2.6262783494434854</v>
      </c>
    </row>
    <row r="63" spans="1:23">
      <c r="A63" t="s">
        <v>129</v>
      </c>
      <c r="B63" t="s">
        <v>130</v>
      </c>
      <c r="C63" s="22">
        <v>8</v>
      </c>
      <c r="D63" s="22" t="s">
        <v>122</v>
      </c>
      <c r="E63" s="22">
        <v>3</v>
      </c>
      <c r="F63" s="22" t="s">
        <v>123</v>
      </c>
      <c r="G63" s="22" t="s">
        <v>131</v>
      </c>
      <c r="H63" s="44">
        <v>336</v>
      </c>
      <c r="I63" s="44">
        <v>341</v>
      </c>
      <c r="J63" s="44">
        <v>4</v>
      </c>
      <c r="K63" s="44">
        <v>7</v>
      </c>
      <c r="L63" s="44">
        <v>3</v>
      </c>
      <c r="M63" s="66">
        <f t="shared" si="0"/>
        <v>0.42857142857142855</v>
      </c>
      <c r="N63" s="44">
        <v>9</v>
      </c>
      <c r="O63" s="44">
        <v>3</v>
      </c>
      <c r="P63" s="66">
        <f t="shared" si="1"/>
        <v>0.33333333333333331</v>
      </c>
      <c r="Q63" s="48">
        <v>4.9952425360679626</v>
      </c>
      <c r="R63" s="48">
        <v>0.85499999999999998</v>
      </c>
      <c r="S63" s="48">
        <v>8.7131271702902655</v>
      </c>
      <c r="T63" s="48">
        <v>1.3128571428571429</v>
      </c>
      <c r="U63" s="48">
        <v>6.163333333333334</v>
      </c>
      <c r="V63" s="48">
        <v>0.84333333333333327</v>
      </c>
      <c r="W63" s="22">
        <f t="shared" si="2"/>
        <v>1.7442851087564728</v>
      </c>
    </row>
    <row r="64" spans="1:23">
      <c r="A64" t="s">
        <v>129</v>
      </c>
      <c r="B64" t="s">
        <v>130</v>
      </c>
      <c r="C64" s="22">
        <v>9</v>
      </c>
      <c r="D64" s="22" t="s">
        <v>122</v>
      </c>
      <c r="E64" s="22">
        <v>3</v>
      </c>
      <c r="F64" s="22" t="s">
        <v>123</v>
      </c>
      <c r="G64" s="22" t="s">
        <v>131</v>
      </c>
      <c r="H64" s="44">
        <v>350</v>
      </c>
      <c r="I64" s="44">
        <v>415</v>
      </c>
      <c r="J64" s="44">
        <v>2</v>
      </c>
      <c r="K64" s="44">
        <v>7</v>
      </c>
      <c r="L64" s="44">
        <v>1</v>
      </c>
      <c r="M64" s="66">
        <f t="shared" si="0"/>
        <v>0.14285714285714285</v>
      </c>
      <c r="N64" s="44">
        <v>11</v>
      </c>
      <c r="O64" s="44">
        <v>1</v>
      </c>
      <c r="P64" s="66">
        <f t="shared" si="1"/>
        <v>9.0909090909090912E-2</v>
      </c>
      <c r="Q64" s="48">
        <v>3.375</v>
      </c>
      <c r="R64" s="48">
        <v>0.44</v>
      </c>
      <c r="S64" s="48">
        <v>6.5938285418919156</v>
      </c>
      <c r="T64" s="48">
        <v>0.9285714285714286</v>
      </c>
      <c r="U64" s="48">
        <v>2.4500000000000002</v>
      </c>
      <c r="V64" s="48">
        <v>0.28000000000000003</v>
      </c>
      <c r="W64" s="22">
        <f t="shared" si="2"/>
        <v>1.9537269753753823</v>
      </c>
    </row>
    <row r="65" spans="1:23">
      <c r="A65" t="s">
        <v>129</v>
      </c>
      <c r="B65" t="s">
        <v>130</v>
      </c>
      <c r="C65" s="22">
        <v>10</v>
      </c>
      <c r="D65" s="22" t="s">
        <v>122</v>
      </c>
      <c r="E65" s="22">
        <v>3</v>
      </c>
      <c r="F65" s="22" t="s">
        <v>123</v>
      </c>
      <c r="G65" s="22" t="s">
        <v>131</v>
      </c>
      <c r="H65" s="44">
        <v>434</v>
      </c>
      <c r="I65" s="44">
        <v>527</v>
      </c>
      <c r="J65" s="44">
        <v>1</v>
      </c>
      <c r="K65" s="44">
        <v>4</v>
      </c>
      <c r="L65" s="44">
        <v>0</v>
      </c>
      <c r="M65" s="66">
        <f t="shared" si="0"/>
        <v>0</v>
      </c>
      <c r="N65" s="44">
        <v>9</v>
      </c>
      <c r="O65" s="44">
        <v>1</v>
      </c>
      <c r="P65" s="66">
        <f t="shared" si="1"/>
        <v>0.1111111111111111</v>
      </c>
      <c r="Q65" s="48">
        <v>4.68</v>
      </c>
      <c r="R65" s="48">
        <v>0.74</v>
      </c>
      <c r="S65" s="48">
        <v>2.3982400000095367</v>
      </c>
      <c r="T65" s="48">
        <v>0.25986939668655396</v>
      </c>
      <c r="U65" s="48" t="s">
        <v>99</v>
      </c>
      <c r="V65" s="48" t="s">
        <v>99</v>
      </c>
      <c r="W65" s="22">
        <f t="shared" si="2"/>
        <v>0.51244444444648229</v>
      </c>
    </row>
    <row r="66" spans="1:23">
      <c r="A66" t="s">
        <v>129</v>
      </c>
      <c r="B66" t="s">
        <v>130</v>
      </c>
      <c r="C66" s="22">
        <v>11</v>
      </c>
      <c r="D66" s="22" t="s">
        <v>122</v>
      </c>
      <c r="E66" s="22">
        <v>3</v>
      </c>
      <c r="F66" s="22" t="s">
        <v>123</v>
      </c>
      <c r="G66" s="22" t="s">
        <v>131</v>
      </c>
      <c r="H66" s="44">
        <v>503</v>
      </c>
      <c r="I66" s="44">
        <v>649</v>
      </c>
      <c r="J66" s="44">
        <v>1</v>
      </c>
      <c r="K66" s="44">
        <v>7</v>
      </c>
      <c r="L66" s="44">
        <v>0</v>
      </c>
      <c r="M66" s="66">
        <f t="shared" ref="M66:M129" si="3">L66/K66</f>
        <v>0</v>
      </c>
      <c r="N66" s="44">
        <v>11</v>
      </c>
      <c r="O66" s="44">
        <v>0</v>
      </c>
      <c r="P66" s="66">
        <f t="shared" ref="P66:P129" si="4">O66/N66</f>
        <v>0</v>
      </c>
      <c r="Q66" s="48">
        <v>3.23</v>
      </c>
      <c r="R66" s="48">
        <v>0.41</v>
      </c>
      <c r="S66" s="48">
        <v>6.0365099736622403</v>
      </c>
      <c r="T66" s="48">
        <v>0.91428571428571437</v>
      </c>
      <c r="U66" s="48" t="s">
        <v>99</v>
      </c>
      <c r="V66" s="48" t="s">
        <v>99</v>
      </c>
      <c r="W66" s="22">
        <f t="shared" ref="W66:W129" si="5">S66/Q66</f>
        <v>1.8688885367375356</v>
      </c>
    </row>
    <row r="67" spans="1:23">
      <c r="A67" t="s">
        <v>129</v>
      </c>
      <c r="B67" t="s">
        <v>130</v>
      </c>
      <c r="C67" s="22">
        <v>12</v>
      </c>
      <c r="D67" s="22" t="s">
        <v>122</v>
      </c>
      <c r="E67" s="22">
        <v>3</v>
      </c>
      <c r="F67" s="22" t="s">
        <v>123</v>
      </c>
      <c r="G67" s="22" t="s">
        <v>131</v>
      </c>
      <c r="H67" s="44">
        <v>461</v>
      </c>
      <c r="I67" s="44">
        <v>557</v>
      </c>
      <c r="J67" s="44">
        <v>1</v>
      </c>
      <c r="K67" s="44">
        <v>3</v>
      </c>
      <c r="L67" s="44">
        <v>1</v>
      </c>
      <c r="M67" s="66">
        <f t="shared" si="3"/>
        <v>0.33333333333333331</v>
      </c>
      <c r="N67" s="44">
        <v>5</v>
      </c>
      <c r="O67" s="44">
        <v>1</v>
      </c>
      <c r="P67" s="66">
        <f t="shared" si="4"/>
        <v>0.2</v>
      </c>
      <c r="Q67" s="48">
        <v>2.12</v>
      </c>
      <c r="R67" s="48">
        <v>0.21</v>
      </c>
      <c r="S67" s="48">
        <v>4.6868933041890459</v>
      </c>
      <c r="T67" s="48">
        <v>0.63</v>
      </c>
      <c r="U67" s="48">
        <v>2.8</v>
      </c>
      <c r="V67" s="48">
        <v>0.25</v>
      </c>
      <c r="W67" s="22">
        <f t="shared" si="5"/>
        <v>2.2107987283910595</v>
      </c>
    </row>
    <row r="68" spans="1:23">
      <c r="A68" t="s">
        <v>129</v>
      </c>
      <c r="B68" t="s">
        <v>130</v>
      </c>
      <c r="C68" s="22">
        <v>13</v>
      </c>
      <c r="D68" s="22" t="s">
        <v>122</v>
      </c>
      <c r="E68" s="22">
        <v>3</v>
      </c>
      <c r="F68" s="22" t="s">
        <v>123</v>
      </c>
      <c r="G68" s="22" t="s">
        <v>131</v>
      </c>
      <c r="H68" s="44">
        <v>644</v>
      </c>
      <c r="I68" s="44">
        <v>717</v>
      </c>
      <c r="J68" s="44">
        <v>1</v>
      </c>
      <c r="K68" s="44">
        <v>10</v>
      </c>
      <c r="L68" s="44">
        <v>0</v>
      </c>
      <c r="M68" s="66">
        <f t="shared" si="3"/>
        <v>0</v>
      </c>
      <c r="N68" s="44">
        <v>21</v>
      </c>
      <c r="O68" s="44">
        <v>1</v>
      </c>
      <c r="P68" s="66">
        <f t="shared" si="4"/>
        <v>4.7619047619047616E-2</v>
      </c>
      <c r="Q68" s="48">
        <v>20.52</v>
      </c>
      <c r="R68" s="48">
        <v>5.46</v>
      </c>
      <c r="S68" s="48">
        <v>6.3515740752220156</v>
      </c>
      <c r="T68" s="48">
        <v>1.0009999999999999</v>
      </c>
      <c r="U68" s="48" t="s">
        <v>99</v>
      </c>
      <c r="V68" s="48" t="s">
        <v>99</v>
      </c>
      <c r="W68" s="22">
        <f t="shared" si="5"/>
        <v>0.30953090035195008</v>
      </c>
    </row>
    <row r="69" spans="1:23">
      <c r="A69" t="s">
        <v>129</v>
      </c>
      <c r="B69" t="s">
        <v>130</v>
      </c>
      <c r="C69" s="22">
        <v>14</v>
      </c>
      <c r="D69" s="22" t="s">
        <v>122</v>
      </c>
      <c r="E69" s="22">
        <v>3</v>
      </c>
      <c r="F69" s="22" t="s">
        <v>123</v>
      </c>
      <c r="G69" s="22" t="s">
        <v>131</v>
      </c>
      <c r="H69" s="44">
        <v>703</v>
      </c>
      <c r="I69" s="44">
        <v>890</v>
      </c>
      <c r="J69" s="44">
        <v>4</v>
      </c>
      <c r="K69" s="44">
        <v>17</v>
      </c>
      <c r="L69" s="44">
        <v>1</v>
      </c>
      <c r="M69" s="66">
        <f t="shared" si="3"/>
        <v>5.8823529411764705E-2</v>
      </c>
      <c r="N69" s="44">
        <v>25</v>
      </c>
      <c r="O69" s="44">
        <v>1</v>
      </c>
      <c r="P69" s="66">
        <f t="shared" si="4"/>
        <v>0.04</v>
      </c>
      <c r="Q69" s="48">
        <v>4.3475000000000001</v>
      </c>
      <c r="R69" s="48">
        <v>0.66620700061321259</v>
      </c>
      <c r="S69" s="48">
        <v>8.0021151304244995</v>
      </c>
      <c r="T69" s="48">
        <v>1.2276470588235295</v>
      </c>
      <c r="U69" s="48">
        <v>29.27</v>
      </c>
      <c r="V69" s="48">
        <v>5.18</v>
      </c>
      <c r="W69" s="22">
        <f t="shared" si="5"/>
        <v>1.8406245268371477</v>
      </c>
    </row>
    <row r="70" spans="1:23">
      <c r="A70" t="s">
        <v>129</v>
      </c>
      <c r="B70" t="s">
        <v>130</v>
      </c>
      <c r="C70" s="22">
        <v>15</v>
      </c>
      <c r="D70" s="22" t="s">
        <v>122</v>
      </c>
      <c r="E70" s="22">
        <v>3</v>
      </c>
      <c r="F70" s="22" t="s">
        <v>123</v>
      </c>
      <c r="G70" s="22" t="s">
        <v>131</v>
      </c>
      <c r="H70" s="44">
        <v>1791</v>
      </c>
      <c r="I70" s="44">
        <v>2727</v>
      </c>
      <c r="J70" s="44">
        <v>7</v>
      </c>
      <c r="K70" s="44">
        <v>39</v>
      </c>
      <c r="L70" s="44">
        <v>2</v>
      </c>
      <c r="M70" s="66">
        <f t="shared" si="3"/>
        <v>5.128205128205128E-2</v>
      </c>
      <c r="N70" s="44">
        <v>51</v>
      </c>
      <c r="O70" s="44">
        <v>4</v>
      </c>
      <c r="P70" s="66">
        <f t="shared" si="4"/>
        <v>7.8431372549019607E-2</v>
      </c>
      <c r="Q70" s="48">
        <v>17.928324426923478</v>
      </c>
      <c r="R70" s="48">
        <v>4.3371428571428572</v>
      </c>
      <c r="S70" s="48">
        <v>11.184660489742573</v>
      </c>
      <c r="T70" s="48">
        <v>1.9474358974358978</v>
      </c>
      <c r="U70" s="48">
        <v>10.725</v>
      </c>
      <c r="V70" s="48">
        <v>1.68</v>
      </c>
      <c r="W70" s="22">
        <f t="shared" si="5"/>
        <v>0.62385419983510826</v>
      </c>
    </row>
    <row r="71" spans="1:23">
      <c r="A71" t="s">
        <v>129</v>
      </c>
      <c r="B71" t="s">
        <v>130</v>
      </c>
      <c r="C71" s="22">
        <v>16</v>
      </c>
      <c r="D71" s="22" t="s">
        <v>122</v>
      </c>
      <c r="E71" s="22">
        <v>3</v>
      </c>
      <c r="F71" s="22" t="s">
        <v>123</v>
      </c>
      <c r="G71" s="22" t="s">
        <v>131</v>
      </c>
      <c r="H71" s="44">
        <v>1317</v>
      </c>
      <c r="I71" s="44">
        <v>1757</v>
      </c>
      <c r="J71" s="44">
        <v>2</v>
      </c>
      <c r="K71" s="44">
        <v>17</v>
      </c>
      <c r="L71" s="44">
        <v>0</v>
      </c>
      <c r="M71" s="66">
        <f t="shared" si="3"/>
        <v>0</v>
      </c>
      <c r="N71" s="44">
        <v>29</v>
      </c>
      <c r="O71" s="44">
        <v>0</v>
      </c>
      <c r="P71" s="66">
        <f t="shared" si="4"/>
        <v>0</v>
      </c>
      <c r="Q71" s="48">
        <v>11.44</v>
      </c>
      <c r="R71" s="48">
        <v>1.97</v>
      </c>
      <c r="S71" s="48">
        <v>9.1115722936742447</v>
      </c>
      <c r="T71" s="48">
        <v>1.5758823529411767</v>
      </c>
      <c r="U71" s="48" t="s">
        <v>99</v>
      </c>
      <c r="V71" s="48" t="s">
        <v>99</v>
      </c>
      <c r="W71" s="22">
        <f t="shared" si="5"/>
        <v>0.79646610958690955</v>
      </c>
    </row>
    <row r="72" spans="1:23">
      <c r="A72" t="s">
        <v>129</v>
      </c>
      <c r="B72" t="s">
        <v>130</v>
      </c>
      <c r="C72" s="22">
        <v>17</v>
      </c>
      <c r="D72" s="22" t="s">
        <v>122</v>
      </c>
      <c r="E72" s="22">
        <v>3</v>
      </c>
      <c r="F72" s="22" t="s">
        <v>123</v>
      </c>
      <c r="G72" s="22" t="s">
        <v>131</v>
      </c>
      <c r="H72" s="44">
        <v>2799</v>
      </c>
      <c r="I72" s="44">
        <v>4272</v>
      </c>
      <c r="J72" s="44">
        <v>3</v>
      </c>
      <c r="K72" s="44">
        <v>49</v>
      </c>
      <c r="L72" s="44">
        <v>5</v>
      </c>
      <c r="M72" s="66">
        <f t="shared" si="3"/>
        <v>0.10204081632653061</v>
      </c>
      <c r="N72" s="44">
        <v>69</v>
      </c>
      <c r="O72" s="44">
        <v>6</v>
      </c>
      <c r="P72" s="66">
        <f t="shared" si="4"/>
        <v>8.6956521739130432E-2</v>
      </c>
      <c r="Q72" s="48">
        <v>20.473333333333333</v>
      </c>
      <c r="R72" s="48">
        <v>5.13</v>
      </c>
      <c r="S72" s="48">
        <v>12.530101576629949</v>
      </c>
      <c r="T72" s="48">
        <v>2.5181632653061223</v>
      </c>
      <c r="U72" s="48">
        <v>14.409882164001464</v>
      </c>
      <c r="V72" s="48">
        <v>2.9780000000000002</v>
      </c>
      <c r="W72" s="22">
        <f t="shared" si="5"/>
        <v>0.61202059149934629</v>
      </c>
    </row>
    <row r="73" spans="1:23">
      <c r="A73" t="s">
        <v>129</v>
      </c>
      <c r="B73" t="s">
        <v>130</v>
      </c>
      <c r="C73" s="22">
        <v>18</v>
      </c>
      <c r="D73" s="22" t="s">
        <v>122</v>
      </c>
      <c r="E73" s="22">
        <v>3</v>
      </c>
      <c r="F73" s="22" t="s">
        <v>123</v>
      </c>
      <c r="G73" s="22" t="s">
        <v>131</v>
      </c>
      <c r="H73" s="44">
        <v>2133</v>
      </c>
      <c r="I73" s="44">
        <v>3761</v>
      </c>
      <c r="J73" s="44">
        <v>10</v>
      </c>
      <c r="K73" s="44">
        <v>45</v>
      </c>
      <c r="L73" s="44">
        <v>9</v>
      </c>
      <c r="M73" s="66">
        <f t="shared" si="3"/>
        <v>0.2</v>
      </c>
      <c r="N73" s="44">
        <v>45</v>
      </c>
      <c r="O73" s="44">
        <v>6</v>
      </c>
      <c r="P73" s="66">
        <f t="shared" si="4"/>
        <v>0.13333333333333333</v>
      </c>
      <c r="Q73" s="48">
        <v>17.356999999999999</v>
      </c>
      <c r="R73" s="48">
        <v>5.133</v>
      </c>
      <c r="S73" s="48">
        <v>10.377471542358398</v>
      </c>
      <c r="T73" s="48">
        <v>1.9531111111111108</v>
      </c>
      <c r="U73" s="48">
        <v>17.317594528198242</v>
      </c>
      <c r="V73" s="48">
        <v>3.5344444444444445</v>
      </c>
      <c r="W73" s="22">
        <f t="shared" si="5"/>
        <v>0.59788393975677812</v>
      </c>
    </row>
    <row r="74" spans="1:23">
      <c r="A74" t="s">
        <v>129</v>
      </c>
      <c r="B74" t="s">
        <v>132</v>
      </c>
      <c r="C74" s="22">
        <v>1</v>
      </c>
      <c r="D74" s="22" t="s">
        <v>128</v>
      </c>
      <c r="E74" s="22">
        <v>3</v>
      </c>
      <c r="F74" s="22" t="s">
        <v>123</v>
      </c>
      <c r="G74" s="22" t="s">
        <v>131</v>
      </c>
      <c r="H74" s="53">
        <v>2005</v>
      </c>
      <c r="I74" s="53">
        <v>2421</v>
      </c>
      <c r="J74" s="53">
        <v>10</v>
      </c>
      <c r="K74" s="53">
        <v>33</v>
      </c>
      <c r="L74" s="53">
        <v>6</v>
      </c>
      <c r="M74" s="66">
        <f t="shared" si="3"/>
        <v>0.18181818181818182</v>
      </c>
      <c r="N74" s="53">
        <v>45</v>
      </c>
      <c r="O74" s="53">
        <v>4</v>
      </c>
      <c r="P74" s="66">
        <f t="shared" si="4"/>
        <v>8.8888888888888892E-2</v>
      </c>
      <c r="Q74" s="54">
        <v>11.177</v>
      </c>
      <c r="R74" s="54">
        <v>2.6320000000000001</v>
      </c>
      <c r="S74" s="54">
        <v>14.266686912738916</v>
      </c>
      <c r="T74" s="54">
        <v>2.5884848484848475</v>
      </c>
      <c r="U74" s="54">
        <v>28.863333333333333</v>
      </c>
      <c r="V74" s="54">
        <v>5.3183333333333334</v>
      </c>
      <c r="W74" s="22">
        <f t="shared" si="5"/>
        <v>1.2764325769650995</v>
      </c>
    </row>
    <row r="75" spans="1:23">
      <c r="A75" t="s">
        <v>129</v>
      </c>
      <c r="B75" t="s">
        <v>132</v>
      </c>
      <c r="C75" s="22">
        <v>2</v>
      </c>
      <c r="D75" s="22" t="s">
        <v>128</v>
      </c>
      <c r="E75" s="22">
        <v>3</v>
      </c>
      <c r="F75" s="22" t="s">
        <v>123</v>
      </c>
      <c r="G75" s="22" t="s">
        <v>131</v>
      </c>
      <c r="H75" s="53">
        <v>1654</v>
      </c>
      <c r="I75" s="53">
        <v>2763</v>
      </c>
      <c r="J75" s="53">
        <v>13</v>
      </c>
      <c r="K75" s="53">
        <v>38</v>
      </c>
      <c r="L75" s="53">
        <v>10</v>
      </c>
      <c r="M75" s="66">
        <f t="shared" si="3"/>
        <v>0.26315789473684209</v>
      </c>
      <c r="N75" s="53">
        <v>46</v>
      </c>
      <c r="O75" s="53">
        <v>10</v>
      </c>
      <c r="P75" s="66">
        <f t="shared" si="4"/>
        <v>0.21739130434782608</v>
      </c>
      <c r="Q75" s="54">
        <v>12.555034646621117</v>
      </c>
      <c r="R75" s="54">
        <v>3.0438461538461539</v>
      </c>
      <c r="S75" s="54">
        <v>22.781925747269078</v>
      </c>
      <c r="T75" s="54">
        <v>4.5102631578947365</v>
      </c>
      <c r="U75" s="54">
        <v>21.963999999999999</v>
      </c>
      <c r="V75" s="54">
        <v>4.5209999999999999</v>
      </c>
      <c r="W75" s="22">
        <f t="shared" si="5"/>
        <v>1.8145649445420113</v>
      </c>
    </row>
    <row r="76" spans="1:23">
      <c r="A76" t="s">
        <v>129</v>
      </c>
      <c r="B76" t="s">
        <v>132</v>
      </c>
      <c r="C76" s="22">
        <v>3</v>
      </c>
      <c r="D76" s="22" t="s">
        <v>128</v>
      </c>
      <c r="E76" s="22">
        <v>3</v>
      </c>
      <c r="F76" s="22" t="s">
        <v>123</v>
      </c>
      <c r="G76" s="22" t="s">
        <v>131</v>
      </c>
      <c r="H76" s="53">
        <v>1687</v>
      </c>
      <c r="I76" s="53">
        <v>2254</v>
      </c>
      <c r="J76" s="53">
        <v>18</v>
      </c>
      <c r="K76" s="53">
        <v>35</v>
      </c>
      <c r="L76" s="53">
        <v>15</v>
      </c>
      <c r="M76" s="66">
        <f t="shared" si="3"/>
        <v>0.42857142857142855</v>
      </c>
      <c r="N76" s="53">
        <v>42</v>
      </c>
      <c r="O76" s="53">
        <v>18</v>
      </c>
      <c r="P76" s="66">
        <f t="shared" si="4"/>
        <v>0.42857142857142855</v>
      </c>
      <c r="Q76" s="54">
        <v>14.095748398039076</v>
      </c>
      <c r="R76" s="54">
        <v>3.5538888888888893</v>
      </c>
      <c r="S76" s="54">
        <v>13.075711424010141</v>
      </c>
      <c r="T76" s="54">
        <v>2.508285714285714</v>
      </c>
      <c r="U76" s="54">
        <v>19.276781916618347</v>
      </c>
      <c r="V76" s="54">
        <v>4.0066666666666659</v>
      </c>
      <c r="W76" s="22">
        <f t="shared" si="5"/>
        <v>0.92763513186920699</v>
      </c>
    </row>
    <row r="77" spans="1:23">
      <c r="A77" t="s">
        <v>129</v>
      </c>
      <c r="B77" t="s">
        <v>132</v>
      </c>
      <c r="C77" s="22">
        <v>4</v>
      </c>
      <c r="D77" s="22" t="s">
        <v>128</v>
      </c>
      <c r="E77" s="22">
        <v>3</v>
      </c>
      <c r="F77" s="22" t="s">
        <v>123</v>
      </c>
      <c r="G77" s="22" t="s">
        <v>131</v>
      </c>
      <c r="H77" s="53">
        <v>2856</v>
      </c>
      <c r="I77" s="53">
        <v>3830</v>
      </c>
      <c r="J77" s="53">
        <v>38</v>
      </c>
      <c r="K77" s="53">
        <v>33</v>
      </c>
      <c r="L77" s="53">
        <v>16</v>
      </c>
      <c r="M77" s="66">
        <f t="shared" si="3"/>
        <v>0.48484848484848486</v>
      </c>
      <c r="N77" s="53">
        <v>41</v>
      </c>
      <c r="O77" s="53">
        <v>16</v>
      </c>
      <c r="P77" s="66">
        <f t="shared" si="4"/>
        <v>0.3902439024390244</v>
      </c>
      <c r="Q77" s="54">
        <v>18.523263579920719</v>
      </c>
      <c r="R77" s="54">
        <v>4.9871052631578943</v>
      </c>
      <c r="S77" s="54">
        <v>15.46600656075911</v>
      </c>
      <c r="T77" s="54">
        <v>3.0027272727272729</v>
      </c>
      <c r="U77" s="54">
        <v>22.870625000000004</v>
      </c>
      <c r="V77" s="54">
        <v>4.7018750000000002</v>
      </c>
      <c r="W77" s="22">
        <f t="shared" si="5"/>
        <v>0.83495041216842125</v>
      </c>
    </row>
    <row r="78" spans="1:23">
      <c r="A78" t="s">
        <v>129</v>
      </c>
      <c r="B78" t="s">
        <v>132</v>
      </c>
      <c r="C78" s="22">
        <v>5</v>
      </c>
      <c r="D78" s="22" t="s">
        <v>128</v>
      </c>
      <c r="E78" s="22">
        <v>3</v>
      </c>
      <c r="F78" s="22" t="s">
        <v>123</v>
      </c>
      <c r="G78" s="22" t="s">
        <v>131</v>
      </c>
      <c r="H78" s="53">
        <v>2810</v>
      </c>
      <c r="I78" s="53">
        <v>2521</v>
      </c>
      <c r="J78" s="53">
        <v>28</v>
      </c>
      <c r="K78" s="53">
        <v>27</v>
      </c>
      <c r="L78" s="53">
        <v>14</v>
      </c>
      <c r="M78" s="66">
        <f t="shared" si="3"/>
        <v>0.51851851851851849</v>
      </c>
      <c r="N78" s="53">
        <v>43</v>
      </c>
      <c r="O78" s="53">
        <v>20</v>
      </c>
      <c r="P78" s="66">
        <f t="shared" si="4"/>
        <v>0.46511627906976744</v>
      </c>
      <c r="Q78" s="54">
        <v>15.566428571428572</v>
      </c>
      <c r="R78" s="55">
        <v>3.6176031615052904</v>
      </c>
      <c r="S78" s="54">
        <v>16.981813929699086</v>
      </c>
      <c r="T78" s="54">
        <v>3.1755555555555559</v>
      </c>
      <c r="U78" s="54">
        <v>18.326428571428572</v>
      </c>
      <c r="V78" s="54">
        <v>3.4885714285714289</v>
      </c>
      <c r="W78" s="22">
        <f t="shared" si="5"/>
        <v>1.0909255036745156</v>
      </c>
    </row>
    <row r="79" spans="1:23">
      <c r="A79" t="s">
        <v>129</v>
      </c>
      <c r="B79" t="s">
        <v>132</v>
      </c>
      <c r="C79" s="22">
        <v>6</v>
      </c>
      <c r="D79" s="22" t="s">
        <v>128</v>
      </c>
      <c r="E79" s="22">
        <v>3</v>
      </c>
      <c r="F79" s="22" t="s">
        <v>123</v>
      </c>
      <c r="G79" s="22" t="s">
        <v>131</v>
      </c>
      <c r="H79" s="53">
        <v>1746</v>
      </c>
      <c r="I79" s="53">
        <v>1920</v>
      </c>
      <c r="J79" s="53">
        <v>13</v>
      </c>
      <c r="K79" s="53">
        <v>19</v>
      </c>
      <c r="L79" s="53">
        <v>10</v>
      </c>
      <c r="M79" s="66">
        <f t="shared" si="3"/>
        <v>0.52631578947368418</v>
      </c>
      <c r="N79" s="53">
        <v>30</v>
      </c>
      <c r="O79" s="53">
        <v>11</v>
      </c>
      <c r="P79" s="66">
        <f t="shared" si="4"/>
        <v>0.36666666666666664</v>
      </c>
      <c r="Q79" s="54">
        <v>21.103274473777184</v>
      </c>
      <c r="R79" s="54">
        <v>5.9638461538461529</v>
      </c>
      <c r="S79" s="54">
        <v>16.941337648190949</v>
      </c>
      <c r="T79" s="54">
        <v>3.0731578947368421</v>
      </c>
      <c r="U79" s="54">
        <v>26.312000000000001</v>
      </c>
      <c r="V79" s="54">
        <v>5.1000000000000005</v>
      </c>
      <c r="W79" s="22">
        <f t="shared" si="5"/>
        <v>0.80278241508170523</v>
      </c>
    </row>
    <row r="80" spans="1:23">
      <c r="A80" t="s">
        <v>129</v>
      </c>
      <c r="B80" t="s">
        <v>132</v>
      </c>
      <c r="C80" s="22">
        <v>7</v>
      </c>
      <c r="D80" s="22" t="s">
        <v>128</v>
      </c>
      <c r="E80" s="22">
        <v>3</v>
      </c>
      <c r="F80" s="22" t="s">
        <v>123</v>
      </c>
      <c r="G80" s="22" t="s">
        <v>131</v>
      </c>
      <c r="H80" s="53">
        <v>1471</v>
      </c>
      <c r="I80" s="53">
        <v>2136</v>
      </c>
      <c r="J80" s="53">
        <v>12</v>
      </c>
      <c r="K80" s="53">
        <v>32</v>
      </c>
      <c r="L80" s="53">
        <v>9</v>
      </c>
      <c r="M80" s="66">
        <f t="shared" si="3"/>
        <v>0.28125</v>
      </c>
      <c r="N80" s="53">
        <v>37</v>
      </c>
      <c r="O80" s="53">
        <v>8</v>
      </c>
      <c r="P80" s="66">
        <f t="shared" si="4"/>
        <v>0.21621621621621623</v>
      </c>
      <c r="Q80" s="54">
        <v>11.551493207613627</v>
      </c>
      <c r="R80" s="54">
        <v>2.7349999999999999</v>
      </c>
      <c r="S80" s="54">
        <v>15.032108411192894</v>
      </c>
      <c r="T80" s="54">
        <v>2.7096874999999998</v>
      </c>
      <c r="U80" s="54">
        <v>16.815555555555552</v>
      </c>
      <c r="V80" s="54">
        <v>2.8422222222222224</v>
      </c>
      <c r="W80" s="22">
        <f t="shared" si="5"/>
        <v>1.3013130113157303</v>
      </c>
    </row>
    <row r="81" spans="1:23">
      <c r="A81" t="s">
        <v>129</v>
      </c>
      <c r="B81" t="s">
        <v>132</v>
      </c>
      <c r="C81" s="22">
        <v>8</v>
      </c>
      <c r="D81" s="22" t="s">
        <v>128</v>
      </c>
      <c r="E81" s="22">
        <v>3</v>
      </c>
      <c r="F81" s="22" t="s">
        <v>123</v>
      </c>
      <c r="G81" s="22" t="s">
        <v>131</v>
      </c>
      <c r="H81" s="53">
        <v>2439</v>
      </c>
      <c r="I81" s="53">
        <v>2621</v>
      </c>
      <c r="J81" s="53">
        <v>21</v>
      </c>
      <c r="K81" s="53">
        <v>43</v>
      </c>
      <c r="L81" s="53">
        <v>14</v>
      </c>
      <c r="M81" s="66">
        <f t="shared" si="3"/>
        <v>0.32558139534883723</v>
      </c>
      <c r="N81" s="53">
        <v>58</v>
      </c>
      <c r="O81" s="53">
        <v>15</v>
      </c>
      <c r="P81" s="66">
        <f t="shared" si="4"/>
        <v>0.25862068965517243</v>
      </c>
      <c r="Q81" s="54">
        <v>13.77503946849278</v>
      </c>
      <c r="R81" s="54">
        <v>3.3657142857142852</v>
      </c>
      <c r="S81" s="54">
        <v>8.996173681214799</v>
      </c>
      <c r="T81" s="54">
        <v>1.5090697674418607</v>
      </c>
      <c r="U81" s="54">
        <v>15.518571428571429</v>
      </c>
      <c r="V81" s="54">
        <v>3.0064285714285717</v>
      </c>
      <c r="W81" s="22">
        <f t="shared" si="5"/>
        <v>0.65307788785589094</v>
      </c>
    </row>
    <row r="82" spans="1:23">
      <c r="A82" t="s">
        <v>129</v>
      </c>
      <c r="B82" t="s">
        <v>132</v>
      </c>
      <c r="C82" s="22">
        <v>9</v>
      </c>
      <c r="D82" s="22" t="s">
        <v>128</v>
      </c>
      <c r="E82" s="22">
        <v>3</v>
      </c>
      <c r="F82" s="22" t="s">
        <v>123</v>
      </c>
      <c r="G82" s="22" t="s">
        <v>131</v>
      </c>
      <c r="H82" s="53">
        <v>1885</v>
      </c>
      <c r="I82" s="53">
        <v>1998</v>
      </c>
      <c r="J82" s="53">
        <v>15</v>
      </c>
      <c r="K82" s="53">
        <v>31</v>
      </c>
      <c r="L82" s="53">
        <v>14</v>
      </c>
      <c r="M82" s="66">
        <f t="shared" si="3"/>
        <v>0.45161290322580644</v>
      </c>
      <c r="N82" s="53">
        <v>40</v>
      </c>
      <c r="O82" s="53">
        <v>15</v>
      </c>
      <c r="P82" s="66">
        <f t="shared" si="4"/>
        <v>0.375</v>
      </c>
      <c r="Q82" s="54">
        <v>20.889999999999997</v>
      </c>
      <c r="R82" s="54">
        <v>5.9093333333333327</v>
      </c>
      <c r="S82" s="54">
        <v>21.220748532202936</v>
      </c>
      <c r="T82" s="54">
        <v>4.0406451612903229</v>
      </c>
      <c r="U82" s="54">
        <v>28.815714285714286</v>
      </c>
      <c r="V82" s="54">
        <v>5.7821428571428566</v>
      </c>
      <c r="W82" s="22">
        <f t="shared" si="5"/>
        <v>1.0158328641552388</v>
      </c>
    </row>
    <row r="83" spans="1:23">
      <c r="A83" t="s">
        <v>129</v>
      </c>
      <c r="B83" t="s">
        <v>132</v>
      </c>
      <c r="C83" s="22">
        <v>10</v>
      </c>
      <c r="D83" s="22" t="s">
        <v>128</v>
      </c>
      <c r="E83" s="22">
        <v>3</v>
      </c>
      <c r="F83" s="22" t="s">
        <v>123</v>
      </c>
      <c r="G83" s="22" t="s">
        <v>131</v>
      </c>
      <c r="H83" s="53">
        <v>2199</v>
      </c>
      <c r="I83" s="53">
        <v>2562</v>
      </c>
      <c r="J83" s="53">
        <v>6</v>
      </c>
      <c r="K83" s="53">
        <v>27</v>
      </c>
      <c r="L83" s="53">
        <v>4</v>
      </c>
      <c r="M83" s="66">
        <f t="shared" si="3"/>
        <v>0.14814814814814814</v>
      </c>
      <c r="N83" s="53">
        <v>36</v>
      </c>
      <c r="O83" s="53">
        <v>7</v>
      </c>
      <c r="P83" s="66">
        <f t="shared" si="4"/>
        <v>0.19444444444444445</v>
      </c>
      <c r="Q83" s="54">
        <v>22.751666666666665</v>
      </c>
      <c r="R83" s="54">
        <v>5.6749999999999998</v>
      </c>
      <c r="S83" s="54">
        <v>7.9120014994232744</v>
      </c>
      <c r="T83" s="54">
        <v>1.3548148148148147</v>
      </c>
      <c r="U83" s="54">
        <v>20.192500000000003</v>
      </c>
      <c r="V83" s="54">
        <v>4.1074999999999999</v>
      </c>
      <c r="W83" s="22">
        <f t="shared" si="5"/>
        <v>0.3477548091461406</v>
      </c>
    </row>
    <row r="84" spans="1:23">
      <c r="A84" t="s">
        <v>129</v>
      </c>
      <c r="B84" t="s">
        <v>132</v>
      </c>
      <c r="C84" s="22">
        <v>11</v>
      </c>
      <c r="D84" s="22" t="s">
        <v>128</v>
      </c>
      <c r="E84" s="22">
        <v>3</v>
      </c>
      <c r="F84" s="22" t="s">
        <v>123</v>
      </c>
      <c r="G84" s="22" t="s">
        <v>131</v>
      </c>
      <c r="H84" s="53">
        <v>2722</v>
      </c>
      <c r="I84" s="53">
        <v>3085</v>
      </c>
      <c r="J84" s="53">
        <v>12</v>
      </c>
      <c r="K84" s="53">
        <v>54</v>
      </c>
      <c r="L84" s="53">
        <v>10</v>
      </c>
      <c r="M84" s="66">
        <f t="shared" si="3"/>
        <v>0.18518518518518517</v>
      </c>
      <c r="N84" s="53">
        <v>60</v>
      </c>
      <c r="O84" s="53">
        <v>10</v>
      </c>
      <c r="P84" s="66">
        <f t="shared" si="4"/>
        <v>0.16666666666666666</v>
      </c>
      <c r="Q84" s="54">
        <v>14.022499999999999</v>
      </c>
      <c r="R84" s="54">
        <v>4.2275</v>
      </c>
      <c r="S84" s="54">
        <v>15.596337307382512</v>
      </c>
      <c r="T84" s="54">
        <v>2.9442592592592596</v>
      </c>
      <c r="U84" s="54">
        <v>35.393999999999991</v>
      </c>
      <c r="V84" s="54">
        <v>7.5489999999999995</v>
      </c>
      <c r="W84" s="22">
        <f t="shared" si="5"/>
        <v>1.1122365703250143</v>
      </c>
    </row>
    <row r="85" spans="1:23">
      <c r="A85" t="s">
        <v>129</v>
      </c>
      <c r="B85" t="s">
        <v>132</v>
      </c>
      <c r="C85" s="22">
        <v>12</v>
      </c>
      <c r="D85" s="22" t="s">
        <v>128</v>
      </c>
      <c r="E85" s="22">
        <v>3</v>
      </c>
      <c r="F85" s="22" t="s">
        <v>123</v>
      </c>
      <c r="G85" s="22" t="s">
        <v>131</v>
      </c>
      <c r="H85" s="53">
        <v>1949</v>
      </c>
      <c r="I85" s="53">
        <v>2615</v>
      </c>
      <c r="J85" s="53">
        <v>9</v>
      </c>
      <c r="K85" s="53">
        <v>32</v>
      </c>
      <c r="L85" s="53">
        <v>7</v>
      </c>
      <c r="M85" s="66">
        <f t="shared" si="3"/>
        <v>0.21875</v>
      </c>
      <c r="N85" s="53">
        <v>43</v>
      </c>
      <c r="O85" s="53">
        <v>8</v>
      </c>
      <c r="P85" s="66">
        <f t="shared" si="4"/>
        <v>0.18604651162790697</v>
      </c>
      <c r="Q85" s="54">
        <v>13.897777777777778</v>
      </c>
      <c r="R85" s="54">
        <v>3.4833333333333334</v>
      </c>
      <c r="S85" s="54">
        <v>13.84980197250843</v>
      </c>
      <c r="T85" s="54">
        <v>2.6256249999999999</v>
      </c>
      <c r="U85" s="54">
        <v>27.257142857142856</v>
      </c>
      <c r="V85" s="54">
        <v>5.3485714285714296</v>
      </c>
      <c r="W85" s="22">
        <f t="shared" si="5"/>
        <v>0.99654795133175467</v>
      </c>
    </row>
    <row r="86" spans="1:23">
      <c r="A86" t="s">
        <v>129</v>
      </c>
      <c r="B86" t="s">
        <v>132</v>
      </c>
      <c r="C86" s="22">
        <v>13</v>
      </c>
      <c r="D86" s="22" t="s">
        <v>128</v>
      </c>
      <c r="E86" s="22">
        <v>3</v>
      </c>
      <c r="F86" s="22" t="s">
        <v>123</v>
      </c>
      <c r="G86" s="22" t="s">
        <v>131</v>
      </c>
      <c r="H86" s="53">
        <v>1298</v>
      </c>
      <c r="I86" s="53">
        <v>1668</v>
      </c>
      <c r="J86" s="53">
        <v>3</v>
      </c>
      <c r="K86" s="53">
        <v>20</v>
      </c>
      <c r="L86" s="53">
        <v>4</v>
      </c>
      <c r="M86" s="66">
        <f t="shared" si="3"/>
        <v>0.2</v>
      </c>
      <c r="N86" s="53">
        <v>24</v>
      </c>
      <c r="O86" s="53">
        <v>4</v>
      </c>
      <c r="P86" s="66">
        <f t="shared" si="4"/>
        <v>0.16666666666666666</v>
      </c>
      <c r="Q86" s="54">
        <v>18.48</v>
      </c>
      <c r="R86" s="54">
        <v>5.1533333333333333</v>
      </c>
      <c r="S86" s="54">
        <v>32.304837417602542</v>
      </c>
      <c r="T86" s="54">
        <v>7.0355000000000008</v>
      </c>
      <c r="U86" s="54">
        <v>34.805</v>
      </c>
      <c r="V86" s="54">
        <v>7.8574999999999999</v>
      </c>
      <c r="W86" s="22">
        <f t="shared" si="5"/>
        <v>1.7480972628572804</v>
      </c>
    </row>
    <row r="87" spans="1:23">
      <c r="A87" t="s">
        <v>129</v>
      </c>
      <c r="B87" t="s">
        <v>132</v>
      </c>
      <c r="C87" s="22">
        <v>14</v>
      </c>
      <c r="D87" s="22" t="s">
        <v>128</v>
      </c>
      <c r="E87" s="22">
        <v>3</v>
      </c>
      <c r="F87" s="22" t="s">
        <v>123</v>
      </c>
      <c r="G87" s="22" t="s">
        <v>131</v>
      </c>
      <c r="H87" s="53">
        <v>1851</v>
      </c>
      <c r="I87" s="53">
        <v>1970</v>
      </c>
      <c r="J87" s="53">
        <v>3</v>
      </c>
      <c r="K87" s="53">
        <v>20</v>
      </c>
      <c r="L87" s="53">
        <v>0</v>
      </c>
      <c r="M87" s="66">
        <f t="shared" si="3"/>
        <v>0</v>
      </c>
      <c r="N87" s="53">
        <v>24</v>
      </c>
      <c r="O87" s="53">
        <v>0</v>
      </c>
      <c r="P87" s="66">
        <f t="shared" si="4"/>
        <v>0</v>
      </c>
      <c r="Q87" s="54">
        <v>16.136666666666667</v>
      </c>
      <c r="R87" s="54">
        <v>4.28</v>
      </c>
      <c r="S87" s="54">
        <v>12.610011458396912</v>
      </c>
      <c r="T87" s="54">
        <v>2.3255000000000003</v>
      </c>
      <c r="U87" s="54" t="s">
        <v>99</v>
      </c>
      <c r="V87" s="54" t="s">
        <v>99</v>
      </c>
      <c r="W87" s="22">
        <f t="shared" si="5"/>
        <v>0.78145082369739172</v>
      </c>
    </row>
    <row r="88" spans="1:23">
      <c r="A88" t="s">
        <v>129</v>
      </c>
      <c r="B88" t="s">
        <v>132</v>
      </c>
      <c r="C88" s="22">
        <v>15</v>
      </c>
      <c r="D88" s="22" t="s">
        <v>128</v>
      </c>
      <c r="E88" s="22">
        <v>3</v>
      </c>
      <c r="F88" s="22" t="s">
        <v>123</v>
      </c>
      <c r="G88" s="22" t="s">
        <v>131</v>
      </c>
      <c r="H88" s="53">
        <v>2096</v>
      </c>
      <c r="I88" s="53">
        <v>2079</v>
      </c>
      <c r="J88" s="53">
        <v>2</v>
      </c>
      <c r="K88" s="53">
        <v>25</v>
      </c>
      <c r="L88" s="53">
        <v>3</v>
      </c>
      <c r="M88" s="66">
        <f t="shared" si="3"/>
        <v>0.12</v>
      </c>
      <c r="N88" s="53">
        <v>38</v>
      </c>
      <c r="O88" s="53">
        <v>3</v>
      </c>
      <c r="P88" s="66">
        <f t="shared" si="4"/>
        <v>7.8947368421052627E-2</v>
      </c>
      <c r="Q88" s="54">
        <v>28.085000000000001</v>
      </c>
      <c r="R88" s="54">
        <v>8.18</v>
      </c>
      <c r="S88" s="54">
        <v>7.5040826416015625</v>
      </c>
      <c r="T88" s="54">
        <v>1.2824</v>
      </c>
      <c r="U88" s="54">
        <v>11.200000000000001</v>
      </c>
      <c r="V88" s="54">
        <v>1.8766666666666667</v>
      </c>
      <c r="W88" s="22">
        <f t="shared" si="5"/>
        <v>0.26719183342003072</v>
      </c>
    </row>
    <row r="89" spans="1:23">
      <c r="A89" t="s">
        <v>129</v>
      </c>
      <c r="B89" t="s">
        <v>132</v>
      </c>
      <c r="C89" s="22">
        <v>16</v>
      </c>
      <c r="D89" s="22" t="s">
        <v>128</v>
      </c>
      <c r="E89" s="22">
        <v>3</v>
      </c>
      <c r="F89" s="22" t="s">
        <v>123</v>
      </c>
      <c r="G89" s="22" t="s">
        <v>131</v>
      </c>
      <c r="H89" s="53">
        <v>1770</v>
      </c>
      <c r="I89" s="53">
        <v>2108</v>
      </c>
      <c r="J89" s="53">
        <v>12</v>
      </c>
      <c r="K89" s="53">
        <v>29</v>
      </c>
      <c r="L89" s="53">
        <v>11</v>
      </c>
      <c r="M89" s="66">
        <f t="shared" si="3"/>
        <v>0.37931034482758619</v>
      </c>
      <c r="N89" s="53">
        <v>24</v>
      </c>
      <c r="O89" s="53">
        <v>10</v>
      </c>
      <c r="P89" s="66">
        <f t="shared" si="4"/>
        <v>0.41666666666666669</v>
      </c>
      <c r="Q89" s="54">
        <v>24.069166666666664</v>
      </c>
      <c r="R89" s="54">
        <v>6.685833333333334</v>
      </c>
      <c r="S89" s="54">
        <v>25.73885513996256</v>
      </c>
      <c r="T89" s="54">
        <v>5.6258620689655174</v>
      </c>
      <c r="U89" s="54">
        <v>45.860909090909097</v>
      </c>
      <c r="V89" s="54">
        <v>10.593636363636364</v>
      </c>
      <c r="W89" s="22">
        <f t="shared" si="5"/>
        <v>1.0693704313248305</v>
      </c>
    </row>
    <row r="90" spans="1:23">
      <c r="A90" t="s">
        <v>129</v>
      </c>
      <c r="B90" t="s">
        <v>132</v>
      </c>
      <c r="C90" s="22">
        <v>17</v>
      </c>
      <c r="D90" s="22" t="s">
        <v>128</v>
      </c>
      <c r="E90" s="22">
        <v>3</v>
      </c>
      <c r="F90" s="22" t="s">
        <v>123</v>
      </c>
      <c r="G90" s="22" t="s">
        <v>131</v>
      </c>
      <c r="H90" s="53">
        <v>2641</v>
      </c>
      <c r="I90" s="53">
        <v>3479</v>
      </c>
      <c r="J90" s="53">
        <v>7</v>
      </c>
      <c r="K90" s="53">
        <v>32</v>
      </c>
      <c r="L90" s="53">
        <v>3</v>
      </c>
      <c r="M90" s="66">
        <f t="shared" si="3"/>
        <v>9.375E-2</v>
      </c>
      <c r="N90" s="53">
        <v>38</v>
      </c>
      <c r="O90" s="53">
        <v>4</v>
      </c>
      <c r="P90" s="66">
        <f t="shared" si="4"/>
        <v>0.10526315789473684</v>
      </c>
      <c r="Q90" s="54">
        <v>20.945714285714285</v>
      </c>
      <c r="R90" s="54">
        <v>5.6342857142857152</v>
      </c>
      <c r="S90" s="54">
        <v>13.306308709084988</v>
      </c>
      <c r="T90" s="54">
        <v>2.3146874999999998</v>
      </c>
      <c r="U90" s="54">
        <v>17.206666666666667</v>
      </c>
      <c r="V90" s="54">
        <v>3.5333333333333332</v>
      </c>
      <c r="W90" s="22">
        <f t="shared" si="5"/>
        <v>0.63527595801115067</v>
      </c>
    </row>
    <row r="91" spans="1:23">
      <c r="A91" t="s">
        <v>129</v>
      </c>
      <c r="B91" t="s">
        <v>132</v>
      </c>
      <c r="C91" s="22">
        <v>18</v>
      </c>
      <c r="D91" s="22" t="s">
        <v>128</v>
      </c>
      <c r="E91" s="22">
        <v>3</v>
      </c>
      <c r="F91" s="22" t="s">
        <v>123</v>
      </c>
      <c r="G91" s="22" t="s">
        <v>131</v>
      </c>
      <c r="H91" s="53">
        <v>2281</v>
      </c>
      <c r="I91" s="53">
        <v>3678</v>
      </c>
      <c r="J91" s="53">
        <v>22</v>
      </c>
      <c r="K91" s="53">
        <v>15</v>
      </c>
      <c r="L91" s="53">
        <v>11</v>
      </c>
      <c r="M91" s="66">
        <f t="shared" si="3"/>
        <v>0.73333333333333328</v>
      </c>
      <c r="N91" s="53">
        <v>20</v>
      </c>
      <c r="O91" s="53">
        <v>14</v>
      </c>
      <c r="P91" s="66">
        <f t="shared" si="4"/>
        <v>0.7</v>
      </c>
      <c r="Q91" s="54">
        <v>13.15470496632836</v>
      </c>
      <c r="R91" s="54">
        <v>2.725000000000001</v>
      </c>
      <c r="S91" s="54">
        <v>10.307022031148275</v>
      </c>
      <c r="T91" s="54">
        <v>1.686666666666667</v>
      </c>
      <c r="U91" s="54">
        <v>10.339090909090912</v>
      </c>
      <c r="V91" s="54">
        <v>1.7227272727272729</v>
      </c>
      <c r="W91" s="22">
        <f t="shared" si="5"/>
        <v>0.78352361816785709</v>
      </c>
    </row>
    <row r="92" spans="1:23">
      <c r="A92" t="s">
        <v>129</v>
      </c>
      <c r="B92" t="s">
        <v>133</v>
      </c>
      <c r="C92" s="22">
        <v>1</v>
      </c>
      <c r="D92" s="22" t="s">
        <v>126</v>
      </c>
      <c r="E92" s="22">
        <v>2</v>
      </c>
      <c r="F92" s="22" t="s">
        <v>123</v>
      </c>
      <c r="G92" s="22" t="s">
        <v>131</v>
      </c>
      <c r="H92" s="44">
        <v>2024</v>
      </c>
      <c r="I92" s="44">
        <v>3408</v>
      </c>
      <c r="J92" s="44">
        <v>32</v>
      </c>
      <c r="K92" s="44">
        <v>42</v>
      </c>
      <c r="L92" s="44">
        <v>18</v>
      </c>
      <c r="M92" s="66">
        <f t="shared" si="3"/>
        <v>0.42857142857142855</v>
      </c>
      <c r="N92" s="44">
        <v>44</v>
      </c>
      <c r="O92" s="44">
        <v>21</v>
      </c>
      <c r="P92" s="66">
        <f t="shared" si="4"/>
        <v>0.47727272727272729</v>
      </c>
      <c r="Q92" s="48">
        <v>18.4565625</v>
      </c>
      <c r="R92" s="48">
        <v>5.8318078238517046</v>
      </c>
      <c r="S92" s="48">
        <v>18.526543367476691</v>
      </c>
      <c r="T92" s="48">
        <v>3.3040476190476187</v>
      </c>
      <c r="U92" s="48">
        <v>23.020554608768887</v>
      </c>
      <c r="V92" s="48">
        <v>4.2027777777777766</v>
      </c>
      <c r="W92" s="22">
        <f t="shared" si="5"/>
        <v>1.0037916522904355</v>
      </c>
    </row>
    <row r="93" spans="1:23">
      <c r="A93" t="s">
        <v>129</v>
      </c>
      <c r="B93" t="s">
        <v>133</v>
      </c>
      <c r="C93" s="22">
        <v>2</v>
      </c>
      <c r="D93" s="22" t="s">
        <v>126</v>
      </c>
      <c r="E93" s="22">
        <v>2</v>
      </c>
      <c r="F93" s="22" t="s">
        <v>123</v>
      </c>
      <c r="G93" s="22" t="s">
        <v>131</v>
      </c>
      <c r="H93" s="44">
        <v>1937</v>
      </c>
      <c r="I93" s="44">
        <v>3172</v>
      </c>
      <c r="J93" s="44">
        <v>7</v>
      </c>
      <c r="K93" s="44">
        <v>34</v>
      </c>
      <c r="L93" s="44">
        <v>6</v>
      </c>
      <c r="M93" s="66">
        <f t="shared" si="3"/>
        <v>0.17647058823529413</v>
      </c>
      <c r="N93" s="44">
        <v>36</v>
      </c>
      <c r="O93" s="44">
        <v>6</v>
      </c>
      <c r="P93" s="66">
        <f t="shared" si="4"/>
        <v>0.16666666666666666</v>
      </c>
      <c r="Q93" s="48">
        <v>18.3</v>
      </c>
      <c r="R93" s="48">
        <v>4.9514285714285711</v>
      </c>
      <c r="S93" s="48">
        <v>24.062974775538724</v>
      </c>
      <c r="T93" s="48">
        <v>4.7726470588235301</v>
      </c>
      <c r="U93" s="48">
        <v>28.13</v>
      </c>
      <c r="V93" s="48">
        <v>5.87</v>
      </c>
      <c r="W93" s="22">
        <f t="shared" si="5"/>
        <v>1.3149166544010231</v>
      </c>
    </row>
    <row r="94" spans="1:23">
      <c r="A94" t="s">
        <v>129</v>
      </c>
      <c r="B94" t="s">
        <v>133</v>
      </c>
      <c r="C94" s="22">
        <v>3</v>
      </c>
      <c r="D94" s="22" t="s">
        <v>126</v>
      </c>
      <c r="E94" s="22">
        <v>2</v>
      </c>
      <c r="F94" s="22" t="s">
        <v>123</v>
      </c>
      <c r="G94" s="22" t="s">
        <v>131</v>
      </c>
      <c r="H94" s="44">
        <v>2726</v>
      </c>
      <c r="I94" s="44">
        <v>2690</v>
      </c>
      <c r="J94" s="44">
        <v>14</v>
      </c>
      <c r="K94" s="44">
        <v>44</v>
      </c>
      <c r="L94" s="44">
        <v>9</v>
      </c>
      <c r="M94" s="66">
        <f t="shared" si="3"/>
        <v>0.20454545454545456</v>
      </c>
      <c r="N94" s="44">
        <v>41</v>
      </c>
      <c r="O94" s="44">
        <v>10</v>
      </c>
      <c r="P94" s="66">
        <f t="shared" si="4"/>
        <v>0.24390243902439024</v>
      </c>
      <c r="Q94" s="48">
        <v>10.927142857142858</v>
      </c>
      <c r="R94" s="48">
        <v>2.5471428571428567</v>
      </c>
      <c r="S94" s="48">
        <v>18.602105628360402</v>
      </c>
      <c r="T94" s="48">
        <v>3.4327272727272726</v>
      </c>
      <c r="U94" s="48">
        <v>21.556666666666665</v>
      </c>
      <c r="V94" s="48">
        <v>4.2577777777777772</v>
      </c>
      <c r="W94" s="22">
        <f t="shared" si="5"/>
        <v>1.7023759889988601</v>
      </c>
    </row>
    <row r="95" spans="1:23">
      <c r="A95" t="s">
        <v>129</v>
      </c>
      <c r="B95" t="s">
        <v>133</v>
      </c>
      <c r="C95" s="22">
        <v>4</v>
      </c>
      <c r="D95" s="22" t="s">
        <v>126</v>
      </c>
      <c r="E95" s="22">
        <v>2</v>
      </c>
      <c r="F95" s="22" t="s">
        <v>123</v>
      </c>
      <c r="G95" s="22" t="s">
        <v>131</v>
      </c>
      <c r="H95" s="44">
        <v>2055</v>
      </c>
      <c r="I95" s="44">
        <v>3775</v>
      </c>
      <c r="J95" s="44">
        <v>27</v>
      </c>
      <c r="K95" s="44">
        <v>38</v>
      </c>
      <c r="L95" s="44">
        <v>16</v>
      </c>
      <c r="M95" s="66">
        <f t="shared" si="3"/>
        <v>0.42105263157894735</v>
      </c>
      <c r="N95" s="44">
        <v>47</v>
      </c>
      <c r="O95" s="44">
        <v>20</v>
      </c>
      <c r="P95" s="66">
        <f t="shared" si="4"/>
        <v>0.42553191489361702</v>
      </c>
      <c r="Q95" s="48">
        <v>11.04777777777778</v>
      </c>
      <c r="R95" s="48">
        <v>2.5259259259259261</v>
      </c>
      <c r="S95" s="48">
        <v>20.999735863585222</v>
      </c>
      <c r="T95" s="48">
        <v>3.9531578947368406</v>
      </c>
      <c r="U95" s="48">
        <v>26.678750000000001</v>
      </c>
      <c r="V95" s="48">
        <v>5.1800000000000006</v>
      </c>
      <c r="W95" s="22">
        <f t="shared" si="5"/>
        <v>1.9008108495651912</v>
      </c>
    </row>
    <row r="96" spans="1:23">
      <c r="A96" t="s">
        <v>129</v>
      </c>
      <c r="B96" t="s">
        <v>133</v>
      </c>
      <c r="C96" s="22">
        <v>5</v>
      </c>
      <c r="D96" s="22" t="s">
        <v>126</v>
      </c>
      <c r="E96" s="22">
        <v>2</v>
      </c>
      <c r="F96" s="22" t="s">
        <v>123</v>
      </c>
      <c r="G96" s="22" t="s">
        <v>131</v>
      </c>
      <c r="H96" s="44">
        <v>2090</v>
      </c>
      <c r="I96" s="44">
        <v>3082</v>
      </c>
      <c r="J96" s="44">
        <v>28</v>
      </c>
      <c r="K96" s="44">
        <v>35</v>
      </c>
      <c r="L96" s="44">
        <v>20</v>
      </c>
      <c r="M96" s="66">
        <f t="shared" si="3"/>
        <v>0.5714285714285714</v>
      </c>
      <c r="N96" s="44">
        <v>45</v>
      </c>
      <c r="O96" s="44">
        <v>23</v>
      </c>
      <c r="P96" s="66">
        <f t="shared" si="4"/>
        <v>0.51111111111111107</v>
      </c>
      <c r="Q96" s="48">
        <v>23.137142857142862</v>
      </c>
      <c r="R96" s="48">
        <v>6.359642857142858</v>
      </c>
      <c r="S96" s="48">
        <v>21.376908908571515</v>
      </c>
      <c r="T96" s="48">
        <v>4.0134285714285722</v>
      </c>
      <c r="U96" s="48">
        <v>27.590000000000003</v>
      </c>
      <c r="V96" s="48">
        <v>5.5260000000000007</v>
      </c>
      <c r="W96" s="22">
        <f t="shared" si="5"/>
        <v>0.92392172363546909</v>
      </c>
    </row>
    <row r="97" spans="1:23">
      <c r="A97" t="s">
        <v>129</v>
      </c>
      <c r="B97" t="s">
        <v>133</v>
      </c>
      <c r="C97" s="22">
        <v>6</v>
      </c>
      <c r="D97" s="22" t="s">
        <v>126</v>
      </c>
      <c r="E97" s="22">
        <v>2</v>
      </c>
      <c r="F97" s="22" t="s">
        <v>123</v>
      </c>
      <c r="G97" s="22" t="s">
        <v>131</v>
      </c>
      <c r="H97" s="44">
        <v>2597</v>
      </c>
      <c r="I97" s="44">
        <v>3549</v>
      </c>
      <c r="J97" s="44">
        <v>10</v>
      </c>
      <c r="K97" s="44">
        <v>81</v>
      </c>
      <c r="L97" s="44">
        <v>12</v>
      </c>
      <c r="M97" s="66">
        <f t="shared" si="3"/>
        <v>0.14814814814814814</v>
      </c>
      <c r="N97" s="44">
        <v>85</v>
      </c>
      <c r="O97" s="44">
        <v>6</v>
      </c>
      <c r="P97" s="66">
        <f t="shared" si="4"/>
        <v>7.0588235294117646E-2</v>
      </c>
      <c r="Q97" s="48">
        <v>11.164999999999999</v>
      </c>
      <c r="R97" s="48">
        <v>2.556</v>
      </c>
      <c r="S97" s="48">
        <v>20.811165337209349</v>
      </c>
      <c r="T97" s="48">
        <v>3.8760493827160505</v>
      </c>
      <c r="U97" s="48">
        <v>37.80916666666667</v>
      </c>
      <c r="V97" s="48">
        <v>7.3766666666666678</v>
      </c>
      <c r="W97" s="22">
        <f t="shared" si="5"/>
        <v>1.8639646517876713</v>
      </c>
    </row>
    <row r="98" spans="1:23">
      <c r="A98" t="s">
        <v>129</v>
      </c>
      <c r="B98" t="s">
        <v>133</v>
      </c>
      <c r="C98" s="22">
        <v>7</v>
      </c>
      <c r="D98" s="22" t="s">
        <v>126</v>
      </c>
      <c r="E98" s="22">
        <v>2</v>
      </c>
      <c r="F98" s="22" t="s">
        <v>123</v>
      </c>
      <c r="G98" s="22" t="s">
        <v>131</v>
      </c>
      <c r="H98" s="44">
        <v>1493</v>
      </c>
      <c r="I98" s="44">
        <v>1835</v>
      </c>
      <c r="J98" s="44">
        <v>2</v>
      </c>
      <c r="K98" s="44">
        <v>20</v>
      </c>
      <c r="L98" s="44">
        <v>2</v>
      </c>
      <c r="M98" s="66">
        <f t="shared" si="3"/>
        <v>0.1</v>
      </c>
      <c r="N98" s="44">
        <v>20</v>
      </c>
      <c r="O98" s="44">
        <v>2</v>
      </c>
      <c r="P98" s="66">
        <f t="shared" si="4"/>
        <v>0.1</v>
      </c>
      <c r="Q98" s="48">
        <v>25.22</v>
      </c>
      <c r="R98" s="48">
        <v>7.22</v>
      </c>
      <c r="S98" s="48">
        <v>30.42504713535309</v>
      </c>
      <c r="T98" s="48">
        <v>6.1169999999999991</v>
      </c>
      <c r="U98" s="48">
        <v>65.134999999999991</v>
      </c>
      <c r="V98" s="48">
        <v>13.57</v>
      </c>
      <c r="W98" s="22">
        <f t="shared" si="5"/>
        <v>1.2063856913304161</v>
      </c>
    </row>
    <row r="99" spans="1:23">
      <c r="A99" t="s">
        <v>129</v>
      </c>
      <c r="B99" t="s">
        <v>133</v>
      </c>
      <c r="C99" s="22">
        <v>8</v>
      </c>
      <c r="D99" s="22" t="s">
        <v>126</v>
      </c>
      <c r="E99" s="22">
        <v>2</v>
      </c>
      <c r="F99" s="22" t="s">
        <v>123</v>
      </c>
      <c r="G99" s="22" t="s">
        <v>131</v>
      </c>
      <c r="H99" s="44">
        <v>1585</v>
      </c>
      <c r="I99" s="44">
        <v>2132</v>
      </c>
      <c r="J99" s="44">
        <v>15</v>
      </c>
      <c r="K99" s="44">
        <v>31</v>
      </c>
      <c r="L99" s="44">
        <v>12</v>
      </c>
      <c r="M99" s="66">
        <f t="shared" si="3"/>
        <v>0.38709677419354838</v>
      </c>
      <c r="N99" s="44">
        <v>31</v>
      </c>
      <c r="O99" s="44">
        <v>7</v>
      </c>
      <c r="P99" s="66">
        <f t="shared" si="4"/>
        <v>0.22580645161290322</v>
      </c>
      <c r="Q99" s="48">
        <v>21.455333333333332</v>
      </c>
      <c r="R99" s="48">
        <v>6.04</v>
      </c>
      <c r="S99" s="48">
        <v>32.928745054429577</v>
      </c>
      <c r="T99" s="48">
        <v>7.3319354838709687</v>
      </c>
      <c r="U99" s="48">
        <v>43.695</v>
      </c>
      <c r="V99" s="48">
        <v>10.1275</v>
      </c>
      <c r="W99" s="22">
        <f t="shared" si="5"/>
        <v>1.5347580269597108</v>
      </c>
    </row>
    <row r="100" spans="1:23">
      <c r="A100" t="s">
        <v>129</v>
      </c>
      <c r="B100" t="s">
        <v>133</v>
      </c>
      <c r="C100" s="22">
        <v>9</v>
      </c>
      <c r="D100" s="22" t="s">
        <v>126</v>
      </c>
      <c r="E100" s="22">
        <v>2</v>
      </c>
      <c r="F100" s="22" t="s">
        <v>123</v>
      </c>
      <c r="G100" s="22" t="s">
        <v>131</v>
      </c>
      <c r="H100" s="44">
        <v>1718</v>
      </c>
      <c r="I100" s="44">
        <v>2925</v>
      </c>
      <c r="J100" s="44">
        <v>24</v>
      </c>
      <c r="K100" s="44">
        <v>34</v>
      </c>
      <c r="L100" s="44">
        <v>15</v>
      </c>
      <c r="M100" s="66">
        <f t="shared" si="3"/>
        <v>0.44117647058823528</v>
      </c>
      <c r="N100" s="44">
        <v>35</v>
      </c>
      <c r="O100" s="44">
        <v>15</v>
      </c>
      <c r="P100" s="66">
        <f t="shared" si="4"/>
        <v>0.42857142857142855</v>
      </c>
      <c r="Q100" s="48">
        <v>12.187083333333334</v>
      </c>
      <c r="R100" s="48">
        <v>2.8404166666666666</v>
      </c>
      <c r="S100" s="48">
        <v>22.071944510235507</v>
      </c>
      <c r="T100" s="48">
        <v>4.1520588235294111</v>
      </c>
      <c r="U100" s="48">
        <v>27.443333333333332</v>
      </c>
      <c r="V100" s="48">
        <v>5.980666666666667</v>
      </c>
      <c r="W100" s="22">
        <f t="shared" si="5"/>
        <v>1.8110932621479441</v>
      </c>
    </row>
    <row r="101" spans="1:23">
      <c r="A101" t="s">
        <v>129</v>
      </c>
      <c r="B101" t="s">
        <v>133</v>
      </c>
      <c r="C101" s="22">
        <v>10</v>
      </c>
      <c r="D101" s="22" t="s">
        <v>126</v>
      </c>
      <c r="E101" s="22">
        <v>2</v>
      </c>
      <c r="F101" s="22" t="s">
        <v>123</v>
      </c>
      <c r="G101" s="22" t="s">
        <v>131</v>
      </c>
      <c r="H101" s="44">
        <v>2544</v>
      </c>
      <c r="I101" s="44">
        <v>5356</v>
      </c>
      <c r="J101" s="44">
        <v>7</v>
      </c>
      <c r="K101" s="44">
        <v>70</v>
      </c>
      <c r="L101" s="44">
        <v>7</v>
      </c>
      <c r="M101" s="66">
        <f t="shared" si="3"/>
        <v>0.1</v>
      </c>
      <c r="N101" s="44">
        <v>83</v>
      </c>
      <c r="O101" s="44">
        <v>7</v>
      </c>
      <c r="P101" s="66">
        <f t="shared" si="4"/>
        <v>8.4337349397590355E-2</v>
      </c>
      <c r="Q101" s="48">
        <v>7.68</v>
      </c>
      <c r="R101" s="48">
        <v>1.3628571428571428</v>
      </c>
      <c r="S101" s="48">
        <v>14.938096620355333</v>
      </c>
      <c r="T101" s="48">
        <v>2.6055714285714289</v>
      </c>
      <c r="U101" s="48">
        <v>13.531428571428572</v>
      </c>
      <c r="V101" s="48">
        <v>2.3528571428571432</v>
      </c>
      <c r="W101" s="22">
        <f t="shared" si="5"/>
        <v>1.9450646641087674</v>
      </c>
    </row>
    <row r="102" spans="1:23">
      <c r="A102" t="s">
        <v>129</v>
      </c>
      <c r="B102" t="s">
        <v>133</v>
      </c>
      <c r="C102" s="22">
        <v>11</v>
      </c>
      <c r="D102" s="22" t="s">
        <v>126</v>
      </c>
      <c r="E102" s="22">
        <v>2</v>
      </c>
      <c r="F102" s="22" t="s">
        <v>123</v>
      </c>
      <c r="G102" s="22" t="s">
        <v>131</v>
      </c>
      <c r="H102" s="44">
        <v>1620</v>
      </c>
      <c r="I102" s="44">
        <v>1943</v>
      </c>
      <c r="J102" s="44">
        <v>24</v>
      </c>
      <c r="K102" s="44">
        <v>25</v>
      </c>
      <c r="L102" s="44">
        <v>15</v>
      </c>
      <c r="M102" s="66">
        <f t="shared" si="3"/>
        <v>0.6</v>
      </c>
      <c r="N102" s="44">
        <v>25</v>
      </c>
      <c r="O102" s="44">
        <v>14</v>
      </c>
      <c r="P102" s="66">
        <f t="shared" si="4"/>
        <v>0.56000000000000005</v>
      </c>
      <c r="Q102" s="48">
        <v>18.085000000000004</v>
      </c>
      <c r="R102" s="48">
        <v>4.708333333333333</v>
      </c>
      <c r="S102" s="48">
        <v>22.08247079849243</v>
      </c>
      <c r="T102" s="48">
        <v>4.3311999999999999</v>
      </c>
      <c r="U102" s="48">
        <v>26.095999999999997</v>
      </c>
      <c r="V102" s="48">
        <v>5.4506666666666668</v>
      </c>
      <c r="W102" s="22">
        <f t="shared" si="5"/>
        <v>1.2210379208455862</v>
      </c>
    </row>
    <row r="103" spans="1:23">
      <c r="A103" t="s">
        <v>129</v>
      </c>
      <c r="B103" t="s">
        <v>133</v>
      </c>
      <c r="C103" s="22">
        <v>12</v>
      </c>
      <c r="D103" s="22" t="s">
        <v>126</v>
      </c>
      <c r="E103" s="22">
        <v>2</v>
      </c>
      <c r="F103" s="22" t="s">
        <v>123</v>
      </c>
      <c r="G103" s="22" t="s">
        <v>131</v>
      </c>
      <c r="H103" s="44">
        <v>1188</v>
      </c>
      <c r="I103" s="44">
        <v>1111</v>
      </c>
      <c r="J103" s="44">
        <v>17</v>
      </c>
      <c r="K103" s="44">
        <v>24</v>
      </c>
      <c r="L103" s="44">
        <v>9</v>
      </c>
      <c r="M103" s="66">
        <f t="shared" si="3"/>
        <v>0.375</v>
      </c>
      <c r="N103" s="44">
        <v>30</v>
      </c>
      <c r="O103" s="44">
        <v>9</v>
      </c>
      <c r="P103" s="66">
        <f t="shared" si="4"/>
        <v>0.3</v>
      </c>
      <c r="Q103" s="48">
        <v>13.763529411764706</v>
      </c>
      <c r="R103" s="48">
        <v>3.3388235294117656</v>
      </c>
      <c r="S103" s="48">
        <v>28.74158336718877</v>
      </c>
      <c r="T103" s="48">
        <v>6.4708333333333341</v>
      </c>
      <c r="U103" s="48">
        <v>43.878888888888895</v>
      </c>
      <c r="V103" s="48">
        <v>11.72</v>
      </c>
      <c r="W103" s="22">
        <f t="shared" si="5"/>
        <v>2.088242231140307</v>
      </c>
    </row>
    <row r="104" spans="1:23">
      <c r="A104" t="s">
        <v>129</v>
      </c>
      <c r="B104" t="s">
        <v>133</v>
      </c>
      <c r="C104" s="22">
        <v>13</v>
      </c>
      <c r="D104" s="22" t="s">
        <v>126</v>
      </c>
      <c r="E104" s="22">
        <v>2</v>
      </c>
      <c r="F104" s="22" t="s">
        <v>123</v>
      </c>
      <c r="G104" s="22" t="s">
        <v>131</v>
      </c>
      <c r="H104" s="44">
        <v>509</v>
      </c>
      <c r="I104" s="44">
        <v>650</v>
      </c>
      <c r="J104" s="44">
        <v>1</v>
      </c>
      <c r="K104" s="44">
        <v>10</v>
      </c>
      <c r="L104" s="44">
        <v>1</v>
      </c>
      <c r="M104" s="66">
        <f t="shared" si="3"/>
        <v>0.1</v>
      </c>
      <c r="N104" s="44">
        <v>14</v>
      </c>
      <c r="O104" s="44">
        <v>1</v>
      </c>
      <c r="P104" s="66">
        <f t="shared" si="4"/>
        <v>7.1428571428571425E-2</v>
      </c>
      <c r="Q104" s="48">
        <v>18.649999999999999</v>
      </c>
      <c r="R104" s="48">
        <v>5.05</v>
      </c>
      <c r="S104" s="48">
        <v>13.315329027175903</v>
      </c>
      <c r="T104" s="48">
        <v>1.8619999999999997</v>
      </c>
      <c r="U104" s="48">
        <v>34.06</v>
      </c>
      <c r="V104" s="48">
        <v>5.79</v>
      </c>
      <c r="W104" s="22">
        <f t="shared" si="5"/>
        <v>0.71395866097457927</v>
      </c>
    </row>
    <row r="105" spans="1:23">
      <c r="A105" t="s">
        <v>129</v>
      </c>
      <c r="B105" t="s">
        <v>133</v>
      </c>
      <c r="C105" s="22">
        <v>14</v>
      </c>
      <c r="D105" s="22" t="s">
        <v>126</v>
      </c>
      <c r="E105" s="22">
        <v>2</v>
      </c>
      <c r="F105" s="22" t="s">
        <v>123</v>
      </c>
      <c r="G105" s="22" t="s">
        <v>131</v>
      </c>
      <c r="H105" s="44">
        <v>1374</v>
      </c>
      <c r="I105" s="44">
        <v>1864</v>
      </c>
      <c r="J105" s="44">
        <v>4</v>
      </c>
      <c r="K105" s="44">
        <v>16</v>
      </c>
      <c r="L105" s="44">
        <v>1</v>
      </c>
      <c r="M105" s="66">
        <f t="shared" si="3"/>
        <v>6.25E-2</v>
      </c>
      <c r="N105" s="44">
        <v>25</v>
      </c>
      <c r="O105" s="44">
        <v>2</v>
      </c>
      <c r="P105" s="66">
        <f t="shared" si="4"/>
        <v>0.08</v>
      </c>
      <c r="Q105" s="48">
        <v>7.1724999999999994</v>
      </c>
      <c r="R105" s="48">
        <v>1.4750000000000001</v>
      </c>
      <c r="S105" s="48">
        <v>6.1087499999999997</v>
      </c>
      <c r="T105" s="48">
        <v>0.83502437267452478</v>
      </c>
      <c r="U105" s="48">
        <v>15.16</v>
      </c>
      <c r="V105" s="48">
        <v>2.59</v>
      </c>
      <c r="W105" s="22">
        <f t="shared" si="5"/>
        <v>0.85169048448936913</v>
      </c>
    </row>
    <row r="106" spans="1:23">
      <c r="A106" t="s">
        <v>129</v>
      </c>
      <c r="B106" t="s">
        <v>133</v>
      </c>
      <c r="C106" s="22">
        <v>15</v>
      </c>
      <c r="D106" s="22" t="s">
        <v>126</v>
      </c>
      <c r="E106" s="22">
        <v>2</v>
      </c>
      <c r="F106" s="22" t="s">
        <v>123</v>
      </c>
      <c r="G106" s="22" t="s">
        <v>131</v>
      </c>
      <c r="H106" s="44">
        <v>1234</v>
      </c>
      <c r="I106" s="44">
        <v>1877</v>
      </c>
      <c r="J106" s="44">
        <v>2</v>
      </c>
      <c r="K106" s="44">
        <v>6</v>
      </c>
      <c r="L106" s="44">
        <v>1</v>
      </c>
      <c r="M106" s="66">
        <f t="shared" si="3"/>
        <v>0.16666666666666666</v>
      </c>
      <c r="N106" s="44">
        <v>7</v>
      </c>
      <c r="O106" s="44">
        <v>1</v>
      </c>
      <c r="P106" s="66">
        <f t="shared" si="4"/>
        <v>0.14285714285714285</v>
      </c>
      <c r="Q106" s="48">
        <v>4.46</v>
      </c>
      <c r="R106" s="48">
        <v>0.63</v>
      </c>
      <c r="S106" s="48">
        <v>9.5275702079137172</v>
      </c>
      <c r="T106" s="48">
        <v>1.4866666666666666</v>
      </c>
      <c r="U106" s="48">
        <v>28.7</v>
      </c>
      <c r="V106" s="48">
        <v>4.9000000000000004</v>
      </c>
      <c r="W106" s="22">
        <f t="shared" si="5"/>
        <v>2.1362265040165287</v>
      </c>
    </row>
    <row r="107" spans="1:23">
      <c r="A107" t="s">
        <v>129</v>
      </c>
      <c r="B107" t="s">
        <v>133</v>
      </c>
      <c r="C107" s="22">
        <v>16</v>
      </c>
      <c r="D107" s="22" t="s">
        <v>126</v>
      </c>
      <c r="E107" s="22">
        <v>2</v>
      </c>
      <c r="F107" s="22" t="s">
        <v>123</v>
      </c>
      <c r="G107" s="22" t="s">
        <v>131</v>
      </c>
      <c r="H107" s="44">
        <v>1536</v>
      </c>
      <c r="I107" s="44">
        <v>2186</v>
      </c>
      <c r="J107" s="44">
        <v>7</v>
      </c>
      <c r="K107" s="44">
        <v>20</v>
      </c>
      <c r="L107" s="44">
        <v>1</v>
      </c>
      <c r="M107" s="66">
        <f t="shared" si="3"/>
        <v>0.05</v>
      </c>
      <c r="N107" s="44">
        <v>23</v>
      </c>
      <c r="O107" s="44">
        <v>1</v>
      </c>
      <c r="P107" s="66">
        <f t="shared" si="4"/>
        <v>4.3478260869565216E-2</v>
      </c>
      <c r="Q107" s="48">
        <v>9.1</v>
      </c>
      <c r="R107" s="48">
        <v>1.6157142857142861</v>
      </c>
      <c r="S107" s="48">
        <v>22.167058253288268</v>
      </c>
      <c r="T107" s="48">
        <v>3.6710000000000007</v>
      </c>
      <c r="U107" s="48">
        <v>12.65</v>
      </c>
      <c r="V107" s="59">
        <v>1.45</v>
      </c>
      <c r="W107" s="22">
        <f t="shared" si="5"/>
        <v>2.4359404673943152</v>
      </c>
    </row>
    <row r="108" spans="1:23">
      <c r="A108" t="s">
        <v>129</v>
      </c>
      <c r="B108" t="s">
        <v>133</v>
      </c>
      <c r="C108" s="22">
        <v>17</v>
      </c>
      <c r="D108" s="22" t="s">
        <v>126</v>
      </c>
      <c r="E108" s="22">
        <v>2</v>
      </c>
      <c r="F108" s="22" t="s">
        <v>123</v>
      </c>
      <c r="G108" s="22" t="s">
        <v>131</v>
      </c>
      <c r="H108" s="44">
        <v>780</v>
      </c>
      <c r="I108" s="44">
        <v>1018</v>
      </c>
      <c r="J108" s="44">
        <v>2</v>
      </c>
      <c r="K108" s="44">
        <v>3</v>
      </c>
      <c r="L108" s="44">
        <v>1</v>
      </c>
      <c r="M108" s="66">
        <f t="shared" si="3"/>
        <v>0.33333333333333331</v>
      </c>
      <c r="N108" s="44">
        <v>4</v>
      </c>
      <c r="O108" s="44">
        <v>1</v>
      </c>
      <c r="P108" s="66">
        <f t="shared" si="4"/>
        <v>0.25</v>
      </c>
      <c r="Q108" s="48">
        <v>23.445</v>
      </c>
      <c r="R108" s="48">
        <v>6.5</v>
      </c>
      <c r="S108" s="48">
        <v>9.0500000000000007</v>
      </c>
      <c r="T108" s="48">
        <v>1.5166666666666668</v>
      </c>
      <c r="U108" s="48">
        <v>7.41</v>
      </c>
      <c r="V108" s="48">
        <v>0.97</v>
      </c>
      <c r="W108" s="22">
        <f t="shared" si="5"/>
        <v>0.38600981019407127</v>
      </c>
    </row>
    <row r="109" spans="1:23">
      <c r="A109" t="s">
        <v>129</v>
      </c>
      <c r="B109" t="s">
        <v>133</v>
      </c>
      <c r="C109" s="22">
        <v>18</v>
      </c>
      <c r="D109" s="22" t="s">
        <v>126</v>
      </c>
      <c r="E109" s="22">
        <v>2</v>
      </c>
      <c r="F109" s="22" t="s">
        <v>123</v>
      </c>
      <c r="G109" s="22" t="s">
        <v>131</v>
      </c>
      <c r="H109" s="44">
        <v>543</v>
      </c>
      <c r="I109" s="44">
        <v>578</v>
      </c>
      <c r="J109" s="44">
        <v>5</v>
      </c>
      <c r="K109" s="44">
        <v>18</v>
      </c>
      <c r="L109" s="44">
        <v>6</v>
      </c>
      <c r="M109" s="66">
        <f t="shared" si="3"/>
        <v>0.33333333333333331</v>
      </c>
      <c r="N109" s="44">
        <v>19</v>
      </c>
      <c r="O109" s="44">
        <v>5</v>
      </c>
      <c r="P109" s="66">
        <f t="shared" si="4"/>
        <v>0.26315789473684209</v>
      </c>
      <c r="Q109" s="48">
        <v>17.754000000000001</v>
      </c>
      <c r="R109" s="48">
        <v>3.4239999999999995</v>
      </c>
      <c r="S109" s="48">
        <v>24.341666666666672</v>
      </c>
      <c r="T109" s="48">
        <v>3.7601034674379559</v>
      </c>
      <c r="U109" s="48">
        <v>33.336782932281494</v>
      </c>
      <c r="V109" s="48">
        <v>5.28</v>
      </c>
      <c r="W109" s="22">
        <f t="shared" si="5"/>
        <v>1.3710525327625702</v>
      </c>
    </row>
    <row r="110" spans="1:23">
      <c r="A110" t="s">
        <v>134</v>
      </c>
      <c r="B110" t="s">
        <v>135</v>
      </c>
      <c r="C110" s="22">
        <v>1</v>
      </c>
      <c r="D110" s="22" t="s">
        <v>136</v>
      </c>
      <c r="E110" s="22">
        <v>6</v>
      </c>
      <c r="F110" s="22" t="s">
        <v>137</v>
      </c>
      <c r="G110" s="22" t="s">
        <v>124</v>
      </c>
      <c r="H110" s="35">
        <v>2314</v>
      </c>
      <c r="I110" s="35">
        <v>3482</v>
      </c>
      <c r="J110" s="35">
        <v>50</v>
      </c>
      <c r="K110" s="35">
        <v>73</v>
      </c>
      <c r="L110" s="35">
        <v>43</v>
      </c>
      <c r="M110" s="66">
        <f t="shared" si="3"/>
        <v>0.58904109589041098</v>
      </c>
      <c r="N110" s="35">
        <v>82</v>
      </c>
      <c r="O110" s="35">
        <v>42</v>
      </c>
      <c r="P110" s="66">
        <f t="shared" si="4"/>
        <v>0.51219512195121952</v>
      </c>
      <c r="Q110" s="36">
        <v>22.044768943786622</v>
      </c>
      <c r="R110" s="36">
        <v>6.3421999999999992</v>
      </c>
      <c r="S110" s="36">
        <v>19.037048787286835</v>
      </c>
      <c r="T110" s="36">
        <v>4.4836986301369866</v>
      </c>
      <c r="U110" s="36">
        <v>22.977171215900157</v>
      </c>
      <c r="V110" s="36">
        <v>5.612558139534884</v>
      </c>
      <c r="W110" s="22">
        <f t="shared" si="5"/>
        <v>0.86356308999339637</v>
      </c>
    </row>
    <row r="111" spans="1:23">
      <c r="A111" t="s">
        <v>134</v>
      </c>
      <c r="B111" t="s">
        <v>135</v>
      </c>
      <c r="C111" s="22">
        <v>2</v>
      </c>
      <c r="D111" s="22" t="s">
        <v>136</v>
      </c>
      <c r="E111" s="22">
        <v>6</v>
      </c>
      <c r="F111" s="22" t="s">
        <v>137</v>
      </c>
      <c r="G111" s="22" t="s">
        <v>124</v>
      </c>
      <c r="H111" s="35">
        <v>2064</v>
      </c>
      <c r="I111" s="35">
        <v>4212</v>
      </c>
      <c r="J111" s="35">
        <v>56</v>
      </c>
      <c r="K111" s="35">
        <v>52</v>
      </c>
      <c r="L111" s="35">
        <v>35</v>
      </c>
      <c r="M111" s="66">
        <f t="shared" si="3"/>
        <v>0.67307692307692313</v>
      </c>
      <c r="N111" s="35">
        <v>43</v>
      </c>
      <c r="O111" s="35">
        <v>31</v>
      </c>
      <c r="P111" s="66">
        <f t="shared" si="4"/>
        <v>0.72093023255813948</v>
      </c>
      <c r="Q111" s="36">
        <v>27.300349158900126</v>
      </c>
      <c r="R111" s="36">
        <v>8.8108928571428553</v>
      </c>
      <c r="S111" s="36">
        <v>21.275936227578384</v>
      </c>
      <c r="T111" s="36">
        <v>4.9909615384615389</v>
      </c>
      <c r="U111" s="36">
        <v>26.171537590026855</v>
      </c>
      <c r="V111" s="36">
        <v>6.4377142857142875</v>
      </c>
      <c r="W111" s="22">
        <f t="shared" si="5"/>
        <v>0.77932835597607231</v>
      </c>
    </row>
    <row r="112" spans="1:23">
      <c r="A112" t="s">
        <v>134</v>
      </c>
      <c r="B112" t="s">
        <v>135</v>
      </c>
      <c r="C112" s="22">
        <v>3</v>
      </c>
      <c r="D112" s="22" t="s">
        <v>136</v>
      </c>
      <c r="E112" s="22">
        <v>6</v>
      </c>
      <c r="F112" s="22" t="s">
        <v>137</v>
      </c>
      <c r="G112" s="22" t="s">
        <v>124</v>
      </c>
      <c r="H112" s="35">
        <v>2641</v>
      </c>
      <c r="I112" s="35">
        <v>4567</v>
      </c>
      <c r="J112" s="35">
        <v>30</v>
      </c>
      <c r="K112" s="35">
        <v>66</v>
      </c>
      <c r="L112" s="35">
        <v>25</v>
      </c>
      <c r="M112" s="66">
        <f t="shared" si="3"/>
        <v>0.37878787878787878</v>
      </c>
      <c r="N112" s="35">
        <v>45</v>
      </c>
      <c r="O112" s="35">
        <v>12</v>
      </c>
      <c r="P112" s="66">
        <f t="shared" si="4"/>
        <v>0.26666666666666666</v>
      </c>
      <c r="Q112" s="36">
        <v>13.2565016746521</v>
      </c>
      <c r="R112" s="36">
        <v>3.7356666666666669</v>
      </c>
      <c r="S112" s="36">
        <v>32.532270041379064</v>
      </c>
      <c r="T112" s="36">
        <v>7.6540909090909093</v>
      </c>
      <c r="U112" s="36">
        <v>39.98194797515869</v>
      </c>
      <c r="V112" s="36">
        <v>9.8859999999999992</v>
      </c>
      <c r="W112" s="22">
        <f t="shared" si="5"/>
        <v>2.4540614741206097</v>
      </c>
    </row>
    <row r="113" spans="1:23">
      <c r="A113" t="s">
        <v>134</v>
      </c>
      <c r="B113" t="s">
        <v>135</v>
      </c>
      <c r="C113" s="22">
        <v>4</v>
      </c>
      <c r="D113" s="22" t="s">
        <v>136</v>
      </c>
      <c r="E113" s="22">
        <v>6</v>
      </c>
      <c r="F113" s="22" t="s">
        <v>137</v>
      </c>
      <c r="G113" s="22" t="s">
        <v>124</v>
      </c>
      <c r="H113" s="35">
        <v>2361</v>
      </c>
      <c r="I113" s="35">
        <v>5271</v>
      </c>
      <c r="J113" s="35">
        <v>45</v>
      </c>
      <c r="K113" s="35">
        <v>44</v>
      </c>
      <c r="L113" s="35">
        <v>31</v>
      </c>
      <c r="M113" s="66">
        <f t="shared" si="3"/>
        <v>0.70454545454545459</v>
      </c>
      <c r="N113" s="35">
        <v>50</v>
      </c>
      <c r="O113" s="35">
        <v>25</v>
      </c>
      <c r="P113" s="66">
        <f t="shared" si="4"/>
        <v>0.5</v>
      </c>
      <c r="Q113" s="36">
        <v>19.002642393112183</v>
      </c>
      <c r="R113" s="36">
        <v>5.3842222222222214</v>
      </c>
      <c r="S113" s="36">
        <v>24.464665152809836</v>
      </c>
      <c r="T113" s="36">
        <v>5.9072727272727263</v>
      </c>
      <c r="U113" s="36">
        <v>27.68309930063063</v>
      </c>
      <c r="V113" s="36">
        <v>6.9293548387096786</v>
      </c>
      <c r="W113" s="22">
        <f t="shared" si="5"/>
        <v>1.2874349075619849</v>
      </c>
    </row>
    <row r="114" spans="1:23">
      <c r="A114" t="s">
        <v>134</v>
      </c>
      <c r="B114" t="s">
        <v>135</v>
      </c>
      <c r="C114" s="22">
        <v>5</v>
      </c>
      <c r="D114" s="22" t="s">
        <v>136</v>
      </c>
      <c r="E114" s="22">
        <v>6</v>
      </c>
      <c r="F114" s="22" t="s">
        <v>137</v>
      </c>
      <c r="G114" s="22" t="s">
        <v>124</v>
      </c>
      <c r="H114" s="35">
        <v>2676</v>
      </c>
      <c r="I114" s="35">
        <v>5237</v>
      </c>
      <c r="J114" s="35">
        <v>60</v>
      </c>
      <c r="K114" s="35">
        <v>60</v>
      </c>
      <c r="L114" s="35">
        <v>38</v>
      </c>
      <c r="M114" s="66">
        <f t="shared" si="3"/>
        <v>0.6333333333333333</v>
      </c>
      <c r="N114" s="35">
        <v>57</v>
      </c>
      <c r="O114" s="35">
        <v>36</v>
      </c>
      <c r="P114" s="66">
        <f t="shared" si="4"/>
        <v>0.63157894736842102</v>
      </c>
      <c r="Q114" s="39">
        <v>21.280328909556072</v>
      </c>
      <c r="R114" s="38">
        <v>5.9679999999999982</v>
      </c>
      <c r="S114" s="36">
        <v>19.869606093565622</v>
      </c>
      <c r="T114" s="39">
        <v>4.4415000000000004</v>
      </c>
      <c r="U114" s="36">
        <v>23.745174684022601</v>
      </c>
      <c r="V114" s="36">
        <v>5.5492105263157896</v>
      </c>
      <c r="W114" s="22">
        <f t="shared" si="5"/>
        <v>0.93370765921963939</v>
      </c>
    </row>
    <row r="115" spans="1:23">
      <c r="A115" t="s">
        <v>134</v>
      </c>
      <c r="B115" t="s">
        <v>135</v>
      </c>
      <c r="C115" s="22">
        <v>6</v>
      </c>
      <c r="D115" s="22" t="s">
        <v>136</v>
      </c>
      <c r="E115" s="22">
        <v>6</v>
      </c>
      <c r="F115" s="22" t="s">
        <v>137</v>
      </c>
      <c r="G115" s="22" t="s">
        <v>124</v>
      </c>
      <c r="H115" s="35">
        <v>3172</v>
      </c>
      <c r="I115" s="35">
        <v>6482</v>
      </c>
      <c r="J115" s="35">
        <v>68</v>
      </c>
      <c r="K115" s="35">
        <v>80</v>
      </c>
      <c r="L115" s="35">
        <v>45</v>
      </c>
      <c r="M115" s="66">
        <f t="shared" si="3"/>
        <v>0.5625</v>
      </c>
      <c r="N115" s="35">
        <v>79</v>
      </c>
      <c r="O115" s="35">
        <v>44</v>
      </c>
      <c r="P115" s="66">
        <f t="shared" si="4"/>
        <v>0.55696202531645567</v>
      </c>
      <c r="Q115" s="39">
        <v>15.809282134560977</v>
      </c>
      <c r="R115" s="38">
        <v>4.1883823529411766</v>
      </c>
      <c r="S115" s="36">
        <v>18.3252813488245</v>
      </c>
      <c r="T115" s="39">
        <v>3.6734999999999993</v>
      </c>
      <c r="U115" s="36">
        <v>20.223812823825412</v>
      </c>
      <c r="V115" s="36">
        <v>4.1837777777777783</v>
      </c>
      <c r="W115" s="22">
        <f t="shared" si="5"/>
        <v>1.1591469614400296</v>
      </c>
    </row>
    <row r="116" spans="1:23">
      <c r="A116" t="s">
        <v>134</v>
      </c>
      <c r="B116" t="s">
        <v>135</v>
      </c>
      <c r="C116" s="22">
        <v>7</v>
      </c>
      <c r="D116" s="22" t="s">
        <v>136</v>
      </c>
      <c r="E116" s="22">
        <v>6</v>
      </c>
      <c r="F116" s="22" t="s">
        <v>137</v>
      </c>
      <c r="G116" s="22" t="s">
        <v>124</v>
      </c>
      <c r="H116" s="35">
        <v>2310</v>
      </c>
      <c r="I116" s="35">
        <v>5620</v>
      </c>
      <c r="J116" s="35">
        <v>36</v>
      </c>
      <c r="K116" s="35">
        <v>34</v>
      </c>
      <c r="L116" s="35">
        <v>23</v>
      </c>
      <c r="M116" s="66">
        <f t="shared" si="3"/>
        <v>0.67647058823529416</v>
      </c>
      <c r="N116" s="35">
        <v>41</v>
      </c>
      <c r="O116" s="35">
        <v>24</v>
      </c>
      <c r="P116" s="66">
        <f t="shared" si="4"/>
        <v>0.58536585365853655</v>
      </c>
      <c r="Q116" s="36">
        <v>20.43</v>
      </c>
      <c r="R116" s="36">
        <v>5.9956753287050457</v>
      </c>
      <c r="S116" s="36">
        <v>13.28851714554955</v>
      </c>
      <c r="T116" s="36">
        <v>2.8982352941176472</v>
      </c>
      <c r="U116" s="36">
        <v>15.111462271731833</v>
      </c>
      <c r="V116" s="36">
        <v>3.4743478260869565</v>
      </c>
      <c r="W116" s="22">
        <f t="shared" si="5"/>
        <v>0.65044136786830886</v>
      </c>
    </row>
    <row r="117" spans="1:23">
      <c r="A117" t="s">
        <v>134</v>
      </c>
      <c r="B117" t="s">
        <v>135</v>
      </c>
      <c r="C117" s="22">
        <v>8</v>
      </c>
      <c r="D117" s="22" t="s">
        <v>136</v>
      </c>
      <c r="E117" s="22">
        <v>6</v>
      </c>
      <c r="F117" s="22" t="s">
        <v>137</v>
      </c>
      <c r="G117" s="22" t="s">
        <v>124</v>
      </c>
      <c r="H117" s="35">
        <v>2528</v>
      </c>
      <c r="I117" s="35">
        <v>5489</v>
      </c>
      <c r="J117" s="35">
        <v>39</v>
      </c>
      <c r="K117" s="35">
        <v>28</v>
      </c>
      <c r="L117" s="35">
        <v>24</v>
      </c>
      <c r="M117" s="66">
        <f t="shared" si="3"/>
        <v>0.8571428571428571</v>
      </c>
      <c r="N117" s="35">
        <v>38</v>
      </c>
      <c r="O117" s="35">
        <v>29</v>
      </c>
      <c r="P117" s="66">
        <f t="shared" si="4"/>
        <v>0.76315789473684215</v>
      </c>
      <c r="Q117" s="36">
        <v>21.537523012894852</v>
      </c>
      <c r="R117" s="36">
        <v>6.5307692307692289</v>
      </c>
      <c r="S117" s="36">
        <v>12.087769993713923</v>
      </c>
      <c r="T117" s="36">
        <v>2.4035714285714289</v>
      </c>
      <c r="U117" s="36">
        <v>12.81708417336146</v>
      </c>
      <c r="V117" s="36">
        <v>2.59375</v>
      </c>
      <c r="W117" s="22">
        <f t="shared" si="5"/>
        <v>0.5612423483646094</v>
      </c>
    </row>
    <row r="118" spans="1:23">
      <c r="A118" t="s">
        <v>134</v>
      </c>
      <c r="B118" t="s">
        <v>135</v>
      </c>
      <c r="C118" s="22">
        <v>9</v>
      </c>
      <c r="D118" s="22" t="s">
        <v>136</v>
      </c>
      <c r="E118" s="22">
        <v>6</v>
      </c>
      <c r="F118" s="22" t="s">
        <v>137</v>
      </c>
      <c r="G118" s="22" t="s">
        <v>124</v>
      </c>
      <c r="H118" s="35">
        <v>2213</v>
      </c>
      <c r="I118" s="35">
        <v>5439</v>
      </c>
      <c r="J118" s="35">
        <v>40</v>
      </c>
      <c r="K118" s="35">
        <v>29</v>
      </c>
      <c r="L118" s="35">
        <v>24</v>
      </c>
      <c r="M118" s="66">
        <f t="shared" si="3"/>
        <v>0.82758620689655171</v>
      </c>
      <c r="N118" s="35">
        <v>36</v>
      </c>
      <c r="O118" s="35">
        <v>28</v>
      </c>
      <c r="P118" s="66">
        <f t="shared" si="4"/>
        <v>0.77777777777777779</v>
      </c>
      <c r="Q118" s="36">
        <v>30.629719269275665</v>
      </c>
      <c r="R118" s="36">
        <v>8.3240000000000034</v>
      </c>
      <c r="S118" s="36">
        <v>12.068882424255897</v>
      </c>
      <c r="T118" s="36">
        <v>2.5072413793103454</v>
      </c>
      <c r="U118" s="36">
        <v>13.160209159056345</v>
      </c>
      <c r="V118" s="36">
        <v>2.7908333333333335</v>
      </c>
      <c r="W118" s="22">
        <f t="shared" si="5"/>
        <v>0.39402523797735423</v>
      </c>
    </row>
    <row r="119" spans="1:23">
      <c r="A119" t="s">
        <v>134</v>
      </c>
      <c r="B119" t="s">
        <v>135</v>
      </c>
      <c r="C119" s="22">
        <v>10</v>
      </c>
      <c r="D119" s="22" t="s">
        <v>136</v>
      </c>
      <c r="E119" s="22">
        <v>6</v>
      </c>
      <c r="F119" s="22" t="s">
        <v>137</v>
      </c>
      <c r="G119" s="22" t="s">
        <v>124</v>
      </c>
      <c r="H119" s="35">
        <v>2399</v>
      </c>
      <c r="I119" s="35">
        <v>5844</v>
      </c>
      <c r="J119" s="35">
        <v>34</v>
      </c>
      <c r="K119" s="35">
        <v>26</v>
      </c>
      <c r="L119" s="35">
        <v>16</v>
      </c>
      <c r="M119" s="66">
        <f t="shared" si="3"/>
        <v>0.61538461538461542</v>
      </c>
      <c r="N119" s="35">
        <v>38</v>
      </c>
      <c r="O119" s="35">
        <v>21</v>
      </c>
      <c r="P119" s="66">
        <f t="shared" si="4"/>
        <v>0.55263157894736847</v>
      </c>
      <c r="Q119" s="36">
        <v>24.485284686088562</v>
      </c>
      <c r="R119" s="36">
        <v>6.97529411764706</v>
      </c>
      <c r="S119" s="36">
        <v>11.618225336074829</v>
      </c>
      <c r="T119" s="36">
        <v>2.1763858795166016</v>
      </c>
      <c r="U119" s="36">
        <v>15.223592430353165</v>
      </c>
      <c r="V119" s="36">
        <v>2.9456379897892475</v>
      </c>
      <c r="W119" s="22">
        <f t="shared" si="5"/>
        <v>0.47449827457696592</v>
      </c>
    </row>
    <row r="120" spans="1:23">
      <c r="A120" t="s">
        <v>134</v>
      </c>
      <c r="B120" t="s">
        <v>135</v>
      </c>
      <c r="C120" s="22">
        <v>11</v>
      </c>
      <c r="D120" s="22" t="s">
        <v>136</v>
      </c>
      <c r="E120" s="22">
        <v>6</v>
      </c>
      <c r="F120" s="22" t="s">
        <v>137</v>
      </c>
      <c r="G120" s="22" t="s">
        <v>124</v>
      </c>
      <c r="H120" s="35">
        <v>2157</v>
      </c>
      <c r="I120" s="35">
        <v>5613</v>
      </c>
      <c r="J120" s="35">
        <v>38</v>
      </c>
      <c r="K120" s="35">
        <v>28</v>
      </c>
      <c r="L120" s="35">
        <v>16</v>
      </c>
      <c r="M120" s="66">
        <f t="shared" si="3"/>
        <v>0.5714285714285714</v>
      </c>
      <c r="N120" s="35">
        <v>46</v>
      </c>
      <c r="O120" s="35">
        <v>28</v>
      </c>
      <c r="P120" s="66">
        <f t="shared" si="4"/>
        <v>0.60869565217391308</v>
      </c>
      <c r="Q120" s="36">
        <v>12.143421052631579</v>
      </c>
      <c r="R120" s="36">
        <v>2.937894736842106</v>
      </c>
      <c r="S120" s="36">
        <v>5.6700649474348337</v>
      </c>
      <c r="T120" s="36">
        <v>0.91755343873852069</v>
      </c>
      <c r="U120" s="36">
        <v>7.6579135581851006</v>
      </c>
      <c r="V120" s="36">
        <v>1.2962499999999999</v>
      </c>
      <c r="W120" s="22">
        <f t="shared" si="5"/>
        <v>0.46692484126671074</v>
      </c>
    </row>
    <row r="121" spans="1:23">
      <c r="A121" t="s">
        <v>134</v>
      </c>
      <c r="B121" t="s">
        <v>135</v>
      </c>
      <c r="C121" s="22">
        <v>12</v>
      </c>
      <c r="D121" s="22" t="s">
        <v>136</v>
      </c>
      <c r="E121" s="22">
        <v>6</v>
      </c>
      <c r="F121" s="22" t="s">
        <v>137</v>
      </c>
      <c r="G121" s="22" t="s">
        <v>124</v>
      </c>
      <c r="H121" s="35">
        <v>2146</v>
      </c>
      <c r="I121" s="35">
        <v>5264</v>
      </c>
      <c r="J121" s="35">
        <v>23</v>
      </c>
      <c r="K121" s="35">
        <v>35</v>
      </c>
      <c r="L121" s="35">
        <v>17</v>
      </c>
      <c r="M121" s="66">
        <f t="shared" si="3"/>
        <v>0.48571428571428571</v>
      </c>
      <c r="N121" s="35">
        <v>37</v>
      </c>
      <c r="O121" s="35">
        <v>19</v>
      </c>
      <c r="P121" s="66">
        <f t="shared" si="4"/>
        <v>0.51351351351351349</v>
      </c>
      <c r="Q121" s="36">
        <v>13.369199550670126</v>
      </c>
      <c r="R121" s="36">
        <v>3.7630434782608693</v>
      </c>
      <c r="S121" s="36">
        <v>8.969183094160897</v>
      </c>
      <c r="T121" s="36">
        <v>1.7222857142857142</v>
      </c>
      <c r="U121" s="36">
        <v>10.925914680256563</v>
      </c>
      <c r="V121" s="36">
        <v>2.2170588235294115</v>
      </c>
      <c r="W121" s="22">
        <f t="shared" si="5"/>
        <v>0.67088407650488846</v>
      </c>
    </row>
    <row r="122" spans="1:23">
      <c r="A122" t="s">
        <v>134</v>
      </c>
      <c r="B122" t="s">
        <v>135</v>
      </c>
      <c r="C122" s="22">
        <v>13</v>
      </c>
      <c r="D122" s="22" t="s">
        <v>136</v>
      </c>
      <c r="E122" s="22">
        <v>6</v>
      </c>
      <c r="F122" s="22" t="s">
        <v>137</v>
      </c>
      <c r="G122" s="22" t="s">
        <v>124</v>
      </c>
      <c r="H122" s="35">
        <v>2270</v>
      </c>
      <c r="I122" s="35">
        <v>5368</v>
      </c>
      <c r="J122" s="35">
        <v>27</v>
      </c>
      <c r="K122" s="35">
        <v>37</v>
      </c>
      <c r="L122" s="35">
        <v>18</v>
      </c>
      <c r="M122" s="66">
        <f t="shared" si="3"/>
        <v>0.48648648648648651</v>
      </c>
      <c r="N122" s="35">
        <v>50</v>
      </c>
      <c r="O122" s="35">
        <v>22</v>
      </c>
      <c r="P122" s="66">
        <f t="shared" si="4"/>
        <v>0.44</v>
      </c>
      <c r="Q122" s="36">
        <v>14.284986330403221</v>
      </c>
      <c r="R122" s="36">
        <v>3.7707407407407412</v>
      </c>
      <c r="S122" s="36">
        <v>8.4382143407254606</v>
      </c>
      <c r="T122" s="36">
        <v>1.4705405405405405</v>
      </c>
      <c r="U122" s="36">
        <v>10.738891124725342</v>
      </c>
      <c r="V122" s="36">
        <v>1.974444444444444</v>
      </c>
      <c r="W122" s="22">
        <f t="shared" si="5"/>
        <v>0.59070510433504042</v>
      </c>
    </row>
    <row r="123" spans="1:23">
      <c r="A123" t="s">
        <v>134</v>
      </c>
      <c r="B123" t="s">
        <v>135</v>
      </c>
      <c r="C123" s="22">
        <v>14</v>
      </c>
      <c r="D123" s="22" t="s">
        <v>136</v>
      </c>
      <c r="E123" s="22">
        <v>6</v>
      </c>
      <c r="F123" s="22" t="s">
        <v>137</v>
      </c>
      <c r="G123" s="22" t="s">
        <v>124</v>
      </c>
      <c r="H123" s="35">
        <v>2895</v>
      </c>
      <c r="I123" s="35">
        <v>5013</v>
      </c>
      <c r="J123" s="35">
        <v>45</v>
      </c>
      <c r="K123" s="35">
        <v>29</v>
      </c>
      <c r="L123" s="35">
        <v>18</v>
      </c>
      <c r="M123" s="66">
        <f t="shared" si="3"/>
        <v>0.62068965517241381</v>
      </c>
      <c r="N123" s="35">
        <v>47</v>
      </c>
      <c r="O123" s="35">
        <v>28</v>
      </c>
      <c r="P123" s="66">
        <f t="shared" si="4"/>
        <v>0.5957446808510638</v>
      </c>
      <c r="Q123" s="36">
        <v>21.797876771291097</v>
      </c>
      <c r="R123" s="36">
        <v>6.3668888888888908</v>
      </c>
      <c r="S123" s="36">
        <v>16.950735651213549</v>
      </c>
      <c r="T123" s="36">
        <v>4.1182758620689652</v>
      </c>
      <c r="U123" s="36">
        <v>20.980818086200291</v>
      </c>
      <c r="V123" s="36">
        <v>5.2977777777777781</v>
      </c>
      <c r="W123" s="22">
        <f t="shared" si="5"/>
        <v>0.77763241938951244</v>
      </c>
    </row>
    <row r="124" spans="1:23">
      <c r="A124" t="s">
        <v>134</v>
      </c>
      <c r="B124" t="s">
        <v>135</v>
      </c>
      <c r="C124" s="22">
        <v>15</v>
      </c>
      <c r="D124" s="22" t="s">
        <v>136</v>
      </c>
      <c r="E124" s="22">
        <v>6</v>
      </c>
      <c r="F124" s="22" t="s">
        <v>137</v>
      </c>
      <c r="G124" s="22" t="s">
        <v>124</v>
      </c>
      <c r="H124" s="35">
        <v>1590</v>
      </c>
      <c r="I124" s="35">
        <v>2759</v>
      </c>
      <c r="J124" s="35">
        <v>35</v>
      </c>
      <c r="K124" s="35">
        <v>27</v>
      </c>
      <c r="L124" s="35">
        <v>18</v>
      </c>
      <c r="M124" s="66">
        <f t="shared" si="3"/>
        <v>0.66666666666666663</v>
      </c>
      <c r="N124" s="35">
        <v>31</v>
      </c>
      <c r="O124" s="35">
        <v>22</v>
      </c>
      <c r="P124" s="66">
        <f t="shared" si="4"/>
        <v>0.70967741935483875</v>
      </c>
      <c r="Q124" s="36">
        <v>20.238449178423199</v>
      </c>
      <c r="R124" s="36">
        <v>5.144571428571429</v>
      </c>
      <c r="S124" s="36">
        <v>8.7914791990209515</v>
      </c>
      <c r="T124" s="36">
        <v>1.6370370370370371</v>
      </c>
      <c r="U124" s="36">
        <v>10.800785495175255</v>
      </c>
      <c r="V124" s="36">
        <v>2.0866666666666669</v>
      </c>
      <c r="W124" s="22">
        <f t="shared" si="5"/>
        <v>0.43439490454603624</v>
      </c>
    </row>
    <row r="125" spans="1:23">
      <c r="A125" t="s">
        <v>134</v>
      </c>
      <c r="B125" t="s">
        <v>135</v>
      </c>
      <c r="C125" s="22">
        <v>16</v>
      </c>
      <c r="D125" s="22" t="s">
        <v>136</v>
      </c>
      <c r="E125" s="22">
        <v>6</v>
      </c>
      <c r="F125" s="22" t="s">
        <v>137</v>
      </c>
      <c r="G125" s="22" t="s">
        <v>124</v>
      </c>
      <c r="H125" s="35">
        <v>3261</v>
      </c>
      <c r="I125" s="35">
        <v>5931</v>
      </c>
      <c r="J125" s="35">
        <v>65</v>
      </c>
      <c r="K125" s="35">
        <v>80</v>
      </c>
      <c r="L125" s="35">
        <v>41</v>
      </c>
      <c r="M125" s="66">
        <f t="shared" si="3"/>
        <v>0.51249999999999996</v>
      </c>
      <c r="N125" s="35">
        <v>84</v>
      </c>
      <c r="O125" s="35">
        <v>39</v>
      </c>
      <c r="P125" s="66">
        <f t="shared" si="4"/>
        <v>0.4642857142857143</v>
      </c>
      <c r="Q125" s="36">
        <v>16.008536613904514</v>
      </c>
      <c r="R125" s="36">
        <v>4.3059999999999983</v>
      </c>
      <c r="S125" s="36">
        <v>16.503188607096671</v>
      </c>
      <c r="T125" s="36">
        <v>3.5705000000000013</v>
      </c>
      <c r="U125" s="36">
        <v>21.768648252254579</v>
      </c>
      <c r="V125" s="36">
        <v>4.9456097560975607</v>
      </c>
      <c r="W125" s="22">
        <f t="shared" si="5"/>
        <v>1.0308992636317875</v>
      </c>
    </row>
    <row r="126" spans="1:23">
      <c r="A126" t="s">
        <v>134</v>
      </c>
      <c r="B126" t="s">
        <v>135</v>
      </c>
      <c r="C126" s="22">
        <v>17</v>
      </c>
      <c r="D126" s="22" t="s">
        <v>136</v>
      </c>
      <c r="E126" s="22">
        <v>6</v>
      </c>
      <c r="F126" s="22" t="s">
        <v>137</v>
      </c>
      <c r="G126" s="22" t="s">
        <v>124</v>
      </c>
      <c r="H126" s="35">
        <v>3066</v>
      </c>
      <c r="I126" s="35">
        <v>5526</v>
      </c>
      <c r="J126" s="35">
        <v>29</v>
      </c>
      <c r="K126" s="35">
        <v>75</v>
      </c>
      <c r="L126" s="35">
        <v>27</v>
      </c>
      <c r="M126" s="66">
        <f t="shared" si="3"/>
        <v>0.36</v>
      </c>
      <c r="N126" s="35">
        <v>71</v>
      </c>
      <c r="O126" s="35">
        <v>22</v>
      </c>
      <c r="P126" s="66">
        <f t="shared" si="4"/>
        <v>0.30985915492957744</v>
      </c>
      <c r="Q126" s="36">
        <v>15.471186506337133</v>
      </c>
      <c r="R126" s="36">
        <v>4.0082758620689667</v>
      </c>
      <c r="S126" s="36">
        <v>16.616512467066446</v>
      </c>
      <c r="T126" s="36">
        <v>3.3418666666666672</v>
      </c>
      <c r="U126" s="36">
        <v>19.285600264867146</v>
      </c>
      <c r="V126" s="36">
        <v>4.1814814814814802</v>
      </c>
      <c r="W126" s="22">
        <f t="shared" si="5"/>
        <v>1.0740296137119267</v>
      </c>
    </row>
    <row r="127" spans="1:23">
      <c r="A127" t="s">
        <v>134</v>
      </c>
      <c r="B127" t="s">
        <v>135</v>
      </c>
      <c r="C127" s="22">
        <v>18</v>
      </c>
      <c r="D127" s="22" t="s">
        <v>136</v>
      </c>
      <c r="E127" s="22">
        <v>6</v>
      </c>
      <c r="F127" s="22" t="s">
        <v>137</v>
      </c>
      <c r="G127" s="22" t="s">
        <v>124</v>
      </c>
      <c r="H127" s="35">
        <v>2822</v>
      </c>
      <c r="I127" s="35">
        <v>4222</v>
      </c>
      <c r="J127" s="35">
        <v>66</v>
      </c>
      <c r="K127" s="35">
        <v>81</v>
      </c>
      <c r="L127" s="35">
        <v>53</v>
      </c>
      <c r="M127" s="66">
        <f t="shared" si="3"/>
        <v>0.65432098765432101</v>
      </c>
      <c r="N127" s="35">
        <v>99</v>
      </c>
      <c r="O127" s="35">
        <v>54</v>
      </c>
      <c r="P127" s="66">
        <f t="shared" si="4"/>
        <v>0.54545454545454541</v>
      </c>
      <c r="Q127" s="36">
        <v>20.203713857766353</v>
      </c>
      <c r="R127" s="36">
        <v>5.4536363636363641</v>
      </c>
      <c r="S127" s="36">
        <v>14.745511729040263</v>
      </c>
      <c r="T127" s="36">
        <v>2.8430864197530865</v>
      </c>
      <c r="U127" s="36">
        <v>16.586311848658436</v>
      </c>
      <c r="V127" s="36">
        <v>3.2541509433962257</v>
      </c>
      <c r="W127" s="22">
        <f t="shared" si="5"/>
        <v>0.72984164361306547</v>
      </c>
    </row>
    <row r="128" spans="1:23">
      <c r="A128" t="s">
        <v>134</v>
      </c>
      <c r="B128" t="s">
        <v>138</v>
      </c>
      <c r="C128" s="22">
        <v>1</v>
      </c>
      <c r="D128" s="22" t="s">
        <v>139</v>
      </c>
      <c r="E128" s="22">
        <v>6</v>
      </c>
      <c r="F128" s="22" t="s">
        <v>137</v>
      </c>
      <c r="G128" s="22" t="s">
        <v>124</v>
      </c>
      <c r="H128" s="47">
        <v>2739</v>
      </c>
      <c r="I128" s="47">
        <v>5699</v>
      </c>
      <c r="J128" s="47">
        <v>39</v>
      </c>
      <c r="K128" s="47">
        <v>40</v>
      </c>
      <c r="L128" s="47">
        <v>14</v>
      </c>
      <c r="M128" s="66">
        <f t="shared" si="3"/>
        <v>0.35</v>
      </c>
      <c r="N128" s="47">
        <v>52</v>
      </c>
      <c r="O128" s="47">
        <v>23</v>
      </c>
      <c r="P128" s="66">
        <f t="shared" si="4"/>
        <v>0.44230769230769229</v>
      </c>
      <c r="Q128" s="49">
        <v>14.78490216915424</v>
      </c>
      <c r="R128" s="49">
        <v>3.6394871794871788</v>
      </c>
      <c r="S128" s="49">
        <v>11.630278749018908</v>
      </c>
      <c r="T128" s="49">
        <v>2.5270000000000001</v>
      </c>
      <c r="U128" s="49">
        <v>22.221260615757533</v>
      </c>
      <c r="V128" s="49">
        <v>5.5757142857142856</v>
      </c>
      <c r="W128" s="22">
        <f t="shared" si="5"/>
        <v>0.78663210726433974</v>
      </c>
    </row>
    <row r="129" spans="1:23">
      <c r="A129" t="s">
        <v>134</v>
      </c>
      <c r="B129" t="s">
        <v>138</v>
      </c>
      <c r="C129" s="22">
        <v>2</v>
      </c>
      <c r="D129" s="22" t="s">
        <v>139</v>
      </c>
      <c r="E129" s="22">
        <v>6</v>
      </c>
      <c r="F129" s="22" t="s">
        <v>137</v>
      </c>
      <c r="G129" s="22" t="s">
        <v>124</v>
      </c>
      <c r="H129" s="47">
        <v>3690</v>
      </c>
      <c r="I129" s="47">
        <v>8241</v>
      </c>
      <c r="J129" s="47">
        <v>59</v>
      </c>
      <c r="K129" s="47">
        <v>58</v>
      </c>
      <c r="L129" s="47">
        <v>43</v>
      </c>
      <c r="M129" s="66">
        <f t="shared" si="3"/>
        <v>0.74137931034482762</v>
      </c>
      <c r="N129" s="47">
        <v>71</v>
      </c>
      <c r="O129" s="47">
        <v>49</v>
      </c>
      <c r="P129" s="66">
        <f t="shared" si="4"/>
        <v>0.6901408450704225</v>
      </c>
      <c r="Q129" s="49">
        <v>24.629288802712651</v>
      </c>
      <c r="R129" s="49">
        <v>7.3754237288135602</v>
      </c>
      <c r="S129" s="49">
        <v>15.806877251329093</v>
      </c>
      <c r="T129" s="49">
        <v>3.2936206896551727</v>
      </c>
      <c r="U129" s="49">
        <v>17.301185815833335</v>
      </c>
      <c r="V129" s="49">
        <v>3.640000000000001</v>
      </c>
      <c r="W129" s="22">
        <f t="shared" si="5"/>
        <v>0.64179186731482618</v>
      </c>
    </row>
    <row r="130" spans="1:23">
      <c r="A130" t="s">
        <v>134</v>
      </c>
      <c r="B130" t="s">
        <v>138</v>
      </c>
      <c r="C130" s="22">
        <v>3</v>
      </c>
      <c r="D130" s="22" t="s">
        <v>139</v>
      </c>
      <c r="E130" s="22">
        <v>6</v>
      </c>
      <c r="F130" s="22" t="s">
        <v>137</v>
      </c>
      <c r="G130" s="22" t="s">
        <v>124</v>
      </c>
      <c r="H130" s="47">
        <v>2305</v>
      </c>
      <c r="I130" s="47">
        <v>4585</v>
      </c>
      <c r="J130" s="47">
        <v>45</v>
      </c>
      <c r="K130" s="47">
        <v>35</v>
      </c>
      <c r="L130" s="47">
        <v>28</v>
      </c>
      <c r="M130" s="66">
        <f t="shared" ref="M130:M193" si="6">L130/K130</f>
        <v>0.8</v>
      </c>
      <c r="N130" s="47">
        <v>40</v>
      </c>
      <c r="O130" s="47">
        <v>27</v>
      </c>
      <c r="P130" s="66">
        <f t="shared" ref="P130:P193" si="7">O130/N130</f>
        <v>0.67500000000000004</v>
      </c>
      <c r="Q130" s="49">
        <v>28.717869366539848</v>
      </c>
      <c r="R130" s="49">
        <v>8.1106666666666687</v>
      </c>
      <c r="S130" s="49">
        <v>21.407863957541331</v>
      </c>
      <c r="T130" s="49">
        <v>5.4608571428571411</v>
      </c>
      <c r="U130" s="49">
        <v>24.348284585135325</v>
      </c>
      <c r="V130" s="49">
        <v>6.2628571428571416</v>
      </c>
      <c r="W130" s="22">
        <f t="shared" ref="W130:W193" si="8">S130/Q130</f>
        <v>0.74545446545154737</v>
      </c>
    </row>
    <row r="131" spans="1:23">
      <c r="A131" t="s">
        <v>134</v>
      </c>
      <c r="B131" t="s">
        <v>138</v>
      </c>
      <c r="C131" s="22">
        <v>4</v>
      </c>
      <c r="D131" s="22" t="s">
        <v>139</v>
      </c>
      <c r="E131" s="22">
        <v>6</v>
      </c>
      <c r="F131" s="22" t="s">
        <v>137</v>
      </c>
      <c r="G131" s="22" t="s">
        <v>124</v>
      </c>
      <c r="H131" s="47">
        <v>2275</v>
      </c>
      <c r="I131" s="47">
        <v>3360</v>
      </c>
      <c r="J131" s="47">
        <v>27</v>
      </c>
      <c r="K131" s="47">
        <v>61</v>
      </c>
      <c r="L131" s="47">
        <v>20</v>
      </c>
      <c r="M131" s="66">
        <f t="shared" si="6"/>
        <v>0.32786885245901637</v>
      </c>
      <c r="N131" s="47">
        <v>66</v>
      </c>
      <c r="O131" s="47">
        <v>19</v>
      </c>
      <c r="P131" s="66">
        <f t="shared" si="7"/>
        <v>0.2878787878787879</v>
      </c>
      <c r="Q131" s="49">
        <v>16.05361137566743</v>
      </c>
      <c r="R131" s="49">
        <v>3.6618518518518526</v>
      </c>
      <c r="S131" s="49">
        <v>25.782218182673219</v>
      </c>
      <c r="T131" s="49">
        <v>5.6641915802095761</v>
      </c>
      <c r="U131" s="49">
        <v>34.614065265655519</v>
      </c>
      <c r="V131" s="49">
        <v>7.9055000000000009</v>
      </c>
      <c r="W131" s="22">
        <f t="shared" si="8"/>
        <v>1.6060073698900863</v>
      </c>
    </row>
    <row r="132" spans="1:23">
      <c r="A132" t="s">
        <v>134</v>
      </c>
      <c r="B132" t="s">
        <v>138</v>
      </c>
      <c r="C132" s="22">
        <v>5</v>
      </c>
      <c r="D132" s="22" t="s">
        <v>139</v>
      </c>
      <c r="E132" s="22">
        <v>6</v>
      </c>
      <c r="F132" s="22" t="s">
        <v>137</v>
      </c>
      <c r="G132" s="22" t="s">
        <v>124</v>
      </c>
      <c r="H132" s="47">
        <v>1045</v>
      </c>
      <c r="I132" s="47">
        <v>1604</v>
      </c>
      <c r="J132" s="47">
        <v>6</v>
      </c>
      <c r="K132" s="47">
        <v>24</v>
      </c>
      <c r="L132" s="47">
        <v>7</v>
      </c>
      <c r="M132" s="66">
        <f t="shared" si="6"/>
        <v>0.29166666666666669</v>
      </c>
      <c r="N132" s="47">
        <v>25</v>
      </c>
      <c r="O132" s="47">
        <v>5</v>
      </c>
      <c r="P132" s="66">
        <f t="shared" si="7"/>
        <v>0.2</v>
      </c>
      <c r="Q132" s="49">
        <v>20.880944887797039</v>
      </c>
      <c r="R132" s="49">
        <v>5.2866666666666662</v>
      </c>
      <c r="S132" s="49">
        <v>18.051166782776516</v>
      </c>
      <c r="T132" s="49">
        <v>3.8674999999999993</v>
      </c>
      <c r="U132" s="49">
        <v>22.296064376831055</v>
      </c>
      <c r="V132" s="49">
        <v>5.08</v>
      </c>
      <c r="W132" s="22">
        <f t="shared" si="8"/>
        <v>0.86448036139043383</v>
      </c>
    </row>
    <row r="133" spans="1:23">
      <c r="A133" t="s">
        <v>134</v>
      </c>
      <c r="B133" t="s">
        <v>138</v>
      </c>
      <c r="C133" s="22">
        <v>6</v>
      </c>
      <c r="D133" s="22" t="s">
        <v>139</v>
      </c>
      <c r="E133" s="22">
        <v>6</v>
      </c>
      <c r="F133" s="22" t="s">
        <v>137</v>
      </c>
      <c r="G133" s="22" t="s">
        <v>124</v>
      </c>
      <c r="H133" s="47">
        <v>2129</v>
      </c>
      <c r="I133" s="47">
        <v>3595</v>
      </c>
      <c r="J133" s="47">
        <v>10</v>
      </c>
      <c r="K133" s="47">
        <v>59</v>
      </c>
      <c r="L133" s="47">
        <v>8</v>
      </c>
      <c r="M133" s="66">
        <f t="shared" si="6"/>
        <v>0.13559322033898305</v>
      </c>
      <c r="N133" s="47">
        <v>53</v>
      </c>
      <c r="O133" s="47">
        <v>7</v>
      </c>
      <c r="P133" s="66">
        <f t="shared" si="7"/>
        <v>0.13207547169811321</v>
      </c>
      <c r="Q133" s="49">
        <v>7.5758114635944365</v>
      </c>
      <c r="R133" s="49">
        <v>1.2959999999999998</v>
      </c>
      <c r="S133" s="49">
        <v>31.817982124069989</v>
      </c>
      <c r="T133" s="49">
        <v>8.3654237288135604</v>
      </c>
      <c r="U133" s="49">
        <v>48.577982187271118</v>
      </c>
      <c r="V133" s="49">
        <v>13.823749999999999</v>
      </c>
      <c r="W133" s="22">
        <f t="shared" si="8"/>
        <v>4.1999437653604907</v>
      </c>
    </row>
    <row r="134" spans="1:23">
      <c r="A134" t="s">
        <v>134</v>
      </c>
      <c r="B134" t="s">
        <v>138</v>
      </c>
      <c r="C134" s="22">
        <v>7</v>
      </c>
      <c r="D134" s="22" t="s">
        <v>139</v>
      </c>
      <c r="E134" s="22">
        <v>6</v>
      </c>
      <c r="F134" s="22" t="s">
        <v>137</v>
      </c>
      <c r="G134" s="22" t="s">
        <v>124</v>
      </c>
      <c r="H134" s="47">
        <v>2734</v>
      </c>
      <c r="I134" s="47">
        <v>6592</v>
      </c>
      <c r="J134" s="47">
        <v>37</v>
      </c>
      <c r="K134" s="47">
        <v>80</v>
      </c>
      <c r="L134" s="47">
        <v>38</v>
      </c>
      <c r="M134" s="66">
        <f t="shared" si="6"/>
        <v>0.47499999999999998</v>
      </c>
      <c r="N134" s="47">
        <v>83</v>
      </c>
      <c r="O134" s="47">
        <v>38</v>
      </c>
      <c r="P134" s="66">
        <f t="shared" si="7"/>
        <v>0.45783132530120479</v>
      </c>
      <c r="Q134" s="49">
        <v>18.818903143341476</v>
      </c>
      <c r="R134" s="49">
        <v>5.1108108108108095</v>
      </c>
      <c r="S134" s="49">
        <v>19.224595665931702</v>
      </c>
      <c r="T134" s="49">
        <v>4.8337500000000002</v>
      </c>
      <c r="U134" s="49">
        <v>26.665727489872982</v>
      </c>
      <c r="V134" s="49">
        <v>7.391578947368421</v>
      </c>
      <c r="W134" s="22">
        <f t="shared" si="8"/>
        <v>1.02155771351285</v>
      </c>
    </row>
    <row r="135" spans="1:23">
      <c r="A135" t="s">
        <v>134</v>
      </c>
      <c r="B135" t="s">
        <v>138</v>
      </c>
      <c r="C135" s="22">
        <v>8</v>
      </c>
      <c r="D135" s="22" t="s">
        <v>139</v>
      </c>
      <c r="E135" s="22">
        <v>6</v>
      </c>
      <c r="F135" s="22" t="s">
        <v>137</v>
      </c>
      <c r="G135" s="22" t="s">
        <v>124</v>
      </c>
      <c r="H135" s="47">
        <v>2103</v>
      </c>
      <c r="I135" s="47">
        <v>4417</v>
      </c>
      <c r="J135" s="47">
        <v>51</v>
      </c>
      <c r="K135" s="47">
        <v>67</v>
      </c>
      <c r="L135" s="47">
        <v>40</v>
      </c>
      <c r="M135" s="66">
        <f t="shared" si="6"/>
        <v>0.59701492537313428</v>
      </c>
      <c r="N135" s="47">
        <v>75</v>
      </c>
      <c r="O135" s="47">
        <v>36</v>
      </c>
      <c r="P135" s="66">
        <f t="shared" si="7"/>
        <v>0.48</v>
      </c>
      <c r="Q135" s="49">
        <v>18.987288098709257</v>
      </c>
      <c r="R135" s="49">
        <v>5.0798039215686286</v>
      </c>
      <c r="S135" s="49">
        <v>19.980277363933734</v>
      </c>
      <c r="T135" s="49">
        <v>5.0902985074626868</v>
      </c>
      <c r="U135" s="49">
        <v>25.486936104297637</v>
      </c>
      <c r="V135" s="49">
        <v>6.7454999999999981</v>
      </c>
      <c r="W135" s="22">
        <f t="shared" si="8"/>
        <v>1.0522975824700305</v>
      </c>
    </row>
    <row r="136" spans="1:23">
      <c r="A136" t="s">
        <v>134</v>
      </c>
      <c r="B136" t="s">
        <v>138</v>
      </c>
      <c r="C136" s="22">
        <v>9</v>
      </c>
      <c r="D136" s="22" t="s">
        <v>139</v>
      </c>
      <c r="E136" s="22">
        <v>6</v>
      </c>
      <c r="F136" s="22" t="s">
        <v>137</v>
      </c>
      <c r="G136" s="22" t="s">
        <v>124</v>
      </c>
      <c r="H136" s="47">
        <v>2327</v>
      </c>
      <c r="I136" s="47">
        <v>4691</v>
      </c>
      <c r="J136" s="47">
        <v>32</v>
      </c>
      <c r="K136" s="47">
        <v>51</v>
      </c>
      <c r="L136" s="47">
        <v>25</v>
      </c>
      <c r="M136" s="66">
        <f t="shared" si="6"/>
        <v>0.49019607843137253</v>
      </c>
      <c r="N136" s="47">
        <v>64</v>
      </c>
      <c r="O136" s="47">
        <v>26</v>
      </c>
      <c r="P136" s="66">
        <f t="shared" si="7"/>
        <v>0.40625</v>
      </c>
      <c r="Q136" s="49">
        <v>16.600347191095352</v>
      </c>
      <c r="R136" s="49">
        <v>3.8865624999999993</v>
      </c>
      <c r="S136" s="49">
        <v>15.994322335018831</v>
      </c>
      <c r="T136" s="49">
        <v>3.5564705882352938</v>
      </c>
      <c r="U136" s="49">
        <v>23.519271535873415</v>
      </c>
      <c r="V136" s="49">
        <v>5.5224000000000002</v>
      </c>
      <c r="W136" s="22">
        <f t="shared" si="8"/>
        <v>0.96349324209305687</v>
      </c>
    </row>
    <row r="137" spans="1:23">
      <c r="A137" t="s">
        <v>134</v>
      </c>
      <c r="B137" t="s">
        <v>138</v>
      </c>
      <c r="C137" s="22">
        <v>10</v>
      </c>
      <c r="D137" s="22" t="s">
        <v>139</v>
      </c>
      <c r="E137" s="22">
        <v>6</v>
      </c>
      <c r="F137" s="22" t="s">
        <v>137</v>
      </c>
      <c r="G137" s="22" t="s">
        <v>124</v>
      </c>
      <c r="H137" s="47">
        <v>2386</v>
      </c>
      <c r="I137" s="47">
        <v>4436</v>
      </c>
      <c r="J137" s="47">
        <v>25</v>
      </c>
      <c r="K137" s="47">
        <v>73</v>
      </c>
      <c r="L137" s="47">
        <v>23</v>
      </c>
      <c r="M137" s="66">
        <f t="shared" si="6"/>
        <v>0.31506849315068491</v>
      </c>
      <c r="N137" s="47">
        <v>62</v>
      </c>
      <c r="O137" s="47">
        <v>20</v>
      </c>
      <c r="P137" s="66">
        <f t="shared" si="7"/>
        <v>0.32258064516129031</v>
      </c>
      <c r="Q137" s="49">
        <v>18.870758495330811</v>
      </c>
      <c r="R137" s="49">
        <v>5.0327999999999999</v>
      </c>
      <c r="S137" s="49">
        <v>19.807474175544634</v>
      </c>
      <c r="T137" s="49">
        <v>4.7350684931506857</v>
      </c>
      <c r="U137" s="49">
        <v>31.142898518106211</v>
      </c>
      <c r="V137" s="49">
        <v>8.2313043478260859</v>
      </c>
      <c r="W137" s="22">
        <f t="shared" si="8"/>
        <v>1.0496384753398011</v>
      </c>
    </row>
    <row r="138" spans="1:23">
      <c r="A138" t="s">
        <v>134</v>
      </c>
      <c r="B138" t="s">
        <v>138</v>
      </c>
      <c r="C138" s="22">
        <v>11</v>
      </c>
      <c r="D138" s="22" t="s">
        <v>139</v>
      </c>
      <c r="E138" s="22">
        <v>6</v>
      </c>
      <c r="F138" s="22" t="s">
        <v>137</v>
      </c>
      <c r="G138" s="22" t="s">
        <v>124</v>
      </c>
      <c r="H138" s="47">
        <v>2960</v>
      </c>
      <c r="I138" s="47">
        <v>4161</v>
      </c>
      <c r="J138" s="47">
        <v>58</v>
      </c>
      <c r="K138" s="47">
        <v>73</v>
      </c>
      <c r="L138" s="47">
        <v>43</v>
      </c>
      <c r="M138" s="66">
        <f t="shared" si="6"/>
        <v>0.58904109589041098</v>
      </c>
      <c r="N138" s="47">
        <v>84</v>
      </c>
      <c r="O138" s="47">
        <v>50</v>
      </c>
      <c r="P138" s="66">
        <f t="shared" si="7"/>
        <v>0.59523809523809523</v>
      </c>
      <c r="Q138" s="49">
        <v>16.87119016976192</v>
      </c>
      <c r="R138" s="49">
        <v>3.9713793103448278</v>
      </c>
      <c r="S138" s="49">
        <v>11.376558712084</v>
      </c>
      <c r="T138" s="49">
        <v>2.532465753424658</v>
      </c>
      <c r="U138" s="49">
        <v>14.392636238142501</v>
      </c>
      <c r="V138" s="49">
        <v>3.3737209302325573</v>
      </c>
      <c r="W138" s="22">
        <f t="shared" si="8"/>
        <v>0.67431868158739039</v>
      </c>
    </row>
    <row r="139" spans="1:23">
      <c r="A139" t="s">
        <v>134</v>
      </c>
      <c r="B139" t="s">
        <v>138</v>
      </c>
      <c r="C139" s="22">
        <v>12</v>
      </c>
      <c r="D139" s="22" t="s">
        <v>139</v>
      </c>
      <c r="E139" s="22">
        <v>6</v>
      </c>
      <c r="F139" s="22" t="s">
        <v>137</v>
      </c>
      <c r="G139" s="22" t="s">
        <v>124</v>
      </c>
      <c r="H139" s="47">
        <v>2088</v>
      </c>
      <c r="I139" s="47">
        <v>2950</v>
      </c>
      <c r="J139" s="47">
        <v>24</v>
      </c>
      <c r="K139" s="47">
        <v>37</v>
      </c>
      <c r="L139" s="47">
        <v>17</v>
      </c>
      <c r="M139" s="66">
        <f t="shared" si="6"/>
        <v>0.45945945945945948</v>
      </c>
      <c r="N139" s="47">
        <v>47</v>
      </c>
      <c r="O139" s="47">
        <v>17</v>
      </c>
      <c r="P139" s="66">
        <f t="shared" si="7"/>
        <v>0.36170212765957449</v>
      </c>
      <c r="Q139" s="49">
        <v>12.60938690478603</v>
      </c>
      <c r="R139" s="49">
        <v>2.9645833333333336</v>
      </c>
      <c r="S139" s="49">
        <v>9.7926771270262236</v>
      </c>
      <c r="T139" s="49">
        <v>1.9818918918918915</v>
      </c>
      <c r="U139" s="49">
        <v>14.95072493833654</v>
      </c>
      <c r="V139" s="49">
        <v>3.2464705882352938</v>
      </c>
      <c r="W139" s="22">
        <f t="shared" si="8"/>
        <v>0.77661802282467096</v>
      </c>
    </row>
    <row r="140" spans="1:23">
      <c r="A140" t="s">
        <v>134</v>
      </c>
      <c r="B140" t="s">
        <v>138</v>
      </c>
      <c r="C140" s="22">
        <v>13</v>
      </c>
      <c r="D140" s="22" t="s">
        <v>139</v>
      </c>
      <c r="E140" s="22">
        <v>6</v>
      </c>
      <c r="F140" s="22" t="s">
        <v>137</v>
      </c>
      <c r="G140" s="22" t="s">
        <v>124</v>
      </c>
      <c r="H140" s="47">
        <v>2685</v>
      </c>
      <c r="I140" s="47">
        <v>6843</v>
      </c>
      <c r="J140" s="47">
        <v>56</v>
      </c>
      <c r="K140" s="47">
        <v>72</v>
      </c>
      <c r="L140" s="47">
        <v>39</v>
      </c>
      <c r="M140" s="66">
        <f t="shared" si="6"/>
        <v>0.54166666666666663</v>
      </c>
      <c r="N140" s="47">
        <v>84</v>
      </c>
      <c r="O140" s="47">
        <v>41</v>
      </c>
      <c r="P140" s="66">
        <f t="shared" si="7"/>
        <v>0.48809523809523808</v>
      </c>
      <c r="Q140" s="49">
        <v>18.371831050940923</v>
      </c>
      <c r="R140" s="49">
        <v>5.0101785714285727</v>
      </c>
      <c r="S140" s="49">
        <v>18.996684783034855</v>
      </c>
      <c r="T140" s="49">
        <v>4.9165277777777794</v>
      </c>
      <c r="U140" s="49">
        <v>26.674605247301933</v>
      </c>
      <c r="V140" s="49">
        <v>7.4643589743589747</v>
      </c>
      <c r="W140" s="22">
        <f t="shared" si="8"/>
        <v>1.0340115109028247</v>
      </c>
    </row>
    <row r="141" spans="1:23">
      <c r="A141" t="s">
        <v>134</v>
      </c>
      <c r="B141" t="s">
        <v>138</v>
      </c>
      <c r="C141" s="22">
        <v>14</v>
      </c>
      <c r="D141" s="22" t="s">
        <v>139</v>
      </c>
      <c r="E141" s="22">
        <v>6</v>
      </c>
      <c r="F141" s="22" t="s">
        <v>137</v>
      </c>
      <c r="G141" s="22" t="s">
        <v>124</v>
      </c>
      <c r="H141" s="47">
        <v>2215</v>
      </c>
      <c r="I141" s="47">
        <v>4605</v>
      </c>
      <c r="J141" s="47">
        <v>33</v>
      </c>
      <c r="K141" s="47">
        <v>42</v>
      </c>
      <c r="L141" s="47">
        <v>24</v>
      </c>
      <c r="M141" s="66">
        <f t="shared" si="6"/>
        <v>0.5714285714285714</v>
      </c>
      <c r="N141" s="47">
        <v>47</v>
      </c>
      <c r="O141" s="47">
        <v>23</v>
      </c>
      <c r="P141" s="66">
        <f t="shared" si="7"/>
        <v>0.48936170212765956</v>
      </c>
      <c r="Q141" s="49">
        <v>19.424466364311449</v>
      </c>
      <c r="R141" s="49">
        <v>4.8987878787878776</v>
      </c>
      <c r="S141" s="49">
        <v>20.960732630320958</v>
      </c>
      <c r="T141" s="49">
        <v>5.7740476190476198</v>
      </c>
      <c r="U141" s="49">
        <v>26.814689695835114</v>
      </c>
      <c r="V141" s="49">
        <v>7.8516666666666675</v>
      </c>
      <c r="W141" s="22">
        <f t="shared" si="8"/>
        <v>1.0790892391686029</v>
      </c>
    </row>
    <row r="142" spans="1:23">
      <c r="A142" t="s">
        <v>134</v>
      </c>
      <c r="B142" t="s">
        <v>138</v>
      </c>
      <c r="C142" s="22">
        <v>15</v>
      </c>
      <c r="D142" s="22" t="s">
        <v>139</v>
      </c>
      <c r="E142" s="22">
        <v>6</v>
      </c>
      <c r="F142" s="22" t="s">
        <v>137</v>
      </c>
      <c r="G142" s="22" t="s">
        <v>124</v>
      </c>
      <c r="H142" s="47">
        <v>2055</v>
      </c>
      <c r="I142" s="47">
        <v>3938</v>
      </c>
      <c r="J142" s="47">
        <v>28</v>
      </c>
      <c r="K142" s="47">
        <v>44</v>
      </c>
      <c r="L142" s="47">
        <v>20</v>
      </c>
      <c r="M142" s="66">
        <f t="shared" si="6"/>
        <v>0.45454545454545453</v>
      </c>
      <c r="N142" s="47">
        <v>47</v>
      </c>
      <c r="O142" s="47">
        <v>20</v>
      </c>
      <c r="P142" s="66">
        <f t="shared" si="7"/>
        <v>0.42553191489361702</v>
      </c>
      <c r="Q142" s="49">
        <v>21.174196034669876</v>
      </c>
      <c r="R142" s="49">
        <v>5.7653571428571428</v>
      </c>
      <c r="S142" s="49">
        <v>18.142100353132594</v>
      </c>
      <c r="T142" s="49">
        <v>4.8711363636363645</v>
      </c>
      <c r="U142" s="49">
        <v>29.049261236190794</v>
      </c>
      <c r="V142" s="49">
        <v>8.6459999999999972</v>
      </c>
      <c r="W142" s="22">
        <f t="shared" si="8"/>
        <v>0.85680232314026772</v>
      </c>
    </row>
    <row r="143" spans="1:23">
      <c r="A143" t="s">
        <v>134</v>
      </c>
      <c r="B143" t="s">
        <v>138</v>
      </c>
      <c r="C143" s="22">
        <v>16</v>
      </c>
      <c r="D143" s="22" t="s">
        <v>139</v>
      </c>
      <c r="E143" s="22">
        <v>6</v>
      </c>
      <c r="F143" s="22" t="s">
        <v>137</v>
      </c>
      <c r="G143" s="22" t="s">
        <v>124</v>
      </c>
      <c r="H143" s="47">
        <v>2614</v>
      </c>
      <c r="I143" s="47">
        <v>4611</v>
      </c>
      <c r="J143" s="47">
        <v>34</v>
      </c>
      <c r="K143" s="47">
        <v>60</v>
      </c>
      <c r="L143" s="47">
        <v>25</v>
      </c>
      <c r="M143" s="66">
        <f t="shared" si="6"/>
        <v>0.41666666666666669</v>
      </c>
      <c r="N143" s="47">
        <v>79</v>
      </c>
      <c r="O143" s="47">
        <v>28</v>
      </c>
      <c r="P143" s="66">
        <f t="shared" si="7"/>
        <v>0.35443037974683544</v>
      </c>
      <c r="Q143" s="49">
        <v>15.615832679411945</v>
      </c>
      <c r="R143" s="49">
        <v>4.1461764705882356</v>
      </c>
      <c r="S143" s="49">
        <v>13.456019186973572</v>
      </c>
      <c r="T143" s="49">
        <v>2.9955000000000003</v>
      </c>
      <c r="U143" s="49">
        <v>21.916134834289551</v>
      </c>
      <c r="V143" s="49">
        <v>5.3819999999999997</v>
      </c>
      <c r="W143" s="22">
        <f t="shared" si="8"/>
        <v>0.86169078929195431</v>
      </c>
    </row>
    <row r="144" spans="1:23">
      <c r="A144" t="s">
        <v>134</v>
      </c>
      <c r="B144" t="s">
        <v>138</v>
      </c>
      <c r="C144" s="22">
        <v>17</v>
      </c>
      <c r="D144" s="22" t="s">
        <v>139</v>
      </c>
      <c r="E144" s="22">
        <v>6</v>
      </c>
      <c r="F144" s="22" t="s">
        <v>137</v>
      </c>
      <c r="G144" s="22" t="s">
        <v>124</v>
      </c>
      <c r="H144" s="47">
        <v>2369</v>
      </c>
      <c r="I144" s="47">
        <v>4879</v>
      </c>
      <c r="J144" s="47">
        <v>39</v>
      </c>
      <c r="K144" s="47">
        <v>49</v>
      </c>
      <c r="L144" s="47">
        <v>26</v>
      </c>
      <c r="M144" s="66">
        <f t="shared" si="6"/>
        <v>0.53061224489795922</v>
      </c>
      <c r="N144" s="47">
        <v>58</v>
      </c>
      <c r="O144" s="47">
        <v>28</v>
      </c>
      <c r="P144" s="66">
        <f t="shared" si="7"/>
        <v>0.48275862068965519</v>
      </c>
      <c r="Q144" s="49">
        <v>14.511578241984049</v>
      </c>
      <c r="R144" s="49">
        <v>3.450512820512821</v>
      </c>
      <c r="S144" s="49">
        <v>14.783695488559957</v>
      </c>
      <c r="T144" s="49">
        <v>3.3008163265306125</v>
      </c>
      <c r="U144" s="49">
        <v>16.839427709579468</v>
      </c>
      <c r="V144" s="49">
        <v>3.9803846153846147</v>
      </c>
      <c r="W144" s="22">
        <f t="shared" si="8"/>
        <v>1.0187517334116447</v>
      </c>
    </row>
    <row r="145" spans="1:23">
      <c r="A145" t="s">
        <v>134</v>
      </c>
      <c r="B145" t="s">
        <v>138</v>
      </c>
      <c r="C145" s="22">
        <v>18</v>
      </c>
      <c r="D145" s="22" t="s">
        <v>139</v>
      </c>
      <c r="E145" s="22">
        <v>6</v>
      </c>
      <c r="F145" s="22" t="s">
        <v>137</v>
      </c>
      <c r="G145" s="22" t="s">
        <v>124</v>
      </c>
      <c r="H145" s="47">
        <v>2623</v>
      </c>
      <c r="I145" s="47">
        <v>4938</v>
      </c>
      <c r="J145" s="47">
        <v>24</v>
      </c>
      <c r="K145" s="47">
        <v>63</v>
      </c>
      <c r="L145" s="47">
        <v>18</v>
      </c>
      <c r="M145" s="66">
        <f t="shared" si="6"/>
        <v>0.2857142857142857</v>
      </c>
      <c r="N145" s="47">
        <v>73</v>
      </c>
      <c r="O145" s="47">
        <v>19</v>
      </c>
      <c r="P145" s="66">
        <f t="shared" si="7"/>
        <v>0.26027397260273971</v>
      </c>
      <c r="Q145" s="49">
        <v>16.688681672016781</v>
      </c>
      <c r="R145" s="49">
        <v>4.2183333333333328</v>
      </c>
      <c r="S145" s="49">
        <v>12.824877243193368</v>
      </c>
      <c r="T145" s="49">
        <v>2.7255555555555557</v>
      </c>
      <c r="U145" s="49">
        <v>21.916809956232708</v>
      </c>
      <c r="V145" s="49">
        <v>5.2816666666666654</v>
      </c>
      <c r="W145" s="22">
        <f t="shared" si="8"/>
        <v>0.76847755234602166</v>
      </c>
    </row>
    <row r="146" spans="1:23">
      <c r="A146" t="s">
        <v>134</v>
      </c>
      <c r="B146" t="s">
        <v>140</v>
      </c>
      <c r="C146" s="22">
        <v>1</v>
      </c>
      <c r="D146" s="22" t="s">
        <v>141</v>
      </c>
      <c r="E146" s="22">
        <v>7</v>
      </c>
      <c r="F146" s="22" t="s">
        <v>137</v>
      </c>
      <c r="G146" s="22" t="s">
        <v>124</v>
      </c>
      <c r="H146" s="63">
        <v>3540</v>
      </c>
      <c r="I146" s="63">
        <v>5832</v>
      </c>
      <c r="J146" s="63">
        <v>53</v>
      </c>
      <c r="K146" s="63">
        <v>29</v>
      </c>
      <c r="L146" s="63">
        <v>17</v>
      </c>
      <c r="M146" s="66">
        <f t="shared" si="6"/>
        <v>0.58620689655172409</v>
      </c>
      <c r="N146" s="63">
        <v>38</v>
      </c>
      <c r="O146" s="63">
        <v>24</v>
      </c>
      <c r="P146" s="66">
        <f t="shared" si="7"/>
        <v>0.63157894736842102</v>
      </c>
      <c r="Q146" s="64">
        <v>17.745237105297594</v>
      </c>
      <c r="R146" s="64">
        <v>5.0922641509433957</v>
      </c>
      <c r="S146" s="64">
        <v>10.019504485459164</v>
      </c>
      <c r="T146" s="64">
        <v>1.9944827586206897</v>
      </c>
      <c r="U146" s="64">
        <v>13.732352941176471</v>
      </c>
      <c r="V146" s="64">
        <v>2.9035294117647057</v>
      </c>
      <c r="W146" s="22">
        <f t="shared" si="8"/>
        <v>0.56463063446292183</v>
      </c>
    </row>
    <row r="147" spans="1:23">
      <c r="A147" t="s">
        <v>134</v>
      </c>
      <c r="B147" t="s">
        <v>140</v>
      </c>
      <c r="C147" s="22">
        <v>2</v>
      </c>
      <c r="D147" s="22" t="s">
        <v>141</v>
      </c>
      <c r="E147" s="22">
        <v>7</v>
      </c>
      <c r="F147" s="22" t="s">
        <v>137</v>
      </c>
      <c r="G147" s="22" t="s">
        <v>124</v>
      </c>
      <c r="H147" s="63">
        <v>3592</v>
      </c>
      <c r="I147" s="63">
        <v>6206</v>
      </c>
      <c r="J147" s="63">
        <v>73</v>
      </c>
      <c r="K147" s="63">
        <v>41</v>
      </c>
      <c r="L147" s="63">
        <v>34</v>
      </c>
      <c r="M147" s="66">
        <f t="shared" si="6"/>
        <v>0.82926829268292679</v>
      </c>
      <c r="N147" s="63">
        <v>47</v>
      </c>
      <c r="O147" s="63">
        <v>38</v>
      </c>
      <c r="P147" s="66">
        <f t="shared" si="7"/>
        <v>0.80851063829787229</v>
      </c>
      <c r="Q147" s="64">
        <v>15.385596268797574</v>
      </c>
      <c r="R147" s="64">
        <v>3.9416438356164378</v>
      </c>
      <c r="S147" s="64">
        <v>10.481591730583006</v>
      </c>
      <c r="T147" s="64">
        <v>1.9607317073170731</v>
      </c>
      <c r="U147" s="64">
        <v>11.312908558284535</v>
      </c>
      <c r="V147" s="64">
        <v>2.1650000000000005</v>
      </c>
      <c r="W147" s="22">
        <f t="shared" si="8"/>
        <v>0.68126002707090205</v>
      </c>
    </row>
    <row r="148" spans="1:23">
      <c r="A148" t="s">
        <v>134</v>
      </c>
      <c r="B148" t="s">
        <v>140</v>
      </c>
      <c r="C148" s="22">
        <v>3</v>
      </c>
      <c r="D148" s="22" t="s">
        <v>141</v>
      </c>
      <c r="E148" s="22">
        <v>7</v>
      </c>
      <c r="F148" s="22" t="s">
        <v>137</v>
      </c>
      <c r="G148" s="22" t="s">
        <v>124</v>
      </c>
      <c r="H148" s="63">
        <v>2126</v>
      </c>
      <c r="I148" s="63">
        <v>4043</v>
      </c>
      <c r="J148" s="63">
        <v>57</v>
      </c>
      <c r="K148" s="63">
        <v>37</v>
      </c>
      <c r="L148" s="63">
        <v>28</v>
      </c>
      <c r="M148" s="66">
        <f t="shared" si="6"/>
        <v>0.7567567567567568</v>
      </c>
      <c r="N148" s="63">
        <v>55</v>
      </c>
      <c r="O148" s="63">
        <v>40</v>
      </c>
      <c r="P148" s="66">
        <f t="shared" si="7"/>
        <v>0.72727272727272729</v>
      </c>
      <c r="Q148" s="64">
        <v>13.454887787501017</v>
      </c>
      <c r="R148" s="64">
        <v>3.282456140350877</v>
      </c>
      <c r="S148" s="64">
        <v>14.228800103471086</v>
      </c>
      <c r="T148" s="64">
        <v>3.1010810810810816</v>
      </c>
      <c r="U148" s="64">
        <v>16.346428571428568</v>
      </c>
      <c r="V148" s="64">
        <v>3.6935714285714285</v>
      </c>
      <c r="W148" s="22">
        <f t="shared" si="8"/>
        <v>1.0575190464753632</v>
      </c>
    </row>
    <row r="149" spans="1:23">
      <c r="A149" t="s">
        <v>134</v>
      </c>
      <c r="B149" t="s">
        <v>140</v>
      </c>
      <c r="C149" s="22">
        <v>4</v>
      </c>
      <c r="D149" s="22" t="s">
        <v>141</v>
      </c>
      <c r="E149" s="22">
        <v>7</v>
      </c>
      <c r="F149" s="22" t="s">
        <v>137</v>
      </c>
      <c r="G149" s="22" t="s">
        <v>124</v>
      </c>
      <c r="H149" s="63">
        <v>1659</v>
      </c>
      <c r="I149" s="63">
        <v>1599</v>
      </c>
      <c r="J149" s="63">
        <v>24</v>
      </c>
      <c r="K149" s="63">
        <v>10</v>
      </c>
      <c r="L149" s="63">
        <v>10</v>
      </c>
      <c r="M149" s="66">
        <f t="shared" si="6"/>
        <v>1</v>
      </c>
      <c r="N149" s="63">
        <v>21</v>
      </c>
      <c r="O149" s="63">
        <v>13</v>
      </c>
      <c r="P149" s="66">
        <f t="shared" si="7"/>
        <v>0.61904761904761907</v>
      </c>
      <c r="Q149" s="64">
        <v>15.879420091708502</v>
      </c>
      <c r="R149" s="64">
        <v>3.9616666666666664</v>
      </c>
      <c r="S149" s="64">
        <v>22.162735986709595</v>
      </c>
      <c r="T149" s="64">
        <v>5.6360000000000001</v>
      </c>
      <c r="U149" s="64">
        <v>22.161000000000001</v>
      </c>
      <c r="V149" s="64">
        <v>5.6360000000000001</v>
      </c>
      <c r="W149" s="22">
        <f t="shared" si="8"/>
        <v>1.3956892543123758</v>
      </c>
    </row>
    <row r="150" spans="1:23">
      <c r="A150" t="s">
        <v>134</v>
      </c>
      <c r="B150" t="s">
        <v>140</v>
      </c>
      <c r="C150" s="22">
        <v>5</v>
      </c>
      <c r="D150" s="22" t="s">
        <v>141</v>
      </c>
      <c r="E150" s="22">
        <v>7</v>
      </c>
      <c r="F150" s="22" t="s">
        <v>137</v>
      </c>
      <c r="G150" s="22" t="s">
        <v>124</v>
      </c>
      <c r="H150" s="63">
        <v>2830</v>
      </c>
      <c r="I150" s="63">
        <v>5501</v>
      </c>
      <c r="J150" s="63">
        <v>42</v>
      </c>
      <c r="K150" s="63">
        <v>29</v>
      </c>
      <c r="L150" s="63">
        <v>19</v>
      </c>
      <c r="M150" s="66">
        <f t="shared" si="6"/>
        <v>0.65517241379310343</v>
      </c>
      <c r="N150" s="63">
        <v>38</v>
      </c>
      <c r="O150" s="63">
        <v>27</v>
      </c>
      <c r="P150" s="66">
        <f t="shared" si="7"/>
        <v>0.71052631578947367</v>
      </c>
      <c r="Q150" s="64">
        <v>22.870278948829288</v>
      </c>
      <c r="R150" s="64">
        <v>6.5045238095238096</v>
      </c>
      <c r="S150" s="64">
        <v>11.199785894361035</v>
      </c>
      <c r="T150" s="64">
        <v>2.1889655172413796</v>
      </c>
      <c r="U150" s="64">
        <v>14.041278995965657</v>
      </c>
      <c r="V150" s="64">
        <v>2.8252631578947365</v>
      </c>
      <c r="W150" s="22">
        <f t="shared" si="8"/>
        <v>0.48970919503954469</v>
      </c>
    </row>
    <row r="151" spans="1:23">
      <c r="A151" t="s">
        <v>134</v>
      </c>
      <c r="B151" t="s">
        <v>140</v>
      </c>
      <c r="C151" s="22">
        <v>6</v>
      </c>
      <c r="D151" s="22" t="s">
        <v>141</v>
      </c>
      <c r="E151" s="22">
        <v>7</v>
      </c>
      <c r="F151" s="22" t="s">
        <v>137</v>
      </c>
      <c r="G151" s="22" t="s">
        <v>124</v>
      </c>
      <c r="H151" s="63">
        <v>2725</v>
      </c>
      <c r="I151" s="63">
        <v>5955</v>
      </c>
      <c r="J151" s="63">
        <v>62</v>
      </c>
      <c r="K151" s="63">
        <v>51</v>
      </c>
      <c r="L151" s="63">
        <v>36</v>
      </c>
      <c r="M151" s="66">
        <f t="shared" si="6"/>
        <v>0.70588235294117652</v>
      </c>
      <c r="N151" s="63">
        <v>55</v>
      </c>
      <c r="O151" s="63">
        <v>39</v>
      </c>
      <c r="P151" s="66">
        <f t="shared" si="7"/>
        <v>0.70909090909090911</v>
      </c>
      <c r="Q151" s="64">
        <v>17.662278913682506</v>
      </c>
      <c r="R151" s="64">
        <v>4.6975806451612909</v>
      </c>
      <c r="S151" s="64">
        <v>14.059103848887425</v>
      </c>
      <c r="T151" s="64">
        <v>3.0405882352941176</v>
      </c>
      <c r="U151" s="64">
        <v>16.280416011810303</v>
      </c>
      <c r="V151" s="64">
        <v>3.6744348315729036</v>
      </c>
      <c r="W151" s="22">
        <f t="shared" si="8"/>
        <v>0.79599602733009744</v>
      </c>
    </row>
    <row r="152" spans="1:23">
      <c r="A152" t="s">
        <v>134</v>
      </c>
      <c r="B152" t="s">
        <v>140</v>
      </c>
      <c r="C152" s="22">
        <v>7</v>
      </c>
      <c r="D152" s="22" t="s">
        <v>141</v>
      </c>
      <c r="E152" s="22">
        <v>7</v>
      </c>
      <c r="F152" s="22" t="s">
        <v>137</v>
      </c>
      <c r="G152" s="22" t="s">
        <v>124</v>
      </c>
      <c r="H152" s="63">
        <v>2920</v>
      </c>
      <c r="I152" s="63">
        <v>5505</v>
      </c>
      <c r="J152" s="63">
        <v>92</v>
      </c>
      <c r="K152" s="63">
        <v>58</v>
      </c>
      <c r="L152" s="63">
        <v>42</v>
      </c>
      <c r="M152" s="66">
        <f t="shared" si="6"/>
        <v>0.72413793103448276</v>
      </c>
      <c r="N152" s="63">
        <v>63</v>
      </c>
      <c r="O152" s="63">
        <v>47</v>
      </c>
      <c r="P152" s="66">
        <f t="shared" si="7"/>
        <v>0.74603174603174605</v>
      </c>
      <c r="Q152" s="64">
        <v>15.938409546147222</v>
      </c>
      <c r="R152" s="64">
        <v>3.9664130434782616</v>
      </c>
      <c r="S152" s="64">
        <v>10.372548434241065</v>
      </c>
      <c r="T152" s="64">
        <v>1.9779310344827585</v>
      </c>
      <c r="U152" s="64">
        <v>11.653526416846685</v>
      </c>
      <c r="V152" s="64">
        <v>2.2852380952380948</v>
      </c>
      <c r="W152" s="22">
        <f t="shared" si="8"/>
        <v>0.65078942815523344</v>
      </c>
    </row>
    <row r="153" spans="1:23">
      <c r="A153" t="s">
        <v>134</v>
      </c>
      <c r="B153" t="s">
        <v>140</v>
      </c>
      <c r="C153" s="22">
        <v>8</v>
      </c>
      <c r="D153" s="22" t="s">
        <v>141</v>
      </c>
      <c r="E153" s="22">
        <v>7</v>
      </c>
      <c r="F153" s="22" t="s">
        <v>137</v>
      </c>
      <c r="G153" s="22" t="s">
        <v>124</v>
      </c>
      <c r="H153" s="63">
        <v>3077</v>
      </c>
      <c r="I153" s="63">
        <v>6031</v>
      </c>
      <c r="J153" s="63">
        <v>79</v>
      </c>
      <c r="K153" s="63">
        <v>76</v>
      </c>
      <c r="L153" s="63">
        <v>55</v>
      </c>
      <c r="M153" s="66">
        <f t="shared" si="6"/>
        <v>0.72368421052631582</v>
      </c>
      <c r="N153" s="63">
        <v>74</v>
      </c>
      <c r="O153" s="63">
        <v>53</v>
      </c>
      <c r="P153" s="66">
        <f t="shared" si="7"/>
        <v>0.71621621621621623</v>
      </c>
      <c r="Q153" s="64">
        <v>19.821679242049591</v>
      </c>
      <c r="R153" s="64">
        <v>5.513797468354432</v>
      </c>
      <c r="S153" s="64">
        <v>19.846358989414416</v>
      </c>
      <c r="T153" s="64">
        <v>4.4847368421052645</v>
      </c>
      <c r="U153" s="64">
        <v>23.607754204489968</v>
      </c>
      <c r="V153" s="64">
        <v>5.5049090909090914</v>
      </c>
      <c r="W153" s="22">
        <f t="shared" si="8"/>
        <v>1.001245088625613</v>
      </c>
    </row>
    <row r="154" spans="1:23">
      <c r="A154" t="s">
        <v>134</v>
      </c>
      <c r="B154" t="s">
        <v>140</v>
      </c>
      <c r="C154" s="22">
        <v>9</v>
      </c>
      <c r="D154" s="22" t="s">
        <v>141</v>
      </c>
      <c r="E154" s="22">
        <v>7</v>
      </c>
      <c r="F154" s="22" t="s">
        <v>137</v>
      </c>
      <c r="G154" s="22" t="s">
        <v>124</v>
      </c>
      <c r="H154" s="63">
        <v>2837</v>
      </c>
      <c r="I154" s="63">
        <v>5577</v>
      </c>
      <c r="J154" s="63">
        <v>47</v>
      </c>
      <c r="K154" s="63">
        <v>78</v>
      </c>
      <c r="L154" s="63">
        <v>32</v>
      </c>
      <c r="M154" s="66">
        <f t="shared" si="6"/>
        <v>0.41025641025641024</v>
      </c>
      <c r="N154" s="63">
        <v>89</v>
      </c>
      <c r="O154" s="63">
        <v>36</v>
      </c>
      <c r="P154" s="66">
        <f t="shared" si="7"/>
        <v>0.4044943820224719</v>
      </c>
      <c r="Q154" s="64">
        <v>22.199866741261584</v>
      </c>
      <c r="R154" s="64">
        <v>6.7523404255319148</v>
      </c>
      <c r="S154" s="64">
        <v>13.231965269797888</v>
      </c>
      <c r="T154" s="64">
        <v>2.746025641025641</v>
      </c>
      <c r="U154" s="64">
        <v>21.820465348660946</v>
      </c>
      <c r="V154" s="64">
        <v>5.0912500000000005</v>
      </c>
      <c r="W154" s="22">
        <f t="shared" si="8"/>
        <v>0.59603804941785588</v>
      </c>
    </row>
    <row r="155" spans="1:23">
      <c r="A155" t="s">
        <v>134</v>
      </c>
      <c r="B155" t="s">
        <v>140</v>
      </c>
      <c r="C155" s="22">
        <v>10</v>
      </c>
      <c r="D155" s="22" t="s">
        <v>141</v>
      </c>
      <c r="E155" s="22">
        <v>7</v>
      </c>
      <c r="F155" s="22" t="s">
        <v>137</v>
      </c>
      <c r="G155" s="22" t="s">
        <v>124</v>
      </c>
      <c r="H155" s="63">
        <v>2630</v>
      </c>
      <c r="I155" s="63">
        <v>4495</v>
      </c>
      <c r="J155" s="63">
        <v>60</v>
      </c>
      <c r="K155" s="63">
        <v>48</v>
      </c>
      <c r="L155" s="63">
        <v>32</v>
      </c>
      <c r="M155" s="66">
        <f t="shared" si="6"/>
        <v>0.66666666666666663</v>
      </c>
      <c r="N155" s="63">
        <v>52</v>
      </c>
      <c r="O155" s="63">
        <v>31</v>
      </c>
      <c r="P155" s="66">
        <f t="shared" si="7"/>
        <v>0.59615384615384615</v>
      </c>
      <c r="Q155" s="64">
        <v>15.110115456581116</v>
      </c>
      <c r="R155" s="64">
        <v>3.7706666666666666</v>
      </c>
      <c r="S155" s="64">
        <v>14.993650123476982</v>
      </c>
      <c r="T155" s="64">
        <v>2.8574999999999999</v>
      </c>
      <c r="U155" s="64">
        <v>17.294437319040298</v>
      </c>
      <c r="V155" s="64">
        <v>3.3956249999999994</v>
      </c>
      <c r="W155" s="22">
        <f t="shared" si="8"/>
        <v>0.9922922274526097</v>
      </c>
    </row>
    <row r="156" spans="1:23">
      <c r="A156" t="s">
        <v>134</v>
      </c>
      <c r="B156" t="s">
        <v>140</v>
      </c>
      <c r="C156" s="22">
        <v>11</v>
      </c>
      <c r="D156" s="22" t="s">
        <v>141</v>
      </c>
      <c r="E156" s="22">
        <v>7</v>
      </c>
      <c r="F156" s="22" t="s">
        <v>137</v>
      </c>
      <c r="G156" s="22" t="s">
        <v>124</v>
      </c>
      <c r="H156" s="63">
        <v>2130</v>
      </c>
      <c r="I156" s="63">
        <v>4078</v>
      </c>
      <c r="J156" s="63">
        <v>51</v>
      </c>
      <c r="K156" s="63">
        <v>58</v>
      </c>
      <c r="L156" s="63">
        <v>41</v>
      </c>
      <c r="M156" s="66">
        <f t="shared" si="6"/>
        <v>0.7068965517241379</v>
      </c>
      <c r="N156" s="63">
        <v>56</v>
      </c>
      <c r="O156" s="63">
        <v>40</v>
      </c>
      <c r="P156" s="66">
        <f t="shared" si="7"/>
        <v>0.7142857142857143</v>
      </c>
      <c r="Q156" s="64">
        <v>25.474751117182713</v>
      </c>
      <c r="R156" s="64">
        <v>7.5307843137254924</v>
      </c>
      <c r="S156" s="64">
        <v>18.173965517241378</v>
      </c>
      <c r="T156" s="64">
        <v>3.7523396174455512</v>
      </c>
      <c r="U156" s="64">
        <v>21.295853658536583</v>
      </c>
      <c r="V156" s="64">
        <v>4.5250499277580074</v>
      </c>
      <c r="W156" s="22">
        <f t="shared" si="8"/>
        <v>0.71341091552345104</v>
      </c>
    </row>
    <row r="157" spans="1:23">
      <c r="A157" t="s">
        <v>134</v>
      </c>
      <c r="B157" t="s">
        <v>140</v>
      </c>
      <c r="C157" s="22">
        <v>12</v>
      </c>
      <c r="D157" s="22" t="s">
        <v>141</v>
      </c>
      <c r="E157" s="22">
        <v>7</v>
      </c>
      <c r="F157" s="22" t="s">
        <v>137</v>
      </c>
      <c r="G157" s="22" t="s">
        <v>124</v>
      </c>
      <c r="H157" s="63">
        <v>2446</v>
      </c>
      <c r="I157" s="63">
        <v>3989</v>
      </c>
      <c r="J157" s="63">
        <v>40</v>
      </c>
      <c r="K157" s="63">
        <v>48</v>
      </c>
      <c r="L157" s="63">
        <v>26</v>
      </c>
      <c r="M157" s="66">
        <f t="shared" si="6"/>
        <v>0.54166666666666663</v>
      </c>
      <c r="N157" s="63">
        <v>56</v>
      </c>
      <c r="O157" s="63">
        <v>30</v>
      </c>
      <c r="P157" s="66">
        <f t="shared" si="7"/>
        <v>0.5357142857142857</v>
      </c>
      <c r="Q157" s="64">
        <v>15.754991447925567</v>
      </c>
      <c r="R157" s="64">
        <v>3.9237500000000005</v>
      </c>
      <c r="S157" s="64">
        <v>11.271062900622686</v>
      </c>
      <c r="T157" s="64">
        <v>2.1127083333333334</v>
      </c>
      <c r="U157" s="64">
        <v>14.457986886684711</v>
      </c>
      <c r="V157" s="64">
        <v>2.9457692307692316</v>
      </c>
      <c r="W157" s="22">
        <f t="shared" si="8"/>
        <v>0.71539631981880436</v>
      </c>
    </row>
    <row r="158" spans="1:23">
      <c r="A158" t="s">
        <v>134</v>
      </c>
      <c r="B158" t="s">
        <v>140</v>
      </c>
      <c r="C158" s="22">
        <v>13</v>
      </c>
      <c r="D158" s="22" t="s">
        <v>141</v>
      </c>
      <c r="E158" s="22">
        <v>7</v>
      </c>
      <c r="F158" s="22" t="s">
        <v>137</v>
      </c>
      <c r="G158" s="22" t="s">
        <v>124</v>
      </c>
      <c r="H158" s="63">
        <v>2534</v>
      </c>
      <c r="I158" s="63">
        <v>5129</v>
      </c>
      <c r="J158" s="63">
        <v>68</v>
      </c>
      <c r="K158" s="63">
        <v>66</v>
      </c>
      <c r="L158" s="63">
        <v>51</v>
      </c>
      <c r="M158" s="66">
        <f t="shared" si="6"/>
        <v>0.77272727272727271</v>
      </c>
      <c r="N158" s="63">
        <v>69</v>
      </c>
      <c r="O158" s="63">
        <v>50</v>
      </c>
      <c r="P158" s="66">
        <f t="shared" si="7"/>
        <v>0.72463768115942029</v>
      </c>
      <c r="Q158" s="64">
        <v>26.254766909515155</v>
      </c>
      <c r="R158" s="64">
        <v>7.8048529411764704</v>
      </c>
      <c r="S158" s="64">
        <v>15.081800086931748</v>
      </c>
      <c r="T158" s="64">
        <v>3.3192424242424252</v>
      </c>
      <c r="U158" s="64">
        <v>17.307219505310059</v>
      </c>
      <c r="V158" s="64">
        <v>3.9562745098039218</v>
      </c>
      <c r="W158" s="22">
        <f t="shared" si="8"/>
        <v>0.57444044881106371</v>
      </c>
    </row>
    <row r="159" spans="1:23">
      <c r="A159" t="s">
        <v>134</v>
      </c>
      <c r="B159" t="s">
        <v>140</v>
      </c>
      <c r="C159" s="22">
        <v>14</v>
      </c>
      <c r="D159" s="22" t="s">
        <v>141</v>
      </c>
      <c r="E159" s="22">
        <v>7</v>
      </c>
      <c r="F159" s="22" t="s">
        <v>137</v>
      </c>
      <c r="G159" s="22" t="s">
        <v>124</v>
      </c>
      <c r="H159" s="63">
        <v>2380</v>
      </c>
      <c r="I159" s="63">
        <v>4862</v>
      </c>
      <c r="J159" s="63">
        <v>42</v>
      </c>
      <c r="K159" s="63">
        <v>69</v>
      </c>
      <c r="L159" s="63">
        <v>32</v>
      </c>
      <c r="M159" s="66">
        <f t="shared" si="6"/>
        <v>0.46376811594202899</v>
      </c>
      <c r="N159" s="63">
        <v>67</v>
      </c>
      <c r="O159" s="63">
        <v>31</v>
      </c>
      <c r="P159" s="66">
        <f t="shared" si="7"/>
        <v>0.46268656716417911</v>
      </c>
      <c r="Q159" s="64">
        <v>11.947487314542135</v>
      </c>
      <c r="R159" s="64">
        <v>2.8040476190476187</v>
      </c>
      <c r="S159" s="64">
        <v>16.525502999623615</v>
      </c>
      <c r="T159" s="64">
        <v>3.186521739130435</v>
      </c>
      <c r="U159" s="64">
        <v>19.628124999999997</v>
      </c>
      <c r="V159" s="64">
        <v>4.1358298417180777</v>
      </c>
      <c r="W159" s="22">
        <f t="shared" si="8"/>
        <v>1.383178116415261</v>
      </c>
    </row>
    <row r="160" spans="1:23">
      <c r="A160" t="s">
        <v>134</v>
      </c>
      <c r="B160" t="s">
        <v>140</v>
      </c>
      <c r="C160" s="22">
        <v>15</v>
      </c>
      <c r="D160" s="22" t="s">
        <v>141</v>
      </c>
      <c r="E160" s="22">
        <v>7</v>
      </c>
      <c r="F160" s="22" t="s">
        <v>137</v>
      </c>
      <c r="G160" s="22" t="s">
        <v>124</v>
      </c>
      <c r="H160" s="63">
        <v>2341</v>
      </c>
      <c r="I160" s="63">
        <v>5341</v>
      </c>
      <c r="J160" s="63">
        <v>47</v>
      </c>
      <c r="K160" s="63">
        <v>77</v>
      </c>
      <c r="L160" s="63">
        <v>35</v>
      </c>
      <c r="M160" s="66">
        <f t="shared" si="6"/>
        <v>0.45454545454545453</v>
      </c>
      <c r="N160" s="63">
        <v>88</v>
      </c>
      <c r="O160" s="63">
        <v>41</v>
      </c>
      <c r="P160" s="66">
        <f t="shared" si="7"/>
        <v>0.46590909090909088</v>
      </c>
      <c r="Q160" s="64">
        <v>13.53101648168361</v>
      </c>
      <c r="R160" s="64">
        <v>3.2604255319148931</v>
      </c>
      <c r="S160" s="64">
        <v>12.286870303092066</v>
      </c>
      <c r="T160" s="64">
        <v>2.4346753246753248</v>
      </c>
      <c r="U160" s="64">
        <v>17.359155225753785</v>
      </c>
      <c r="V160" s="64">
        <v>3.7494285714285711</v>
      </c>
      <c r="W160" s="22">
        <f t="shared" si="8"/>
        <v>0.90805227528355359</v>
      </c>
    </row>
    <row r="161" spans="1:23">
      <c r="A161" t="s">
        <v>134</v>
      </c>
      <c r="B161" t="s">
        <v>140</v>
      </c>
      <c r="C161" s="22">
        <v>16</v>
      </c>
      <c r="D161" s="22" t="s">
        <v>141</v>
      </c>
      <c r="E161" s="22">
        <v>7</v>
      </c>
      <c r="F161" s="22" t="s">
        <v>137</v>
      </c>
      <c r="G161" s="22" t="s">
        <v>124</v>
      </c>
      <c r="H161" s="63">
        <v>2183</v>
      </c>
      <c r="I161" s="63">
        <v>4997</v>
      </c>
      <c r="J161" s="63">
        <v>44</v>
      </c>
      <c r="K161" s="63">
        <v>41</v>
      </c>
      <c r="L161" s="63">
        <v>32</v>
      </c>
      <c r="M161" s="66">
        <f t="shared" si="6"/>
        <v>0.78048780487804881</v>
      </c>
      <c r="N161" s="63">
        <v>40</v>
      </c>
      <c r="O161" s="63">
        <v>30</v>
      </c>
      <c r="P161" s="66">
        <f t="shared" si="7"/>
        <v>0.75</v>
      </c>
      <c r="Q161" s="64">
        <v>17.901648101481523</v>
      </c>
      <c r="R161" s="64">
        <v>4.6872727272727266</v>
      </c>
      <c r="S161" s="64">
        <v>18.879638067105923</v>
      </c>
      <c r="T161" s="64">
        <v>4.1373170731707312</v>
      </c>
      <c r="U161" s="64">
        <v>21.6325</v>
      </c>
      <c r="V161" s="64">
        <v>4.8834374999999994</v>
      </c>
      <c r="W161" s="22">
        <f t="shared" si="8"/>
        <v>1.0546312808787399</v>
      </c>
    </row>
    <row r="162" spans="1:23">
      <c r="A162" t="s">
        <v>134</v>
      </c>
      <c r="B162" t="s">
        <v>140</v>
      </c>
      <c r="C162" s="22">
        <v>17</v>
      </c>
      <c r="D162" s="22" t="s">
        <v>141</v>
      </c>
      <c r="E162" s="22">
        <v>7</v>
      </c>
      <c r="F162" s="22" t="s">
        <v>137</v>
      </c>
      <c r="G162" s="22" t="s">
        <v>124</v>
      </c>
      <c r="H162" s="63">
        <v>3052</v>
      </c>
      <c r="I162" s="63">
        <v>5868</v>
      </c>
      <c r="J162" s="63">
        <v>59</v>
      </c>
      <c r="K162" s="63">
        <v>80</v>
      </c>
      <c r="L162" s="63">
        <v>45</v>
      </c>
      <c r="M162" s="66">
        <f t="shared" si="6"/>
        <v>0.5625</v>
      </c>
      <c r="N162" s="63">
        <v>95</v>
      </c>
      <c r="O162" s="63">
        <v>51</v>
      </c>
      <c r="P162" s="66">
        <f t="shared" si="7"/>
        <v>0.5368421052631579</v>
      </c>
      <c r="Q162" s="64">
        <v>16.497249690152831</v>
      </c>
      <c r="R162" s="64">
        <v>4.4781355932203395</v>
      </c>
      <c r="S162" s="64">
        <v>13.420970015227795</v>
      </c>
      <c r="T162" s="64">
        <v>2.8753750000000005</v>
      </c>
      <c r="U162" s="64">
        <v>16.906161774529352</v>
      </c>
      <c r="V162" s="64">
        <v>3.842888888888889</v>
      </c>
      <c r="W162" s="22">
        <f t="shared" si="8"/>
        <v>0.81352772536617057</v>
      </c>
    </row>
    <row r="163" spans="1:23">
      <c r="A163" t="s">
        <v>134</v>
      </c>
      <c r="B163" t="s">
        <v>140</v>
      </c>
      <c r="C163" s="22">
        <v>18</v>
      </c>
      <c r="D163" s="22" t="s">
        <v>141</v>
      </c>
      <c r="E163" s="22">
        <v>7</v>
      </c>
      <c r="F163" s="22" t="s">
        <v>137</v>
      </c>
      <c r="G163" s="22" t="s">
        <v>124</v>
      </c>
      <c r="H163" s="63">
        <v>2709</v>
      </c>
      <c r="I163" s="63">
        <v>4923</v>
      </c>
      <c r="J163" s="63">
        <v>66</v>
      </c>
      <c r="K163" s="63">
        <v>43</v>
      </c>
      <c r="L163" s="63">
        <v>35</v>
      </c>
      <c r="M163" s="66">
        <f t="shared" si="6"/>
        <v>0.81395348837209303</v>
      </c>
      <c r="N163" s="63">
        <v>50</v>
      </c>
      <c r="O163" s="63">
        <v>35</v>
      </c>
      <c r="P163" s="66">
        <f t="shared" si="7"/>
        <v>0.7</v>
      </c>
      <c r="Q163" s="64">
        <v>19.378371404879022</v>
      </c>
      <c r="R163" s="64">
        <v>5.1171212121212122</v>
      </c>
      <c r="S163" s="64">
        <v>16.194935427155606</v>
      </c>
      <c r="T163" s="64">
        <v>3.5048837209302319</v>
      </c>
      <c r="U163" s="64">
        <v>18.236230380194527</v>
      </c>
      <c r="V163" s="64">
        <v>4.008857142857142</v>
      </c>
      <c r="W163" s="22">
        <f t="shared" si="8"/>
        <v>0.83572221260441415</v>
      </c>
    </row>
    <row r="164" spans="1:23">
      <c r="A164" t="s">
        <v>142</v>
      </c>
      <c r="B164" t="s">
        <v>143</v>
      </c>
      <c r="C164" s="22">
        <v>1</v>
      </c>
      <c r="D164" s="22" t="s">
        <v>136</v>
      </c>
      <c r="E164" s="22">
        <v>6</v>
      </c>
      <c r="F164" s="22" t="s">
        <v>137</v>
      </c>
      <c r="G164" s="22" t="s">
        <v>131</v>
      </c>
      <c r="H164" s="41">
        <v>1909</v>
      </c>
      <c r="I164" s="41">
        <v>3316</v>
      </c>
      <c r="J164" s="41">
        <v>12</v>
      </c>
      <c r="K164" s="41">
        <v>33</v>
      </c>
      <c r="L164" s="41">
        <v>13</v>
      </c>
      <c r="M164" s="66">
        <f t="shared" si="6"/>
        <v>0.39393939393939392</v>
      </c>
      <c r="N164" s="41">
        <v>34</v>
      </c>
      <c r="O164" s="41">
        <v>10</v>
      </c>
      <c r="P164" s="66">
        <f t="shared" si="7"/>
        <v>0.29411764705882354</v>
      </c>
      <c r="Q164" s="42">
        <v>13.592370927333832</v>
      </c>
      <c r="R164" s="42">
        <v>3.2449999999999997</v>
      </c>
      <c r="S164" s="42">
        <v>20.450621648268267</v>
      </c>
      <c r="T164" s="42">
        <v>4.3551515151515154</v>
      </c>
      <c r="U164" s="42">
        <v>23.741366863250732</v>
      </c>
      <c r="V164" s="42">
        <v>5.4469230769230768</v>
      </c>
      <c r="W164" s="22">
        <f t="shared" si="8"/>
        <v>1.5045661833096908</v>
      </c>
    </row>
    <row r="165" spans="1:23">
      <c r="A165" t="s">
        <v>142</v>
      </c>
      <c r="B165" t="s">
        <v>143</v>
      </c>
      <c r="C165" s="22">
        <v>2</v>
      </c>
      <c r="D165" s="22" t="s">
        <v>136</v>
      </c>
      <c r="E165" s="22">
        <v>6</v>
      </c>
      <c r="F165" s="22" t="s">
        <v>137</v>
      </c>
      <c r="G165" s="22" t="s">
        <v>131</v>
      </c>
      <c r="H165" s="41">
        <v>2940</v>
      </c>
      <c r="I165" s="41">
        <v>6253</v>
      </c>
      <c r="J165" s="41">
        <v>23</v>
      </c>
      <c r="K165" s="41">
        <v>47</v>
      </c>
      <c r="L165" s="41">
        <v>20</v>
      </c>
      <c r="M165" s="66">
        <f t="shared" si="6"/>
        <v>0.42553191489361702</v>
      </c>
      <c r="N165" s="41">
        <v>56</v>
      </c>
      <c r="O165" s="41">
        <v>23</v>
      </c>
      <c r="P165" s="66">
        <f t="shared" si="7"/>
        <v>0.4107142857142857</v>
      </c>
      <c r="Q165" s="42">
        <v>15.691869569861371</v>
      </c>
      <c r="R165" s="42">
        <v>3.9613043478260876</v>
      </c>
      <c r="S165" s="42">
        <v>16.931177499446463</v>
      </c>
      <c r="T165" s="42">
        <v>3.7059574468085121</v>
      </c>
      <c r="U165" s="42">
        <v>26.203041684627532</v>
      </c>
      <c r="V165" s="42">
        <v>6.2665000000000006</v>
      </c>
      <c r="W165" s="22">
        <f t="shared" si="8"/>
        <v>1.0789777103402243</v>
      </c>
    </row>
    <row r="166" spans="1:23">
      <c r="A166" t="s">
        <v>142</v>
      </c>
      <c r="B166" t="s">
        <v>143</v>
      </c>
      <c r="C166" s="22">
        <v>3</v>
      </c>
      <c r="D166" s="22" t="s">
        <v>136</v>
      </c>
      <c r="E166" s="22">
        <v>6</v>
      </c>
      <c r="F166" s="22" t="s">
        <v>137</v>
      </c>
      <c r="G166" s="22" t="s">
        <v>131</v>
      </c>
      <c r="H166" s="41">
        <v>1755</v>
      </c>
      <c r="I166" s="41">
        <v>3212</v>
      </c>
      <c r="J166" s="41">
        <v>14</v>
      </c>
      <c r="K166" s="41">
        <v>13</v>
      </c>
      <c r="L166" s="41">
        <v>8</v>
      </c>
      <c r="M166" s="66">
        <f t="shared" si="6"/>
        <v>0.61538461538461542</v>
      </c>
      <c r="N166" s="41">
        <v>22</v>
      </c>
      <c r="O166" s="41">
        <v>11</v>
      </c>
      <c r="P166" s="66">
        <f t="shared" si="7"/>
        <v>0.5</v>
      </c>
      <c r="Q166" s="42">
        <v>9.5739340633153915</v>
      </c>
      <c r="R166" s="42">
        <v>2.3142857142857145</v>
      </c>
      <c r="S166" s="42">
        <v>13.245464618389423</v>
      </c>
      <c r="T166" s="42">
        <v>2.7307692307692308</v>
      </c>
      <c r="U166" s="42">
        <v>12.355891108512878</v>
      </c>
      <c r="V166" s="42">
        <v>2.4449999999999998</v>
      </c>
      <c r="W166" s="22">
        <f t="shared" si="8"/>
        <v>1.3834923586054659</v>
      </c>
    </row>
    <row r="167" spans="1:23">
      <c r="A167" t="s">
        <v>142</v>
      </c>
      <c r="B167" t="s">
        <v>143</v>
      </c>
      <c r="C167" s="22">
        <v>4</v>
      </c>
      <c r="D167" s="22" t="s">
        <v>136</v>
      </c>
      <c r="E167" s="22">
        <v>6</v>
      </c>
      <c r="F167" s="22" t="s">
        <v>137</v>
      </c>
      <c r="G167" s="22" t="s">
        <v>131</v>
      </c>
      <c r="H167" s="41">
        <v>2543</v>
      </c>
      <c r="I167" s="41">
        <v>5080</v>
      </c>
      <c r="J167" s="41">
        <v>15</v>
      </c>
      <c r="K167" s="41">
        <v>63</v>
      </c>
      <c r="L167" s="41">
        <v>12</v>
      </c>
      <c r="M167" s="66">
        <f t="shared" si="6"/>
        <v>0.19047619047619047</v>
      </c>
      <c r="N167" s="41">
        <v>75</v>
      </c>
      <c r="O167" s="41">
        <v>14</v>
      </c>
      <c r="P167" s="66">
        <f t="shared" si="7"/>
        <v>0.18666666666666668</v>
      </c>
      <c r="Q167" s="42">
        <v>9.5677320241928108</v>
      </c>
      <c r="R167" s="42">
        <v>2.0093333333333332</v>
      </c>
      <c r="S167" s="42">
        <v>9.2698581710694334</v>
      </c>
      <c r="T167" s="42">
        <v>1.7030158730158729</v>
      </c>
      <c r="U167" s="42">
        <v>10.180532495180765</v>
      </c>
      <c r="V167" s="42">
        <v>1.8899999999999997</v>
      </c>
      <c r="W167" s="22">
        <f t="shared" si="8"/>
        <v>0.96886682733481888</v>
      </c>
    </row>
    <row r="168" spans="1:23">
      <c r="A168" t="s">
        <v>142</v>
      </c>
      <c r="B168" t="s">
        <v>143</v>
      </c>
      <c r="C168" s="22">
        <v>5</v>
      </c>
      <c r="D168" s="22" t="s">
        <v>136</v>
      </c>
      <c r="E168" s="22">
        <v>6</v>
      </c>
      <c r="F168" s="22" t="s">
        <v>137</v>
      </c>
      <c r="G168" s="22" t="s">
        <v>131</v>
      </c>
      <c r="H168" s="41">
        <v>2447</v>
      </c>
      <c r="I168" s="41">
        <v>3909</v>
      </c>
      <c r="J168" s="41">
        <v>18</v>
      </c>
      <c r="K168" s="41">
        <v>24</v>
      </c>
      <c r="L168" s="41">
        <v>13</v>
      </c>
      <c r="M168" s="66">
        <f t="shared" si="6"/>
        <v>0.54166666666666663</v>
      </c>
      <c r="N168" s="41">
        <v>31</v>
      </c>
      <c r="O168" s="41">
        <v>15</v>
      </c>
      <c r="P168" s="66">
        <f t="shared" si="7"/>
        <v>0.4838709677419355</v>
      </c>
      <c r="Q168" s="42">
        <v>13.454456266429689</v>
      </c>
      <c r="R168" s="42">
        <v>3.3738888888888887</v>
      </c>
      <c r="S168" s="42">
        <v>9.4029775261878967</v>
      </c>
      <c r="T168" s="42">
        <v>1.7616666666666669</v>
      </c>
      <c r="U168" s="42">
        <v>11.304782262215248</v>
      </c>
      <c r="V168" s="42">
        <v>2.1346153846153846</v>
      </c>
      <c r="W168" s="22">
        <f t="shared" si="8"/>
        <v>0.6988745840030216</v>
      </c>
    </row>
    <row r="169" spans="1:23">
      <c r="A169" t="s">
        <v>142</v>
      </c>
      <c r="B169" t="s">
        <v>143</v>
      </c>
      <c r="C169" s="22">
        <v>6</v>
      </c>
      <c r="D169" s="22" t="s">
        <v>136</v>
      </c>
      <c r="E169" s="22">
        <v>6</v>
      </c>
      <c r="F169" s="22" t="s">
        <v>137</v>
      </c>
      <c r="G169" s="22" t="s">
        <v>131</v>
      </c>
      <c r="H169" s="41">
        <v>2957</v>
      </c>
      <c r="I169" s="41">
        <v>7245</v>
      </c>
      <c r="J169" s="41">
        <v>42</v>
      </c>
      <c r="K169" s="41">
        <v>50</v>
      </c>
      <c r="L169" s="41">
        <v>31</v>
      </c>
      <c r="M169" s="66">
        <f t="shared" si="6"/>
        <v>0.62</v>
      </c>
      <c r="N169" s="41">
        <v>50</v>
      </c>
      <c r="O169" s="41">
        <v>30</v>
      </c>
      <c r="P169" s="66">
        <f t="shared" si="7"/>
        <v>0.6</v>
      </c>
      <c r="Q169" s="42">
        <v>11.994013337861924</v>
      </c>
      <c r="R169" s="42">
        <v>2.8590476190476188</v>
      </c>
      <c r="S169" s="42">
        <v>11.233876178264618</v>
      </c>
      <c r="T169" s="42">
        <v>2.2164000000000001</v>
      </c>
      <c r="U169" s="42">
        <v>13.138423527440716</v>
      </c>
      <c r="V169" s="42">
        <v>2.7025806451612908</v>
      </c>
      <c r="W169" s="22">
        <f t="shared" si="8"/>
        <v>0.93662361895181867</v>
      </c>
    </row>
    <row r="170" spans="1:23">
      <c r="A170" t="s">
        <v>142</v>
      </c>
      <c r="B170" t="s">
        <v>143</v>
      </c>
      <c r="C170" s="22">
        <v>7</v>
      </c>
      <c r="D170" s="22" t="s">
        <v>136</v>
      </c>
      <c r="E170" s="22">
        <v>6</v>
      </c>
      <c r="F170" s="22" t="s">
        <v>137</v>
      </c>
      <c r="G170" s="22" t="s">
        <v>131</v>
      </c>
      <c r="H170" s="41">
        <v>2289</v>
      </c>
      <c r="I170" s="41">
        <v>5216</v>
      </c>
      <c r="J170" s="41">
        <v>21</v>
      </c>
      <c r="K170" s="41">
        <v>54</v>
      </c>
      <c r="L170" s="41">
        <v>16</v>
      </c>
      <c r="M170" s="66">
        <f t="shared" si="6"/>
        <v>0.29629629629629628</v>
      </c>
      <c r="N170" s="41">
        <v>45</v>
      </c>
      <c r="O170" s="41">
        <v>16</v>
      </c>
      <c r="P170" s="66">
        <f t="shared" si="7"/>
        <v>0.35555555555555557</v>
      </c>
      <c r="Q170" s="42">
        <v>10.281752393359231</v>
      </c>
      <c r="R170" s="42">
        <v>2.5176190476190476</v>
      </c>
      <c r="S170" s="42">
        <v>9.8496574406270625</v>
      </c>
      <c r="T170" s="42">
        <v>1.9144444444444444</v>
      </c>
      <c r="U170" s="42">
        <v>16.101688876748085</v>
      </c>
      <c r="V170" s="42">
        <v>3.5943749999999999</v>
      </c>
      <c r="W170" s="22">
        <f t="shared" si="8"/>
        <v>0.95797458096625154</v>
      </c>
    </row>
    <row r="171" spans="1:23">
      <c r="A171" t="s">
        <v>142</v>
      </c>
      <c r="B171" t="s">
        <v>143</v>
      </c>
      <c r="C171" s="22">
        <v>8</v>
      </c>
      <c r="D171" s="22" t="s">
        <v>136</v>
      </c>
      <c r="E171" s="22">
        <v>6</v>
      </c>
      <c r="F171" s="22" t="s">
        <v>137</v>
      </c>
      <c r="G171" s="22" t="s">
        <v>131</v>
      </c>
      <c r="H171" s="41">
        <v>2741</v>
      </c>
      <c r="I171" s="41">
        <v>2942</v>
      </c>
      <c r="J171" s="41">
        <v>17</v>
      </c>
      <c r="K171" s="41">
        <v>27</v>
      </c>
      <c r="L171" s="41">
        <v>10</v>
      </c>
      <c r="M171" s="66">
        <f t="shared" si="6"/>
        <v>0.37037037037037035</v>
      </c>
      <c r="N171" s="41">
        <v>29</v>
      </c>
      <c r="O171" s="41">
        <v>8</v>
      </c>
      <c r="P171" s="66">
        <f t="shared" si="7"/>
        <v>0.27586206896551724</v>
      </c>
      <c r="Q171" s="42">
        <v>14.030088705175062</v>
      </c>
      <c r="R171" s="42">
        <v>3.5694117647058823</v>
      </c>
      <c r="S171" s="42">
        <v>16.644675131197328</v>
      </c>
      <c r="T171" s="42">
        <v>3.6366666666666663</v>
      </c>
      <c r="U171" s="42">
        <v>29.048950004577637</v>
      </c>
      <c r="V171" s="42">
        <v>7.1120000000000001</v>
      </c>
      <c r="W171" s="22">
        <f t="shared" si="8"/>
        <v>1.1863556589672781</v>
      </c>
    </row>
    <row r="172" spans="1:23">
      <c r="A172" t="s">
        <v>142</v>
      </c>
      <c r="B172" t="s">
        <v>143</v>
      </c>
      <c r="C172" s="22">
        <v>9</v>
      </c>
      <c r="D172" s="22" t="s">
        <v>136</v>
      </c>
      <c r="E172" s="22">
        <v>6</v>
      </c>
      <c r="F172" s="22" t="s">
        <v>137</v>
      </c>
      <c r="G172" s="22" t="s">
        <v>131</v>
      </c>
      <c r="H172" s="41">
        <v>1019</v>
      </c>
      <c r="I172" s="41">
        <v>1464</v>
      </c>
      <c r="J172" s="41">
        <v>5</v>
      </c>
      <c r="K172" s="41">
        <v>15</v>
      </c>
      <c r="L172" s="41">
        <v>3</v>
      </c>
      <c r="M172" s="66">
        <f t="shared" si="6"/>
        <v>0.2</v>
      </c>
      <c r="N172" s="41">
        <v>16</v>
      </c>
      <c r="O172" s="41">
        <v>4</v>
      </c>
      <c r="P172" s="66">
        <f t="shared" si="7"/>
        <v>0.25</v>
      </c>
      <c r="Q172" s="42">
        <v>25.064</v>
      </c>
      <c r="R172" s="42">
        <v>7.8620000000000001</v>
      </c>
      <c r="S172" s="42">
        <v>9.907583856582642</v>
      </c>
      <c r="T172" s="42">
        <v>1.708</v>
      </c>
      <c r="U172" s="42">
        <v>17.650000000000002</v>
      </c>
      <c r="V172" s="42">
        <v>3.3666666666666671</v>
      </c>
      <c r="W172" s="22">
        <f t="shared" si="8"/>
        <v>0.39529140825816478</v>
      </c>
    </row>
    <row r="173" spans="1:23">
      <c r="A173" t="s">
        <v>142</v>
      </c>
      <c r="B173" t="s">
        <v>143</v>
      </c>
      <c r="C173" s="22">
        <v>10</v>
      </c>
      <c r="D173" s="22" t="s">
        <v>136</v>
      </c>
      <c r="E173" s="22">
        <v>6</v>
      </c>
      <c r="F173" s="22" t="s">
        <v>137</v>
      </c>
      <c r="G173" s="22" t="s">
        <v>131</v>
      </c>
      <c r="H173" s="41">
        <v>2264</v>
      </c>
      <c r="I173" s="41">
        <v>4201</v>
      </c>
      <c r="J173" s="41">
        <v>15</v>
      </c>
      <c r="K173" s="41">
        <v>47</v>
      </c>
      <c r="L173" s="41">
        <v>11</v>
      </c>
      <c r="M173" s="66">
        <f t="shared" si="6"/>
        <v>0.23404255319148937</v>
      </c>
      <c r="N173" s="41">
        <v>50</v>
      </c>
      <c r="O173" s="41">
        <v>10</v>
      </c>
      <c r="P173" s="66">
        <f t="shared" si="7"/>
        <v>0.2</v>
      </c>
      <c r="Q173" s="42">
        <v>9.3957185904184986</v>
      </c>
      <c r="R173" s="42">
        <v>2.3026666666666666</v>
      </c>
      <c r="S173" s="42">
        <v>5.6713247020193869</v>
      </c>
      <c r="T173" s="42">
        <v>0.95680851063829775</v>
      </c>
      <c r="U173" s="42">
        <v>5.8318181818181811</v>
      </c>
      <c r="V173" s="42">
        <v>0.94454545454545447</v>
      </c>
      <c r="W173" s="22">
        <f t="shared" si="8"/>
        <v>0.60360733960283264</v>
      </c>
    </row>
    <row r="174" spans="1:23">
      <c r="A174" t="s">
        <v>142</v>
      </c>
      <c r="B174" t="s">
        <v>143</v>
      </c>
      <c r="C174" s="22">
        <v>11</v>
      </c>
      <c r="D174" s="22" t="s">
        <v>136</v>
      </c>
      <c r="E174" s="22">
        <v>6</v>
      </c>
      <c r="F174" s="22" t="s">
        <v>137</v>
      </c>
      <c r="G174" s="22" t="s">
        <v>131</v>
      </c>
      <c r="H174" s="41">
        <v>1602</v>
      </c>
      <c r="I174" s="41">
        <v>3373</v>
      </c>
      <c r="J174" s="41">
        <v>6</v>
      </c>
      <c r="K174" s="41">
        <v>21</v>
      </c>
      <c r="L174" s="41">
        <v>6</v>
      </c>
      <c r="M174" s="66">
        <f t="shared" si="6"/>
        <v>0.2857142857142857</v>
      </c>
      <c r="N174" s="41">
        <v>47</v>
      </c>
      <c r="O174" s="41">
        <v>7</v>
      </c>
      <c r="P174" s="66">
        <f t="shared" si="7"/>
        <v>0.14893617021276595</v>
      </c>
      <c r="Q174" s="42">
        <v>23.084999999999997</v>
      </c>
      <c r="R174" s="42">
        <v>6.6866666666666674</v>
      </c>
      <c r="S174" s="42">
        <v>7.368147236960275</v>
      </c>
      <c r="T174" s="42">
        <v>1.3209523809523807</v>
      </c>
      <c r="U174" s="42">
        <v>17.733333333333331</v>
      </c>
      <c r="V174" s="42">
        <v>3.6166666666666667</v>
      </c>
      <c r="W174" s="22">
        <f t="shared" si="8"/>
        <v>0.31917466913408171</v>
      </c>
    </row>
    <row r="175" spans="1:23">
      <c r="A175" t="s">
        <v>142</v>
      </c>
      <c r="B175" t="s">
        <v>143</v>
      </c>
      <c r="C175" s="22">
        <v>12</v>
      </c>
      <c r="D175" s="22" t="s">
        <v>136</v>
      </c>
      <c r="E175" s="22">
        <v>6</v>
      </c>
      <c r="F175" s="22" t="s">
        <v>137</v>
      </c>
      <c r="G175" s="22" t="s">
        <v>131</v>
      </c>
      <c r="H175" s="41">
        <v>1950</v>
      </c>
      <c r="I175" s="41">
        <v>4372</v>
      </c>
      <c r="J175" s="41">
        <v>9</v>
      </c>
      <c r="K175" s="41">
        <v>10</v>
      </c>
      <c r="L175" s="41">
        <v>4</v>
      </c>
      <c r="M175" s="66">
        <f t="shared" si="6"/>
        <v>0.4</v>
      </c>
      <c r="N175" s="41">
        <v>25</v>
      </c>
      <c r="O175" s="41">
        <v>4</v>
      </c>
      <c r="P175" s="66">
        <f t="shared" si="7"/>
        <v>0.16</v>
      </c>
      <c r="Q175" s="42">
        <v>9.0988888888888884</v>
      </c>
      <c r="R175" s="42">
        <v>1.9666666666666666</v>
      </c>
      <c r="S175" s="42">
        <v>6.7889999999999997</v>
      </c>
      <c r="T175" s="42">
        <v>1.276</v>
      </c>
      <c r="U175" s="42">
        <v>13.067499999999999</v>
      </c>
      <c r="V175" s="42">
        <v>2.74</v>
      </c>
      <c r="W175" s="22">
        <f t="shared" si="8"/>
        <v>0.74613505922579071</v>
      </c>
    </row>
    <row r="176" spans="1:23">
      <c r="A176" t="s">
        <v>142</v>
      </c>
      <c r="B176" t="s">
        <v>143</v>
      </c>
      <c r="C176" s="22">
        <v>13</v>
      </c>
      <c r="D176" s="22" t="s">
        <v>136</v>
      </c>
      <c r="E176" s="22">
        <v>6</v>
      </c>
      <c r="F176" s="22" t="s">
        <v>137</v>
      </c>
      <c r="G176" s="22" t="s">
        <v>131</v>
      </c>
      <c r="H176" s="41">
        <v>2153</v>
      </c>
      <c r="I176" s="41">
        <v>3349</v>
      </c>
      <c r="J176" s="41">
        <v>16</v>
      </c>
      <c r="K176" s="41">
        <v>27</v>
      </c>
      <c r="L176" s="41">
        <v>10</v>
      </c>
      <c r="M176" s="66">
        <f t="shared" si="6"/>
        <v>0.37037037037037035</v>
      </c>
      <c r="N176" s="41">
        <v>48</v>
      </c>
      <c r="O176" s="41">
        <v>14</v>
      </c>
      <c r="P176" s="66">
        <f t="shared" si="7"/>
        <v>0.29166666666666669</v>
      </c>
      <c r="Q176" s="42">
        <v>16.771527469158173</v>
      </c>
      <c r="R176" s="42">
        <v>4.9749999999999996</v>
      </c>
      <c r="S176" s="42">
        <v>11.80768248769972</v>
      </c>
      <c r="T176" s="42">
        <v>2.231851851851852</v>
      </c>
      <c r="U176" s="42">
        <v>19.13647985458374</v>
      </c>
      <c r="V176" s="42">
        <v>4.0049999999999999</v>
      </c>
      <c r="W176" s="22">
        <f t="shared" si="8"/>
        <v>0.70403143121062384</v>
      </c>
    </row>
    <row r="177" spans="1:23">
      <c r="A177" t="s">
        <v>142</v>
      </c>
      <c r="B177" t="s">
        <v>143</v>
      </c>
      <c r="C177" s="22">
        <v>14</v>
      </c>
      <c r="D177" s="22" t="s">
        <v>136</v>
      </c>
      <c r="E177" s="22">
        <v>6</v>
      </c>
      <c r="F177" s="22" t="s">
        <v>137</v>
      </c>
      <c r="G177" s="22" t="s">
        <v>131</v>
      </c>
      <c r="H177" s="41">
        <v>2958</v>
      </c>
      <c r="I177" s="41">
        <v>5220</v>
      </c>
      <c r="J177" s="41">
        <v>16</v>
      </c>
      <c r="K177" s="41">
        <v>25</v>
      </c>
      <c r="L177" s="41">
        <v>13</v>
      </c>
      <c r="M177" s="66">
        <f t="shared" si="6"/>
        <v>0.52</v>
      </c>
      <c r="N177" s="41">
        <v>51</v>
      </c>
      <c r="O177" s="41">
        <v>16</v>
      </c>
      <c r="P177" s="66">
        <f t="shared" si="7"/>
        <v>0.31372549019607843</v>
      </c>
      <c r="Q177" s="42">
        <v>16.295000000000002</v>
      </c>
      <c r="R177" s="42">
        <v>4.5418750000000001</v>
      </c>
      <c r="S177" s="42">
        <v>13.102202024459839</v>
      </c>
      <c r="T177" s="42">
        <v>2.6559999999999997</v>
      </c>
      <c r="U177" s="42">
        <v>17.600000000000001</v>
      </c>
      <c r="V177" s="42">
        <v>3.9146153846153848</v>
      </c>
      <c r="W177" s="22">
        <f t="shared" si="8"/>
        <v>0.80406272012640911</v>
      </c>
    </row>
    <row r="178" spans="1:23">
      <c r="A178" t="s">
        <v>142</v>
      </c>
      <c r="B178" t="s">
        <v>143</v>
      </c>
      <c r="C178" s="22">
        <v>15</v>
      </c>
      <c r="D178" s="22" t="s">
        <v>136</v>
      </c>
      <c r="E178" s="22">
        <v>6</v>
      </c>
      <c r="F178" s="22" t="s">
        <v>137</v>
      </c>
      <c r="G178" s="22" t="s">
        <v>131</v>
      </c>
      <c r="H178" s="41">
        <v>2258</v>
      </c>
      <c r="I178" s="41">
        <v>4466</v>
      </c>
      <c r="J178" s="41">
        <v>10</v>
      </c>
      <c r="K178" s="41">
        <v>58</v>
      </c>
      <c r="L178" s="41">
        <v>6</v>
      </c>
      <c r="M178" s="66">
        <f t="shared" si="6"/>
        <v>0.10344827586206896</v>
      </c>
      <c r="N178" s="41">
        <v>57</v>
      </c>
      <c r="O178" s="41">
        <v>6</v>
      </c>
      <c r="P178" s="66">
        <f t="shared" si="7"/>
        <v>0.10526315789473684</v>
      </c>
      <c r="Q178" s="42">
        <v>8.706999999999999</v>
      </c>
      <c r="R178" s="42">
        <v>1.8379999999999999</v>
      </c>
      <c r="S178" s="42">
        <v>17.335236273962877</v>
      </c>
      <c r="T178" s="42">
        <v>3.4486206896551725</v>
      </c>
      <c r="U178" s="42">
        <v>23.643333333333334</v>
      </c>
      <c r="V178" s="42">
        <v>5.6433333333333335</v>
      </c>
      <c r="W178" s="22">
        <f t="shared" si="8"/>
        <v>1.990953976566312</v>
      </c>
    </row>
    <row r="179" spans="1:23">
      <c r="A179" t="s">
        <v>142</v>
      </c>
      <c r="B179" t="s">
        <v>143</v>
      </c>
      <c r="C179" s="22">
        <v>16</v>
      </c>
      <c r="D179" s="22" t="s">
        <v>136</v>
      </c>
      <c r="E179" s="22">
        <v>6</v>
      </c>
      <c r="F179" s="22" t="s">
        <v>137</v>
      </c>
      <c r="G179" s="22" t="s">
        <v>131</v>
      </c>
      <c r="H179" s="41">
        <v>1569</v>
      </c>
      <c r="I179" s="41">
        <v>2570</v>
      </c>
      <c r="J179" s="41">
        <v>13</v>
      </c>
      <c r="K179" s="41">
        <v>26</v>
      </c>
      <c r="L179" s="41">
        <v>10</v>
      </c>
      <c r="M179" s="66">
        <f t="shared" si="6"/>
        <v>0.38461538461538464</v>
      </c>
      <c r="N179" s="41">
        <v>49</v>
      </c>
      <c r="O179" s="41">
        <v>13</v>
      </c>
      <c r="P179" s="66">
        <f t="shared" si="7"/>
        <v>0.26530612244897961</v>
      </c>
      <c r="Q179" s="42">
        <v>18.778993643247166</v>
      </c>
      <c r="R179" s="42">
        <v>5.0323076923076924</v>
      </c>
      <c r="S179" s="42">
        <v>12.613281937745901</v>
      </c>
      <c r="T179" s="42">
        <v>2.496923076923077</v>
      </c>
      <c r="U179" s="42">
        <v>13.500374102592469</v>
      </c>
      <c r="V179" s="42">
        <v>2.8000000000000003</v>
      </c>
      <c r="W179" s="22">
        <f t="shared" si="8"/>
        <v>0.67166974851613392</v>
      </c>
    </row>
    <row r="180" spans="1:23">
      <c r="A180" t="s">
        <v>142</v>
      </c>
      <c r="B180" t="s">
        <v>143</v>
      </c>
      <c r="C180" s="22">
        <v>17</v>
      </c>
      <c r="D180" s="22" t="s">
        <v>136</v>
      </c>
      <c r="E180" s="22">
        <v>6</v>
      </c>
      <c r="F180" s="22" t="s">
        <v>137</v>
      </c>
      <c r="G180" s="22" t="s">
        <v>131</v>
      </c>
      <c r="H180" s="41">
        <v>2264</v>
      </c>
      <c r="I180" s="41">
        <v>4025</v>
      </c>
      <c r="J180" s="41">
        <v>22</v>
      </c>
      <c r="K180" s="41">
        <v>40</v>
      </c>
      <c r="L180" s="41">
        <v>16</v>
      </c>
      <c r="M180" s="66">
        <f t="shared" si="6"/>
        <v>0.4</v>
      </c>
      <c r="N180" s="41">
        <v>61</v>
      </c>
      <c r="O180" s="41">
        <v>16</v>
      </c>
      <c r="P180" s="66">
        <f t="shared" si="7"/>
        <v>0.26229508196721313</v>
      </c>
      <c r="Q180" s="42">
        <v>14.87664970484647</v>
      </c>
      <c r="R180" s="42">
        <v>4.0795454545454541</v>
      </c>
      <c r="S180" s="42">
        <v>8.1791925698518746</v>
      </c>
      <c r="T180" s="42">
        <v>1.4477500000000001</v>
      </c>
      <c r="U180" s="42">
        <v>10.948046341538429</v>
      </c>
      <c r="V180" s="42">
        <v>2.0612500000000002</v>
      </c>
      <c r="W180" s="22">
        <f t="shared" si="8"/>
        <v>0.54980070998023711</v>
      </c>
    </row>
    <row r="181" spans="1:23">
      <c r="A181" t="s">
        <v>142</v>
      </c>
      <c r="B181" t="s">
        <v>143</v>
      </c>
      <c r="C181" s="22">
        <v>18</v>
      </c>
      <c r="D181" s="22" t="s">
        <v>136</v>
      </c>
      <c r="E181" s="22">
        <v>6</v>
      </c>
      <c r="F181" s="22" t="s">
        <v>137</v>
      </c>
      <c r="G181" s="22" t="s">
        <v>131</v>
      </c>
      <c r="H181" s="41">
        <v>1844</v>
      </c>
      <c r="I181" s="41">
        <v>1942</v>
      </c>
      <c r="J181" s="41">
        <v>3</v>
      </c>
      <c r="K181" s="41">
        <v>12</v>
      </c>
      <c r="L181" s="41">
        <v>2</v>
      </c>
      <c r="M181" s="66">
        <f t="shared" si="6"/>
        <v>0.16666666666666666</v>
      </c>
      <c r="N181" s="41">
        <v>26</v>
      </c>
      <c r="O181" s="41">
        <v>3</v>
      </c>
      <c r="P181" s="66">
        <f t="shared" si="7"/>
        <v>0.11538461538461539</v>
      </c>
      <c r="Q181" s="42">
        <v>16.309999999999999</v>
      </c>
      <c r="R181" s="42">
        <v>3.7633333333333332</v>
      </c>
      <c r="S181" s="42">
        <v>14.856954256693522</v>
      </c>
      <c r="T181" s="42">
        <v>2.7991666666666668</v>
      </c>
      <c r="U181" s="42">
        <v>8.4749999999999996</v>
      </c>
      <c r="V181" s="42">
        <v>1.24</v>
      </c>
      <c r="W181" s="22">
        <f t="shared" si="8"/>
        <v>0.91091074535214733</v>
      </c>
    </row>
    <row r="182" spans="1:23">
      <c r="A182" t="s">
        <v>142</v>
      </c>
      <c r="B182" t="s">
        <v>144</v>
      </c>
      <c r="C182" s="22">
        <v>1</v>
      </c>
      <c r="D182" s="22" t="s">
        <v>139</v>
      </c>
      <c r="E182" s="22">
        <v>6</v>
      </c>
      <c r="F182" s="22" t="s">
        <v>137</v>
      </c>
      <c r="G182" s="22" t="s">
        <v>131</v>
      </c>
      <c r="H182" s="31">
        <v>2099</v>
      </c>
      <c r="I182" s="31">
        <v>4776</v>
      </c>
      <c r="J182" s="31">
        <v>10</v>
      </c>
      <c r="K182" s="31">
        <v>34</v>
      </c>
      <c r="L182" s="31">
        <v>9</v>
      </c>
      <c r="M182" s="66">
        <f t="shared" si="6"/>
        <v>0.26470588235294118</v>
      </c>
      <c r="N182" s="31">
        <v>51</v>
      </c>
      <c r="O182" s="31">
        <v>10</v>
      </c>
      <c r="P182" s="66">
        <f t="shared" si="7"/>
        <v>0.19607843137254902</v>
      </c>
      <c r="Q182" s="32">
        <v>21.610270023345947</v>
      </c>
      <c r="R182" s="32">
        <v>6.8019999999999996</v>
      </c>
      <c r="S182" s="32">
        <v>10.075410920030931</v>
      </c>
      <c r="T182" s="32">
        <v>2.165294117647059</v>
      </c>
      <c r="U182" s="32">
        <v>20.740706761678059</v>
      </c>
      <c r="V182" s="32">
        <v>5.2677777777777779</v>
      </c>
      <c r="W182" s="22">
        <f t="shared" si="8"/>
        <v>0.46623253245546176</v>
      </c>
    </row>
    <row r="183" spans="1:23">
      <c r="A183" t="s">
        <v>142</v>
      </c>
      <c r="B183" t="s">
        <v>144</v>
      </c>
      <c r="C183" s="22">
        <v>2</v>
      </c>
      <c r="D183" s="22" t="s">
        <v>139</v>
      </c>
      <c r="E183" s="22">
        <v>6</v>
      </c>
      <c r="F183" s="22" t="s">
        <v>137</v>
      </c>
      <c r="G183" s="22" t="s">
        <v>131</v>
      </c>
      <c r="H183" s="31">
        <v>2386</v>
      </c>
      <c r="I183" s="31">
        <v>4158</v>
      </c>
      <c r="J183" s="31">
        <v>22</v>
      </c>
      <c r="K183" s="31">
        <v>48</v>
      </c>
      <c r="L183" s="31">
        <v>14</v>
      </c>
      <c r="M183" s="66">
        <f t="shared" si="6"/>
        <v>0.29166666666666669</v>
      </c>
      <c r="N183" s="31">
        <v>75</v>
      </c>
      <c r="O183" s="31">
        <v>16</v>
      </c>
      <c r="P183" s="66">
        <f t="shared" si="7"/>
        <v>0.21333333333333335</v>
      </c>
      <c r="Q183" s="32">
        <v>13.236445971510626</v>
      </c>
      <c r="R183" s="32">
        <v>3.0472727272727274</v>
      </c>
      <c r="S183" s="32">
        <v>13.397938499848047</v>
      </c>
      <c r="T183" s="32">
        <v>2.8862500000000004</v>
      </c>
      <c r="U183" s="32">
        <v>22.726160424096243</v>
      </c>
      <c r="V183" s="32">
        <v>5.5885848573275974</v>
      </c>
      <c r="W183" s="22">
        <f t="shared" si="8"/>
        <v>1.0122005958914506</v>
      </c>
    </row>
    <row r="184" spans="1:23">
      <c r="A184" t="s">
        <v>142</v>
      </c>
      <c r="B184" t="s">
        <v>144</v>
      </c>
      <c r="C184" s="22">
        <v>3</v>
      </c>
      <c r="D184" s="22" t="s">
        <v>139</v>
      </c>
      <c r="E184" s="22">
        <v>6</v>
      </c>
      <c r="F184" s="22" t="s">
        <v>137</v>
      </c>
      <c r="G184" s="22" t="s">
        <v>131</v>
      </c>
      <c r="H184" s="31">
        <v>2450</v>
      </c>
      <c r="I184" s="31">
        <v>5385</v>
      </c>
      <c r="J184" s="31">
        <v>18</v>
      </c>
      <c r="K184" s="31">
        <v>36</v>
      </c>
      <c r="L184" s="31">
        <v>16</v>
      </c>
      <c r="M184" s="66">
        <f t="shared" si="6"/>
        <v>0.44444444444444442</v>
      </c>
      <c r="N184" s="31">
        <v>42</v>
      </c>
      <c r="O184" s="31">
        <v>18</v>
      </c>
      <c r="P184" s="66">
        <f t="shared" si="7"/>
        <v>0.42857142857142855</v>
      </c>
      <c r="Q184" s="32">
        <v>21.230952196651035</v>
      </c>
      <c r="R184" s="32">
        <v>5.3761111111111113</v>
      </c>
      <c r="S184" s="32">
        <v>11.911857207616171</v>
      </c>
      <c r="T184" s="32">
        <v>2.3252777777777776</v>
      </c>
      <c r="U184" s="32">
        <v>14.931139349937439</v>
      </c>
      <c r="V184" s="32">
        <v>3.11625</v>
      </c>
      <c r="W184" s="22">
        <f t="shared" si="8"/>
        <v>0.56106090284048327</v>
      </c>
    </row>
    <row r="185" spans="1:23">
      <c r="A185" t="s">
        <v>142</v>
      </c>
      <c r="B185" t="s">
        <v>144</v>
      </c>
      <c r="C185" s="22">
        <v>4</v>
      </c>
      <c r="D185" s="22" t="s">
        <v>139</v>
      </c>
      <c r="E185" s="22">
        <v>6</v>
      </c>
      <c r="F185" s="22" t="s">
        <v>137</v>
      </c>
      <c r="G185" s="22" t="s">
        <v>131</v>
      </c>
      <c r="H185" s="31">
        <v>3122</v>
      </c>
      <c r="I185" s="31">
        <v>6756</v>
      </c>
      <c r="J185" s="31">
        <v>37</v>
      </c>
      <c r="K185" s="31">
        <v>38</v>
      </c>
      <c r="L185" s="31">
        <v>25</v>
      </c>
      <c r="M185" s="66">
        <f t="shared" si="6"/>
        <v>0.65789473684210531</v>
      </c>
      <c r="N185" s="31">
        <v>48</v>
      </c>
      <c r="O185" s="31">
        <v>28</v>
      </c>
      <c r="P185" s="66">
        <f t="shared" si="7"/>
        <v>0.58333333333333337</v>
      </c>
      <c r="Q185" s="32">
        <v>19.813385254627949</v>
      </c>
      <c r="R185" s="32">
        <v>5.24</v>
      </c>
      <c r="S185" s="32">
        <v>16.056672071155749</v>
      </c>
      <c r="T185" s="32">
        <v>3.5023684210526316</v>
      </c>
      <c r="U185" s="32">
        <v>18.88372278213501</v>
      </c>
      <c r="V185" s="32">
        <v>4.3411999999999988</v>
      </c>
      <c r="W185" s="22">
        <f t="shared" si="8"/>
        <v>0.81039518814208089</v>
      </c>
    </row>
    <row r="186" spans="1:23">
      <c r="A186" t="s">
        <v>142</v>
      </c>
      <c r="B186" t="s">
        <v>144</v>
      </c>
      <c r="C186" s="22">
        <v>5</v>
      </c>
      <c r="D186" s="22" t="s">
        <v>139</v>
      </c>
      <c r="E186" s="22">
        <v>6</v>
      </c>
      <c r="F186" s="22" t="s">
        <v>137</v>
      </c>
      <c r="G186" s="22" t="s">
        <v>131</v>
      </c>
      <c r="H186" s="31">
        <v>3257</v>
      </c>
      <c r="I186" s="31">
        <v>7215</v>
      </c>
      <c r="J186" s="31">
        <v>41</v>
      </c>
      <c r="K186" s="31" t="s">
        <v>145</v>
      </c>
      <c r="L186" s="31">
        <v>27</v>
      </c>
      <c r="M186" s="66" t="e">
        <f t="shared" si="6"/>
        <v>#VALUE!</v>
      </c>
      <c r="N186" s="31">
        <v>44</v>
      </c>
      <c r="O186" s="31">
        <v>31</v>
      </c>
      <c r="P186" s="66">
        <f t="shared" si="7"/>
        <v>0.70454545454545459</v>
      </c>
      <c r="Q186" s="32">
        <v>16.514033858369036</v>
      </c>
      <c r="R186" s="32">
        <v>3.9819512195121956</v>
      </c>
      <c r="S186" s="32">
        <v>12.879119772660104</v>
      </c>
      <c r="T186" s="32">
        <v>2.5639473684210525</v>
      </c>
      <c r="U186" s="32">
        <v>14.785555555555558</v>
      </c>
      <c r="V186" s="32">
        <v>3.0414660495740398</v>
      </c>
      <c r="W186" s="22">
        <f t="shared" si="8"/>
        <v>0.77988938881418013</v>
      </c>
    </row>
    <row r="187" spans="1:23">
      <c r="A187" t="s">
        <v>142</v>
      </c>
      <c r="B187" t="s">
        <v>144</v>
      </c>
      <c r="C187" s="22">
        <v>6</v>
      </c>
      <c r="D187" s="22" t="s">
        <v>139</v>
      </c>
      <c r="E187" s="22">
        <v>6</v>
      </c>
      <c r="F187" s="22" t="s">
        <v>137</v>
      </c>
      <c r="G187" s="22" t="s">
        <v>131</v>
      </c>
      <c r="H187" s="31">
        <v>5416</v>
      </c>
      <c r="I187" s="31">
        <v>11300</v>
      </c>
      <c r="J187" s="31">
        <v>91</v>
      </c>
      <c r="K187" s="31">
        <v>77</v>
      </c>
      <c r="L187" s="31">
        <v>48</v>
      </c>
      <c r="M187" s="66">
        <f t="shared" si="6"/>
        <v>0.62337662337662336</v>
      </c>
      <c r="N187" s="31">
        <v>83</v>
      </c>
      <c r="O187" s="31">
        <v>57</v>
      </c>
      <c r="P187" s="66">
        <f t="shared" si="7"/>
        <v>0.68674698795180722</v>
      </c>
      <c r="Q187" s="32">
        <v>19.125373958231329</v>
      </c>
      <c r="R187" s="32">
        <v>5.093516483516483</v>
      </c>
      <c r="S187" s="32">
        <v>10.910350059534048</v>
      </c>
      <c r="T187" s="32">
        <v>2.107272727272727</v>
      </c>
      <c r="U187" s="32">
        <v>12.388269022107124</v>
      </c>
      <c r="V187" s="32">
        <v>2.4364583333333338</v>
      </c>
      <c r="W187" s="22">
        <f t="shared" si="8"/>
        <v>0.57046466559877984</v>
      </c>
    </row>
    <row r="188" spans="1:23">
      <c r="A188" t="s">
        <v>142</v>
      </c>
      <c r="B188" t="s">
        <v>144</v>
      </c>
      <c r="C188" s="22">
        <v>7</v>
      </c>
      <c r="D188" s="22" t="s">
        <v>139</v>
      </c>
      <c r="E188" s="22">
        <v>6</v>
      </c>
      <c r="F188" s="22" t="s">
        <v>137</v>
      </c>
      <c r="G188" s="22" t="s">
        <v>131</v>
      </c>
      <c r="H188" s="31">
        <v>2899</v>
      </c>
      <c r="I188" s="31">
        <v>6340</v>
      </c>
      <c r="J188" s="31">
        <v>12</v>
      </c>
      <c r="K188" s="31">
        <v>50</v>
      </c>
      <c r="L188" s="31">
        <v>10</v>
      </c>
      <c r="M188" s="66">
        <f t="shared" si="6"/>
        <v>0.2</v>
      </c>
      <c r="N188" s="31">
        <v>56</v>
      </c>
      <c r="O188" s="31">
        <v>10</v>
      </c>
      <c r="P188" s="66">
        <f t="shared" si="7"/>
        <v>0.17857142857142858</v>
      </c>
      <c r="Q188" s="32">
        <v>14.514268398284912</v>
      </c>
      <c r="R188" s="32">
        <v>3.6100000000000008</v>
      </c>
      <c r="S188" s="32">
        <v>16.593833599090576</v>
      </c>
      <c r="T188" s="32">
        <v>3.8046000000000015</v>
      </c>
      <c r="U188" s="32">
        <v>26.756080055236815</v>
      </c>
      <c r="V188" s="32">
        <v>7.3349999999999991</v>
      </c>
      <c r="W188" s="22">
        <f t="shared" si="8"/>
        <v>1.1432773009111088</v>
      </c>
    </row>
    <row r="189" spans="1:23">
      <c r="A189" t="s">
        <v>142</v>
      </c>
      <c r="B189" t="s">
        <v>144</v>
      </c>
      <c r="C189" s="22">
        <v>8</v>
      </c>
      <c r="D189" s="22" t="s">
        <v>139</v>
      </c>
      <c r="E189" s="22">
        <v>6</v>
      </c>
      <c r="F189" s="22" t="s">
        <v>137</v>
      </c>
      <c r="G189" s="22" t="s">
        <v>131</v>
      </c>
      <c r="H189" s="31">
        <v>2931</v>
      </c>
      <c r="I189" s="31">
        <v>5564</v>
      </c>
      <c r="J189" s="31">
        <v>9</v>
      </c>
      <c r="K189" s="31">
        <v>34</v>
      </c>
      <c r="L189" s="31">
        <v>8</v>
      </c>
      <c r="M189" s="66">
        <f t="shared" si="6"/>
        <v>0.23529411764705882</v>
      </c>
      <c r="N189" s="31">
        <v>43</v>
      </c>
      <c r="O189" s="31">
        <v>10</v>
      </c>
      <c r="P189" s="66">
        <f t="shared" si="7"/>
        <v>0.23255813953488372</v>
      </c>
      <c r="Q189" s="32">
        <v>16.314335505167644</v>
      </c>
      <c r="R189" s="32">
        <v>4.0188888888888892</v>
      </c>
      <c r="S189" s="32">
        <v>10.631105969933902</v>
      </c>
      <c r="T189" s="32">
        <v>2.1308823529411764</v>
      </c>
      <c r="U189" s="32">
        <v>16.789439022541046</v>
      </c>
      <c r="V189" s="32">
        <v>4.0737499999999995</v>
      </c>
      <c r="W189" s="22">
        <f t="shared" si="8"/>
        <v>0.65164198484004743</v>
      </c>
    </row>
    <row r="190" spans="1:23">
      <c r="A190" t="s">
        <v>142</v>
      </c>
      <c r="B190" t="s">
        <v>144</v>
      </c>
      <c r="C190" s="22">
        <v>9</v>
      </c>
      <c r="D190" s="22" t="s">
        <v>139</v>
      </c>
      <c r="E190" s="22">
        <v>6</v>
      </c>
      <c r="F190" s="22" t="s">
        <v>137</v>
      </c>
      <c r="G190" s="22" t="s">
        <v>131</v>
      </c>
      <c r="H190" s="31">
        <v>3062</v>
      </c>
      <c r="I190" s="31">
        <v>7210</v>
      </c>
      <c r="J190" s="31">
        <v>29</v>
      </c>
      <c r="K190" s="31">
        <v>48</v>
      </c>
      <c r="L190" s="31">
        <v>23</v>
      </c>
      <c r="M190" s="66">
        <f t="shared" si="6"/>
        <v>0.47916666666666669</v>
      </c>
      <c r="N190" s="31">
        <v>54</v>
      </c>
      <c r="O190" s="31">
        <v>22</v>
      </c>
      <c r="P190" s="66">
        <f t="shared" si="7"/>
        <v>0.40740740740740738</v>
      </c>
      <c r="Q190" s="32">
        <v>26.558518623483593</v>
      </c>
      <c r="R190" s="32">
        <v>8.0827586206896527</v>
      </c>
      <c r="S190" s="32">
        <v>13.69948727885882</v>
      </c>
      <c r="T190" s="32">
        <v>2.8195833333333336</v>
      </c>
      <c r="U190" s="32">
        <v>18.536640457485031</v>
      </c>
      <c r="V190" s="32">
        <v>4.1804347826086961</v>
      </c>
      <c r="W190" s="22">
        <f t="shared" si="8"/>
        <v>0.51582271861900642</v>
      </c>
    </row>
    <row r="191" spans="1:23">
      <c r="A191" t="s">
        <v>142</v>
      </c>
      <c r="B191" t="s">
        <v>144</v>
      </c>
      <c r="C191" s="22">
        <v>10</v>
      </c>
      <c r="D191" s="22" t="s">
        <v>139</v>
      </c>
      <c r="E191" s="22">
        <v>6</v>
      </c>
      <c r="F191" s="22" t="s">
        <v>137</v>
      </c>
      <c r="G191" s="22" t="s">
        <v>131</v>
      </c>
      <c r="H191" s="31">
        <v>3971</v>
      </c>
      <c r="I191" s="31">
        <v>8357</v>
      </c>
      <c r="J191" s="31">
        <v>39</v>
      </c>
      <c r="K191" s="31">
        <v>92</v>
      </c>
      <c r="L191" s="31">
        <v>28</v>
      </c>
      <c r="M191" s="66">
        <f t="shared" si="6"/>
        <v>0.30434782608695654</v>
      </c>
      <c r="N191" s="31">
        <v>114</v>
      </c>
      <c r="O191" s="31">
        <v>33</v>
      </c>
      <c r="P191" s="66">
        <f t="shared" si="7"/>
        <v>0.28947368421052633</v>
      </c>
      <c r="Q191" s="32">
        <v>13.091801331593441</v>
      </c>
      <c r="R191" s="32">
        <v>3.1251282051282052</v>
      </c>
      <c r="S191" s="32">
        <v>7.4535405124011245</v>
      </c>
      <c r="T191" s="32">
        <v>1.2072826086956523</v>
      </c>
      <c r="U191" s="32">
        <v>10.067140800612313</v>
      </c>
      <c r="V191" s="32">
        <v>1.7389285714285716</v>
      </c>
      <c r="W191" s="22">
        <f t="shared" si="8"/>
        <v>0.56932887412628741</v>
      </c>
    </row>
    <row r="192" spans="1:23">
      <c r="A192" t="s">
        <v>142</v>
      </c>
      <c r="B192" t="s">
        <v>144</v>
      </c>
      <c r="C192" s="22">
        <v>11</v>
      </c>
      <c r="D192" s="22" t="s">
        <v>139</v>
      </c>
      <c r="E192" s="22">
        <v>6</v>
      </c>
      <c r="F192" s="22" t="s">
        <v>137</v>
      </c>
      <c r="G192" s="22" t="s">
        <v>131</v>
      </c>
      <c r="H192" s="31">
        <v>3246</v>
      </c>
      <c r="I192" s="31">
        <v>6603</v>
      </c>
      <c r="J192" s="31">
        <v>30</v>
      </c>
      <c r="K192" s="31">
        <v>59</v>
      </c>
      <c r="L192" s="31">
        <v>24</v>
      </c>
      <c r="M192" s="66">
        <f t="shared" si="6"/>
        <v>0.40677966101694918</v>
      </c>
      <c r="N192" s="31">
        <v>63</v>
      </c>
      <c r="O192" s="31">
        <v>27</v>
      </c>
      <c r="P192" s="66">
        <f t="shared" si="7"/>
        <v>0.42857142857142855</v>
      </c>
      <c r="Q192" s="32">
        <v>11.245745698610941</v>
      </c>
      <c r="R192" s="32">
        <v>2.6399999999999988</v>
      </c>
      <c r="S192" s="32">
        <v>15.968343977200783</v>
      </c>
      <c r="T192" s="32">
        <v>3.3166101694915264</v>
      </c>
      <c r="U192" s="32">
        <v>15.872905552387238</v>
      </c>
      <c r="V192" s="32">
        <v>3.4279166666666661</v>
      </c>
      <c r="W192" s="22">
        <f t="shared" si="8"/>
        <v>1.4199453202265788</v>
      </c>
    </row>
    <row r="193" spans="1:23">
      <c r="A193" t="s">
        <v>142</v>
      </c>
      <c r="B193" t="s">
        <v>144</v>
      </c>
      <c r="C193" s="22">
        <v>12</v>
      </c>
      <c r="D193" s="22" t="s">
        <v>139</v>
      </c>
      <c r="E193" s="22">
        <v>6</v>
      </c>
      <c r="F193" s="22" t="s">
        <v>137</v>
      </c>
      <c r="G193" s="22" t="s">
        <v>131</v>
      </c>
      <c r="H193" s="31">
        <v>2630</v>
      </c>
      <c r="I193" s="31">
        <v>5883</v>
      </c>
      <c r="J193" s="31">
        <v>24</v>
      </c>
      <c r="K193" s="31">
        <v>36</v>
      </c>
      <c r="L193" s="31">
        <v>17</v>
      </c>
      <c r="M193" s="66">
        <f t="shared" si="6"/>
        <v>0.47222222222222221</v>
      </c>
      <c r="N193" s="31">
        <v>44</v>
      </c>
      <c r="O193" s="31">
        <v>19</v>
      </c>
      <c r="P193" s="66">
        <f t="shared" si="7"/>
        <v>0.43181818181818182</v>
      </c>
      <c r="Q193" s="32">
        <v>13.022493422031403</v>
      </c>
      <c r="R193" s="32">
        <v>3.1208333333333331</v>
      </c>
      <c r="S193" s="32">
        <v>11.507565922207302</v>
      </c>
      <c r="T193" s="32">
        <v>2.2411111111111111</v>
      </c>
      <c r="U193" s="32">
        <v>15.538607288809384</v>
      </c>
      <c r="V193" s="32">
        <v>3.2023529411764704</v>
      </c>
      <c r="W193" s="22">
        <f t="shared" si="8"/>
        <v>0.88366839968902178</v>
      </c>
    </row>
    <row r="194" spans="1:23">
      <c r="A194" t="s">
        <v>142</v>
      </c>
      <c r="B194" t="s">
        <v>144</v>
      </c>
      <c r="C194" s="22">
        <v>13</v>
      </c>
      <c r="D194" s="22" t="s">
        <v>139</v>
      </c>
      <c r="E194" s="22">
        <v>6</v>
      </c>
      <c r="F194" s="22" t="s">
        <v>137</v>
      </c>
      <c r="G194" s="22" t="s">
        <v>131</v>
      </c>
      <c r="H194" s="31">
        <v>2787</v>
      </c>
      <c r="I194" s="31">
        <v>5755</v>
      </c>
      <c r="J194" s="31">
        <v>45</v>
      </c>
      <c r="K194" s="31">
        <v>49</v>
      </c>
      <c r="L194" s="31">
        <v>35</v>
      </c>
      <c r="M194" s="66">
        <f t="shared" ref="M194:M257" si="9">L194/K194</f>
        <v>0.7142857142857143</v>
      </c>
      <c r="N194" s="31">
        <v>69</v>
      </c>
      <c r="O194" s="31">
        <v>39</v>
      </c>
      <c r="P194" s="66">
        <f t="shared" ref="P194:P257" si="10">O194/N194</f>
        <v>0.56521739130434778</v>
      </c>
      <c r="Q194" s="32">
        <v>28.588007428910998</v>
      </c>
      <c r="R194" s="32">
        <v>8.662888888888892</v>
      </c>
      <c r="S194" s="32">
        <v>17.958276811911134</v>
      </c>
      <c r="T194" s="32">
        <v>4.1614285714285728</v>
      </c>
      <c r="U194" s="32">
        <v>22.141978972298759</v>
      </c>
      <c r="V194" s="32">
        <v>5.3154285714285718</v>
      </c>
      <c r="W194" s="22">
        <f t="shared" ref="W194:W257" si="11">S194/Q194</f>
        <v>0.62817518347745926</v>
      </c>
    </row>
    <row r="195" spans="1:23">
      <c r="A195" t="s">
        <v>142</v>
      </c>
      <c r="B195" t="s">
        <v>144</v>
      </c>
      <c r="C195" s="22">
        <v>14</v>
      </c>
      <c r="D195" s="22" t="s">
        <v>139</v>
      </c>
      <c r="E195" s="22">
        <v>6</v>
      </c>
      <c r="F195" s="22" t="s">
        <v>137</v>
      </c>
      <c r="G195" s="22" t="s">
        <v>131</v>
      </c>
      <c r="H195" s="31">
        <v>2795</v>
      </c>
      <c r="I195" s="31">
        <v>6787</v>
      </c>
      <c r="J195" s="31">
        <v>50</v>
      </c>
      <c r="K195" s="31">
        <v>78</v>
      </c>
      <c r="L195" s="31">
        <v>40</v>
      </c>
      <c r="M195" s="66">
        <f t="shared" si="9"/>
        <v>0.51282051282051277</v>
      </c>
      <c r="N195" s="31">
        <v>89</v>
      </c>
      <c r="O195" s="31">
        <v>44</v>
      </c>
      <c r="P195" s="66">
        <f t="shared" si="10"/>
        <v>0.4943820224719101</v>
      </c>
      <c r="Q195" s="32">
        <v>14.637251172065735</v>
      </c>
      <c r="R195" s="32">
        <v>3.4554</v>
      </c>
      <c r="S195" s="32">
        <v>11.385532126212732</v>
      </c>
      <c r="T195" s="32">
        <v>2.2655128205128201</v>
      </c>
      <c r="U195" s="32">
        <v>15.147569525241853</v>
      </c>
      <c r="V195" s="32">
        <v>3.2607499999999994</v>
      </c>
      <c r="W195" s="22">
        <f t="shared" si="11"/>
        <v>0.77784633141646831</v>
      </c>
    </row>
    <row r="196" spans="1:23">
      <c r="A196" t="s">
        <v>142</v>
      </c>
      <c r="B196" t="s">
        <v>144</v>
      </c>
      <c r="C196" s="22">
        <v>15</v>
      </c>
      <c r="D196" s="22" t="s">
        <v>139</v>
      </c>
      <c r="E196" s="22">
        <v>6</v>
      </c>
      <c r="F196" s="22" t="s">
        <v>137</v>
      </c>
      <c r="G196" s="22" t="s">
        <v>131</v>
      </c>
      <c r="H196" s="31">
        <v>2476</v>
      </c>
      <c r="I196" s="31">
        <v>5967</v>
      </c>
      <c r="J196" s="31">
        <v>32</v>
      </c>
      <c r="K196" s="31">
        <v>59</v>
      </c>
      <c r="L196" s="31">
        <v>27</v>
      </c>
      <c r="M196" s="66">
        <f t="shared" si="9"/>
        <v>0.4576271186440678</v>
      </c>
      <c r="N196" s="31">
        <v>68</v>
      </c>
      <c r="O196" s="31">
        <v>29</v>
      </c>
      <c r="P196" s="66">
        <f t="shared" si="10"/>
        <v>0.4264705882352941</v>
      </c>
      <c r="Q196" s="32">
        <v>13.463437499999998</v>
      </c>
      <c r="R196" s="32">
        <v>3.0429954472929239</v>
      </c>
      <c r="S196" s="32">
        <v>12.661079115786794</v>
      </c>
      <c r="T196" s="32">
        <v>2.6089830508474572</v>
      </c>
      <c r="U196" s="32">
        <v>19.795026902799254</v>
      </c>
      <c r="V196" s="32">
        <v>4.4759259259259254</v>
      </c>
      <c r="W196" s="22">
        <f t="shared" si="11"/>
        <v>0.94040464151794789</v>
      </c>
    </row>
    <row r="197" spans="1:23">
      <c r="A197" t="s">
        <v>142</v>
      </c>
      <c r="B197" t="s">
        <v>144</v>
      </c>
      <c r="C197" s="22">
        <v>16</v>
      </c>
      <c r="D197" s="22" t="s">
        <v>139</v>
      </c>
      <c r="E197" s="22">
        <v>6</v>
      </c>
      <c r="F197" s="22" t="s">
        <v>137</v>
      </c>
      <c r="G197" s="22" t="s">
        <v>131</v>
      </c>
      <c r="H197" s="31">
        <v>2783</v>
      </c>
      <c r="I197" s="31">
        <v>4793</v>
      </c>
      <c r="J197" s="31">
        <v>33</v>
      </c>
      <c r="K197" s="31">
        <v>82</v>
      </c>
      <c r="L197" s="31">
        <v>26</v>
      </c>
      <c r="M197" s="66">
        <f t="shared" si="9"/>
        <v>0.31707317073170732</v>
      </c>
      <c r="N197" s="31">
        <v>90</v>
      </c>
      <c r="O197" s="31">
        <v>25</v>
      </c>
      <c r="P197" s="66">
        <f t="shared" si="10"/>
        <v>0.27777777777777779</v>
      </c>
      <c r="Q197" s="32">
        <v>11.843126008004853</v>
      </c>
      <c r="R197" s="32">
        <v>2.8481818181818181</v>
      </c>
      <c r="S197" s="32">
        <v>13.519786712599963</v>
      </c>
      <c r="T197" s="32">
        <v>2.9040243902439022</v>
      </c>
      <c r="U197" s="32">
        <v>21.323329320320717</v>
      </c>
      <c r="V197" s="32">
        <v>5.1203846153846149</v>
      </c>
      <c r="W197" s="22">
        <f t="shared" si="11"/>
        <v>1.1415724787072132</v>
      </c>
    </row>
    <row r="198" spans="1:23">
      <c r="A198" t="s">
        <v>142</v>
      </c>
      <c r="B198" t="s">
        <v>144</v>
      </c>
      <c r="C198" s="22">
        <v>17</v>
      </c>
      <c r="D198" s="22" t="s">
        <v>139</v>
      </c>
      <c r="E198" s="22">
        <v>6</v>
      </c>
      <c r="F198" s="22" t="s">
        <v>137</v>
      </c>
      <c r="G198" s="22" t="s">
        <v>131</v>
      </c>
      <c r="H198" s="31">
        <v>1879</v>
      </c>
      <c r="I198" s="31">
        <v>3205</v>
      </c>
      <c r="J198" s="31">
        <v>24</v>
      </c>
      <c r="K198" s="31">
        <v>63</v>
      </c>
      <c r="L198" s="31">
        <v>25</v>
      </c>
      <c r="M198" s="66">
        <f t="shared" si="9"/>
        <v>0.3968253968253968</v>
      </c>
      <c r="N198" s="31">
        <v>65</v>
      </c>
      <c r="O198" s="31">
        <v>21</v>
      </c>
      <c r="P198" s="66">
        <f t="shared" si="10"/>
        <v>0.32307692307692309</v>
      </c>
      <c r="Q198" s="52">
        <v>17.585842788219452</v>
      </c>
      <c r="R198" s="51">
        <v>4.5195833333333342</v>
      </c>
      <c r="S198" s="32">
        <v>17.849280970437185</v>
      </c>
      <c r="T198" s="52">
        <v>4.081269841269842</v>
      </c>
      <c r="U198" s="32">
        <v>24.248799743652345</v>
      </c>
      <c r="V198" s="32">
        <v>5.9063999999999997</v>
      </c>
      <c r="W198" s="22">
        <f t="shared" si="11"/>
        <v>1.0149801283561006</v>
      </c>
    </row>
    <row r="199" spans="1:23">
      <c r="A199" t="s">
        <v>142</v>
      </c>
      <c r="B199" t="s">
        <v>144</v>
      </c>
      <c r="C199" s="22">
        <v>18</v>
      </c>
      <c r="D199" s="22" t="s">
        <v>139</v>
      </c>
      <c r="E199" s="22">
        <v>6</v>
      </c>
      <c r="F199" s="22" t="s">
        <v>137</v>
      </c>
      <c r="G199" s="22" t="s">
        <v>131</v>
      </c>
      <c r="H199" s="31">
        <v>1841</v>
      </c>
      <c r="I199" s="31">
        <v>2765</v>
      </c>
      <c r="J199" s="31">
        <v>12</v>
      </c>
      <c r="K199" s="31">
        <v>62</v>
      </c>
      <c r="L199" s="31">
        <v>11</v>
      </c>
      <c r="M199" s="66">
        <f t="shared" si="9"/>
        <v>0.17741935483870969</v>
      </c>
      <c r="N199" s="31">
        <v>65</v>
      </c>
      <c r="O199" s="31">
        <v>11</v>
      </c>
      <c r="P199" s="66">
        <f t="shared" si="10"/>
        <v>0.16923076923076924</v>
      </c>
      <c r="Q199" s="32">
        <v>9.348276674747467</v>
      </c>
      <c r="R199" s="32">
        <v>2.23</v>
      </c>
      <c r="S199" s="32">
        <v>17.822732144786464</v>
      </c>
      <c r="T199" s="32">
        <v>3.8543548387096771</v>
      </c>
      <c r="U199" s="32">
        <v>27.598865205591377</v>
      </c>
      <c r="V199" s="32">
        <v>6.3127272727272734</v>
      </c>
      <c r="W199" s="22">
        <f t="shared" si="11"/>
        <v>1.9065259581940994</v>
      </c>
    </row>
    <row r="200" spans="1:23">
      <c r="A200" t="s">
        <v>142</v>
      </c>
      <c r="B200" t="s">
        <v>146</v>
      </c>
      <c r="C200" s="22">
        <v>1</v>
      </c>
      <c r="D200" s="22" t="s">
        <v>147</v>
      </c>
      <c r="E200" s="22">
        <v>7</v>
      </c>
      <c r="F200" s="22" t="s">
        <v>137</v>
      </c>
      <c r="G200" s="22" t="s">
        <v>131</v>
      </c>
      <c r="H200" s="60">
        <v>2684</v>
      </c>
      <c r="I200" s="60">
        <v>5544</v>
      </c>
      <c r="J200" s="60">
        <v>34</v>
      </c>
      <c r="K200" s="60">
        <v>65</v>
      </c>
      <c r="L200" s="60">
        <v>26</v>
      </c>
      <c r="M200" s="66">
        <f t="shared" si="9"/>
        <v>0.4</v>
      </c>
      <c r="N200" s="60">
        <v>68</v>
      </c>
      <c r="O200" s="60">
        <v>28</v>
      </c>
      <c r="P200" s="66">
        <f t="shared" si="10"/>
        <v>0.41176470588235292</v>
      </c>
      <c r="Q200" s="61">
        <v>33.942647058823539</v>
      </c>
      <c r="R200" s="61">
        <v>10.818823529411768</v>
      </c>
      <c r="S200" s="61">
        <v>11.856978651193472</v>
      </c>
      <c r="T200" s="61">
        <v>2.5107692307692315</v>
      </c>
      <c r="U200" s="61">
        <v>19.830769230769228</v>
      </c>
      <c r="V200" s="61">
        <v>4.7192307692307702</v>
      </c>
      <c r="W200" s="22">
        <f t="shared" si="11"/>
        <v>0.34932392369531473</v>
      </c>
    </row>
    <row r="201" spans="1:23">
      <c r="A201" t="s">
        <v>142</v>
      </c>
      <c r="B201" t="s">
        <v>146</v>
      </c>
      <c r="C201" s="22">
        <v>2</v>
      </c>
      <c r="D201" s="22" t="s">
        <v>147</v>
      </c>
      <c r="E201" s="22">
        <v>7</v>
      </c>
      <c r="F201" s="22" t="s">
        <v>137</v>
      </c>
      <c r="G201" s="22" t="s">
        <v>131</v>
      </c>
      <c r="H201" s="60">
        <v>2193</v>
      </c>
      <c r="I201" s="60">
        <v>4100</v>
      </c>
      <c r="J201" s="60">
        <v>23</v>
      </c>
      <c r="K201" s="60">
        <v>61</v>
      </c>
      <c r="L201" s="60">
        <v>16</v>
      </c>
      <c r="M201" s="66">
        <f t="shared" si="9"/>
        <v>0.26229508196721313</v>
      </c>
      <c r="N201" s="60">
        <v>75</v>
      </c>
      <c r="O201" s="60">
        <v>17</v>
      </c>
      <c r="P201" s="66">
        <f t="shared" si="10"/>
        <v>0.22666666666666666</v>
      </c>
      <c r="Q201" s="61">
        <v>16.067826086956526</v>
      </c>
      <c r="R201" s="61">
        <v>4.3960869565217395</v>
      </c>
      <c r="S201" s="61">
        <v>12.853497697681677</v>
      </c>
      <c r="T201" s="61">
        <v>3.0375409836065574</v>
      </c>
      <c r="U201" s="61">
        <v>24.118124999999996</v>
      </c>
      <c r="V201" s="61">
        <v>6.7625000000000002</v>
      </c>
      <c r="W201" s="22">
        <f t="shared" si="11"/>
        <v>0.79995250310282096</v>
      </c>
    </row>
    <row r="202" spans="1:23">
      <c r="A202" t="s">
        <v>142</v>
      </c>
      <c r="B202" t="s">
        <v>146</v>
      </c>
      <c r="C202" s="22">
        <v>3</v>
      </c>
      <c r="D202" s="22" t="s">
        <v>141</v>
      </c>
      <c r="E202" s="22">
        <v>7</v>
      </c>
      <c r="F202" s="22" t="s">
        <v>137</v>
      </c>
      <c r="G202" s="22" t="s">
        <v>131</v>
      </c>
      <c r="H202" s="60">
        <v>1464</v>
      </c>
      <c r="I202" s="60">
        <v>2420</v>
      </c>
      <c r="J202" s="60">
        <v>25</v>
      </c>
      <c r="K202" s="60">
        <v>31</v>
      </c>
      <c r="L202" s="60">
        <v>14</v>
      </c>
      <c r="M202" s="66">
        <f t="shared" si="9"/>
        <v>0.45161290322580644</v>
      </c>
      <c r="N202" s="60">
        <v>48</v>
      </c>
      <c r="O202" s="60">
        <v>20</v>
      </c>
      <c r="P202" s="66">
        <f t="shared" si="10"/>
        <v>0.41666666666666669</v>
      </c>
      <c r="Q202" s="61">
        <v>18.766800000000003</v>
      </c>
      <c r="R202" s="61">
        <v>4.9711999999999996</v>
      </c>
      <c r="S202" s="61">
        <v>11.617790249086195</v>
      </c>
      <c r="T202" s="61">
        <v>2.3777419354838707</v>
      </c>
      <c r="U202" s="61">
        <v>20.201428571428572</v>
      </c>
      <c r="V202" s="61">
        <v>4.49</v>
      </c>
      <c r="W202" s="22">
        <f t="shared" si="11"/>
        <v>0.61906080147314368</v>
      </c>
    </row>
    <row r="203" spans="1:23">
      <c r="A203" t="s">
        <v>142</v>
      </c>
      <c r="B203" t="s">
        <v>146</v>
      </c>
      <c r="C203" s="22">
        <v>4</v>
      </c>
      <c r="D203" s="22" t="s">
        <v>141</v>
      </c>
      <c r="E203" s="22">
        <v>7</v>
      </c>
      <c r="F203" s="22" t="s">
        <v>137</v>
      </c>
      <c r="G203" s="22" t="s">
        <v>131</v>
      </c>
      <c r="H203" s="60">
        <v>2067</v>
      </c>
      <c r="I203" s="60">
        <v>3294</v>
      </c>
      <c r="J203" s="60">
        <v>16</v>
      </c>
      <c r="K203" s="60">
        <v>37</v>
      </c>
      <c r="L203" s="60">
        <v>10</v>
      </c>
      <c r="M203" s="66">
        <f t="shared" si="9"/>
        <v>0.27027027027027029</v>
      </c>
      <c r="N203" s="60">
        <v>45</v>
      </c>
      <c r="O203" s="60">
        <v>12</v>
      </c>
      <c r="P203" s="66">
        <f t="shared" si="10"/>
        <v>0.26666666666666666</v>
      </c>
      <c r="Q203" s="61">
        <v>15.981250000000001</v>
      </c>
      <c r="R203" s="61">
        <v>4.1593749999999998</v>
      </c>
      <c r="S203" s="61">
        <v>12.305756750944498</v>
      </c>
      <c r="T203" s="61">
        <v>2.464864864864865</v>
      </c>
      <c r="U203" s="61">
        <v>17.706000000000003</v>
      </c>
      <c r="V203" s="61">
        <v>4.0309999999999997</v>
      </c>
      <c r="W203" s="22">
        <f t="shared" si="11"/>
        <v>0.77001215492808739</v>
      </c>
    </row>
    <row r="204" spans="1:23">
      <c r="A204" t="s">
        <v>142</v>
      </c>
      <c r="B204" t="s">
        <v>146</v>
      </c>
      <c r="C204" s="22">
        <v>5</v>
      </c>
      <c r="D204" s="22" t="s">
        <v>141</v>
      </c>
      <c r="E204" s="22">
        <v>7</v>
      </c>
      <c r="F204" s="22" t="s">
        <v>137</v>
      </c>
      <c r="G204" s="22" t="s">
        <v>131</v>
      </c>
      <c r="H204" s="60">
        <v>2347</v>
      </c>
      <c r="I204" s="60">
        <v>4537</v>
      </c>
      <c r="J204" s="60">
        <v>23</v>
      </c>
      <c r="K204" s="60">
        <v>39</v>
      </c>
      <c r="L204" s="60">
        <v>13</v>
      </c>
      <c r="M204" s="66">
        <f t="shared" si="9"/>
        <v>0.33333333333333331</v>
      </c>
      <c r="N204" s="60">
        <v>41</v>
      </c>
      <c r="O204" s="60">
        <v>15</v>
      </c>
      <c r="P204" s="66">
        <f t="shared" si="10"/>
        <v>0.36585365853658536</v>
      </c>
      <c r="Q204" s="61">
        <v>37.795652173913034</v>
      </c>
      <c r="R204" s="61">
        <v>12.436521739130436</v>
      </c>
      <c r="S204" s="61">
        <v>14.587948717948715</v>
      </c>
      <c r="T204" s="61">
        <v>3.1966666666666677</v>
      </c>
      <c r="U204" s="61">
        <v>25.254615384615384</v>
      </c>
      <c r="V204" s="61">
        <v>6.2784615384615385</v>
      </c>
      <c r="W204" s="22">
        <f t="shared" si="11"/>
        <v>0.38596896412380138</v>
      </c>
    </row>
    <row r="205" spans="1:23">
      <c r="A205" t="s">
        <v>142</v>
      </c>
      <c r="B205" t="s">
        <v>146</v>
      </c>
      <c r="C205" s="22">
        <v>6</v>
      </c>
      <c r="D205" s="22" t="s">
        <v>141</v>
      </c>
      <c r="E205" s="22">
        <v>7</v>
      </c>
      <c r="F205" s="22" t="s">
        <v>137</v>
      </c>
      <c r="G205" s="22" t="s">
        <v>131</v>
      </c>
      <c r="H205" s="60">
        <v>2866</v>
      </c>
      <c r="I205" s="60">
        <v>6801</v>
      </c>
      <c r="J205" s="60">
        <v>41</v>
      </c>
      <c r="K205" s="60">
        <v>39</v>
      </c>
      <c r="L205" s="60">
        <v>23</v>
      </c>
      <c r="M205" s="66">
        <f t="shared" si="9"/>
        <v>0.58974358974358976</v>
      </c>
      <c r="N205" s="60">
        <v>44</v>
      </c>
      <c r="O205" s="60">
        <v>26</v>
      </c>
      <c r="P205" s="66">
        <f t="shared" si="10"/>
        <v>0.59090909090909094</v>
      </c>
      <c r="Q205" s="61">
        <v>18.956527163342731</v>
      </c>
      <c r="R205" s="61">
        <v>5.3207317073170728</v>
      </c>
      <c r="S205" s="61">
        <v>13.010909783534515</v>
      </c>
      <c r="T205" s="61">
        <v>2.597692307692308</v>
      </c>
      <c r="U205" s="61">
        <v>14.94739130434783</v>
      </c>
      <c r="V205" s="61">
        <v>3.221304347826087</v>
      </c>
      <c r="W205" s="22">
        <f t="shared" si="11"/>
        <v>0.68635513622423527</v>
      </c>
    </row>
    <row r="206" spans="1:23">
      <c r="A206" t="s">
        <v>142</v>
      </c>
      <c r="B206" t="s">
        <v>146</v>
      </c>
      <c r="C206" s="22">
        <v>7</v>
      </c>
      <c r="D206" s="22" t="s">
        <v>141</v>
      </c>
      <c r="E206" s="22">
        <v>7</v>
      </c>
      <c r="F206" s="22" t="s">
        <v>137</v>
      </c>
      <c r="G206" s="22" t="s">
        <v>131</v>
      </c>
      <c r="H206" s="60">
        <v>2258</v>
      </c>
      <c r="I206" s="60">
        <v>4497</v>
      </c>
      <c r="J206" s="60">
        <v>28</v>
      </c>
      <c r="K206" s="60">
        <v>44</v>
      </c>
      <c r="L206" s="60">
        <v>28</v>
      </c>
      <c r="M206" s="66">
        <f t="shared" si="9"/>
        <v>0.63636363636363635</v>
      </c>
      <c r="N206" s="60">
        <v>44</v>
      </c>
      <c r="O206" s="60">
        <v>23</v>
      </c>
      <c r="P206" s="66">
        <f t="shared" si="10"/>
        <v>0.52272727272727271</v>
      </c>
      <c r="Q206" s="61">
        <v>24.80142857142857</v>
      </c>
      <c r="R206" s="61">
        <v>7.1274999999999986</v>
      </c>
      <c r="S206" s="61">
        <v>33.854678674177691</v>
      </c>
      <c r="T206" s="61">
        <v>8.5959090909090889</v>
      </c>
      <c r="U206" s="61">
        <v>42.001428571428562</v>
      </c>
      <c r="V206" s="61">
        <v>11.243928571428569</v>
      </c>
      <c r="W206" s="22">
        <f t="shared" si="11"/>
        <v>1.3650293803308786</v>
      </c>
    </row>
    <row r="207" spans="1:23">
      <c r="A207" t="s">
        <v>142</v>
      </c>
      <c r="B207" t="s">
        <v>146</v>
      </c>
      <c r="C207" s="22">
        <v>8</v>
      </c>
      <c r="D207" s="22" t="s">
        <v>141</v>
      </c>
      <c r="E207" s="22">
        <v>7</v>
      </c>
      <c r="F207" s="22" t="s">
        <v>137</v>
      </c>
      <c r="G207" s="22" t="s">
        <v>131</v>
      </c>
      <c r="H207" s="60">
        <v>2771</v>
      </c>
      <c r="I207" s="60">
        <v>6592</v>
      </c>
      <c r="J207" s="60">
        <v>38</v>
      </c>
      <c r="K207" s="60">
        <v>47</v>
      </c>
      <c r="L207" s="60">
        <v>30</v>
      </c>
      <c r="M207" s="66">
        <f t="shared" si="9"/>
        <v>0.63829787234042556</v>
      </c>
      <c r="N207" s="60">
        <v>54</v>
      </c>
      <c r="O207" s="60">
        <v>33</v>
      </c>
      <c r="P207" s="66">
        <f t="shared" si="10"/>
        <v>0.61111111111111116</v>
      </c>
      <c r="Q207" s="61">
        <v>19.949072028461256</v>
      </c>
      <c r="R207" s="61">
        <v>5.5055263157894734</v>
      </c>
      <c r="S207" s="61">
        <v>15.00523105580756</v>
      </c>
      <c r="T207" s="61">
        <v>3.1170212765957448</v>
      </c>
      <c r="U207" s="61">
        <v>18.574327015876769</v>
      </c>
      <c r="V207" s="61">
        <v>4.0073333333333334</v>
      </c>
      <c r="W207" s="22">
        <f t="shared" si="11"/>
        <v>0.7521768949653227</v>
      </c>
    </row>
    <row r="208" spans="1:23">
      <c r="A208" t="s">
        <v>142</v>
      </c>
      <c r="B208" t="s">
        <v>146</v>
      </c>
      <c r="C208" s="22">
        <v>9</v>
      </c>
      <c r="D208" s="22" t="s">
        <v>141</v>
      </c>
      <c r="E208" s="22">
        <v>7</v>
      </c>
      <c r="F208" s="22" t="s">
        <v>137</v>
      </c>
      <c r="G208" s="22" t="s">
        <v>131</v>
      </c>
      <c r="H208" s="60">
        <v>2423</v>
      </c>
      <c r="I208" s="60">
        <v>4803</v>
      </c>
      <c r="J208" s="60">
        <v>36</v>
      </c>
      <c r="K208" s="60">
        <v>74</v>
      </c>
      <c r="L208" s="60">
        <v>28</v>
      </c>
      <c r="M208" s="66">
        <f t="shared" si="9"/>
        <v>0.3783783783783784</v>
      </c>
      <c r="N208" s="60">
        <v>81</v>
      </c>
      <c r="O208" s="60">
        <v>29</v>
      </c>
      <c r="P208" s="66">
        <f t="shared" si="10"/>
        <v>0.35802469135802467</v>
      </c>
      <c r="Q208" s="61">
        <v>20.259722222222219</v>
      </c>
      <c r="R208" s="61">
        <v>5.8622222222222238</v>
      </c>
      <c r="S208" s="61">
        <v>16.774805652128684</v>
      </c>
      <c r="T208" s="61">
        <v>4.1235135135135144</v>
      </c>
      <c r="U208" s="61">
        <v>27.463571428571424</v>
      </c>
      <c r="V208" s="61">
        <v>7.6853571428571428</v>
      </c>
      <c r="W208" s="22">
        <f t="shared" si="11"/>
        <v>0.82798793922894731</v>
      </c>
    </row>
    <row r="209" spans="1:23">
      <c r="A209" t="s">
        <v>142</v>
      </c>
      <c r="B209" t="s">
        <v>146</v>
      </c>
      <c r="C209" s="22">
        <v>10</v>
      </c>
      <c r="D209" s="22" t="s">
        <v>141</v>
      </c>
      <c r="E209" s="22">
        <v>7</v>
      </c>
      <c r="F209" s="22" t="s">
        <v>137</v>
      </c>
      <c r="G209" s="22" t="s">
        <v>131</v>
      </c>
      <c r="H209" s="60">
        <v>2592</v>
      </c>
      <c r="I209" s="60">
        <v>5503</v>
      </c>
      <c r="J209" s="60">
        <v>41</v>
      </c>
      <c r="K209" s="60">
        <v>67</v>
      </c>
      <c r="L209" s="60">
        <v>33</v>
      </c>
      <c r="M209" s="66">
        <f t="shared" si="9"/>
        <v>0.4925373134328358</v>
      </c>
      <c r="N209" s="60">
        <v>62</v>
      </c>
      <c r="O209" s="60">
        <v>26</v>
      </c>
      <c r="P209" s="66">
        <f t="shared" si="10"/>
        <v>0.41935483870967744</v>
      </c>
      <c r="Q209" s="61">
        <v>16.599756097560981</v>
      </c>
      <c r="R209" s="61">
        <v>4.1102439024390245</v>
      </c>
      <c r="S209" s="61">
        <v>16.779970638787567</v>
      </c>
      <c r="T209" s="61">
        <v>3.4431343283582083</v>
      </c>
      <c r="U209" s="61">
        <v>20.065454545454539</v>
      </c>
      <c r="V209" s="61">
        <v>4.2836363636363632</v>
      </c>
      <c r="W209" s="22">
        <f t="shared" si="11"/>
        <v>1.0108564571772873</v>
      </c>
    </row>
    <row r="210" spans="1:23">
      <c r="A210" t="s">
        <v>142</v>
      </c>
      <c r="B210" t="s">
        <v>146</v>
      </c>
      <c r="C210" s="22">
        <v>11</v>
      </c>
      <c r="D210" s="22" t="s">
        <v>141</v>
      </c>
      <c r="E210" s="22">
        <v>7</v>
      </c>
      <c r="F210" s="22" t="s">
        <v>137</v>
      </c>
      <c r="G210" s="22" t="s">
        <v>131</v>
      </c>
      <c r="H210" s="60">
        <v>2192</v>
      </c>
      <c r="I210" s="60">
        <v>4739</v>
      </c>
      <c r="J210" s="60">
        <v>35</v>
      </c>
      <c r="K210" s="60">
        <v>29</v>
      </c>
      <c r="L210" s="60">
        <v>15</v>
      </c>
      <c r="M210" s="66">
        <f t="shared" si="9"/>
        <v>0.51724137931034486</v>
      </c>
      <c r="N210" s="60">
        <v>45</v>
      </c>
      <c r="O210" s="60">
        <v>22</v>
      </c>
      <c r="P210" s="66">
        <f t="shared" si="10"/>
        <v>0.48888888888888887</v>
      </c>
      <c r="Q210" s="61">
        <v>15.963520761898586</v>
      </c>
      <c r="R210" s="61">
        <v>4.194857142857142</v>
      </c>
      <c r="S210" s="61">
        <v>11.0241942487914</v>
      </c>
      <c r="T210" s="61">
        <v>2.0958620689655172</v>
      </c>
      <c r="U210" s="61">
        <v>16.288</v>
      </c>
      <c r="V210" s="61">
        <v>3.27</v>
      </c>
      <c r="W210" s="22">
        <f t="shared" si="11"/>
        <v>0.69058664521574253</v>
      </c>
    </row>
    <row r="211" spans="1:23">
      <c r="A211" t="s">
        <v>142</v>
      </c>
      <c r="B211" t="s">
        <v>146</v>
      </c>
      <c r="C211" s="22">
        <v>12</v>
      </c>
      <c r="D211" s="22" t="s">
        <v>141</v>
      </c>
      <c r="E211" s="22">
        <v>7</v>
      </c>
      <c r="F211" s="22" t="s">
        <v>137</v>
      </c>
      <c r="G211" s="22" t="s">
        <v>131</v>
      </c>
      <c r="H211" s="60">
        <v>3826</v>
      </c>
      <c r="I211" s="60">
        <v>7402</v>
      </c>
      <c r="J211" s="60">
        <v>52</v>
      </c>
      <c r="K211" s="60">
        <v>77</v>
      </c>
      <c r="L211" s="60">
        <v>40</v>
      </c>
      <c r="M211" s="66">
        <f t="shared" si="9"/>
        <v>0.51948051948051943</v>
      </c>
      <c r="N211" s="60">
        <v>76</v>
      </c>
      <c r="O211" s="60">
        <v>41</v>
      </c>
      <c r="P211" s="66">
        <f t="shared" si="10"/>
        <v>0.53947368421052633</v>
      </c>
      <c r="Q211" s="61">
        <v>15.86192307692308</v>
      </c>
      <c r="R211" s="61">
        <v>4.4832692307692303</v>
      </c>
      <c r="S211" s="61">
        <v>16.94350649350649</v>
      </c>
      <c r="T211" s="61">
        <v>3.418831168831169</v>
      </c>
      <c r="U211" s="61">
        <v>21.640750000000001</v>
      </c>
      <c r="V211" s="61">
        <v>4.6297499999999996</v>
      </c>
      <c r="W211" s="22">
        <f t="shared" si="11"/>
        <v>1.0681874077524034</v>
      </c>
    </row>
    <row r="212" spans="1:23">
      <c r="A212" t="s">
        <v>142</v>
      </c>
      <c r="B212" t="s">
        <v>146</v>
      </c>
      <c r="C212" s="22">
        <v>13</v>
      </c>
      <c r="D212" s="22" t="s">
        <v>141</v>
      </c>
      <c r="E212" s="22">
        <v>7</v>
      </c>
      <c r="F212" s="22" t="s">
        <v>137</v>
      </c>
      <c r="G212" s="22" t="s">
        <v>131</v>
      </c>
      <c r="H212" s="60">
        <v>3783</v>
      </c>
      <c r="I212" s="60">
        <v>7504</v>
      </c>
      <c r="J212" s="60">
        <v>63</v>
      </c>
      <c r="K212" s="60">
        <v>80</v>
      </c>
      <c r="L212" s="60">
        <v>43</v>
      </c>
      <c r="M212" s="66">
        <f t="shared" si="9"/>
        <v>0.53749999999999998</v>
      </c>
      <c r="N212" s="60">
        <v>80</v>
      </c>
      <c r="O212" s="60">
        <v>40</v>
      </c>
      <c r="P212" s="66">
        <f t="shared" si="10"/>
        <v>0.5</v>
      </c>
      <c r="Q212" s="61">
        <v>16.206984126984132</v>
      </c>
      <c r="R212" s="61">
        <v>4.2446031746031752</v>
      </c>
      <c r="S212" s="61">
        <v>16.724582591652869</v>
      </c>
      <c r="T212" s="61">
        <v>3.4787500000000002</v>
      </c>
      <c r="U212" s="61">
        <v>19.92953488372093</v>
      </c>
      <c r="V212" s="61">
        <v>4.2211627906976732</v>
      </c>
      <c r="W212" s="22">
        <f t="shared" si="11"/>
        <v>1.0319367539705893</v>
      </c>
    </row>
    <row r="213" spans="1:23">
      <c r="A213" t="s">
        <v>142</v>
      </c>
      <c r="B213" t="s">
        <v>146</v>
      </c>
      <c r="C213" s="22">
        <v>14</v>
      </c>
      <c r="D213" s="22" t="s">
        <v>141</v>
      </c>
      <c r="E213" s="22">
        <v>7</v>
      </c>
      <c r="F213" s="22" t="s">
        <v>137</v>
      </c>
      <c r="G213" s="22" t="s">
        <v>131</v>
      </c>
      <c r="H213" s="60">
        <v>2266</v>
      </c>
      <c r="I213" s="60">
        <v>4331</v>
      </c>
      <c r="J213" s="60">
        <v>21</v>
      </c>
      <c r="K213" s="60">
        <v>29</v>
      </c>
      <c r="L213" s="60">
        <v>16</v>
      </c>
      <c r="M213" s="66">
        <f t="shared" si="9"/>
        <v>0.55172413793103448</v>
      </c>
      <c r="N213" s="60">
        <v>32</v>
      </c>
      <c r="O213" s="60">
        <v>18</v>
      </c>
      <c r="P213" s="66">
        <f t="shared" si="10"/>
        <v>0.5625</v>
      </c>
      <c r="Q213" s="61">
        <v>19.500000000000004</v>
      </c>
      <c r="R213" s="61">
        <v>5.76</v>
      </c>
      <c r="S213" s="61">
        <v>14.783299446105957</v>
      </c>
      <c r="T213" s="61">
        <v>3.29</v>
      </c>
      <c r="U213" s="61">
        <v>18.630624999999998</v>
      </c>
      <c r="V213" s="61">
        <v>4.5975000000000001</v>
      </c>
      <c r="W213" s="22">
        <f t="shared" si="11"/>
        <v>0.75811792031312586</v>
      </c>
    </row>
    <row r="214" spans="1:23">
      <c r="A214" t="s">
        <v>142</v>
      </c>
      <c r="B214" t="s">
        <v>146</v>
      </c>
      <c r="C214" s="22">
        <v>15</v>
      </c>
      <c r="D214" s="22" t="s">
        <v>141</v>
      </c>
      <c r="E214" s="22">
        <v>7</v>
      </c>
      <c r="F214" s="22" t="s">
        <v>137</v>
      </c>
      <c r="G214" s="22" t="s">
        <v>131</v>
      </c>
      <c r="H214" s="60">
        <v>2186</v>
      </c>
      <c r="I214" s="60">
        <v>4271</v>
      </c>
      <c r="J214" s="60">
        <v>34</v>
      </c>
      <c r="K214" s="60">
        <v>41</v>
      </c>
      <c r="L214" s="60">
        <v>21</v>
      </c>
      <c r="M214" s="66">
        <f t="shared" si="9"/>
        <v>0.51219512195121952</v>
      </c>
      <c r="N214" s="60">
        <v>49</v>
      </c>
      <c r="O214" s="60">
        <v>24</v>
      </c>
      <c r="P214" s="66">
        <f t="shared" si="10"/>
        <v>0.48979591836734693</v>
      </c>
      <c r="Q214" s="61">
        <v>12.561470588235295</v>
      </c>
      <c r="R214" s="61">
        <v>3.165</v>
      </c>
      <c r="S214" s="61">
        <v>11.147300225932424</v>
      </c>
      <c r="T214" s="61">
        <v>2.2531707317073164</v>
      </c>
      <c r="U214" s="61">
        <v>13.571904761904765</v>
      </c>
      <c r="V214" s="61">
        <v>2.8557142857142859</v>
      </c>
      <c r="W214" s="22">
        <f t="shared" si="11"/>
        <v>0.88741999972301477</v>
      </c>
    </row>
    <row r="215" spans="1:23">
      <c r="A215" t="s">
        <v>142</v>
      </c>
      <c r="B215" t="s">
        <v>146</v>
      </c>
      <c r="C215" s="22">
        <v>16</v>
      </c>
      <c r="D215" s="22" t="s">
        <v>141</v>
      </c>
      <c r="E215" s="22">
        <v>7</v>
      </c>
      <c r="F215" s="22" t="s">
        <v>137</v>
      </c>
      <c r="G215" s="22" t="s">
        <v>131</v>
      </c>
      <c r="H215" s="60">
        <v>2855</v>
      </c>
      <c r="I215" s="60">
        <v>5837</v>
      </c>
      <c r="J215" s="60">
        <v>22</v>
      </c>
      <c r="K215" s="60">
        <v>76</v>
      </c>
      <c r="L215" s="60">
        <v>19</v>
      </c>
      <c r="M215" s="66">
        <f t="shared" si="9"/>
        <v>0.25</v>
      </c>
      <c r="N215" s="60">
        <v>75</v>
      </c>
      <c r="O215" s="60">
        <v>14</v>
      </c>
      <c r="P215" s="66">
        <f t="shared" si="10"/>
        <v>0.18666666666666668</v>
      </c>
      <c r="Q215" s="61">
        <v>14.361818181818181</v>
      </c>
      <c r="R215" s="61">
        <v>3.713636363636363</v>
      </c>
      <c r="S215" s="61">
        <v>18.982896196214778</v>
      </c>
      <c r="T215" s="61">
        <v>4.2992105263157878</v>
      </c>
      <c r="U215" s="61">
        <v>32.36578947368421</v>
      </c>
      <c r="V215" s="61">
        <v>8.3100000000000023</v>
      </c>
      <c r="W215" s="22">
        <f t="shared" si="11"/>
        <v>1.3217613505403378</v>
      </c>
    </row>
    <row r="216" spans="1:23">
      <c r="A216" t="s">
        <v>142</v>
      </c>
      <c r="B216" t="s">
        <v>146</v>
      </c>
      <c r="C216" s="22">
        <v>17</v>
      </c>
      <c r="D216" s="22" t="s">
        <v>141</v>
      </c>
      <c r="E216" s="22">
        <v>7</v>
      </c>
      <c r="F216" s="22" t="s">
        <v>137</v>
      </c>
      <c r="G216" s="22" t="s">
        <v>131</v>
      </c>
      <c r="H216" s="60">
        <v>3162</v>
      </c>
      <c r="I216" s="60">
        <v>5900</v>
      </c>
      <c r="J216" s="60">
        <v>59</v>
      </c>
      <c r="K216" s="60">
        <v>67</v>
      </c>
      <c r="L216" s="60">
        <v>40</v>
      </c>
      <c r="M216" s="66">
        <f t="shared" si="9"/>
        <v>0.59701492537313428</v>
      </c>
      <c r="N216" s="60">
        <v>64</v>
      </c>
      <c r="O216" s="60">
        <v>38</v>
      </c>
      <c r="P216" s="66">
        <f t="shared" si="10"/>
        <v>0.59375</v>
      </c>
      <c r="Q216" s="61">
        <v>24.438642449298147</v>
      </c>
      <c r="R216" s="61">
        <v>7.3764406779661025</v>
      </c>
      <c r="S216" s="61">
        <v>17.905543903806315</v>
      </c>
      <c r="T216" s="61">
        <v>3.8441791044776119</v>
      </c>
      <c r="U216" s="61">
        <v>22.685500000000001</v>
      </c>
      <c r="V216" s="61">
        <v>5.1555</v>
      </c>
      <c r="W216" s="22">
        <f t="shared" si="11"/>
        <v>0.73267342656017886</v>
      </c>
    </row>
    <row r="217" spans="1:23">
      <c r="A217" t="s">
        <v>142</v>
      </c>
      <c r="B217" t="s">
        <v>146</v>
      </c>
      <c r="C217" s="22">
        <v>18</v>
      </c>
      <c r="D217" s="22" t="s">
        <v>141</v>
      </c>
      <c r="E217" s="22">
        <v>7</v>
      </c>
      <c r="F217" s="22" t="s">
        <v>137</v>
      </c>
      <c r="G217" s="22" t="s">
        <v>131</v>
      </c>
      <c r="H217" s="60">
        <v>3065</v>
      </c>
      <c r="I217" s="60">
        <v>6009</v>
      </c>
      <c r="J217" s="60">
        <v>50</v>
      </c>
      <c r="K217" s="60">
        <v>63</v>
      </c>
      <c r="L217" s="60">
        <v>30</v>
      </c>
      <c r="M217" s="66">
        <f t="shared" si="9"/>
        <v>0.47619047619047616</v>
      </c>
      <c r="N217" s="60">
        <v>62</v>
      </c>
      <c r="O217" s="60">
        <v>35</v>
      </c>
      <c r="P217" s="66">
        <f t="shared" si="10"/>
        <v>0.56451612903225812</v>
      </c>
      <c r="Q217" s="61">
        <v>14.597800000000001</v>
      </c>
      <c r="R217" s="61">
        <v>3.7873999999999999</v>
      </c>
      <c r="S217" s="61">
        <v>11.00616951405056</v>
      </c>
      <c r="T217" s="61">
        <v>2.1369841269841268</v>
      </c>
      <c r="U217" s="61">
        <v>14.507666666666671</v>
      </c>
      <c r="V217" s="61">
        <v>3.0693333333333332</v>
      </c>
      <c r="W217" s="22">
        <f t="shared" si="11"/>
        <v>0.75396083752692589</v>
      </c>
    </row>
    <row r="218" spans="1:23">
      <c r="A218" t="s">
        <v>148</v>
      </c>
      <c r="B218" t="s">
        <v>149</v>
      </c>
      <c r="C218" s="22">
        <v>1</v>
      </c>
      <c r="D218" s="22" t="s">
        <v>150</v>
      </c>
      <c r="E218" s="22">
        <v>21</v>
      </c>
      <c r="F218" s="22" t="s">
        <v>151</v>
      </c>
      <c r="G218" s="22" t="s">
        <v>124</v>
      </c>
      <c r="H218" s="25">
        <v>6531</v>
      </c>
      <c r="I218" s="26">
        <v>10800</v>
      </c>
      <c r="J218" s="25">
        <v>98</v>
      </c>
      <c r="K218" s="25">
        <v>85</v>
      </c>
      <c r="L218" s="25">
        <v>76</v>
      </c>
      <c r="M218" s="66">
        <f t="shared" si="9"/>
        <v>0.89411764705882357</v>
      </c>
      <c r="N218" s="25">
        <v>107</v>
      </c>
      <c r="O218" s="25">
        <v>85</v>
      </c>
      <c r="P218" s="66">
        <f t="shared" si="10"/>
        <v>0.79439252336448596</v>
      </c>
      <c r="Q218" s="27">
        <v>24.384589195251465</v>
      </c>
      <c r="R218" s="27">
        <v>7.4132653061224474</v>
      </c>
      <c r="S218" s="27">
        <v>19.810185135112089</v>
      </c>
      <c r="T218" s="27">
        <v>4.5882352941176476</v>
      </c>
      <c r="U218" s="27">
        <v>20.61558929870003</v>
      </c>
      <c r="V218" s="27">
        <v>4.80842105263158</v>
      </c>
      <c r="W218" s="22">
        <f t="shared" si="11"/>
        <v>0.81240594116589948</v>
      </c>
    </row>
    <row r="219" spans="1:23">
      <c r="A219" t="s">
        <v>148</v>
      </c>
      <c r="B219" t="s">
        <v>149</v>
      </c>
      <c r="C219" s="22">
        <v>2</v>
      </c>
      <c r="D219" s="22" t="s">
        <v>150</v>
      </c>
      <c r="E219" s="22">
        <v>21</v>
      </c>
      <c r="F219" s="22" t="s">
        <v>151</v>
      </c>
      <c r="G219" s="22" t="s">
        <v>124</v>
      </c>
      <c r="H219" s="25">
        <v>3863</v>
      </c>
      <c r="I219" s="26">
        <v>3478</v>
      </c>
      <c r="J219" s="25">
        <v>24</v>
      </c>
      <c r="K219" s="25">
        <v>17</v>
      </c>
      <c r="L219" s="25">
        <v>15</v>
      </c>
      <c r="M219" s="66">
        <f t="shared" si="9"/>
        <v>0.88235294117647056</v>
      </c>
      <c r="N219" s="25">
        <v>22</v>
      </c>
      <c r="O219" s="25">
        <v>18</v>
      </c>
      <c r="P219" s="66">
        <f t="shared" si="10"/>
        <v>0.81818181818181823</v>
      </c>
      <c r="Q219" s="27">
        <v>21.246288657188416</v>
      </c>
      <c r="R219" s="27">
        <v>6.1741666666666681</v>
      </c>
      <c r="S219" s="27">
        <v>14.110481150010052</v>
      </c>
      <c r="T219" s="27">
        <v>3.2576470588235296</v>
      </c>
      <c r="U219" s="27">
        <v>14.783340009053548</v>
      </c>
      <c r="V219" s="27">
        <v>3.44</v>
      </c>
      <c r="W219" s="22">
        <f t="shared" si="11"/>
        <v>0.66413863511338245</v>
      </c>
    </row>
    <row r="220" spans="1:23">
      <c r="A220" t="s">
        <v>148</v>
      </c>
      <c r="B220" t="s">
        <v>149</v>
      </c>
      <c r="C220" s="22">
        <v>3</v>
      </c>
      <c r="D220" s="22" t="s">
        <v>150</v>
      </c>
      <c r="E220" s="22">
        <v>21</v>
      </c>
      <c r="F220" s="22" t="s">
        <v>151</v>
      </c>
      <c r="G220" s="22" t="s">
        <v>124</v>
      </c>
      <c r="H220" s="25">
        <v>5512</v>
      </c>
      <c r="I220" s="26">
        <v>10600</v>
      </c>
      <c r="J220" s="25">
        <v>101</v>
      </c>
      <c r="K220" s="25">
        <v>88</v>
      </c>
      <c r="L220" s="25">
        <v>77</v>
      </c>
      <c r="M220" s="66">
        <f t="shared" si="9"/>
        <v>0.875</v>
      </c>
      <c r="N220" s="25">
        <v>79</v>
      </c>
      <c r="O220" s="25">
        <v>71</v>
      </c>
      <c r="P220" s="66">
        <f t="shared" si="10"/>
        <v>0.89873417721518989</v>
      </c>
      <c r="Q220" s="27">
        <v>22.018039617207972</v>
      </c>
      <c r="R220" s="27">
        <v>6.513391972473352</v>
      </c>
      <c r="S220" s="27">
        <v>20.742634415626526</v>
      </c>
      <c r="T220" s="27">
        <v>5.0001136363636354</v>
      </c>
      <c r="U220" s="27">
        <v>21.464924397406641</v>
      </c>
      <c r="V220" s="27">
        <v>5.2614285714285707</v>
      </c>
      <c r="W220" s="22">
        <f t="shared" si="11"/>
        <v>0.94207453416585429</v>
      </c>
    </row>
    <row r="221" spans="1:23">
      <c r="A221" t="s">
        <v>148</v>
      </c>
      <c r="B221" t="s">
        <v>149</v>
      </c>
      <c r="C221" s="22">
        <v>5</v>
      </c>
      <c r="D221" s="22" t="s">
        <v>150</v>
      </c>
      <c r="E221" s="22">
        <v>21</v>
      </c>
      <c r="F221" s="22" t="s">
        <v>151</v>
      </c>
      <c r="G221" s="22" t="s">
        <v>124</v>
      </c>
      <c r="H221" s="25">
        <v>2873</v>
      </c>
      <c r="I221" s="25">
        <v>7123</v>
      </c>
      <c r="J221" s="25">
        <v>28</v>
      </c>
      <c r="K221" s="25">
        <v>32</v>
      </c>
      <c r="L221" s="25">
        <v>26</v>
      </c>
      <c r="M221" s="66">
        <f t="shared" si="9"/>
        <v>0.8125</v>
      </c>
      <c r="N221" s="25">
        <v>38</v>
      </c>
      <c r="O221" s="25">
        <v>27</v>
      </c>
      <c r="P221" s="66">
        <f t="shared" si="10"/>
        <v>0.71052631578947367</v>
      </c>
      <c r="Q221" s="27">
        <v>17.746698924473353</v>
      </c>
      <c r="R221" s="27">
        <v>4.5864285714285717</v>
      </c>
      <c r="S221" s="27">
        <v>14.419022500514984</v>
      </c>
      <c r="T221" s="27">
        <v>2.7028124999999998</v>
      </c>
      <c r="U221" s="27">
        <v>14.379103055367104</v>
      </c>
      <c r="V221" s="27">
        <v>2.7430769230769223</v>
      </c>
      <c r="W221" s="22">
        <f t="shared" si="11"/>
        <v>0.81249039958809577</v>
      </c>
    </row>
    <row r="222" spans="1:23">
      <c r="A222" t="s">
        <v>148</v>
      </c>
      <c r="B222" t="s">
        <v>149</v>
      </c>
      <c r="C222" s="22">
        <v>6</v>
      </c>
      <c r="D222" s="22" t="s">
        <v>150</v>
      </c>
      <c r="E222" s="22">
        <v>21</v>
      </c>
      <c r="F222" s="22" t="s">
        <v>151</v>
      </c>
      <c r="G222" s="22" t="s">
        <v>124</v>
      </c>
      <c r="H222" s="25">
        <v>4162</v>
      </c>
      <c r="I222" s="25">
        <v>9185</v>
      </c>
      <c r="J222" s="25">
        <v>69</v>
      </c>
      <c r="K222" s="25">
        <v>64</v>
      </c>
      <c r="L222" s="25">
        <v>56</v>
      </c>
      <c r="M222" s="66">
        <f t="shared" si="9"/>
        <v>0.875</v>
      </c>
      <c r="N222" s="25">
        <v>72</v>
      </c>
      <c r="O222" s="25">
        <v>60</v>
      </c>
      <c r="P222" s="66">
        <f t="shared" si="10"/>
        <v>0.83333333333333337</v>
      </c>
      <c r="Q222" s="27">
        <v>17.52751078294671</v>
      </c>
      <c r="R222" s="27">
        <v>4.7830434782608702</v>
      </c>
      <c r="S222" s="27">
        <v>12.48946326598525</v>
      </c>
      <c r="T222" s="27">
        <v>2.0753125000000003</v>
      </c>
      <c r="U222" s="27">
        <v>13.283897476536888</v>
      </c>
      <c r="V222" s="27">
        <v>2.2253571428571428</v>
      </c>
      <c r="W222" s="22">
        <f t="shared" si="11"/>
        <v>0.71256343360158148</v>
      </c>
    </row>
    <row r="223" spans="1:23">
      <c r="A223" t="s">
        <v>148</v>
      </c>
      <c r="B223" t="s">
        <v>149</v>
      </c>
      <c r="C223" s="22">
        <v>7</v>
      </c>
      <c r="D223" s="22" t="s">
        <v>150</v>
      </c>
      <c r="E223" s="22">
        <v>21</v>
      </c>
      <c r="F223" s="22" t="s">
        <v>151</v>
      </c>
      <c r="G223" s="22" t="s">
        <v>124</v>
      </c>
      <c r="H223" s="25">
        <v>3295</v>
      </c>
      <c r="I223" s="25">
        <v>4966</v>
      </c>
      <c r="J223" s="25">
        <v>52</v>
      </c>
      <c r="K223" s="25">
        <v>48</v>
      </c>
      <c r="L223" s="25">
        <v>44</v>
      </c>
      <c r="M223" s="66">
        <f t="shared" si="9"/>
        <v>0.91666666666666663</v>
      </c>
      <c r="N223" s="25">
        <v>54</v>
      </c>
      <c r="O223" s="25">
        <v>49</v>
      </c>
      <c r="P223" s="66">
        <f t="shared" si="10"/>
        <v>0.90740740740740744</v>
      </c>
      <c r="Q223" s="27">
        <v>32.762856822747452</v>
      </c>
      <c r="R223" s="27">
        <v>10.271346153846155</v>
      </c>
      <c r="S223" s="27">
        <v>30.141730129718781</v>
      </c>
      <c r="T223" s="27">
        <v>6.1822916666666679</v>
      </c>
      <c r="U223" s="27">
        <v>31.8583783344789</v>
      </c>
      <c r="V223" s="27">
        <v>6.5522727272727286</v>
      </c>
      <c r="W223" s="22">
        <f t="shared" si="11"/>
        <v>0.91999700431469067</v>
      </c>
    </row>
    <row r="224" spans="1:23">
      <c r="A224" t="s">
        <v>148</v>
      </c>
      <c r="B224" t="s">
        <v>149</v>
      </c>
      <c r="C224" s="22">
        <v>8</v>
      </c>
      <c r="D224" s="22" t="s">
        <v>150</v>
      </c>
      <c r="E224" s="22">
        <v>21</v>
      </c>
      <c r="F224" s="22" t="s">
        <v>151</v>
      </c>
      <c r="G224" s="22" t="s">
        <v>124</v>
      </c>
      <c r="H224" s="25">
        <v>1653</v>
      </c>
      <c r="I224" s="25">
        <v>2873</v>
      </c>
      <c r="J224" s="25">
        <v>19</v>
      </c>
      <c r="K224" s="25">
        <v>19</v>
      </c>
      <c r="L224" s="25">
        <v>18</v>
      </c>
      <c r="M224" s="66">
        <f t="shared" si="9"/>
        <v>0.94736842105263153</v>
      </c>
      <c r="N224" s="25">
        <v>20</v>
      </c>
      <c r="O224" s="25">
        <v>16</v>
      </c>
      <c r="P224" s="66">
        <f t="shared" si="10"/>
        <v>0.8</v>
      </c>
      <c r="Q224" s="27">
        <v>19.491330749110173</v>
      </c>
      <c r="R224" s="27">
        <v>5.3310526315789488</v>
      </c>
      <c r="S224" s="27">
        <v>19.211835309078818</v>
      </c>
      <c r="T224" s="27">
        <v>4.5189473684210526</v>
      </c>
      <c r="U224" s="27">
        <v>19.802529493967693</v>
      </c>
      <c r="V224" s="27">
        <v>4.6894444444444439</v>
      </c>
      <c r="W224" s="22">
        <f t="shared" si="11"/>
        <v>0.9856605255111115</v>
      </c>
    </row>
    <row r="225" spans="1:23">
      <c r="A225" t="s">
        <v>148</v>
      </c>
      <c r="B225" t="s">
        <v>149</v>
      </c>
      <c r="C225" s="22">
        <v>9</v>
      </c>
      <c r="D225" s="22" t="s">
        <v>150</v>
      </c>
      <c r="E225" s="22">
        <v>21</v>
      </c>
      <c r="F225" s="22" t="s">
        <v>151</v>
      </c>
      <c r="G225" s="22" t="s">
        <v>124</v>
      </c>
      <c r="H225" s="25">
        <v>4000</v>
      </c>
      <c r="I225" s="25">
        <v>6018</v>
      </c>
      <c r="J225" s="25">
        <v>52</v>
      </c>
      <c r="K225" s="25">
        <v>51</v>
      </c>
      <c r="L225" s="25">
        <v>46</v>
      </c>
      <c r="M225" s="66">
        <f t="shared" si="9"/>
        <v>0.90196078431372551</v>
      </c>
      <c r="N225" s="25">
        <v>52</v>
      </c>
      <c r="O225" s="25">
        <v>44</v>
      </c>
      <c r="P225" s="66">
        <f t="shared" si="10"/>
        <v>0.84615384615384615</v>
      </c>
      <c r="Q225" s="27">
        <v>24.651444852352142</v>
      </c>
      <c r="R225" s="27">
        <v>7.4963461538461527</v>
      </c>
      <c r="S225" s="27">
        <v>21.591787974039715</v>
      </c>
      <c r="T225" s="27">
        <v>5.2170588235294115</v>
      </c>
      <c r="U225" s="27">
        <v>22.330364289491072</v>
      </c>
      <c r="V225" s="27">
        <v>5.4745652173913033</v>
      </c>
      <c r="W225" s="22">
        <f t="shared" si="11"/>
        <v>0.8758832637746794</v>
      </c>
    </row>
    <row r="226" spans="1:23">
      <c r="A226" t="s">
        <v>148</v>
      </c>
      <c r="B226" t="s">
        <v>149</v>
      </c>
      <c r="C226" s="22">
        <v>10</v>
      </c>
      <c r="D226" s="22" t="s">
        <v>150</v>
      </c>
      <c r="E226" s="22">
        <v>21</v>
      </c>
      <c r="F226" s="22" t="s">
        <v>151</v>
      </c>
      <c r="G226" s="22" t="s">
        <v>124</v>
      </c>
      <c r="H226" s="25">
        <v>4120</v>
      </c>
      <c r="I226" s="25">
        <v>5695</v>
      </c>
      <c r="J226" s="25">
        <v>30</v>
      </c>
      <c r="K226" s="25">
        <v>32</v>
      </c>
      <c r="L226" s="25">
        <v>26</v>
      </c>
      <c r="M226" s="66">
        <f t="shared" si="9"/>
        <v>0.8125</v>
      </c>
      <c r="N226" s="25">
        <v>33</v>
      </c>
      <c r="O226" s="25">
        <v>26</v>
      </c>
      <c r="P226" s="66">
        <f t="shared" si="10"/>
        <v>0.78787878787878785</v>
      </c>
      <c r="Q226" s="27">
        <v>19.34032195409139</v>
      </c>
      <c r="R226" s="27">
        <v>5.5903333333333327</v>
      </c>
      <c r="S226" s="27">
        <v>20.454244762659073</v>
      </c>
      <c r="T226" s="27">
        <v>4.7165624999999993</v>
      </c>
      <c r="U226" s="27">
        <v>19.826508925511288</v>
      </c>
      <c r="V226" s="27">
        <v>4.6869230769230761</v>
      </c>
      <c r="W226" s="22">
        <f t="shared" si="11"/>
        <v>1.0575958772150655</v>
      </c>
    </row>
    <row r="227" spans="1:23">
      <c r="A227" t="s">
        <v>148</v>
      </c>
      <c r="B227" t="s">
        <v>149</v>
      </c>
      <c r="C227" s="22">
        <v>11</v>
      </c>
      <c r="D227" s="22" t="s">
        <v>150</v>
      </c>
      <c r="E227" s="22">
        <v>21</v>
      </c>
      <c r="F227" s="22" t="s">
        <v>151</v>
      </c>
      <c r="G227" s="22" t="s">
        <v>124</v>
      </c>
      <c r="H227" s="25">
        <v>4288</v>
      </c>
      <c r="I227" s="25">
        <v>7518</v>
      </c>
      <c r="J227" s="25">
        <v>42</v>
      </c>
      <c r="K227" s="25">
        <v>54</v>
      </c>
      <c r="L227" s="25">
        <v>38</v>
      </c>
      <c r="M227" s="66">
        <f t="shared" si="9"/>
        <v>0.70370370370370372</v>
      </c>
      <c r="N227" s="25">
        <v>62</v>
      </c>
      <c r="O227" s="25">
        <v>39</v>
      </c>
      <c r="P227" s="66">
        <f t="shared" si="10"/>
        <v>0.62903225806451613</v>
      </c>
      <c r="Q227" s="27">
        <v>22.15982358796256</v>
      </c>
      <c r="R227" s="27">
        <v>6.845714285714287</v>
      </c>
      <c r="S227" s="27">
        <v>16.997934699058533</v>
      </c>
      <c r="T227" s="27">
        <v>3.9533333333333327</v>
      </c>
      <c r="U227" s="27">
        <v>20.1211177110672</v>
      </c>
      <c r="V227" s="27">
        <v>4.9036842105263156</v>
      </c>
      <c r="W227" s="22">
        <f t="shared" si="11"/>
        <v>0.7670609213826044</v>
      </c>
    </row>
    <row r="228" spans="1:23">
      <c r="A228" t="s">
        <v>148</v>
      </c>
      <c r="B228" t="s">
        <v>149</v>
      </c>
      <c r="C228" s="22">
        <v>12</v>
      </c>
      <c r="D228" s="22" t="s">
        <v>150</v>
      </c>
      <c r="E228" s="22">
        <v>21</v>
      </c>
      <c r="F228" s="22" t="s">
        <v>151</v>
      </c>
      <c r="G228" s="22" t="s">
        <v>124</v>
      </c>
      <c r="H228" s="25">
        <v>3572</v>
      </c>
      <c r="I228" s="25">
        <v>8764</v>
      </c>
      <c r="J228" s="25">
        <v>32</v>
      </c>
      <c r="K228" s="25">
        <v>42</v>
      </c>
      <c r="L228" s="25">
        <v>30</v>
      </c>
      <c r="M228" s="66">
        <f t="shared" si="9"/>
        <v>0.7142857142857143</v>
      </c>
      <c r="N228" s="25">
        <v>47</v>
      </c>
      <c r="O228" s="25">
        <v>30</v>
      </c>
      <c r="P228" s="66">
        <f t="shared" si="10"/>
        <v>0.63829787234042556</v>
      </c>
      <c r="Q228" s="27">
        <v>14.899940013885498</v>
      </c>
      <c r="R228" s="27">
        <v>4.0149999999999997</v>
      </c>
      <c r="S228" s="27">
        <v>15.855001682326908</v>
      </c>
      <c r="T228" s="27">
        <v>3.6183333333333332</v>
      </c>
      <c r="U228" s="27">
        <v>17.351527738571168</v>
      </c>
      <c r="V228" s="27">
        <v>3.9736666666666673</v>
      </c>
      <c r="W228" s="22">
        <f t="shared" si="11"/>
        <v>1.0640983566075684</v>
      </c>
    </row>
    <row r="229" spans="1:23">
      <c r="A229" t="s">
        <v>148</v>
      </c>
      <c r="B229" t="s">
        <v>149</v>
      </c>
      <c r="C229" s="22">
        <v>13</v>
      </c>
      <c r="D229" s="22" t="s">
        <v>150</v>
      </c>
      <c r="E229" s="22">
        <v>21</v>
      </c>
      <c r="F229" s="22" t="s">
        <v>151</v>
      </c>
      <c r="G229" s="22" t="s">
        <v>124</v>
      </c>
      <c r="H229" s="25">
        <v>3235</v>
      </c>
      <c r="I229" s="25">
        <v>6641</v>
      </c>
      <c r="J229" s="25">
        <v>53</v>
      </c>
      <c r="K229" s="25">
        <v>45</v>
      </c>
      <c r="L229" s="25">
        <v>40</v>
      </c>
      <c r="M229" s="66">
        <f t="shared" si="9"/>
        <v>0.88888888888888884</v>
      </c>
      <c r="N229" s="25">
        <v>48</v>
      </c>
      <c r="O229" s="25">
        <v>41</v>
      </c>
      <c r="P229" s="66">
        <f t="shared" si="10"/>
        <v>0.85416666666666663</v>
      </c>
      <c r="Q229" s="27">
        <v>17.477244530083997</v>
      </c>
      <c r="R229" s="27">
        <v>4.8579245283018864</v>
      </c>
      <c r="S229" s="27">
        <v>12.776685820685493</v>
      </c>
      <c r="T229" s="27">
        <v>2.6622222222222227</v>
      </c>
      <c r="U229" s="27">
        <v>13.207255530357362</v>
      </c>
      <c r="V229" s="27">
        <v>2.7820000000000005</v>
      </c>
      <c r="W229" s="22">
        <f t="shared" si="11"/>
        <v>0.73104692211021483</v>
      </c>
    </row>
    <row r="230" spans="1:23">
      <c r="A230" t="s">
        <v>148</v>
      </c>
      <c r="B230" t="s">
        <v>149</v>
      </c>
      <c r="C230" s="22">
        <v>14</v>
      </c>
      <c r="D230" s="22" t="s">
        <v>150</v>
      </c>
      <c r="E230" s="22">
        <v>21</v>
      </c>
      <c r="F230" s="22" t="s">
        <v>151</v>
      </c>
      <c r="G230" s="22" t="s">
        <v>124</v>
      </c>
      <c r="H230" s="25">
        <v>5388</v>
      </c>
      <c r="I230" s="25">
        <v>9555</v>
      </c>
      <c r="J230" s="25">
        <v>86</v>
      </c>
      <c r="K230" s="25">
        <v>86</v>
      </c>
      <c r="L230" s="25">
        <v>73</v>
      </c>
      <c r="M230" s="66">
        <f t="shared" si="9"/>
        <v>0.84883720930232553</v>
      </c>
      <c r="N230" s="25">
        <v>105</v>
      </c>
      <c r="O230" s="25">
        <v>79</v>
      </c>
      <c r="P230" s="66">
        <f t="shared" si="10"/>
        <v>0.75238095238095237</v>
      </c>
      <c r="Q230" s="27">
        <v>21.281665912894315</v>
      </c>
      <c r="R230" s="27">
        <v>6.2094186046511615</v>
      </c>
      <c r="S230" s="27">
        <v>14.043318729067957</v>
      </c>
      <c r="T230" s="27">
        <v>3.0474418604651179</v>
      </c>
      <c r="U230" s="27">
        <v>14.864374791106133</v>
      </c>
      <c r="V230" s="27">
        <v>3.2727397260273983</v>
      </c>
      <c r="W230" s="22">
        <f t="shared" si="11"/>
        <v>0.65987873254599272</v>
      </c>
    </row>
    <row r="231" spans="1:23">
      <c r="A231" t="s">
        <v>148</v>
      </c>
      <c r="B231" t="s">
        <v>149</v>
      </c>
      <c r="C231" s="22">
        <v>15</v>
      </c>
      <c r="D231" s="22" t="s">
        <v>150</v>
      </c>
      <c r="E231" s="22">
        <v>21</v>
      </c>
      <c r="F231" s="22" t="s">
        <v>151</v>
      </c>
      <c r="G231" s="22" t="s">
        <v>124</v>
      </c>
      <c r="H231" s="25">
        <v>3269</v>
      </c>
      <c r="I231" s="25">
        <v>7816</v>
      </c>
      <c r="J231" s="25">
        <v>70</v>
      </c>
      <c r="K231" s="25">
        <v>59</v>
      </c>
      <c r="L231" s="25">
        <v>52</v>
      </c>
      <c r="M231" s="66">
        <f t="shared" si="9"/>
        <v>0.88135593220338981</v>
      </c>
      <c r="N231" s="25">
        <v>56</v>
      </c>
      <c r="O231" s="25">
        <v>50</v>
      </c>
      <c r="P231" s="66">
        <f t="shared" si="10"/>
        <v>0.8928571428571429</v>
      </c>
      <c r="Q231" s="27">
        <v>27.00358988216945</v>
      </c>
      <c r="R231" s="27">
        <v>9.0702857142857152</v>
      </c>
      <c r="S231" s="27">
        <v>16.766073873487571</v>
      </c>
      <c r="T231" s="27">
        <v>3.7954237288135588</v>
      </c>
      <c r="U231" s="27">
        <v>17.687709964238682</v>
      </c>
      <c r="V231" s="27">
        <v>4.052884615384615</v>
      </c>
      <c r="W231" s="22">
        <f t="shared" si="11"/>
        <v>0.62088314726473681</v>
      </c>
    </row>
    <row r="232" spans="1:23">
      <c r="A232" t="s">
        <v>148</v>
      </c>
      <c r="B232" t="s">
        <v>149</v>
      </c>
      <c r="C232" s="22">
        <v>16</v>
      </c>
      <c r="D232" s="22" t="s">
        <v>150</v>
      </c>
      <c r="E232" s="22">
        <v>21</v>
      </c>
      <c r="F232" s="22" t="s">
        <v>151</v>
      </c>
      <c r="G232" s="22" t="s">
        <v>124</v>
      </c>
      <c r="H232" s="25">
        <v>2527</v>
      </c>
      <c r="I232" s="25">
        <v>6290</v>
      </c>
      <c r="J232" s="25">
        <v>40</v>
      </c>
      <c r="K232" s="25">
        <v>52</v>
      </c>
      <c r="L232" s="25">
        <v>40</v>
      </c>
      <c r="M232" s="66">
        <f t="shared" si="9"/>
        <v>0.76923076923076927</v>
      </c>
      <c r="N232" s="25">
        <v>51</v>
      </c>
      <c r="O232" s="25">
        <v>39</v>
      </c>
      <c r="P232" s="66">
        <f t="shared" si="10"/>
        <v>0.76470588235294112</v>
      </c>
      <c r="Q232" s="30">
        <v>18.863057279586791</v>
      </c>
      <c r="R232" s="29">
        <v>5.3807499999999999</v>
      </c>
      <c r="S232" s="27">
        <v>13.393500043795658</v>
      </c>
      <c r="T232" s="30">
        <v>2.6124999999999994</v>
      </c>
      <c r="U232" s="27">
        <v>14.132445001602173</v>
      </c>
      <c r="V232" s="27">
        <v>2.8734999999999999</v>
      </c>
      <c r="W232" s="22">
        <f t="shared" si="11"/>
        <v>0.71003866686498518</v>
      </c>
    </row>
    <row r="233" spans="1:23">
      <c r="A233" t="s">
        <v>148</v>
      </c>
      <c r="B233" t="s">
        <v>149</v>
      </c>
      <c r="C233" s="22">
        <v>17</v>
      </c>
      <c r="D233" s="22" t="s">
        <v>150</v>
      </c>
      <c r="E233" s="22">
        <v>21</v>
      </c>
      <c r="F233" s="22" t="s">
        <v>151</v>
      </c>
      <c r="G233" s="22" t="s">
        <v>124</v>
      </c>
      <c r="H233" s="25">
        <v>4336</v>
      </c>
      <c r="I233" s="25">
        <v>9631</v>
      </c>
      <c r="J233" s="25">
        <v>99</v>
      </c>
      <c r="K233" s="25">
        <v>122</v>
      </c>
      <c r="L233" s="25">
        <v>92</v>
      </c>
      <c r="M233" s="66">
        <f t="shared" si="9"/>
        <v>0.75409836065573765</v>
      </c>
      <c r="N233" s="25">
        <v>125</v>
      </c>
      <c r="O233" s="25">
        <v>92</v>
      </c>
      <c r="P233" s="66">
        <f t="shared" si="10"/>
        <v>0.73599999999999999</v>
      </c>
      <c r="Q233" s="27">
        <v>16.292438617860427</v>
      </c>
      <c r="R233" s="27">
        <v>4.6446464646464642</v>
      </c>
      <c r="S233" s="27">
        <v>12.373415585424079</v>
      </c>
      <c r="T233" s="27">
        <v>2.5297430736608191</v>
      </c>
      <c r="U233" s="27">
        <v>13.948224492695021</v>
      </c>
      <c r="V233" s="27">
        <v>2.97608695652174</v>
      </c>
      <c r="W233" s="22">
        <f t="shared" si="11"/>
        <v>0.75945755424604411</v>
      </c>
    </row>
    <row r="234" spans="1:23">
      <c r="A234" t="s">
        <v>148</v>
      </c>
      <c r="B234" t="s">
        <v>149</v>
      </c>
      <c r="C234" s="22">
        <v>18</v>
      </c>
      <c r="D234" s="22" t="s">
        <v>150</v>
      </c>
      <c r="E234" s="22">
        <v>21</v>
      </c>
      <c r="F234" s="22" t="s">
        <v>151</v>
      </c>
      <c r="G234" s="22" t="s">
        <v>124</v>
      </c>
      <c r="H234" s="25">
        <v>4285</v>
      </c>
      <c r="I234" s="25">
        <v>7804</v>
      </c>
      <c r="J234" s="25">
        <v>75</v>
      </c>
      <c r="K234" s="25">
        <v>95</v>
      </c>
      <c r="L234" s="25">
        <v>72</v>
      </c>
      <c r="M234" s="66">
        <f t="shared" si="9"/>
        <v>0.75789473684210529</v>
      </c>
      <c r="N234" s="25">
        <v>99</v>
      </c>
      <c r="O234" s="25">
        <v>72</v>
      </c>
      <c r="P234" s="66">
        <f t="shared" si="10"/>
        <v>0.72727272727272729</v>
      </c>
      <c r="Q234" s="27">
        <v>26.121257343292235</v>
      </c>
      <c r="R234" s="27">
        <v>8.7177333333333316</v>
      </c>
      <c r="S234" s="27">
        <v>20.303435370796606</v>
      </c>
      <c r="T234" s="27">
        <v>4.7917894736842124</v>
      </c>
      <c r="U234" s="27">
        <v>22.747952004273731</v>
      </c>
      <c r="V234" s="27">
        <v>5.6441666666666688</v>
      </c>
      <c r="W234" s="22">
        <f t="shared" si="11"/>
        <v>0.77727634255746858</v>
      </c>
    </row>
    <row r="235" spans="1:23">
      <c r="A235" t="s">
        <v>148</v>
      </c>
      <c r="B235" t="s">
        <v>149</v>
      </c>
      <c r="C235" s="22">
        <v>19</v>
      </c>
      <c r="D235" s="22" t="s">
        <v>150</v>
      </c>
      <c r="E235" s="22">
        <v>21</v>
      </c>
      <c r="F235" s="22" t="s">
        <v>151</v>
      </c>
      <c r="G235" s="22" t="s">
        <v>124</v>
      </c>
      <c r="H235" s="25">
        <v>2469</v>
      </c>
      <c r="I235" s="25">
        <v>3382</v>
      </c>
      <c r="J235" s="25">
        <v>44</v>
      </c>
      <c r="K235" s="25">
        <v>69</v>
      </c>
      <c r="L235" s="25">
        <v>43</v>
      </c>
      <c r="M235" s="66">
        <f t="shared" si="9"/>
        <v>0.62318840579710144</v>
      </c>
      <c r="N235" s="25">
        <v>66</v>
      </c>
      <c r="O235" s="25">
        <v>44</v>
      </c>
      <c r="P235" s="66">
        <f t="shared" si="10"/>
        <v>0.66666666666666663</v>
      </c>
      <c r="Q235" s="27">
        <v>19.515374855561689</v>
      </c>
      <c r="R235" s="27">
        <v>5.4602272727272716</v>
      </c>
      <c r="S235" s="27">
        <v>15.983707241390062</v>
      </c>
      <c r="T235" s="27">
        <v>4.0318840579710145</v>
      </c>
      <c r="U235" s="27">
        <v>20.209183947984563</v>
      </c>
      <c r="V235" s="27">
        <v>5.3783720930232564</v>
      </c>
      <c r="W235" s="22">
        <f t="shared" si="11"/>
        <v>0.81903152564014747</v>
      </c>
    </row>
    <row r="236" spans="1:23">
      <c r="A236" t="s">
        <v>148</v>
      </c>
      <c r="B236" t="s">
        <v>152</v>
      </c>
      <c r="C236" s="22">
        <v>1</v>
      </c>
      <c r="D236" s="22" t="s">
        <v>153</v>
      </c>
      <c r="E236" s="22">
        <v>21</v>
      </c>
      <c r="F236" s="22" t="s">
        <v>151</v>
      </c>
      <c r="G236" s="22" t="s">
        <v>124</v>
      </c>
      <c r="H236" s="31">
        <v>2443</v>
      </c>
      <c r="I236" s="31">
        <v>4413</v>
      </c>
      <c r="J236" s="31">
        <v>35</v>
      </c>
      <c r="K236" s="31">
        <v>33</v>
      </c>
      <c r="L236" s="31">
        <v>30</v>
      </c>
      <c r="M236" s="66">
        <f t="shared" si="9"/>
        <v>0.90909090909090906</v>
      </c>
      <c r="N236" s="31">
        <v>33</v>
      </c>
      <c r="O236" s="31">
        <v>31</v>
      </c>
      <c r="P236" s="66">
        <f t="shared" si="10"/>
        <v>0.93939393939393945</v>
      </c>
      <c r="Q236" s="32">
        <v>20.046571428571429</v>
      </c>
      <c r="R236" s="32">
        <v>6.1485714285714295</v>
      </c>
      <c r="S236" s="32">
        <v>13.856660525004068</v>
      </c>
      <c r="T236" s="32">
        <v>2.9118181818181821</v>
      </c>
      <c r="U236" s="32">
        <v>14.105</v>
      </c>
      <c r="V236" s="32">
        <v>3.0535437166690826</v>
      </c>
      <c r="W236" s="22">
        <f t="shared" si="11"/>
        <v>0.69122346304340232</v>
      </c>
    </row>
    <row r="237" spans="1:23">
      <c r="A237" t="s">
        <v>148</v>
      </c>
      <c r="B237" t="s">
        <v>152</v>
      </c>
      <c r="C237" s="22">
        <v>2</v>
      </c>
      <c r="D237" s="22" t="s">
        <v>153</v>
      </c>
      <c r="E237" s="22">
        <v>21</v>
      </c>
      <c r="F237" s="22" t="s">
        <v>151</v>
      </c>
      <c r="G237" s="22" t="s">
        <v>124</v>
      </c>
      <c r="H237" s="31">
        <v>3348</v>
      </c>
      <c r="I237" s="31">
        <v>4991</v>
      </c>
      <c r="J237" s="31">
        <v>49</v>
      </c>
      <c r="K237" s="31">
        <v>46</v>
      </c>
      <c r="L237" s="31">
        <v>43</v>
      </c>
      <c r="M237" s="66">
        <f t="shared" si="9"/>
        <v>0.93478260869565222</v>
      </c>
      <c r="N237" s="31">
        <v>48</v>
      </c>
      <c r="O237" s="31">
        <v>42</v>
      </c>
      <c r="P237" s="66">
        <f t="shared" si="10"/>
        <v>0.875</v>
      </c>
      <c r="Q237" s="32">
        <v>21.989591836734693</v>
      </c>
      <c r="R237" s="32">
        <v>7.0085714285714298</v>
      </c>
      <c r="S237" s="32">
        <v>16.0294626277426</v>
      </c>
      <c r="T237" s="32">
        <v>3.6463043478260859</v>
      </c>
      <c r="U237" s="32">
        <v>15.920704198438068</v>
      </c>
      <c r="V237" s="32">
        <v>3.664418604651162</v>
      </c>
      <c r="W237" s="22">
        <f t="shared" si="11"/>
        <v>0.7289568058723398</v>
      </c>
    </row>
    <row r="238" spans="1:23">
      <c r="A238" t="s">
        <v>148</v>
      </c>
      <c r="B238" t="s">
        <v>152</v>
      </c>
      <c r="C238" s="22">
        <v>3</v>
      </c>
      <c r="D238" s="22" t="s">
        <v>153</v>
      </c>
      <c r="E238" s="22">
        <v>21</v>
      </c>
      <c r="F238" s="22" t="s">
        <v>151</v>
      </c>
      <c r="G238" s="22" t="s">
        <v>124</v>
      </c>
      <c r="H238" s="31">
        <v>6135</v>
      </c>
      <c r="I238" s="31">
        <v>10500</v>
      </c>
      <c r="J238" s="31">
        <v>78</v>
      </c>
      <c r="K238" s="31">
        <v>96</v>
      </c>
      <c r="L238" s="31">
        <v>70</v>
      </c>
      <c r="M238" s="66">
        <f t="shared" si="9"/>
        <v>0.72916666666666663</v>
      </c>
      <c r="N238" s="31">
        <v>102</v>
      </c>
      <c r="O238" s="31">
        <v>76</v>
      </c>
      <c r="P238" s="66">
        <f t="shared" si="10"/>
        <v>0.74509803921568629</v>
      </c>
      <c r="Q238" s="32">
        <v>25.15655348239801</v>
      </c>
      <c r="R238" s="32">
        <v>8.1482051282051273</v>
      </c>
      <c r="S238" s="32">
        <v>15.797187500000007</v>
      </c>
      <c r="T238" s="32">
        <v>3.8558148626858988</v>
      </c>
      <c r="U238" s="32">
        <v>18.445493258748737</v>
      </c>
      <c r="V238" s="32">
        <v>4.722714285714285</v>
      </c>
      <c r="W238" s="22">
        <f t="shared" si="11"/>
        <v>0.62795515733318819</v>
      </c>
    </row>
    <row r="239" spans="1:23">
      <c r="A239" t="s">
        <v>148</v>
      </c>
      <c r="B239" t="s">
        <v>152</v>
      </c>
      <c r="C239" s="22">
        <v>4</v>
      </c>
      <c r="D239" s="22" t="s">
        <v>153</v>
      </c>
      <c r="E239" s="22">
        <v>21</v>
      </c>
      <c r="F239" s="22" t="s">
        <v>151</v>
      </c>
      <c r="G239" s="22" t="s">
        <v>124</v>
      </c>
      <c r="H239" s="31">
        <v>3770</v>
      </c>
      <c r="I239" s="31">
        <v>7310</v>
      </c>
      <c r="J239" s="31">
        <v>41</v>
      </c>
      <c r="K239" s="31">
        <v>42</v>
      </c>
      <c r="L239" s="31">
        <v>33</v>
      </c>
      <c r="M239" s="66">
        <f t="shared" si="9"/>
        <v>0.7857142857142857</v>
      </c>
      <c r="N239" s="31">
        <v>41</v>
      </c>
      <c r="O239" s="31">
        <v>33</v>
      </c>
      <c r="P239" s="66">
        <f t="shared" si="10"/>
        <v>0.80487804878048785</v>
      </c>
      <c r="Q239" s="32">
        <v>14.657515374625602</v>
      </c>
      <c r="R239" s="32">
        <v>3.9953658536585372</v>
      </c>
      <c r="S239" s="32">
        <v>12.29695573307219</v>
      </c>
      <c r="T239" s="32">
        <v>2.6623809523809521</v>
      </c>
      <c r="U239" s="32">
        <v>12.963703646804348</v>
      </c>
      <c r="V239" s="32">
        <v>2.832727272727273</v>
      </c>
      <c r="W239" s="22">
        <f t="shared" si="11"/>
        <v>0.8389522656998265</v>
      </c>
    </row>
    <row r="240" spans="1:23">
      <c r="A240" t="s">
        <v>148</v>
      </c>
      <c r="B240" t="s">
        <v>152</v>
      </c>
      <c r="C240" s="22">
        <v>5</v>
      </c>
      <c r="D240" s="22" t="s">
        <v>153</v>
      </c>
      <c r="E240" s="22">
        <v>21</v>
      </c>
      <c r="F240" s="22" t="s">
        <v>151</v>
      </c>
      <c r="G240" s="22" t="s">
        <v>124</v>
      </c>
      <c r="H240" s="31">
        <v>1751</v>
      </c>
      <c r="I240" s="31">
        <v>2372</v>
      </c>
      <c r="J240" s="31">
        <v>28</v>
      </c>
      <c r="K240" s="31">
        <v>35</v>
      </c>
      <c r="L240" s="31">
        <v>26</v>
      </c>
      <c r="M240" s="66">
        <f t="shared" si="9"/>
        <v>0.74285714285714288</v>
      </c>
      <c r="N240" s="31">
        <v>40</v>
      </c>
      <c r="O240" s="31">
        <v>26</v>
      </c>
      <c r="P240" s="66">
        <f t="shared" si="10"/>
        <v>0.65</v>
      </c>
      <c r="Q240" s="32">
        <v>19.656504528863088</v>
      </c>
      <c r="R240" s="32">
        <v>5.9642857142857135</v>
      </c>
      <c r="S240" s="32">
        <v>19.018053858620778</v>
      </c>
      <c r="T240" s="32">
        <v>5.0674285714285743</v>
      </c>
      <c r="U240" s="32">
        <v>21.780580593989445</v>
      </c>
      <c r="V240" s="32">
        <v>6.0903846153846182</v>
      </c>
      <c r="W240" s="22">
        <f t="shared" si="11"/>
        <v>0.96751962337429698</v>
      </c>
    </row>
    <row r="241" spans="1:23">
      <c r="A241" t="s">
        <v>148</v>
      </c>
      <c r="B241" s="34" t="s">
        <v>152</v>
      </c>
      <c r="C241" s="22">
        <v>6</v>
      </c>
      <c r="D241" s="22" t="s">
        <v>153</v>
      </c>
      <c r="E241" s="22">
        <v>21</v>
      </c>
      <c r="F241" s="22" t="s">
        <v>151</v>
      </c>
      <c r="G241" s="22" t="s">
        <v>124</v>
      </c>
      <c r="H241" s="31">
        <v>4963</v>
      </c>
      <c r="I241" s="31">
        <v>8323</v>
      </c>
      <c r="J241" s="31">
        <v>78</v>
      </c>
      <c r="K241" s="31">
        <v>116</v>
      </c>
      <c r="L241" s="31">
        <v>78</v>
      </c>
      <c r="M241" s="66">
        <f t="shared" si="9"/>
        <v>0.67241379310344829</v>
      </c>
      <c r="N241" s="31">
        <v>107</v>
      </c>
      <c r="O241" s="31">
        <v>77</v>
      </c>
      <c r="P241" s="66">
        <f t="shared" si="10"/>
        <v>0.71962616822429903</v>
      </c>
      <c r="Q241" s="32">
        <v>22.666152189939449</v>
      </c>
      <c r="R241" s="32">
        <v>7.4243589743589746</v>
      </c>
      <c r="S241" s="32">
        <v>19.709879603879205</v>
      </c>
      <c r="T241" s="32">
        <v>4.6459209009491165</v>
      </c>
      <c r="U241" s="32">
        <v>23.510941731624115</v>
      </c>
      <c r="V241" s="32">
        <v>5.7692307692307683</v>
      </c>
      <c r="W241" s="22">
        <f t="shared" si="11"/>
        <v>0.86957324907699118</v>
      </c>
    </row>
    <row r="242" spans="1:23">
      <c r="A242" t="s">
        <v>148</v>
      </c>
      <c r="B242" t="s">
        <v>152</v>
      </c>
      <c r="C242" s="22">
        <v>7</v>
      </c>
      <c r="D242" s="22" t="s">
        <v>153</v>
      </c>
      <c r="E242" s="22">
        <v>21</v>
      </c>
      <c r="F242" s="22" t="s">
        <v>151</v>
      </c>
      <c r="G242" s="22" t="s">
        <v>124</v>
      </c>
      <c r="H242" s="31">
        <v>2729</v>
      </c>
      <c r="I242" s="31">
        <v>5944</v>
      </c>
      <c r="J242" s="31">
        <v>60</v>
      </c>
      <c r="K242" s="31">
        <v>67</v>
      </c>
      <c r="L242" s="31">
        <v>50</v>
      </c>
      <c r="M242" s="66">
        <f t="shared" si="9"/>
        <v>0.74626865671641796</v>
      </c>
      <c r="N242" s="31">
        <v>49</v>
      </c>
      <c r="O242" s="31">
        <v>46</v>
      </c>
      <c r="P242" s="66">
        <f t="shared" si="10"/>
        <v>0.93877551020408168</v>
      </c>
      <c r="Q242" s="32">
        <v>18.326187769571941</v>
      </c>
      <c r="R242" s="32">
        <v>5.6521666666666652</v>
      </c>
      <c r="S242" s="32">
        <v>17.083870144032719</v>
      </c>
      <c r="T242" s="32">
        <v>4.1494029850746275</v>
      </c>
      <c r="U242" s="32">
        <v>19.843756208419801</v>
      </c>
      <c r="V242" s="32">
        <v>5.0336000000000016</v>
      </c>
      <c r="W242" s="22">
        <f t="shared" si="11"/>
        <v>0.9322107990401628</v>
      </c>
    </row>
    <row r="243" spans="1:23">
      <c r="A243" t="s">
        <v>148</v>
      </c>
      <c r="B243" t="s">
        <v>152</v>
      </c>
      <c r="C243" s="22">
        <v>8</v>
      </c>
      <c r="D243" s="22" t="s">
        <v>153</v>
      </c>
      <c r="E243" s="22">
        <v>21</v>
      </c>
      <c r="F243" s="22" t="s">
        <v>151</v>
      </c>
      <c r="G243" s="22" t="s">
        <v>124</v>
      </c>
      <c r="H243" s="31">
        <v>4608</v>
      </c>
      <c r="I243" s="31">
        <v>9425</v>
      </c>
      <c r="J243" s="31">
        <v>71</v>
      </c>
      <c r="K243" s="31">
        <v>72</v>
      </c>
      <c r="L243" s="31">
        <v>62</v>
      </c>
      <c r="M243" s="66">
        <f t="shared" si="9"/>
        <v>0.86111111111111116</v>
      </c>
      <c r="N243" s="31">
        <v>67</v>
      </c>
      <c r="O243" s="31">
        <v>59</v>
      </c>
      <c r="P243" s="66">
        <f t="shared" si="10"/>
        <v>0.88059701492537312</v>
      </c>
      <c r="Q243" s="32">
        <v>28.076433020578303</v>
      </c>
      <c r="R243" s="32">
        <v>9.4960563380281702</v>
      </c>
      <c r="S243" s="32">
        <v>19.122217039267223</v>
      </c>
      <c r="T243" s="32">
        <v>4.6869444444444461</v>
      </c>
      <c r="U243" s="32">
        <v>19.386049616721369</v>
      </c>
      <c r="V243" s="32">
        <v>4.9640322580645169</v>
      </c>
      <c r="W243" s="22">
        <f t="shared" si="11"/>
        <v>0.68107715197481855</v>
      </c>
    </row>
    <row r="244" spans="1:23">
      <c r="A244" t="s">
        <v>148</v>
      </c>
      <c r="B244" t="s">
        <v>152</v>
      </c>
      <c r="C244" s="22">
        <v>9</v>
      </c>
      <c r="D244" s="22" t="s">
        <v>153</v>
      </c>
      <c r="E244" s="22">
        <v>21</v>
      </c>
      <c r="F244" s="22" t="s">
        <v>151</v>
      </c>
      <c r="G244" s="22" t="s">
        <v>124</v>
      </c>
      <c r="H244" s="31">
        <v>4016</v>
      </c>
      <c r="I244" s="31">
        <v>7026</v>
      </c>
      <c r="J244" s="31">
        <v>58</v>
      </c>
      <c r="K244" s="31">
        <v>66</v>
      </c>
      <c r="L244" s="31">
        <v>53</v>
      </c>
      <c r="M244" s="66">
        <f t="shared" si="9"/>
        <v>0.80303030303030298</v>
      </c>
      <c r="N244" s="31">
        <v>72</v>
      </c>
      <c r="O244" s="31">
        <v>56</v>
      </c>
      <c r="P244" s="66">
        <f t="shared" si="10"/>
        <v>0.77777777777777779</v>
      </c>
      <c r="Q244" s="32">
        <v>19.255565857065136</v>
      </c>
      <c r="R244" s="32">
        <v>5.8518965517241401</v>
      </c>
      <c r="S244" s="32">
        <v>22.520376588359024</v>
      </c>
      <c r="T244" s="32">
        <v>6.2442424242424233</v>
      </c>
      <c r="U244" s="32">
        <v>23.44035085642113</v>
      </c>
      <c r="V244" s="32">
        <v>6.6943396226415075</v>
      </c>
      <c r="W244" s="22">
        <f t="shared" si="11"/>
        <v>1.1695515341137577</v>
      </c>
    </row>
    <row r="245" spans="1:23">
      <c r="A245" t="s">
        <v>148</v>
      </c>
      <c r="B245" t="s">
        <v>152</v>
      </c>
      <c r="C245" s="22">
        <v>10</v>
      </c>
      <c r="D245" s="22" t="s">
        <v>153</v>
      </c>
      <c r="E245" s="22">
        <v>21</v>
      </c>
      <c r="F245" s="22" t="s">
        <v>151</v>
      </c>
      <c r="G245" s="22" t="s">
        <v>124</v>
      </c>
      <c r="H245" s="31">
        <v>4022</v>
      </c>
      <c r="I245" s="31">
        <v>7698</v>
      </c>
      <c r="J245" s="31">
        <v>69</v>
      </c>
      <c r="K245" s="31">
        <v>72</v>
      </c>
      <c r="L245" s="31">
        <v>61</v>
      </c>
      <c r="M245" s="66">
        <f t="shared" si="9"/>
        <v>0.84722222222222221</v>
      </c>
      <c r="N245" s="31">
        <v>74</v>
      </c>
      <c r="O245" s="31">
        <v>60</v>
      </c>
      <c r="P245" s="66">
        <f t="shared" si="10"/>
        <v>0.81081081081081086</v>
      </c>
      <c r="Q245" s="32">
        <v>21.479887077773828</v>
      </c>
      <c r="R245" s="32">
        <v>6.6939130434782612</v>
      </c>
      <c r="S245" s="32">
        <v>13.553078360027737</v>
      </c>
      <c r="T245" s="32">
        <v>3.0588888888888892</v>
      </c>
      <c r="U245" s="32">
        <v>14.045907747550089</v>
      </c>
      <c r="V245" s="32">
        <v>3.2383606557377047</v>
      </c>
      <c r="W245" s="22">
        <f t="shared" si="11"/>
        <v>0.63096599674640264</v>
      </c>
    </row>
    <row r="246" spans="1:23">
      <c r="A246" t="s">
        <v>148</v>
      </c>
      <c r="B246" t="s">
        <v>152</v>
      </c>
      <c r="C246" s="22">
        <v>11</v>
      </c>
      <c r="D246" s="22" t="s">
        <v>153</v>
      </c>
      <c r="E246" s="22">
        <v>21</v>
      </c>
      <c r="F246" s="22" t="s">
        <v>151</v>
      </c>
      <c r="G246" s="22" t="s">
        <v>124</v>
      </c>
      <c r="H246" s="31">
        <v>2801</v>
      </c>
      <c r="I246" s="31">
        <v>6564</v>
      </c>
      <c r="J246" s="31">
        <v>38</v>
      </c>
      <c r="K246" s="31">
        <v>37</v>
      </c>
      <c r="L246" s="31">
        <v>30</v>
      </c>
      <c r="M246" s="66">
        <f t="shared" si="9"/>
        <v>0.81081081081081086</v>
      </c>
      <c r="N246" s="31">
        <v>41</v>
      </c>
      <c r="O246" s="31">
        <v>32</v>
      </c>
      <c r="P246" s="66">
        <f t="shared" si="10"/>
        <v>0.78048780487804881</v>
      </c>
      <c r="Q246" s="32">
        <v>25.007736733085231</v>
      </c>
      <c r="R246" s="32">
        <v>8.4144736842105274</v>
      </c>
      <c r="S246" s="32">
        <v>18.347265140430348</v>
      </c>
      <c r="T246" s="32">
        <v>4.7748648648648642</v>
      </c>
      <c r="U246" s="32">
        <v>19.552333333333333</v>
      </c>
      <c r="V246" s="32">
        <v>5.1833333333333336</v>
      </c>
      <c r="W246" s="22">
        <f t="shared" si="11"/>
        <v>0.73366355925192217</v>
      </c>
    </row>
    <row r="247" spans="1:23">
      <c r="A247" t="s">
        <v>148</v>
      </c>
      <c r="B247" t="s">
        <v>152</v>
      </c>
      <c r="C247" s="22">
        <v>12</v>
      </c>
      <c r="D247" s="22" t="s">
        <v>153</v>
      </c>
      <c r="E247" s="22">
        <v>21</v>
      </c>
      <c r="F247" s="22" t="s">
        <v>151</v>
      </c>
      <c r="G247" s="22" t="s">
        <v>124</v>
      </c>
      <c r="H247" s="31">
        <v>4716</v>
      </c>
      <c r="I247" s="31">
        <v>8406</v>
      </c>
      <c r="J247" s="31">
        <v>70</v>
      </c>
      <c r="K247" s="31">
        <v>69</v>
      </c>
      <c r="L247" s="31">
        <v>53</v>
      </c>
      <c r="M247" s="66">
        <f t="shared" si="9"/>
        <v>0.76811594202898548</v>
      </c>
      <c r="N247" s="31">
        <v>71</v>
      </c>
      <c r="O247" s="31">
        <v>58</v>
      </c>
      <c r="P247" s="66">
        <f t="shared" si="10"/>
        <v>0.81690140845070425</v>
      </c>
      <c r="Q247" s="32">
        <v>23.487571144104002</v>
      </c>
      <c r="R247" s="32">
        <v>7.1122857142857141</v>
      </c>
      <c r="S247" s="32">
        <v>18.264735049095705</v>
      </c>
      <c r="T247" s="32">
        <v>4.1666666666666652</v>
      </c>
      <c r="U247" s="32">
        <v>19.636398837251484</v>
      </c>
      <c r="V247" s="32">
        <v>4.5586792452830185</v>
      </c>
      <c r="W247" s="22">
        <f t="shared" si="11"/>
        <v>0.77763404896298238</v>
      </c>
    </row>
    <row r="248" spans="1:23">
      <c r="A248" t="s">
        <v>148</v>
      </c>
      <c r="B248" t="s">
        <v>152</v>
      </c>
      <c r="C248" s="22">
        <v>13</v>
      </c>
      <c r="D248" s="22" t="s">
        <v>153</v>
      </c>
      <c r="E248" s="22">
        <v>21</v>
      </c>
      <c r="F248" s="22" t="s">
        <v>151</v>
      </c>
      <c r="G248" s="22" t="s">
        <v>124</v>
      </c>
      <c r="H248" s="31">
        <v>2154</v>
      </c>
      <c r="I248" s="31">
        <v>3457</v>
      </c>
      <c r="J248" s="31">
        <v>31</v>
      </c>
      <c r="K248" s="31">
        <v>38</v>
      </c>
      <c r="L248" s="31">
        <v>29</v>
      </c>
      <c r="M248" s="66">
        <f t="shared" si="9"/>
        <v>0.76315789473684215</v>
      </c>
      <c r="N248" s="31">
        <v>42</v>
      </c>
      <c r="O248" s="31">
        <v>28</v>
      </c>
      <c r="P248" s="66">
        <f t="shared" si="10"/>
        <v>0.66666666666666663</v>
      </c>
      <c r="Q248" s="32">
        <v>18.706311994983302</v>
      </c>
      <c r="R248" s="32">
        <v>5.8390322580645169</v>
      </c>
      <c r="S248" s="32">
        <v>16.885777272676165</v>
      </c>
      <c r="T248" s="32">
        <v>4.1331578947368426</v>
      </c>
      <c r="U248" s="32">
        <v>17.327842679517023</v>
      </c>
      <c r="V248" s="32">
        <v>4.309310344827586</v>
      </c>
      <c r="W248" s="22">
        <f t="shared" si="11"/>
        <v>0.90267805205027207</v>
      </c>
    </row>
    <row r="249" spans="1:23">
      <c r="A249" t="s">
        <v>148</v>
      </c>
      <c r="B249" t="s">
        <v>152</v>
      </c>
      <c r="C249" s="22">
        <v>14</v>
      </c>
      <c r="D249" s="22" t="s">
        <v>153</v>
      </c>
      <c r="E249" s="22">
        <v>21</v>
      </c>
      <c r="F249" s="22" t="s">
        <v>151</v>
      </c>
      <c r="G249" s="22" t="s">
        <v>124</v>
      </c>
      <c r="H249" s="31">
        <v>3770</v>
      </c>
      <c r="I249" s="31">
        <v>5291</v>
      </c>
      <c r="J249" s="31">
        <v>71</v>
      </c>
      <c r="K249" s="31">
        <v>72</v>
      </c>
      <c r="L249" s="31">
        <v>61</v>
      </c>
      <c r="M249" s="66">
        <f t="shared" si="9"/>
        <v>0.84722222222222221</v>
      </c>
      <c r="N249" s="31">
        <v>68</v>
      </c>
      <c r="O249" s="31">
        <v>56</v>
      </c>
      <c r="P249" s="66">
        <f t="shared" si="10"/>
        <v>0.82352941176470584</v>
      </c>
      <c r="Q249" s="32">
        <v>27.573064770497066</v>
      </c>
      <c r="R249" s="32">
        <v>9.574225352112677</v>
      </c>
      <c r="S249" s="32">
        <v>23.095957623587715</v>
      </c>
      <c r="T249" s="32">
        <v>5.9181944444444481</v>
      </c>
      <c r="U249" s="32">
        <v>24.526723416125186</v>
      </c>
      <c r="V249" s="32">
        <v>6.432295081967216</v>
      </c>
      <c r="W249" s="22">
        <f t="shared" si="11"/>
        <v>0.8376275113349092</v>
      </c>
    </row>
    <row r="250" spans="1:23">
      <c r="A250" t="s">
        <v>148</v>
      </c>
      <c r="B250" t="s">
        <v>152</v>
      </c>
      <c r="C250" s="22">
        <v>15</v>
      </c>
      <c r="D250" s="22" t="s">
        <v>153</v>
      </c>
      <c r="E250" s="22">
        <v>21</v>
      </c>
      <c r="F250" s="22" t="s">
        <v>151</v>
      </c>
      <c r="G250" s="22" t="s">
        <v>124</v>
      </c>
      <c r="H250" s="31">
        <v>4641</v>
      </c>
      <c r="I250" s="31">
        <v>8935</v>
      </c>
      <c r="J250" s="31">
        <v>73</v>
      </c>
      <c r="K250" s="31">
        <v>68</v>
      </c>
      <c r="L250" s="31">
        <v>57</v>
      </c>
      <c r="M250" s="66">
        <f t="shared" si="9"/>
        <v>0.83823529411764708</v>
      </c>
      <c r="N250" s="31">
        <v>72</v>
      </c>
      <c r="O250" s="31">
        <v>60</v>
      </c>
      <c r="P250" s="66">
        <f t="shared" si="10"/>
        <v>0.83333333333333337</v>
      </c>
      <c r="Q250" s="32">
        <v>25.299376762076601</v>
      </c>
      <c r="R250" s="32">
        <v>8.3630136986301356</v>
      </c>
      <c r="S250" s="32">
        <v>17.833697781843298</v>
      </c>
      <c r="T250" s="32">
        <v>4.4433823529411764</v>
      </c>
      <c r="U250" s="32">
        <v>18.893071760211075</v>
      </c>
      <c r="V250" s="32">
        <v>4.7542105263157906</v>
      </c>
      <c r="W250" s="22">
        <f t="shared" si="11"/>
        <v>0.70490660499494018</v>
      </c>
    </row>
    <row r="251" spans="1:23">
      <c r="A251" t="s">
        <v>148</v>
      </c>
      <c r="B251" t="s">
        <v>152</v>
      </c>
      <c r="C251" s="22">
        <v>16</v>
      </c>
      <c r="D251" s="22" t="s">
        <v>153</v>
      </c>
      <c r="E251" s="22">
        <v>21</v>
      </c>
      <c r="F251" s="22" t="s">
        <v>151</v>
      </c>
      <c r="G251" s="22" t="s">
        <v>124</v>
      </c>
      <c r="H251" s="31">
        <v>4420</v>
      </c>
      <c r="I251" s="31">
        <v>8698</v>
      </c>
      <c r="J251" s="31">
        <v>78</v>
      </c>
      <c r="K251" s="31">
        <v>53</v>
      </c>
      <c r="L251" s="31">
        <v>51</v>
      </c>
      <c r="M251" s="66">
        <f t="shared" si="9"/>
        <v>0.96226415094339623</v>
      </c>
      <c r="N251" s="31">
        <v>62</v>
      </c>
      <c r="O251" s="31">
        <v>58</v>
      </c>
      <c r="P251" s="66">
        <f t="shared" si="10"/>
        <v>0.93548387096774188</v>
      </c>
      <c r="Q251" s="32">
        <v>39.143356494414498</v>
      </c>
      <c r="R251" s="32">
        <v>14.208974358974359</v>
      </c>
      <c r="S251" s="32">
        <v>19.413086054460059</v>
      </c>
      <c r="T251" s="32">
        <v>4.8488679245283022</v>
      </c>
      <c r="U251" s="32">
        <v>19.72409138959997</v>
      </c>
      <c r="V251" s="32">
        <v>4.9288235294117655</v>
      </c>
      <c r="W251" s="22">
        <f t="shared" si="11"/>
        <v>0.49594842632440528</v>
      </c>
    </row>
    <row r="252" spans="1:23">
      <c r="A252" t="s">
        <v>148</v>
      </c>
      <c r="B252" t="s">
        <v>152</v>
      </c>
      <c r="C252" s="22">
        <v>17</v>
      </c>
      <c r="D252" s="22" t="s">
        <v>153</v>
      </c>
      <c r="E252" s="22">
        <v>21</v>
      </c>
      <c r="F252" s="22" t="s">
        <v>151</v>
      </c>
      <c r="G252" s="22" t="s">
        <v>124</v>
      </c>
      <c r="H252" s="31">
        <v>4326</v>
      </c>
      <c r="I252" s="31">
        <v>8198</v>
      </c>
      <c r="J252" s="31">
        <v>78</v>
      </c>
      <c r="K252" s="31">
        <v>78</v>
      </c>
      <c r="L252" s="31">
        <v>63</v>
      </c>
      <c r="M252" s="66">
        <f t="shared" si="9"/>
        <v>0.80769230769230771</v>
      </c>
      <c r="N252" s="31">
        <v>93</v>
      </c>
      <c r="O252" s="31">
        <v>71</v>
      </c>
      <c r="P252" s="66">
        <f t="shared" si="10"/>
        <v>0.76344086021505375</v>
      </c>
      <c r="Q252" s="32">
        <v>29.544064203898113</v>
      </c>
      <c r="R252" s="32">
        <v>9.9969230769230801</v>
      </c>
      <c r="S252" s="32">
        <v>11.938403429129185</v>
      </c>
      <c r="T252" s="32">
        <v>2.5575641025641023</v>
      </c>
      <c r="U252" s="32">
        <v>12.971276472485254</v>
      </c>
      <c r="V252" s="32">
        <v>2.8438095238095231</v>
      </c>
      <c r="W252" s="22">
        <f t="shared" si="11"/>
        <v>0.40408805459994918</v>
      </c>
    </row>
    <row r="253" spans="1:23">
      <c r="A253" t="s">
        <v>148</v>
      </c>
      <c r="B253" t="s">
        <v>152</v>
      </c>
      <c r="C253" s="22">
        <v>18</v>
      </c>
      <c r="D253" s="22" t="s">
        <v>153</v>
      </c>
      <c r="E253" s="22">
        <v>21</v>
      </c>
      <c r="F253" s="22" t="s">
        <v>151</v>
      </c>
      <c r="G253" s="22" t="s">
        <v>124</v>
      </c>
      <c r="H253" s="31">
        <v>2844</v>
      </c>
      <c r="I253" s="31">
        <v>7354</v>
      </c>
      <c r="J253" s="31">
        <v>63</v>
      </c>
      <c r="K253" s="31">
        <v>53</v>
      </c>
      <c r="L253" s="31">
        <v>46</v>
      </c>
      <c r="M253" s="66">
        <f t="shared" si="9"/>
        <v>0.86792452830188682</v>
      </c>
      <c r="N253" s="31">
        <v>63</v>
      </c>
      <c r="O253" s="31">
        <v>57</v>
      </c>
      <c r="P253" s="66">
        <f t="shared" si="10"/>
        <v>0.90476190476190477</v>
      </c>
      <c r="Q253" s="32">
        <v>20.355714285714289</v>
      </c>
      <c r="R253" s="32">
        <v>6.2190476190476209</v>
      </c>
      <c r="S253" s="32">
        <v>11.333036386741782</v>
      </c>
      <c r="T253" s="32">
        <v>2.2390566037735851</v>
      </c>
      <c r="U253" s="32">
        <v>11.429475805033809</v>
      </c>
      <c r="V253" s="32">
        <v>2.2693478260869564</v>
      </c>
      <c r="W253" s="22">
        <f t="shared" si="11"/>
        <v>0.55674962949815754</v>
      </c>
    </row>
    <row r="254" spans="1:23">
      <c r="A254" t="s">
        <v>148</v>
      </c>
      <c r="B254" t="s">
        <v>154</v>
      </c>
      <c r="C254" s="22">
        <v>1</v>
      </c>
      <c r="D254" s="22" t="s">
        <v>155</v>
      </c>
      <c r="E254" s="22">
        <v>21</v>
      </c>
      <c r="F254" s="22" t="s">
        <v>151</v>
      </c>
      <c r="G254" s="22" t="s">
        <v>124</v>
      </c>
      <c r="H254" s="31">
        <v>4984</v>
      </c>
      <c r="I254" s="31">
        <v>7946</v>
      </c>
      <c r="J254" s="31">
        <v>79</v>
      </c>
      <c r="K254" s="31">
        <v>70</v>
      </c>
      <c r="L254" s="31">
        <v>57</v>
      </c>
      <c r="M254" s="66">
        <f t="shared" si="9"/>
        <v>0.81428571428571428</v>
      </c>
      <c r="N254" s="31">
        <v>89</v>
      </c>
      <c r="O254" s="31">
        <v>64</v>
      </c>
      <c r="P254" s="66">
        <f t="shared" si="10"/>
        <v>0.7191011235955056</v>
      </c>
      <c r="Q254" s="32">
        <v>17.466001214860359</v>
      </c>
      <c r="R254" s="32">
        <v>4.8121518987341769</v>
      </c>
      <c r="S254" s="32">
        <v>11.993643479687828</v>
      </c>
      <c r="T254" s="32">
        <v>2.5435714285714286</v>
      </c>
      <c r="U254" s="32">
        <v>12.954646570640698</v>
      </c>
      <c r="V254" s="32">
        <v>2.8042105263157899</v>
      </c>
      <c r="W254" s="22">
        <f t="shared" si="11"/>
        <v>0.68668513944012788</v>
      </c>
    </row>
    <row r="255" spans="1:23">
      <c r="A255" t="s">
        <v>148</v>
      </c>
      <c r="B255" t="s">
        <v>154</v>
      </c>
      <c r="C255" s="22">
        <v>2</v>
      </c>
      <c r="D255" s="22" t="s">
        <v>155</v>
      </c>
      <c r="E255" s="22">
        <v>21</v>
      </c>
      <c r="F255" s="22" t="s">
        <v>151</v>
      </c>
      <c r="G255" s="22" t="s">
        <v>124</v>
      </c>
      <c r="H255" s="31">
        <v>3072</v>
      </c>
      <c r="I255" s="31">
        <v>6050</v>
      </c>
      <c r="J255" s="31">
        <v>50</v>
      </c>
      <c r="K255" s="31">
        <v>57</v>
      </c>
      <c r="L255" s="31">
        <v>36</v>
      </c>
      <c r="M255" s="66">
        <f t="shared" si="9"/>
        <v>0.63157894736842102</v>
      </c>
      <c r="N255" s="31">
        <v>63</v>
      </c>
      <c r="O255" s="31">
        <v>39</v>
      </c>
      <c r="P255" s="66">
        <f t="shared" si="10"/>
        <v>0.61904761904761907</v>
      </c>
      <c r="Q255" s="32">
        <v>18.707649769783021</v>
      </c>
      <c r="R255" s="32">
        <v>5.2853999999999983</v>
      </c>
      <c r="S255" s="32">
        <v>15.222173996138991</v>
      </c>
      <c r="T255" s="32">
        <v>3.5682456140350887</v>
      </c>
      <c r="U255" s="32">
        <v>18.243479371070862</v>
      </c>
      <c r="V255" s="32">
        <v>4.5022222222222226</v>
      </c>
      <c r="W255" s="22">
        <f t="shared" si="11"/>
        <v>0.81368713779996882</v>
      </c>
    </row>
    <row r="256" spans="1:23">
      <c r="A256" t="s">
        <v>148</v>
      </c>
      <c r="B256" t="s">
        <v>154</v>
      </c>
      <c r="C256" s="22">
        <v>3</v>
      </c>
      <c r="D256" s="22" t="s">
        <v>155</v>
      </c>
      <c r="E256" s="22">
        <v>21</v>
      </c>
      <c r="F256" s="22" t="s">
        <v>151</v>
      </c>
      <c r="G256" s="22" t="s">
        <v>124</v>
      </c>
      <c r="H256" s="31">
        <v>2917</v>
      </c>
      <c r="I256" s="31">
        <v>6764</v>
      </c>
      <c r="J256" s="31">
        <v>65</v>
      </c>
      <c r="K256" s="31">
        <v>59</v>
      </c>
      <c r="L256" s="31">
        <v>50</v>
      </c>
      <c r="M256" s="66">
        <f t="shared" si="9"/>
        <v>0.84745762711864403</v>
      </c>
      <c r="N256" s="31">
        <v>63</v>
      </c>
      <c r="O256" s="31">
        <v>53</v>
      </c>
      <c r="P256" s="66">
        <f t="shared" si="10"/>
        <v>0.84126984126984128</v>
      </c>
      <c r="Q256" s="32">
        <v>18.646030543400691</v>
      </c>
      <c r="R256" s="32">
        <v>5.2467692307692317</v>
      </c>
      <c r="S256" s="32">
        <v>13.416287252458476</v>
      </c>
      <c r="T256" s="32">
        <v>3.0355932203389839</v>
      </c>
      <c r="U256" s="32">
        <v>14.323936147689819</v>
      </c>
      <c r="V256" s="32">
        <v>3.3128000000000002</v>
      </c>
      <c r="W256" s="22">
        <f t="shared" si="11"/>
        <v>0.71952511400378694</v>
      </c>
    </row>
    <row r="257" spans="1:23">
      <c r="A257" t="s">
        <v>148</v>
      </c>
      <c r="B257" t="s">
        <v>154</v>
      </c>
      <c r="C257" s="22">
        <v>4</v>
      </c>
      <c r="D257" s="22" t="s">
        <v>155</v>
      </c>
      <c r="E257" s="22">
        <v>21</v>
      </c>
      <c r="F257" s="22" t="s">
        <v>151</v>
      </c>
      <c r="G257" s="22" t="s">
        <v>124</v>
      </c>
      <c r="H257" s="31">
        <v>3896</v>
      </c>
      <c r="I257" s="31">
        <v>9459</v>
      </c>
      <c r="J257" s="31">
        <v>65</v>
      </c>
      <c r="K257" s="31">
        <v>79</v>
      </c>
      <c r="L257" s="31">
        <v>54</v>
      </c>
      <c r="M257" s="66">
        <f t="shared" si="9"/>
        <v>0.68354430379746833</v>
      </c>
      <c r="N257" s="31">
        <v>78</v>
      </c>
      <c r="O257" s="31">
        <v>54</v>
      </c>
      <c r="P257" s="66">
        <f t="shared" si="10"/>
        <v>0.69230769230769229</v>
      </c>
      <c r="Q257" s="32">
        <v>13.953755534612215</v>
      </c>
      <c r="R257" s="32">
        <v>3.7435384615384617</v>
      </c>
      <c r="S257" s="32">
        <v>15.769119051438343</v>
      </c>
      <c r="T257" s="32">
        <v>3.6036708860759492</v>
      </c>
      <c r="U257" s="32">
        <v>18.446137331150197</v>
      </c>
      <c r="V257" s="32">
        <v>4.427777777777778</v>
      </c>
      <c r="W257" s="22">
        <f t="shared" si="11"/>
        <v>1.1300985610879544</v>
      </c>
    </row>
    <row r="258" spans="1:23">
      <c r="A258" t="s">
        <v>148</v>
      </c>
      <c r="B258" t="s">
        <v>154</v>
      </c>
      <c r="C258" s="22">
        <v>5</v>
      </c>
      <c r="D258" s="22" t="s">
        <v>155</v>
      </c>
      <c r="E258" s="22">
        <v>21</v>
      </c>
      <c r="F258" s="22" t="s">
        <v>151</v>
      </c>
      <c r="G258" s="22" t="s">
        <v>124</v>
      </c>
      <c r="H258" s="31">
        <v>4245</v>
      </c>
      <c r="I258" s="31">
        <v>8861</v>
      </c>
      <c r="J258" s="31">
        <v>76</v>
      </c>
      <c r="K258" s="31">
        <v>117</v>
      </c>
      <c r="L258" s="31">
        <v>76</v>
      </c>
      <c r="M258" s="66">
        <f t="shared" ref="M258:M307" si="12">L258/K258</f>
        <v>0.6495726495726496</v>
      </c>
      <c r="N258" s="31">
        <v>116</v>
      </c>
      <c r="O258" s="31">
        <v>76</v>
      </c>
      <c r="P258" s="66">
        <f t="shared" ref="P258:P307" si="13">O258/N258</f>
        <v>0.65517241379310343</v>
      </c>
      <c r="Q258" s="32">
        <v>17.50588732016714</v>
      </c>
      <c r="R258" s="32">
        <v>4.7965789473684195</v>
      </c>
      <c r="S258" s="32">
        <v>10.816021372110416</v>
      </c>
      <c r="T258" s="32">
        <v>2.2780532584740567</v>
      </c>
      <c r="U258" s="32">
        <v>12.553766592552787</v>
      </c>
      <c r="V258" s="32">
        <v>2.7725000000000009</v>
      </c>
      <c r="W258" s="22">
        <f t="shared" ref="W258:W307" si="14">S258/Q258</f>
        <v>0.61785050790599683</v>
      </c>
    </row>
    <row r="259" spans="1:23">
      <c r="A259" t="s">
        <v>148</v>
      </c>
      <c r="B259" t="s">
        <v>154</v>
      </c>
      <c r="C259" s="22">
        <v>6</v>
      </c>
      <c r="D259" s="22" t="s">
        <v>155</v>
      </c>
      <c r="E259" s="22">
        <v>21</v>
      </c>
      <c r="F259" s="22" t="s">
        <v>151</v>
      </c>
      <c r="G259" s="22" t="s">
        <v>124</v>
      </c>
      <c r="H259" s="31">
        <v>3946</v>
      </c>
      <c r="I259" s="31">
        <v>4629</v>
      </c>
      <c r="J259" s="31">
        <v>58</v>
      </c>
      <c r="K259" s="50">
        <v>58</v>
      </c>
      <c r="L259" s="50">
        <v>40</v>
      </c>
      <c r="M259" s="66">
        <f t="shared" si="12"/>
        <v>0.68965517241379315</v>
      </c>
      <c r="N259" s="50">
        <v>53</v>
      </c>
      <c r="O259" s="50">
        <v>43</v>
      </c>
      <c r="P259" s="66">
        <f t="shared" si="13"/>
        <v>0.81132075471698117</v>
      </c>
      <c r="Q259" s="32">
        <v>15.318275862068965</v>
      </c>
      <c r="R259" s="32">
        <v>4.0503448275862075</v>
      </c>
      <c r="S259" s="32">
        <v>9.8983889530444973</v>
      </c>
      <c r="T259" s="32">
        <v>1.973965517241379</v>
      </c>
      <c r="U259" s="32">
        <v>11.330250000000003</v>
      </c>
      <c r="V259" s="32">
        <v>2.3594999999999997</v>
      </c>
      <c r="W259" s="22">
        <f t="shared" si="14"/>
        <v>0.64618166183799031</v>
      </c>
    </row>
    <row r="260" spans="1:23">
      <c r="A260" t="s">
        <v>148</v>
      </c>
      <c r="B260" t="s">
        <v>154</v>
      </c>
      <c r="C260" s="22">
        <v>7</v>
      </c>
      <c r="D260" s="22" t="s">
        <v>155</v>
      </c>
      <c r="E260" s="22">
        <v>21</v>
      </c>
      <c r="F260" s="22" t="s">
        <v>151</v>
      </c>
      <c r="G260" s="22" t="s">
        <v>124</v>
      </c>
      <c r="H260" s="31">
        <v>5135</v>
      </c>
      <c r="I260" s="31">
        <v>8841</v>
      </c>
      <c r="J260" s="31">
        <v>47</v>
      </c>
      <c r="K260" s="31">
        <v>65</v>
      </c>
      <c r="L260" s="31">
        <v>41</v>
      </c>
      <c r="M260" s="66">
        <f t="shared" si="12"/>
        <v>0.63076923076923075</v>
      </c>
      <c r="N260" s="31">
        <v>66</v>
      </c>
      <c r="O260" s="31">
        <v>41</v>
      </c>
      <c r="P260" s="66">
        <f t="shared" si="13"/>
        <v>0.62121212121212122</v>
      </c>
      <c r="Q260" s="32">
        <v>16.174767255783081</v>
      </c>
      <c r="R260" s="32">
        <v>4.43</v>
      </c>
      <c r="S260" s="32">
        <v>16.832401752471924</v>
      </c>
      <c r="T260" s="32">
        <v>3.9598461538461547</v>
      </c>
      <c r="U260" s="32">
        <v>21.268536585365851</v>
      </c>
      <c r="V260" s="32">
        <v>5.3180487804878043</v>
      </c>
      <c r="W260" s="22">
        <f t="shared" si="14"/>
        <v>1.0406580500534692</v>
      </c>
    </row>
    <row r="261" spans="1:23">
      <c r="A261" t="s">
        <v>148</v>
      </c>
      <c r="B261" t="s">
        <v>154</v>
      </c>
      <c r="C261" s="22">
        <v>8</v>
      </c>
      <c r="D261" s="22" t="s">
        <v>155</v>
      </c>
      <c r="E261" s="22">
        <v>21</v>
      </c>
      <c r="F261" s="22" t="s">
        <v>151</v>
      </c>
      <c r="G261" s="22" t="s">
        <v>124</v>
      </c>
      <c r="H261" s="31">
        <v>4575</v>
      </c>
      <c r="I261" s="31">
        <v>4690</v>
      </c>
      <c r="J261" s="31">
        <v>31</v>
      </c>
      <c r="K261" s="31">
        <v>34</v>
      </c>
      <c r="L261" s="31">
        <v>22</v>
      </c>
      <c r="M261" s="66">
        <f t="shared" si="12"/>
        <v>0.6470588235294118</v>
      </c>
      <c r="N261" s="31">
        <v>34</v>
      </c>
      <c r="O261" s="31">
        <v>22</v>
      </c>
      <c r="P261" s="66">
        <f t="shared" si="13"/>
        <v>0.6470588235294118</v>
      </c>
      <c r="Q261" s="32">
        <v>20.749168672869281</v>
      </c>
      <c r="R261" s="32">
        <v>6.0570967741935489</v>
      </c>
      <c r="S261" s="32">
        <v>12.563796113519107</v>
      </c>
      <c r="T261" s="32">
        <v>2.79</v>
      </c>
      <c r="U261" s="32">
        <v>14.52090909090909</v>
      </c>
      <c r="V261" s="32">
        <v>3.3990909090909089</v>
      </c>
      <c r="W261" s="22">
        <f t="shared" si="14"/>
        <v>0.60550840911264969</v>
      </c>
    </row>
    <row r="262" spans="1:23">
      <c r="A262" t="s">
        <v>148</v>
      </c>
      <c r="B262" t="s">
        <v>154</v>
      </c>
      <c r="C262" s="22">
        <v>9</v>
      </c>
      <c r="D262" s="22" t="s">
        <v>155</v>
      </c>
      <c r="E262" s="22">
        <v>21</v>
      </c>
      <c r="F262" s="22" t="s">
        <v>151</v>
      </c>
      <c r="G262" s="22" t="s">
        <v>124</v>
      </c>
      <c r="H262" s="31">
        <v>3467</v>
      </c>
      <c r="I262" s="31">
        <v>6102</v>
      </c>
      <c r="J262" s="31">
        <v>38</v>
      </c>
      <c r="K262" s="31">
        <v>46</v>
      </c>
      <c r="L262" s="31">
        <v>34</v>
      </c>
      <c r="M262" s="66">
        <f t="shared" si="12"/>
        <v>0.73913043478260865</v>
      </c>
      <c r="N262" s="31">
        <v>46</v>
      </c>
      <c r="O262" s="31">
        <v>34</v>
      </c>
      <c r="P262" s="66">
        <f t="shared" si="13"/>
        <v>0.73913043478260865</v>
      </c>
      <c r="Q262" s="32">
        <v>23.153326574124787</v>
      </c>
      <c r="R262" s="32">
        <v>7.0586842105263159</v>
      </c>
      <c r="S262" s="32">
        <v>28.075934664062832</v>
      </c>
      <c r="T262" s="32">
        <v>6.6313043478260871</v>
      </c>
      <c r="U262" s="32">
        <v>29.120205963359158</v>
      </c>
      <c r="V262" s="32">
        <v>7.2629411764705862</v>
      </c>
      <c r="W262" s="22">
        <f t="shared" si="14"/>
        <v>1.2126091071267207</v>
      </c>
    </row>
    <row r="263" spans="1:23">
      <c r="A263" t="s">
        <v>148</v>
      </c>
      <c r="B263" t="s">
        <v>154</v>
      </c>
      <c r="C263" s="22">
        <v>10</v>
      </c>
      <c r="D263" s="22" t="s">
        <v>155</v>
      </c>
      <c r="E263" s="22">
        <v>21</v>
      </c>
      <c r="F263" s="22" t="s">
        <v>151</v>
      </c>
      <c r="G263" s="22" t="s">
        <v>124</v>
      </c>
      <c r="H263" s="31">
        <v>4349</v>
      </c>
      <c r="I263" s="31">
        <v>7578</v>
      </c>
      <c r="J263" s="31">
        <v>125</v>
      </c>
      <c r="K263" s="31">
        <v>130</v>
      </c>
      <c r="L263" s="31">
        <v>110</v>
      </c>
      <c r="M263" s="66">
        <f t="shared" si="12"/>
        <v>0.84615384615384615</v>
      </c>
      <c r="N263" s="31">
        <v>128</v>
      </c>
      <c r="O263" s="31">
        <v>110</v>
      </c>
      <c r="P263" s="66">
        <f t="shared" si="13"/>
        <v>0.859375</v>
      </c>
      <c r="Q263" s="32">
        <v>12.835754207134247</v>
      </c>
      <c r="R263" s="32">
        <v>3.1521077609658241</v>
      </c>
      <c r="S263" s="32">
        <v>15.997476552082942</v>
      </c>
      <c r="T263" s="32">
        <v>3.8935397120622488</v>
      </c>
      <c r="U263" s="32">
        <v>17.065270285172897</v>
      </c>
      <c r="V263" s="32">
        <v>4.2252046509222554</v>
      </c>
      <c r="W263" s="22">
        <f t="shared" si="14"/>
        <v>1.2463215089606012</v>
      </c>
    </row>
    <row r="264" spans="1:23">
      <c r="A264" t="s">
        <v>148</v>
      </c>
      <c r="B264" t="s">
        <v>154</v>
      </c>
      <c r="C264" s="22">
        <v>11</v>
      </c>
      <c r="D264" s="22" t="s">
        <v>155</v>
      </c>
      <c r="E264" s="22">
        <v>21</v>
      </c>
      <c r="F264" s="22" t="s">
        <v>151</v>
      </c>
      <c r="G264" s="22" t="s">
        <v>124</v>
      </c>
      <c r="H264" s="31">
        <v>5365</v>
      </c>
      <c r="I264" s="31">
        <v>6806</v>
      </c>
      <c r="J264" s="31">
        <v>79</v>
      </c>
      <c r="K264" s="31">
        <v>102</v>
      </c>
      <c r="L264" s="31">
        <v>66</v>
      </c>
      <c r="M264" s="66">
        <f t="shared" si="12"/>
        <v>0.6470588235294118</v>
      </c>
      <c r="N264" s="31">
        <v>108</v>
      </c>
      <c r="O264" s="31">
        <v>68</v>
      </c>
      <c r="P264" s="66">
        <f t="shared" si="13"/>
        <v>0.62962962962962965</v>
      </c>
      <c r="Q264" s="32">
        <v>19.040846212000787</v>
      </c>
      <c r="R264" s="32">
        <v>5.5676720685596708</v>
      </c>
      <c r="S264" s="32">
        <v>9.717417770741033</v>
      </c>
      <c r="T264" s="32">
        <v>2.0016634975578271</v>
      </c>
      <c r="U264" s="32">
        <v>11.465731996478457</v>
      </c>
      <c r="V264" s="32">
        <v>2.4780616606726791</v>
      </c>
      <c r="W264" s="22">
        <f t="shared" si="14"/>
        <v>0.51034589863009772</v>
      </c>
    </row>
    <row r="265" spans="1:23">
      <c r="A265" t="s">
        <v>148</v>
      </c>
      <c r="B265" t="s">
        <v>154</v>
      </c>
      <c r="C265" s="22">
        <v>12</v>
      </c>
      <c r="D265" s="22" t="s">
        <v>155</v>
      </c>
      <c r="E265" s="22">
        <v>21</v>
      </c>
      <c r="F265" s="22" t="s">
        <v>151</v>
      </c>
      <c r="G265" s="22" t="s">
        <v>124</v>
      </c>
      <c r="H265" s="31">
        <v>2966</v>
      </c>
      <c r="I265" s="31">
        <v>6677</v>
      </c>
      <c r="J265" s="31">
        <v>75</v>
      </c>
      <c r="K265" s="56">
        <v>61</v>
      </c>
      <c r="L265" s="57">
        <v>48</v>
      </c>
      <c r="M265" s="66">
        <f t="shared" si="12"/>
        <v>0.78688524590163933</v>
      </c>
      <c r="N265" s="57">
        <v>83</v>
      </c>
      <c r="O265" s="31">
        <v>62</v>
      </c>
      <c r="P265" s="66">
        <f t="shared" si="13"/>
        <v>0.74698795180722888</v>
      </c>
      <c r="Q265" s="32">
        <v>12.496035733222961</v>
      </c>
      <c r="R265" s="32">
        <v>3.030284206767877</v>
      </c>
      <c r="S265" s="32">
        <v>9.0168836351300854</v>
      </c>
      <c r="T265" s="32">
        <v>1.670268968969095</v>
      </c>
      <c r="U265" s="32">
        <v>9.6316654632488881</v>
      </c>
      <c r="V265" s="32">
        <v>1.8154777530580759</v>
      </c>
      <c r="W265" s="22">
        <f t="shared" si="14"/>
        <v>0.72157953351214232</v>
      </c>
    </row>
    <row r="266" spans="1:23">
      <c r="A266" t="s">
        <v>148</v>
      </c>
      <c r="B266" t="s">
        <v>154</v>
      </c>
      <c r="C266" s="22">
        <v>13</v>
      </c>
      <c r="D266" s="22" t="s">
        <v>155</v>
      </c>
      <c r="E266" s="22">
        <v>21</v>
      </c>
      <c r="F266" s="22" t="s">
        <v>151</v>
      </c>
      <c r="G266" s="22" t="s">
        <v>124</v>
      </c>
      <c r="H266" s="31">
        <v>3393</v>
      </c>
      <c r="I266" s="31">
        <v>4077</v>
      </c>
      <c r="J266" s="31">
        <v>56</v>
      </c>
      <c r="K266" s="31">
        <v>68</v>
      </c>
      <c r="L266" s="31">
        <v>49</v>
      </c>
      <c r="M266" s="66">
        <f t="shared" si="12"/>
        <v>0.72058823529411764</v>
      </c>
      <c r="N266" s="31">
        <v>68</v>
      </c>
      <c r="O266" s="31">
        <v>50</v>
      </c>
      <c r="P266" s="66">
        <f t="shared" si="13"/>
        <v>0.73529411764705888</v>
      </c>
      <c r="Q266" s="32">
        <v>15.210622836436544</v>
      </c>
      <c r="R266" s="32">
        <v>4.1435714285714278</v>
      </c>
      <c r="S266" s="32">
        <v>17.042248936260449</v>
      </c>
      <c r="T266" s="32">
        <v>4.3592647058823513</v>
      </c>
      <c r="U266" s="32">
        <v>19.24131711648435</v>
      </c>
      <c r="V266" s="32">
        <v>5.0953061224489797</v>
      </c>
      <c r="W266" s="22">
        <f t="shared" si="14"/>
        <v>1.1204175607744546</v>
      </c>
    </row>
    <row r="267" spans="1:23">
      <c r="A267" t="s">
        <v>148</v>
      </c>
      <c r="B267" t="s">
        <v>154</v>
      </c>
      <c r="C267" s="22">
        <v>14</v>
      </c>
      <c r="D267" s="22" t="s">
        <v>155</v>
      </c>
      <c r="E267" s="22">
        <v>21</v>
      </c>
      <c r="F267" s="22" t="s">
        <v>151</v>
      </c>
      <c r="G267" s="22" t="s">
        <v>124</v>
      </c>
      <c r="H267" s="31">
        <v>4525</v>
      </c>
      <c r="I267" s="31">
        <v>5785</v>
      </c>
      <c r="J267" s="31">
        <v>47</v>
      </c>
      <c r="K267" s="31">
        <v>63</v>
      </c>
      <c r="L267" s="31">
        <v>33</v>
      </c>
      <c r="M267" s="66">
        <f t="shared" si="12"/>
        <v>0.52380952380952384</v>
      </c>
      <c r="N267" s="31">
        <v>59</v>
      </c>
      <c r="O267" s="31">
        <v>38</v>
      </c>
      <c r="P267" s="66">
        <f t="shared" si="13"/>
        <v>0.64406779661016944</v>
      </c>
      <c r="Q267" s="32">
        <v>13.093275009317601</v>
      </c>
      <c r="R267" s="32">
        <v>3.1042553191489355</v>
      </c>
      <c r="S267" s="32">
        <v>11.382869936171032</v>
      </c>
      <c r="T267" s="32">
        <v>2.3087301587301581</v>
      </c>
      <c r="U267" s="32">
        <v>16.073030746344365</v>
      </c>
      <c r="V267" s="32">
        <v>3.5169696969696975</v>
      </c>
      <c r="W267" s="22">
        <f t="shared" si="14"/>
        <v>0.86936766607824323</v>
      </c>
    </row>
    <row r="268" spans="1:23">
      <c r="A268" t="s">
        <v>148</v>
      </c>
      <c r="B268" t="s">
        <v>154</v>
      </c>
      <c r="C268" s="22">
        <v>15</v>
      </c>
      <c r="D268" s="22" t="s">
        <v>155</v>
      </c>
      <c r="E268" s="22">
        <v>21</v>
      </c>
      <c r="F268" s="22" t="s">
        <v>151</v>
      </c>
      <c r="G268" s="22" t="s">
        <v>124</v>
      </c>
      <c r="H268" s="31">
        <v>6017</v>
      </c>
      <c r="I268" s="31">
        <v>5967</v>
      </c>
      <c r="J268" s="31">
        <v>48</v>
      </c>
      <c r="K268" s="31">
        <v>72</v>
      </c>
      <c r="L268" s="31">
        <v>36</v>
      </c>
      <c r="M268" s="66">
        <f t="shared" si="12"/>
        <v>0.5</v>
      </c>
      <c r="N268" s="31">
        <v>64</v>
      </c>
      <c r="O268" s="31">
        <v>36</v>
      </c>
      <c r="P268" s="66">
        <f t="shared" si="13"/>
        <v>0.5625</v>
      </c>
      <c r="Q268" s="32">
        <v>20.05780893067519</v>
      </c>
      <c r="R268" s="32">
        <v>6.1216666666666661</v>
      </c>
      <c r="S268" s="32">
        <v>19.323865193459724</v>
      </c>
      <c r="T268" s="32">
        <v>4.4555555555555566</v>
      </c>
      <c r="U268" s="32">
        <v>27.197676764594185</v>
      </c>
      <c r="V268" s="32">
        <v>6.9119444444444458</v>
      </c>
      <c r="W268" s="22">
        <f t="shared" si="14"/>
        <v>0.96340857868612872</v>
      </c>
    </row>
    <row r="269" spans="1:23">
      <c r="A269" t="s">
        <v>148</v>
      </c>
      <c r="B269" t="s">
        <v>154</v>
      </c>
      <c r="C269" s="22">
        <v>16</v>
      </c>
      <c r="D269" s="22" t="s">
        <v>155</v>
      </c>
      <c r="E269" s="22">
        <v>21</v>
      </c>
      <c r="F269" s="22" t="s">
        <v>151</v>
      </c>
      <c r="G269" s="22" t="s">
        <v>124</v>
      </c>
      <c r="H269" s="31">
        <v>5136</v>
      </c>
      <c r="I269" s="31">
        <v>7504</v>
      </c>
      <c r="J269" s="31">
        <v>74</v>
      </c>
      <c r="K269" s="31">
        <v>130</v>
      </c>
      <c r="L269" s="31">
        <v>72</v>
      </c>
      <c r="M269" s="66">
        <f t="shared" si="12"/>
        <v>0.55384615384615388</v>
      </c>
      <c r="N269" s="31">
        <v>131</v>
      </c>
      <c r="O269" s="31">
        <v>67</v>
      </c>
      <c r="P269" s="66">
        <f t="shared" si="13"/>
        <v>0.51145038167938928</v>
      </c>
      <c r="Q269" s="32">
        <v>24.136694292764407</v>
      </c>
      <c r="R269" s="32">
        <v>8.166508773291433</v>
      </c>
      <c r="S269" s="32">
        <v>13.570932962344243</v>
      </c>
      <c r="T269" s="32">
        <v>3.1943516186796703</v>
      </c>
      <c r="U269" s="32">
        <v>18.363929523362053</v>
      </c>
      <c r="V269" s="32">
        <v>4.7458162696825132</v>
      </c>
      <c r="W269" s="22">
        <f t="shared" si="14"/>
        <v>0.56225317343529013</v>
      </c>
    </row>
    <row r="270" spans="1:23">
      <c r="A270" t="s">
        <v>148</v>
      </c>
      <c r="B270" t="s">
        <v>154</v>
      </c>
      <c r="C270" s="22">
        <v>17</v>
      </c>
      <c r="D270" s="22" t="s">
        <v>155</v>
      </c>
      <c r="E270" s="22">
        <v>21</v>
      </c>
      <c r="F270" s="22" t="s">
        <v>151</v>
      </c>
      <c r="G270" s="22" t="s">
        <v>124</v>
      </c>
      <c r="H270" s="31">
        <v>4315</v>
      </c>
      <c r="I270" s="31">
        <v>8310</v>
      </c>
      <c r="J270" s="31">
        <v>51</v>
      </c>
      <c r="K270" s="31">
        <v>60</v>
      </c>
      <c r="L270" s="31">
        <v>44</v>
      </c>
      <c r="M270" s="66">
        <f t="shared" si="12"/>
        <v>0.73333333333333328</v>
      </c>
      <c r="N270" s="31">
        <v>62</v>
      </c>
      <c r="O270" s="31">
        <v>43</v>
      </c>
      <c r="P270" s="66">
        <f t="shared" si="13"/>
        <v>0.69354838709677424</v>
      </c>
      <c r="Q270" s="32">
        <v>17.942390133352841</v>
      </c>
      <c r="R270" s="32">
        <v>5.1137254901960771</v>
      </c>
      <c r="S270" s="32">
        <v>15.085698858896892</v>
      </c>
      <c r="T270" s="32">
        <v>3.3634999999999997</v>
      </c>
      <c r="U270" s="32">
        <v>17.207687497138977</v>
      </c>
      <c r="V270" s="32">
        <v>4.0056818181818192</v>
      </c>
      <c r="W270" s="22">
        <f t="shared" si="14"/>
        <v>0.84078535506004359</v>
      </c>
    </row>
    <row r="271" spans="1:23">
      <c r="A271" t="s">
        <v>148</v>
      </c>
      <c r="B271" t="s">
        <v>154</v>
      </c>
      <c r="C271" s="22">
        <v>18</v>
      </c>
      <c r="D271" s="22" t="s">
        <v>155</v>
      </c>
      <c r="E271" s="22">
        <v>21</v>
      </c>
      <c r="F271" s="22" t="s">
        <v>151</v>
      </c>
      <c r="G271" s="22" t="s">
        <v>124</v>
      </c>
      <c r="H271" s="31">
        <v>4069</v>
      </c>
      <c r="I271" s="31">
        <v>6729</v>
      </c>
      <c r="J271" s="31">
        <v>55</v>
      </c>
      <c r="K271" s="31">
        <v>61</v>
      </c>
      <c r="L271" s="31">
        <v>35</v>
      </c>
      <c r="M271" s="66">
        <f t="shared" si="12"/>
        <v>0.57377049180327866</v>
      </c>
      <c r="N271" s="31">
        <v>63</v>
      </c>
      <c r="O271" s="31">
        <v>35</v>
      </c>
      <c r="P271" s="66">
        <f t="shared" si="13"/>
        <v>0.55555555555555558</v>
      </c>
      <c r="Q271" s="32">
        <v>15.524600915475325</v>
      </c>
      <c r="R271" s="32">
        <v>4.4805454545454539</v>
      </c>
      <c r="S271" s="32">
        <v>20.067678474989094</v>
      </c>
      <c r="T271" s="32">
        <v>4.4909836065573767</v>
      </c>
      <c r="U271" s="32">
        <v>23.65515192576817</v>
      </c>
      <c r="V271" s="32">
        <v>5.6477142857142866</v>
      </c>
      <c r="W271" s="22">
        <f t="shared" si="14"/>
        <v>1.2926373170072998</v>
      </c>
    </row>
    <row r="272" spans="1:23">
      <c r="A272" t="s">
        <v>156</v>
      </c>
      <c r="B272" t="s">
        <v>157</v>
      </c>
      <c r="C272" s="22">
        <v>1</v>
      </c>
      <c r="D272" s="22" t="s">
        <v>150</v>
      </c>
      <c r="E272" s="22">
        <v>21</v>
      </c>
      <c r="F272" s="22" t="s">
        <v>151</v>
      </c>
      <c r="G272" s="22" t="s">
        <v>131</v>
      </c>
      <c r="H272" s="43">
        <v>4846</v>
      </c>
      <c r="I272" s="43">
        <v>11400</v>
      </c>
      <c r="J272" s="43">
        <v>74</v>
      </c>
      <c r="K272" s="43">
        <v>67</v>
      </c>
      <c r="L272" s="43">
        <v>64</v>
      </c>
      <c r="M272" s="66">
        <f t="shared" si="12"/>
        <v>0.95522388059701491</v>
      </c>
      <c r="N272" s="43">
        <v>78</v>
      </c>
      <c r="O272" s="43">
        <v>67</v>
      </c>
      <c r="P272" s="66">
        <f t="shared" si="13"/>
        <v>0.85897435897435892</v>
      </c>
      <c r="Q272" s="45">
        <v>19.135882532274401</v>
      </c>
      <c r="R272" s="45">
        <v>5.993648648648648</v>
      </c>
      <c r="S272" s="45">
        <v>20.839777547921706</v>
      </c>
      <c r="T272" s="45">
        <v>5.0968656716417904</v>
      </c>
      <c r="U272" s="45">
        <v>20.991416648030281</v>
      </c>
      <c r="V272" s="45">
        <v>5.1607812499999994</v>
      </c>
      <c r="W272" s="22">
        <f t="shared" si="14"/>
        <v>1.0890418831100961</v>
      </c>
    </row>
    <row r="273" spans="1:23">
      <c r="A273" t="s">
        <v>156</v>
      </c>
      <c r="B273" t="s">
        <v>157</v>
      </c>
      <c r="C273" s="22">
        <v>2</v>
      </c>
      <c r="D273" s="22" t="s">
        <v>150</v>
      </c>
      <c r="E273" s="22">
        <v>21</v>
      </c>
      <c r="F273" s="22" t="s">
        <v>151</v>
      </c>
      <c r="G273" s="22" t="s">
        <v>131</v>
      </c>
      <c r="H273" s="43">
        <v>4159</v>
      </c>
      <c r="I273" s="43">
        <v>8954</v>
      </c>
      <c r="J273" s="43">
        <v>44</v>
      </c>
      <c r="K273" s="43">
        <v>29</v>
      </c>
      <c r="L273" s="43">
        <v>23</v>
      </c>
      <c r="M273" s="66">
        <f t="shared" si="12"/>
        <v>0.7931034482758621</v>
      </c>
      <c r="N273" s="43">
        <v>35</v>
      </c>
      <c r="O273" s="43">
        <v>29</v>
      </c>
      <c r="P273" s="66">
        <f t="shared" si="13"/>
        <v>0.82857142857142863</v>
      </c>
      <c r="Q273" s="45">
        <v>19.641188735311683</v>
      </c>
      <c r="R273" s="45">
        <v>6.1302272727272715</v>
      </c>
      <c r="S273" s="45">
        <v>14.094451493230359</v>
      </c>
      <c r="T273" s="45">
        <v>2.6813793103448269</v>
      </c>
      <c r="U273" s="45">
        <v>14.427490980728813</v>
      </c>
      <c r="V273" s="45">
        <v>2.7666703151619951</v>
      </c>
      <c r="W273" s="22">
        <f t="shared" si="14"/>
        <v>0.71759666297034319</v>
      </c>
    </row>
    <row r="274" spans="1:23">
      <c r="A274" t="s">
        <v>156</v>
      </c>
      <c r="B274" t="s">
        <v>157</v>
      </c>
      <c r="C274" s="22">
        <v>3</v>
      </c>
      <c r="D274" s="22" t="s">
        <v>150</v>
      </c>
      <c r="E274" s="22">
        <v>21</v>
      </c>
      <c r="F274" s="22" t="s">
        <v>151</v>
      </c>
      <c r="G274" s="22" t="s">
        <v>131</v>
      </c>
      <c r="H274" s="43">
        <v>3362</v>
      </c>
      <c r="I274" s="43">
        <v>8378</v>
      </c>
      <c r="J274" s="43">
        <v>39</v>
      </c>
      <c r="K274" s="43">
        <v>46</v>
      </c>
      <c r="L274" s="43">
        <v>35</v>
      </c>
      <c r="M274" s="66">
        <f t="shared" si="12"/>
        <v>0.76086956521739135</v>
      </c>
      <c r="N274" s="43">
        <v>51</v>
      </c>
      <c r="O274" s="43">
        <v>36</v>
      </c>
      <c r="P274" s="66">
        <f t="shared" si="13"/>
        <v>0.70588235294117652</v>
      </c>
      <c r="Q274" s="45">
        <v>21.02927849842952</v>
      </c>
      <c r="R274" s="45">
        <v>6.8866666666666658</v>
      </c>
      <c r="S274" s="45">
        <v>14.195305343555367</v>
      </c>
      <c r="T274" s="45">
        <v>3.3032608695652184</v>
      </c>
      <c r="U274" s="45">
        <v>16.247108168261391</v>
      </c>
      <c r="V274" s="45">
        <v>3.9568571428571433</v>
      </c>
      <c r="W274" s="22">
        <f t="shared" si="14"/>
        <v>0.67502579057172507</v>
      </c>
    </row>
    <row r="275" spans="1:23">
      <c r="A275" t="s">
        <v>156</v>
      </c>
      <c r="B275" t="s">
        <v>157</v>
      </c>
      <c r="C275" s="22">
        <v>4</v>
      </c>
      <c r="D275" s="22" t="s">
        <v>150</v>
      </c>
      <c r="E275" s="22">
        <v>21</v>
      </c>
      <c r="F275" s="22" t="s">
        <v>151</v>
      </c>
      <c r="G275" s="22" t="s">
        <v>131</v>
      </c>
      <c r="H275" s="43">
        <v>4337</v>
      </c>
      <c r="I275" s="43">
        <v>9630</v>
      </c>
      <c r="J275" s="43">
        <v>54</v>
      </c>
      <c r="K275" s="43">
        <v>59</v>
      </c>
      <c r="L275" s="43">
        <v>49</v>
      </c>
      <c r="M275" s="66">
        <f t="shared" si="12"/>
        <v>0.83050847457627119</v>
      </c>
      <c r="N275" s="43">
        <v>70</v>
      </c>
      <c r="O275" s="43">
        <v>49</v>
      </c>
      <c r="P275" s="66">
        <f t="shared" si="13"/>
        <v>0.7</v>
      </c>
      <c r="Q275" s="45">
        <v>15.569438885759425</v>
      </c>
      <c r="R275" s="45">
        <v>4.4777777777777779</v>
      </c>
      <c r="S275" s="45">
        <v>24.625412262092201</v>
      </c>
      <c r="T275" s="45">
        <v>6.4647457627118659</v>
      </c>
      <c r="U275" s="45">
        <v>24.799258485132334</v>
      </c>
      <c r="V275" s="45">
        <v>6.6016326530612259</v>
      </c>
      <c r="W275" s="22">
        <f t="shared" si="14"/>
        <v>1.5816505940118251</v>
      </c>
    </row>
    <row r="276" spans="1:23">
      <c r="A276" t="s">
        <v>156</v>
      </c>
      <c r="B276" t="s">
        <v>157</v>
      </c>
      <c r="C276" s="22">
        <v>5</v>
      </c>
      <c r="D276" s="22" t="s">
        <v>150</v>
      </c>
      <c r="E276" s="22">
        <v>21</v>
      </c>
      <c r="F276" s="22" t="s">
        <v>151</v>
      </c>
      <c r="G276" s="22" t="s">
        <v>131</v>
      </c>
      <c r="H276" s="43">
        <v>3803</v>
      </c>
      <c r="I276" s="43">
        <v>8090</v>
      </c>
      <c r="J276" s="43">
        <v>30</v>
      </c>
      <c r="K276" s="43">
        <v>27</v>
      </c>
      <c r="L276" s="43">
        <v>16</v>
      </c>
      <c r="M276" s="66">
        <f t="shared" si="12"/>
        <v>0.59259259259259256</v>
      </c>
      <c r="N276" s="43">
        <v>35</v>
      </c>
      <c r="O276" s="43">
        <v>20</v>
      </c>
      <c r="P276" s="66">
        <f t="shared" si="13"/>
        <v>0.5714285714285714</v>
      </c>
      <c r="Q276" s="45">
        <v>25.80212820370992</v>
      </c>
      <c r="R276" s="45">
        <v>9.1206666666666667</v>
      </c>
      <c r="S276" s="45">
        <v>17.798129964757848</v>
      </c>
      <c r="T276" s="45">
        <v>3.9129629629629621</v>
      </c>
      <c r="U276" s="45">
        <v>20.510841846466064</v>
      </c>
      <c r="V276" s="45">
        <v>4.7575000000000003</v>
      </c>
      <c r="W276" s="22">
        <f t="shared" si="14"/>
        <v>0.68979309862504956</v>
      </c>
    </row>
    <row r="277" spans="1:23">
      <c r="A277" t="s">
        <v>156</v>
      </c>
      <c r="B277" t="s">
        <v>157</v>
      </c>
      <c r="C277" s="22">
        <v>6</v>
      </c>
      <c r="D277" s="22" t="s">
        <v>150</v>
      </c>
      <c r="E277" s="22">
        <v>21</v>
      </c>
      <c r="F277" s="22" t="s">
        <v>151</v>
      </c>
      <c r="G277" s="22" t="s">
        <v>131</v>
      </c>
      <c r="H277" s="43">
        <v>2347</v>
      </c>
      <c r="I277" s="43">
        <v>5811</v>
      </c>
      <c r="J277" s="43">
        <v>30</v>
      </c>
      <c r="K277" s="43">
        <v>23</v>
      </c>
      <c r="L277" s="43">
        <v>21</v>
      </c>
      <c r="M277" s="66">
        <f t="shared" si="12"/>
        <v>0.91304347826086951</v>
      </c>
      <c r="N277" s="43">
        <v>35</v>
      </c>
      <c r="O277" s="43">
        <v>29</v>
      </c>
      <c r="P277" s="66">
        <f t="shared" si="13"/>
        <v>0.82857142857142863</v>
      </c>
      <c r="Q277" s="45">
        <v>18.531236346562704</v>
      </c>
      <c r="R277" s="45">
        <v>5.7916666666666652</v>
      </c>
      <c r="S277" s="45">
        <v>6.4630348112272182</v>
      </c>
      <c r="T277" s="45">
        <v>1.0195652173913046</v>
      </c>
      <c r="U277" s="45">
        <v>5.9524552197683427</v>
      </c>
      <c r="V277" s="45">
        <v>0.93095238095238098</v>
      </c>
      <c r="W277" s="22">
        <f t="shared" si="14"/>
        <v>0.34876436144672152</v>
      </c>
    </row>
    <row r="278" spans="1:23">
      <c r="A278" t="s">
        <v>156</v>
      </c>
      <c r="B278" t="s">
        <v>157</v>
      </c>
      <c r="C278" s="22">
        <v>7</v>
      </c>
      <c r="D278" s="22" t="s">
        <v>150</v>
      </c>
      <c r="E278" s="22">
        <v>21</v>
      </c>
      <c r="F278" s="22" t="s">
        <v>151</v>
      </c>
      <c r="G278" s="22" t="s">
        <v>131</v>
      </c>
      <c r="H278" s="43">
        <v>3008</v>
      </c>
      <c r="I278" s="43">
        <v>6698</v>
      </c>
      <c r="J278" s="43">
        <v>45</v>
      </c>
      <c r="K278" s="43">
        <v>41</v>
      </c>
      <c r="L278" s="43">
        <v>36</v>
      </c>
      <c r="M278" s="66">
        <f t="shared" si="12"/>
        <v>0.87804878048780488</v>
      </c>
      <c r="N278" s="43">
        <v>45</v>
      </c>
      <c r="O278" s="43">
        <v>38</v>
      </c>
      <c r="P278" s="66">
        <f t="shared" si="13"/>
        <v>0.84444444444444444</v>
      </c>
      <c r="Q278" s="45">
        <v>17.949530167049833</v>
      </c>
      <c r="R278" s="45">
        <v>5.0579999999999998</v>
      </c>
      <c r="S278" s="45">
        <v>10.3198536489068</v>
      </c>
      <c r="T278" s="45">
        <v>2.0990243902439016</v>
      </c>
      <c r="U278" s="45">
        <v>10.964462492201063</v>
      </c>
      <c r="V278" s="45">
        <v>2.2424999999999997</v>
      </c>
      <c r="W278" s="22">
        <f t="shared" si="14"/>
        <v>0.57493725756962033</v>
      </c>
    </row>
    <row r="279" spans="1:23">
      <c r="A279" t="s">
        <v>156</v>
      </c>
      <c r="B279" t="s">
        <v>157</v>
      </c>
      <c r="C279" s="22">
        <v>8</v>
      </c>
      <c r="D279" s="22" t="s">
        <v>150</v>
      </c>
      <c r="E279" s="22">
        <v>21</v>
      </c>
      <c r="F279" s="22" t="s">
        <v>151</v>
      </c>
      <c r="G279" s="22" t="s">
        <v>131</v>
      </c>
      <c r="H279" s="43">
        <v>3386</v>
      </c>
      <c r="I279" s="43">
        <v>5998</v>
      </c>
      <c r="J279" s="43">
        <v>30</v>
      </c>
      <c r="K279" s="43">
        <v>17</v>
      </c>
      <c r="L279" s="43">
        <v>16</v>
      </c>
      <c r="M279" s="66">
        <f t="shared" si="12"/>
        <v>0.94117647058823528</v>
      </c>
      <c r="N279" s="43">
        <v>24</v>
      </c>
      <c r="O279" s="43">
        <v>21</v>
      </c>
      <c r="P279" s="66">
        <f t="shared" si="13"/>
        <v>0.875</v>
      </c>
      <c r="Q279" s="45">
        <v>23.304400507609049</v>
      </c>
      <c r="R279" s="45">
        <v>7.6526666666666667</v>
      </c>
      <c r="S279" s="45">
        <v>14.109768250409294</v>
      </c>
      <c r="T279" s="45">
        <v>2.789411764705882</v>
      </c>
      <c r="U279" s="45">
        <v>14.843560636043549</v>
      </c>
      <c r="V279" s="45">
        <v>2.9518749999999998</v>
      </c>
      <c r="W279" s="22">
        <f t="shared" si="14"/>
        <v>0.6054551047473784</v>
      </c>
    </row>
    <row r="280" spans="1:23">
      <c r="A280" t="s">
        <v>156</v>
      </c>
      <c r="B280" t="s">
        <v>157</v>
      </c>
      <c r="C280" s="22">
        <v>9</v>
      </c>
      <c r="D280" s="22" t="s">
        <v>150</v>
      </c>
      <c r="E280" s="22">
        <v>21</v>
      </c>
      <c r="F280" s="22" t="s">
        <v>151</v>
      </c>
      <c r="G280" s="22" t="s">
        <v>131</v>
      </c>
      <c r="H280" s="43">
        <v>3670</v>
      </c>
      <c r="I280" s="43">
        <v>10200</v>
      </c>
      <c r="J280" s="43">
        <v>58</v>
      </c>
      <c r="K280" s="43">
        <v>41</v>
      </c>
      <c r="L280" s="43">
        <v>35</v>
      </c>
      <c r="M280" s="66">
        <f t="shared" si="12"/>
        <v>0.85365853658536583</v>
      </c>
      <c r="N280" s="43">
        <v>67</v>
      </c>
      <c r="O280" s="43">
        <v>50</v>
      </c>
      <c r="P280" s="66">
        <f t="shared" si="13"/>
        <v>0.74626865671641796</v>
      </c>
      <c r="Q280" s="45">
        <v>18.576974568695857</v>
      </c>
      <c r="R280" s="45">
        <v>5.8549999999999995</v>
      </c>
      <c r="S280" s="45">
        <v>15.313847291760329</v>
      </c>
      <c r="T280" s="45">
        <v>3.4704878048780499</v>
      </c>
      <c r="U280" s="45">
        <v>16.426586559840612</v>
      </c>
      <c r="V280" s="45">
        <v>3.7702857142857154</v>
      </c>
      <c r="W280" s="22">
        <f t="shared" si="14"/>
        <v>0.82434560240857313</v>
      </c>
    </row>
    <row r="281" spans="1:23">
      <c r="A281" t="s">
        <v>156</v>
      </c>
      <c r="B281" t="s">
        <v>157</v>
      </c>
      <c r="C281" s="22">
        <v>10</v>
      </c>
      <c r="D281" s="22" t="s">
        <v>150</v>
      </c>
      <c r="E281" s="22">
        <v>21</v>
      </c>
      <c r="F281" s="22" t="s">
        <v>151</v>
      </c>
      <c r="G281" s="22" t="s">
        <v>131</v>
      </c>
      <c r="H281" s="43">
        <v>4129</v>
      </c>
      <c r="I281" s="43">
        <v>8209</v>
      </c>
      <c r="J281" s="43">
        <v>60</v>
      </c>
      <c r="K281" s="43">
        <v>56</v>
      </c>
      <c r="L281" s="43">
        <v>50</v>
      </c>
      <c r="M281" s="66">
        <f t="shared" si="12"/>
        <v>0.8928571428571429</v>
      </c>
      <c r="N281" s="43">
        <v>54</v>
      </c>
      <c r="O281" s="43">
        <v>46</v>
      </c>
      <c r="P281" s="66">
        <f t="shared" si="13"/>
        <v>0.85185185185185186</v>
      </c>
      <c r="Q281" s="45">
        <v>17.649304640293121</v>
      </c>
      <c r="R281" s="45">
        <v>5.5198333333333327</v>
      </c>
      <c r="S281" s="45">
        <v>18.532532112939016</v>
      </c>
      <c r="T281" s="45">
        <v>4.3941176352756361</v>
      </c>
      <c r="U281" s="45">
        <v>19.604349784851074</v>
      </c>
      <c r="V281" s="45">
        <v>4.6821999999999999</v>
      </c>
      <c r="W281" s="22">
        <f t="shared" si="14"/>
        <v>1.0500431881395202</v>
      </c>
    </row>
    <row r="282" spans="1:23">
      <c r="A282" t="s">
        <v>156</v>
      </c>
      <c r="B282" t="s">
        <v>157</v>
      </c>
      <c r="C282" s="22">
        <v>11</v>
      </c>
      <c r="D282" s="22" t="s">
        <v>150</v>
      </c>
      <c r="E282" s="22">
        <v>21</v>
      </c>
      <c r="F282" s="22" t="s">
        <v>151</v>
      </c>
      <c r="G282" s="22" t="s">
        <v>131</v>
      </c>
      <c r="H282" s="43">
        <v>4496</v>
      </c>
      <c r="I282" s="43">
        <v>8978</v>
      </c>
      <c r="J282" s="43">
        <v>63</v>
      </c>
      <c r="K282" s="43">
        <v>59</v>
      </c>
      <c r="L282" s="43">
        <v>50</v>
      </c>
      <c r="M282" s="66">
        <f t="shared" si="12"/>
        <v>0.84745762711864403</v>
      </c>
      <c r="N282" s="43">
        <v>68</v>
      </c>
      <c r="O282" s="43">
        <v>55</v>
      </c>
      <c r="P282" s="66">
        <f t="shared" si="13"/>
        <v>0.80882352941176472</v>
      </c>
      <c r="Q282" s="45">
        <v>20.443015873015877</v>
      </c>
      <c r="R282" s="45">
        <v>6.7186145877081254</v>
      </c>
      <c r="S282" s="45">
        <v>17.119264263217733</v>
      </c>
      <c r="T282" s="45">
        <v>4.1338983050847453</v>
      </c>
      <c r="U282" s="45">
        <v>18.423175220489501</v>
      </c>
      <c r="V282" s="45">
        <v>4.5225999999999997</v>
      </c>
      <c r="W282" s="22">
        <f t="shared" si="14"/>
        <v>0.83741383216429488</v>
      </c>
    </row>
    <row r="283" spans="1:23">
      <c r="A283" t="s">
        <v>156</v>
      </c>
      <c r="B283" t="s">
        <v>157</v>
      </c>
      <c r="C283" s="22">
        <v>12</v>
      </c>
      <c r="D283" s="22" t="s">
        <v>150</v>
      </c>
      <c r="E283" s="22">
        <v>21</v>
      </c>
      <c r="F283" s="22" t="s">
        <v>151</v>
      </c>
      <c r="G283" s="22" t="s">
        <v>131</v>
      </c>
      <c r="H283" s="43">
        <v>2211</v>
      </c>
      <c r="I283" s="43">
        <v>5933</v>
      </c>
      <c r="J283" s="43">
        <v>49</v>
      </c>
      <c r="K283" s="43">
        <v>63</v>
      </c>
      <c r="L283" s="43">
        <v>36</v>
      </c>
      <c r="M283" s="66">
        <f t="shared" si="12"/>
        <v>0.5714285714285714</v>
      </c>
      <c r="N283" s="43">
        <v>64</v>
      </c>
      <c r="O283" s="43">
        <v>40</v>
      </c>
      <c r="P283" s="66">
        <f t="shared" si="13"/>
        <v>0.625</v>
      </c>
      <c r="Q283" s="45">
        <v>14.988365095488879</v>
      </c>
      <c r="R283" s="45">
        <v>4.1420408163265305</v>
      </c>
      <c r="S283" s="45">
        <v>12.814587034876384</v>
      </c>
      <c r="T283" s="45">
        <v>2.739523809523809</v>
      </c>
      <c r="U283" s="45">
        <v>17.111473162968952</v>
      </c>
      <c r="V283" s="45">
        <v>3.9886111111111111</v>
      </c>
      <c r="W283" s="22">
        <f t="shared" si="14"/>
        <v>0.85496896781178977</v>
      </c>
    </row>
    <row r="284" spans="1:23">
      <c r="A284" t="s">
        <v>156</v>
      </c>
      <c r="B284" t="s">
        <v>157</v>
      </c>
      <c r="C284" s="22">
        <v>13</v>
      </c>
      <c r="D284" s="22" t="s">
        <v>150</v>
      </c>
      <c r="E284" s="22">
        <v>21</v>
      </c>
      <c r="F284" s="22" t="s">
        <v>151</v>
      </c>
      <c r="G284" s="22" t="s">
        <v>131</v>
      </c>
      <c r="H284" s="43">
        <v>3573</v>
      </c>
      <c r="I284" s="43">
        <v>7869</v>
      </c>
      <c r="J284" s="43">
        <v>43</v>
      </c>
      <c r="K284" s="43">
        <v>49</v>
      </c>
      <c r="L284" s="43">
        <v>41</v>
      </c>
      <c r="M284" s="66">
        <f t="shared" si="12"/>
        <v>0.83673469387755106</v>
      </c>
      <c r="N284" s="43">
        <v>54</v>
      </c>
      <c r="O284" s="43">
        <v>42</v>
      </c>
      <c r="P284" s="66">
        <f t="shared" si="13"/>
        <v>0.77777777777777779</v>
      </c>
      <c r="Q284" s="45">
        <v>18.018366414447165</v>
      </c>
      <c r="R284" s="45">
        <v>5.547441860465117</v>
      </c>
      <c r="S284" s="45">
        <v>11.748833242727786</v>
      </c>
      <c r="T284" s="45">
        <v>2.3942857142857137</v>
      </c>
      <c r="U284" s="45">
        <v>12.53327970388459</v>
      </c>
      <c r="V284" s="45">
        <v>2.5556097560975606</v>
      </c>
      <c r="W284" s="22">
        <f t="shared" si="14"/>
        <v>0.65204763697709833</v>
      </c>
    </row>
    <row r="285" spans="1:23">
      <c r="A285" t="s">
        <v>156</v>
      </c>
      <c r="B285" t="s">
        <v>157</v>
      </c>
      <c r="C285" s="22">
        <v>14</v>
      </c>
      <c r="D285" s="22" t="s">
        <v>150</v>
      </c>
      <c r="E285" s="22">
        <v>21</v>
      </c>
      <c r="F285" s="22" t="s">
        <v>151</v>
      </c>
      <c r="G285" s="22" t="s">
        <v>131</v>
      </c>
      <c r="H285" s="43">
        <v>2835</v>
      </c>
      <c r="I285" s="43">
        <v>6554</v>
      </c>
      <c r="J285" s="43">
        <v>61</v>
      </c>
      <c r="K285" s="43">
        <v>49</v>
      </c>
      <c r="L285" s="43">
        <v>43</v>
      </c>
      <c r="M285" s="66">
        <f t="shared" si="12"/>
        <v>0.87755102040816324</v>
      </c>
      <c r="N285" s="43">
        <v>56</v>
      </c>
      <c r="O285" s="43">
        <v>48</v>
      </c>
      <c r="P285" s="66">
        <f t="shared" si="13"/>
        <v>0.8571428571428571</v>
      </c>
      <c r="Q285" s="45">
        <v>16.755010049851215</v>
      </c>
      <c r="R285" s="45">
        <v>5.0454098360655752</v>
      </c>
      <c r="S285" s="45">
        <v>10.973427149714256</v>
      </c>
      <c r="T285" s="45">
        <v>2.1587755102040815</v>
      </c>
      <c r="U285" s="45">
        <v>11.544189530749653</v>
      </c>
      <c r="V285" s="45">
        <v>2.2858139534883719</v>
      </c>
      <c r="W285" s="22">
        <f t="shared" si="14"/>
        <v>0.65493408342131676</v>
      </c>
    </row>
    <row r="286" spans="1:23">
      <c r="A286" t="s">
        <v>156</v>
      </c>
      <c r="B286" t="s">
        <v>157</v>
      </c>
      <c r="C286" s="22">
        <v>15</v>
      </c>
      <c r="D286" s="22" t="s">
        <v>150</v>
      </c>
      <c r="E286" s="22">
        <v>21</v>
      </c>
      <c r="F286" s="22" t="s">
        <v>151</v>
      </c>
      <c r="G286" s="22" t="s">
        <v>131</v>
      </c>
      <c r="H286" s="43">
        <v>3800</v>
      </c>
      <c r="I286" s="43">
        <v>8184</v>
      </c>
      <c r="J286" s="43">
        <v>68</v>
      </c>
      <c r="K286" s="43">
        <v>79</v>
      </c>
      <c r="L286" s="43">
        <v>62</v>
      </c>
      <c r="M286" s="66">
        <f t="shared" si="12"/>
        <v>0.78481012658227844</v>
      </c>
      <c r="N286" s="43">
        <v>73</v>
      </c>
      <c r="O286" s="43">
        <v>61</v>
      </c>
      <c r="P286" s="66">
        <f t="shared" si="13"/>
        <v>0.83561643835616439</v>
      </c>
      <c r="Q286" s="45">
        <v>17.892645443187039</v>
      </c>
      <c r="R286" s="45">
        <v>5.6029411764705879</v>
      </c>
      <c r="S286" s="45">
        <v>14.644914660272718</v>
      </c>
      <c r="T286" s="45">
        <v>3.3326582278481003</v>
      </c>
      <c r="U286" s="45">
        <v>16.825482391542003</v>
      </c>
      <c r="V286" s="45">
        <v>3.9412903225806453</v>
      </c>
      <c r="W286" s="22">
        <f t="shared" si="14"/>
        <v>0.81848794840167383</v>
      </c>
    </row>
    <row r="287" spans="1:23">
      <c r="A287" t="s">
        <v>156</v>
      </c>
      <c r="B287" t="s">
        <v>157</v>
      </c>
      <c r="C287" s="22">
        <v>16</v>
      </c>
      <c r="D287" s="22" t="s">
        <v>150</v>
      </c>
      <c r="E287" s="22">
        <v>21</v>
      </c>
      <c r="F287" s="22" t="s">
        <v>151</v>
      </c>
      <c r="G287" s="22" t="s">
        <v>131</v>
      </c>
      <c r="H287" s="43">
        <v>5021</v>
      </c>
      <c r="I287" s="43">
        <v>9633</v>
      </c>
      <c r="J287" s="43">
        <v>85</v>
      </c>
      <c r="K287" s="43">
        <v>89</v>
      </c>
      <c r="L287" s="43">
        <v>71</v>
      </c>
      <c r="M287" s="66">
        <f t="shared" si="12"/>
        <v>0.797752808988764</v>
      </c>
      <c r="N287" s="43">
        <v>94</v>
      </c>
      <c r="O287" s="43">
        <v>77</v>
      </c>
      <c r="P287" s="66">
        <f t="shared" si="13"/>
        <v>0.81914893617021278</v>
      </c>
      <c r="Q287" s="45">
        <v>18.804936479119693</v>
      </c>
      <c r="R287" s="45">
        <v>5.8731764705882359</v>
      </c>
      <c r="S287" s="45">
        <v>15.011234923694911</v>
      </c>
      <c r="T287" s="45">
        <v>3.2591011235955061</v>
      </c>
      <c r="U287" s="45">
        <v>16.721911087842056</v>
      </c>
      <c r="V287" s="45">
        <v>3.6871830985915497</v>
      </c>
      <c r="W287" s="22">
        <f t="shared" si="14"/>
        <v>0.79826033660697715</v>
      </c>
    </row>
    <row r="288" spans="1:23">
      <c r="A288" t="s">
        <v>156</v>
      </c>
      <c r="B288" t="s">
        <v>157</v>
      </c>
      <c r="C288" s="22">
        <v>17</v>
      </c>
      <c r="D288" s="22" t="s">
        <v>150</v>
      </c>
      <c r="E288" s="22">
        <v>21</v>
      </c>
      <c r="F288" s="22" t="s">
        <v>151</v>
      </c>
      <c r="G288" s="22" t="s">
        <v>131</v>
      </c>
      <c r="H288" s="43">
        <v>5258</v>
      </c>
      <c r="I288" s="43">
        <v>11400</v>
      </c>
      <c r="J288" s="43">
        <v>94</v>
      </c>
      <c r="K288" s="43">
        <v>75</v>
      </c>
      <c r="L288" s="43">
        <v>69</v>
      </c>
      <c r="M288" s="66">
        <f t="shared" si="12"/>
        <v>0.92</v>
      </c>
      <c r="N288" s="43">
        <v>99</v>
      </c>
      <c r="O288" s="43">
        <v>81</v>
      </c>
      <c r="P288" s="66">
        <f t="shared" si="13"/>
        <v>0.81818181818181823</v>
      </c>
      <c r="Q288" s="45">
        <v>14.788829887166937</v>
      </c>
      <c r="R288" s="45">
        <v>4.284787234042553</v>
      </c>
      <c r="S288" s="45">
        <v>9.2812861855824789</v>
      </c>
      <c r="T288" s="45">
        <v>1.6556</v>
      </c>
      <c r="U288" s="45">
        <v>9.7450312116871718</v>
      </c>
      <c r="V288" s="45">
        <v>1.7484057971014495</v>
      </c>
      <c r="W288" s="22">
        <f t="shared" si="14"/>
        <v>0.62758759525906438</v>
      </c>
    </row>
    <row r="289" spans="1:23">
      <c r="A289" t="s">
        <v>156</v>
      </c>
      <c r="B289" t="s">
        <v>157</v>
      </c>
      <c r="C289" s="22">
        <v>18</v>
      </c>
      <c r="D289" s="22" t="s">
        <v>150</v>
      </c>
      <c r="E289" s="22">
        <v>21</v>
      </c>
      <c r="F289" s="22" t="s">
        <v>151</v>
      </c>
      <c r="G289" s="22" t="s">
        <v>131</v>
      </c>
      <c r="H289" s="43">
        <v>4759</v>
      </c>
      <c r="I289" s="43">
        <v>10500</v>
      </c>
      <c r="J289" s="43">
        <v>81</v>
      </c>
      <c r="K289" s="43">
        <v>78</v>
      </c>
      <c r="L289" s="43">
        <v>68</v>
      </c>
      <c r="M289" s="66">
        <f t="shared" si="12"/>
        <v>0.87179487179487181</v>
      </c>
      <c r="N289" s="43">
        <v>85</v>
      </c>
      <c r="O289" s="43">
        <v>72</v>
      </c>
      <c r="P289" s="66">
        <f t="shared" si="13"/>
        <v>0.84705882352941175</v>
      </c>
      <c r="Q289" s="45">
        <v>18.61269866095649</v>
      </c>
      <c r="R289" s="45">
        <v>5.6439506172839513</v>
      </c>
      <c r="S289" s="45">
        <v>12.049940861188448</v>
      </c>
      <c r="T289" s="45">
        <v>2.4325641025641032</v>
      </c>
      <c r="U289" s="45">
        <v>12.780233057106242</v>
      </c>
      <c r="V289" s="45">
        <v>2.6108823529411769</v>
      </c>
      <c r="W289" s="22">
        <f t="shared" si="14"/>
        <v>0.64740428460626098</v>
      </c>
    </row>
    <row r="290" spans="1:23">
      <c r="A290" t="s">
        <v>156</v>
      </c>
      <c r="B290" t="s">
        <v>158</v>
      </c>
      <c r="C290" s="22">
        <v>1</v>
      </c>
      <c r="D290" s="22" t="s">
        <v>155</v>
      </c>
      <c r="E290" s="22">
        <v>21</v>
      </c>
      <c r="F290" s="22" t="s">
        <v>151</v>
      </c>
      <c r="G290" s="22" t="s">
        <v>131</v>
      </c>
      <c r="H290" s="35">
        <v>3553</v>
      </c>
      <c r="I290" s="35">
        <v>6256</v>
      </c>
      <c r="J290" s="35">
        <v>70</v>
      </c>
      <c r="K290" s="35">
        <v>85</v>
      </c>
      <c r="L290" s="35">
        <v>63</v>
      </c>
      <c r="M290" s="66">
        <f t="shared" si="12"/>
        <v>0.74117647058823533</v>
      </c>
      <c r="N290" s="35">
        <v>72</v>
      </c>
      <c r="O290" s="35">
        <v>60</v>
      </c>
      <c r="P290" s="66">
        <f t="shared" si="13"/>
        <v>0.83333333333333337</v>
      </c>
      <c r="Q290" s="36">
        <v>15.380689288888659</v>
      </c>
      <c r="R290" s="36">
        <v>4.0648571428571429</v>
      </c>
      <c r="S290" s="36">
        <v>17.788731221591725</v>
      </c>
      <c r="T290" s="36">
        <v>4.4364705882352933</v>
      </c>
      <c r="U290" s="36">
        <v>20.441547007787797</v>
      </c>
      <c r="V290" s="36">
        <v>5.3109463453292847</v>
      </c>
      <c r="W290" s="22">
        <f t="shared" si="14"/>
        <v>1.1565626798301352</v>
      </c>
    </row>
    <row r="291" spans="1:23">
      <c r="A291" t="s">
        <v>156</v>
      </c>
      <c r="B291" t="s">
        <v>158</v>
      </c>
      <c r="C291" s="22">
        <v>2</v>
      </c>
      <c r="D291" s="22" t="s">
        <v>155</v>
      </c>
      <c r="E291" s="22">
        <v>21</v>
      </c>
      <c r="F291" s="22" t="s">
        <v>151</v>
      </c>
      <c r="G291" s="22" t="s">
        <v>131</v>
      </c>
      <c r="H291" s="35">
        <v>3879</v>
      </c>
      <c r="I291" s="35">
        <v>7864</v>
      </c>
      <c r="J291" s="35">
        <v>72</v>
      </c>
      <c r="K291" s="35">
        <v>68</v>
      </c>
      <c r="L291" s="35">
        <v>50</v>
      </c>
      <c r="M291" s="66">
        <f t="shared" si="12"/>
        <v>0.73529411764705888</v>
      </c>
      <c r="N291" s="35">
        <v>70</v>
      </c>
      <c r="O291" s="35">
        <v>49</v>
      </c>
      <c r="P291" s="66">
        <f t="shared" si="13"/>
        <v>0.7</v>
      </c>
      <c r="Q291" s="36">
        <v>19.111344436804455</v>
      </c>
      <c r="R291" s="36">
        <v>5.5608333333333322</v>
      </c>
      <c r="S291" s="36">
        <v>14.856844551423016</v>
      </c>
      <c r="T291" s="36">
        <v>3.2583823529411764</v>
      </c>
      <c r="U291" s="36">
        <v>17.099464187622072</v>
      </c>
      <c r="V291" s="36">
        <v>3.8578000000000001</v>
      </c>
      <c r="W291" s="22">
        <f t="shared" si="14"/>
        <v>0.77738353785366554</v>
      </c>
    </row>
    <row r="292" spans="1:23">
      <c r="A292" t="s">
        <v>156</v>
      </c>
      <c r="B292" t="s">
        <v>158</v>
      </c>
      <c r="C292" s="22">
        <v>3</v>
      </c>
      <c r="D292" s="22" t="s">
        <v>155</v>
      </c>
      <c r="E292" s="22">
        <v>21</v>
      </c>
      <c r="F292" s="22" t="s">
        <v>151</v>
      </c>
      <c r="G292" s="22" t="s">
        <v>131</v>
      </c>
      <c r="H292" s="35">
        <v>3099</v>
      </c>
      <c r="I292" s="35">
        <v>3225</v>
      </c>
      <c r="J292" s="35">
        <v>26</v>
      </c>
      <c r="K292" s="35">
        <v>36</v>
      </c>
      <c r="L292" s="35">
        <v>22</v>
      </c>
      <c r="M292" s="66">
        <f t="shared" si="12"/>
        <v>0.61111111111111116</v>
      </c>
      <c r="N292" s="35">
        <v>35</v>
      </c>
      <c r="O292" s="35">
        <v>22</v>
      </c>
      <c r="P292" s="66">
        <f t="shared" si="13"/>
        <v>0.62857142857142856</v>
      </c>
      <c r="Q292" s="36">
        <v>17.508690109619728</v>
      </c>
      <c r="R292" s="36">
        <v>4.7965384615384625</v>
      </c>
      <c r="S292" s="36">
        <v>16.114114999771118</v>
      </c>
      <c r="T292" s="36">
        <v>3.9711111111111115</v>
      </c>
      <c r="U292" s="36">
        <v>18.42063994841142</v>
      </c>
      <c r="V292" s="36">
        <v>4.6990909090909092</v>
      </c>
      <c r="W292" s="22">
        <f t="shared" si="14"/>
        <v>0.92034954636141542</v>
      </c>
    </row>
    <row r="293" spans="1:23">
      <c r="A293" t="s">
        <v>156</v>
      </c>
      <c r="B293" t="s">
        <v>158</v>
      </c>
      <c r="C293" s="22">
        <v>4</v>
      </c>
      <c r="D293" s="22" t="s">
        <v>155</v>
      </c>
      <c r="E293" s="22">
        <v>21</v>
      </c>
      <c r="F293" s="22" t="s">
        <v>151</v>
      </c>
      <c r="G293" s="22" t="s">
        <v>131</v>
      </c>
      <c r="H293" s="35">
        <v>7559</v>
      </c>
      <c r="I293" s="35">
        <v>9679</v>
      </c>
      <c r="J293" s="35">
        <v>80</v>
      </c>
      <c r="K293" s="35">
        <v>100</v>
      </c>
      <c r="L293" s="35">
        <v>64</v>
      </c>
      <c r="M293" s="66">
        <f t="shared" si="12"/>
        <v>0.64</v>
      </c>
      <c r="N293" s="35">
        <v>119</v>
      </c>
      <c r="O293" s="35">
        <v>74</v>
      </c>
      <c r="P293" s="66">
        <f t="shared" si="13"/>
        <v>0.62184873949579833</v>
      </c>
      <c r="Q293" s="36">
        <v>15.295971012115478</v>
      </c>
      <c r="R293" s="36">
        <v>4.117874999999998</v>
      </c>
      <c r="S293" s="36">
        <v>13.114951500892639</v>
      </c>
      <c r="T293" s="36">
        <v>2.896500000000001</v>
      </c>
      <c r="U293" s="36">
        <v>15.822856083512306</v>
      </c>
      <c r="V293" s="36">
        <v>3.7025000000000006</v>
      </c>
      <c r="W293" s="22">
        <f t="shared" si="14"/>
        <v>0.85741215712978802</v>
      </c>
    </row>
    <row r="294" spans="1:23">
      <c r="A294" t="s">
        <v>156</v>
      </c>
      <c r="B294" t="s">
        <v>158</v>
      </c>
      <c r="C294" s="22">
        <v>5</v>
      </c>
      <c r="D294" s="22" t="s">
        <v>155</v>
      </c>
      <c r="E294" s="22">
        <v>21</v>
      </c>
      <c r="F294" s="22" t="s">
        <v>151</v>
      </c>
      <c r="G294" s="22" t="s">
        <v>131</v>
      </c>
      <c r="H294" s="35">
        <v>6598</v>
      </c>
      <c r="I294" s="35">
        <v>9149</v>
      </c>
      <c r="J294" s="35">
        <v>79</v>
      </c>
      <c r="K294" s="35">
        <v>107</v>
      </c>
      <c r="L294" s="35">
        <v>65</v>
      </c>
      <c r="M294" s="66">
        <f t="shared" si="12"/>
        <v>0.60747663551401865</v>
      </c>
      <c r="N294" s="35">
        <v>111</v>
      </c>
      <c r="O294" s="35">
        <v>65</v>
      </c>
      <c r="P294" s="66">
        <f t="shared" si="13"/>
        <v>0.5855855855855856</v>
      </c>
      <c r="Q294" s="36">
        <v>16.023670444005653</v>
      </c>
      <c r="R294" s="36">
        <v>4.4915189873417711</v>
      </c>
      <c r="S294" s="36">
        <v>11.714563389804876</v>
      </c>
      <c r="T294" s="36">
        <v>2.393906276220473</v>
      </c>
      <c r="U294" s="36">
        <v>15.073675265678993</v>
      </c>
      <c r="V294" s="36">
        <v>3.2172307692307673</v>
      </c>
      <c r="W294" s="22">
        <f t="shared" si="14"/>
        <v>0.73107865209417211</v>
      </c>
    </row>
    <row r="295" spans="1:23">
      <c r="A295" t="s">
        <v>156</v>
      </c>
      <c r="B295" t="s">
        <v>158</v>
      </c>
      <c r="C295" s="22">
        <v>6</v>
      </c>
      <c r="D295" s="22" t="s">
        <v>155</v>
      </c>
      <c r="E295" s="22">
        <v>21</v>
      </c>
      <c r="F295" s="22" t="s">
        <v>151</v>
      </c>
      <c r="G295" s="22" t="s">
        <v>131</v>
      </c>
      <c r="H295" s="35">
        <v>4651</v>
      </c>
      <c r="I295" s="35">
        <v>8454</v>
      </c>
      <c r="J295" s="35">
        <v>58</v>
      </c>
      <c r="K295" s="35">
        <v>73</v>
      </c>
      <c r="L295" s="35">
        <v>53</v>
      </c>
      <c r="M295" s="66">
        <f t="shared" si="12"/>
        <v>0.72602739726027399</v>
      </c>
      <c r="N295" s="35">
        <v>74</v>
      </c>
      <c r="O295" s="35">
        <v>54</v>
      </c>
      <c r="P295" s="66">
        <f t="shared" si="13"/>
        <v>0.72972972972972971</v>
      </c>
      <c r="Q295" s="36">
        <v>11.686364574679013</v>
      </c>
      <c r="R295" s="36">
        <v>2.9463793103448275</v>
      </c>
      <c r="S295" s="36">
        <v>16.410248109739122</v>
      </c>
      <c r="T295" s="36">
        <v>3.8861643835616455</v>
      </c>
      <c r="U295" s="36">
        <v>18.900300232869274</v>
      </c>
      <c r="V295" s="36">
        <v>4.6077358490566045</v>
      </c>
      <c r="W295" s="22">
        <f t="shared" si="14"/>
        <v>1.4042218180746648</v>
      </c>
    </row>
    <row r="296" spans="1:23">
      <c r="A296" t="s">
        <v>156</v>
      </c>
      <c r="B296" t="s">
        <v>158</v>
      </c>
      <c r="C296" s="22">
        <v>7</v>
      </c>
      <c r="D296" s="22" t="s">
        <v>155</v>
      </c>
      <c r="E296" s="22">
        <v>21</v>
      </c>
      <c r="F296" s="22" t="s">
        <v>151</v>
      </c>
      <c r="G296" s="22" t="s">
        <v>131</v>
      </c>
      <c r="H296" s="35">
        <v>4401</v>
      </c>
      <c r="I296" s="35">
        <v>5782</v>
      </c>
      <c r="J296" s="35">
        <v>45</v>
      </c>
      <c r="K296" s="35">
        <v>75</v>
      </c>
      <c r="L296" s="35">
        <v>39</v>
      </c>
      <c r="M296" s="66">
        <f t="shared" si="12"/>
        <v>0.52</v>
      </c>
      <c r="N296" s="35">
        <v>78</v>
      </c>
      <c r="O296" s="35">
        <v>39</v>
      </c>
      <c r="P296" s="66">
        <f t="shared" si="13"/>
        <v>0.5</v>
      </c>
      <c r="Q296" s="36">
        <v>18.658174324035645</v>
      </c>
      <c r="R296" s="36">
        <v>5.5726666666666667</v>
      </c>
      <c r="S296" s="36">
        <v>14.999803320566814</v>
      </c>
      <c r="T296" s="36">
        <v>3.347466666666667</v>
      </c>
      <c r="U296" s="36">
        <v>19.898816683353523</v>
      </c>
      <c r="V296" s="36">
        <v>4.954871794871794</v>
      </c>
      <c r="W296" s="22">
        <f t="shared" si="14"/>
        <v>0.80392663612558912</v>
      </c>
    </row>
    <row r="297" spans="1:23">
      <c r="A297" t="s">
        <v>156</v>
      </c>
      <c r="B297" t="s">
        <v>158</v>
      </c>
      <c r="C297" s="22">
        <v>8</v>
      </c>
      <c r="D297" s="22" t="s">
        <v>155</v>
      </c>
      <c r="E297" s="22">
        <v>21</v>
      </c>
      <c r="F297" s="22" t="s">
        <v>151</v>
      </c>
      <c r="G297" s="22" t="s">
        <v>131</v>
      </c>
      <c r="H297" s="35">
        <v>4359</v>
      </c>
      <c r="I297" s="35">
        <v>7105</v>
      </c>
      <c r="J297" s="35">
        <v>40</v>
      </c>
      <c r="K297" s="35">
        <v>33</v>
      </c>
      <c r="L297" s="35">
        <v>23</v>
      </c>
      <c r="M297" s="66">
        <f t="shared" si="12"/>
        <v>0.69696969696969702</v>
      </c>
      <c r="N297" s="35">
        <v>39</v>
      </c>
      <c r="O297" s="35">
        <v>25</v>
      </c>
      <c r="P297" s="66">
        <f t="shared" si="13"/>
        <v>0.64102564102564108</v>
      </c>
      <c r="Q297" s="36">
        <v>15.124249643087387</v>
      </c>
      <c r="R297" s="36">
        <v>4.1032500000000001</v>
      </c>
      <c r="S297" s="36">
        <v>20.059092030380711</v>
      </c>
      <c r="T297" s="36">
        <v>4.5772727272727272</v>
      </c>
      <c r="U297" s="36">
        <v>24.549189380977463</v>
      </c>
      <c r="V297" s="36">
        <v>5.8717391304347819</v>
      </c>
      <c r="W297" s="22">
        <f t="shared" si="14"/>
        <v>1.326286758268951</v>
      </c>
    </row>
    <row r="298" spans="1:23">
      <c r="A298" t="s">
        <v>156</v>
      </c>
      <c r="B298" t="s">
        <v>158</v>
      </c>
      <c r="C298" s="22">
        <v>9</v>
      </c>
      <c r="D298" s="22" t="s">
        <v>155</v>
      </c>
      <c r="E298" s="22">
        <v>21</v>
      </c>
      <c r="F298" s="22" t="s">
        <v>151</v>
      </c>
      <c r="G298" s="22" t="s">
        <v>131</v>
      </c>
      <c r="H298" s="35">
        <v>2985</v>
      </c>
      <c r="I298" s="35">
        <v>5672</v>
      </c>
      <c r="J298" s="35">
        <v>27</v>
      </c>
      <c r="K298" s="35">
        <v>48</v>
      </c>
      <c r="L298" s="35">
        <v>24</v>
      </c>
      <c r="M298" s="66">
        <f t="shared" si="12"/>
        <v>0.5</v>
      </c>
      <c r="N298" s="35">
        <v>48</v>
      </c>
      <c r="O298" s="35">
        <v>22</v>
      </c>
      <c r="P298" s="66">
        <f t="shared" si="13"/>
        <v>0.45833333333333331</v>
      </c>
      <c r="Q298" s="36">
        <v>20.322104189130997</v>
      </c>
      <c r="R298" s="36">
        <v>6.3203703703703704</v>
      </c>
      <c r="S298" s="36">
        <v>16.058477496107418</v>
      </c>
      <c r="T298" s="36">
        <v>3.7225000000000006</v>
      </c>
      <c r="U298" s="36">
        <v>25.125204126040142</v>
      </c>
      <c r="V298" s="36">
        <v>6.32125</v>
      </c>
      <c r="W298" s="22">
        <f t="shared" si="14"/>
        <v>0.79019757731072349</v>
      </c>
    </row>
    <row r="299" spans="1:23">
      <c r="A299" t="s">
        <v>156</v>
      </c>
      <c r="B299" t="s">
        <v>158</v>
      </c>
      <c r="C299" s="22">
        <v>10</v>
      </c>
      <c r="D299" s="22" t="s">
        <v>155</v>
      </c>
      <c r="E299" s="22">
        <v>21</v>
      </c>
      <c r="F299" s="22" t="s">
        <v>151</v>
      </c>
      <c r="G299" s="22" t="s">
        <v>131</v>
      </c>
      <c r="H299" s="35">
        <v>6372</v>
      </c>
      <c r="I299" s="35">
        <v>9577</v>
      </c>
      <c r="J299" s="35">
        <v>31</v>
      </c>
      <c r="K299" s="35">
        <v>46</v>
      </c>
      <c r="L299" s="35">
        <v>27</v>
      </c>
      <c r="M299" s="66">
        <f t="shared" si="12"/>
        <v>0.58695652173913049</v>
      </c>
      <c r="N299" s="35">
        <v>49</v>
      </c>
      <c r="O299" s="35">
        <v>28</v>
      </c>
      <c r="P299" s="66">
        <f t="shared" si="13"/>
        <v>0.5714285714285714</v>
      </c>
      <c r="Q299" s="36">
        <v>19.675869434110581</v>
      </c>
      <c r="R299" s="36">
        <v>6.1041935483870962</v>
      </c>
      <c r="S299" s="36">
        <v>17.469113349914551</v>
      </c>
      <c r="T299" s="36">
        <v>3.8406521739130444</v>
      </c>
      <c r="U299" s="36">
        <v>20.200696715602167</v>
      </c>
      <c r="V299" s="36">
        <v>4.5788888888888888</v>
      </c>
      <c r="W299" s="22">
        <f t="shared" si="14"/>
        <v>0.88784454523923895</v>
      </c>
    </row>
    <row r="300" spans="1:23">
      <c r="A300" t="s">
        <v>156</v>
      </c>
      <c r="B300" t="s">
        <v>158</v>
      </c>
      <c r="C300" s="22">
        <v>11</v>
      </c>
      <c r="D300" s="22" t="s">
        <v>155</v>
      </c>
      <c r="E300" s="22">
        <v>21</v>
      </c>
      <c r="F300" s="22" t="s">
        <v>151</v>
      </c>
      <c r="G300" s="22" t="s">
        <v>131</v>
      </c>
      <c r="H300" s="35">
        <v>5917</v>
      </c>
      <c r="I300" s="35">
        <v>5752</v>
      </c>
      <c r="J300" s="35">
        <v>49</v>
      </c>
      <c r="K300" s="35">
        <v>43</v>
      </c>
      <c r="L300" s="35">
        <v>36</v>
      </c>
      <c r="M300" s="66">
        <f t="shared" si="12"/>
        <v>0.83720930232558144</v>
      </c>
      <c r="N300" s="35">
        <v>40</v>
      </c>
      <c r="O300" s="35">
        <v>35</v>
      </c>
      <c r="P300" s="66">
        <f t="shared" si="13"/>
        <v>0.875</v>
      </c>
      <c r="Q300" s="36">
        <v>29.393145755845673</v>
      </c>
      <c r="R300" s="36">
        <v>9.6995918367346938</v>
      </c>
      <c r="S300" s="36">
        <v>26.745021154714184</v>
      </c>
      <c r="T300" s="36">
        <v>6.5276744186046525</v>
      </c>
      <c r="U300" s="36">
        <v>27.048307153913711</v>
      </c>
      <c r="V300" s="36">
        <v>6.8250000000000002</v>
      </c>
      <c r="W300" s="22">
        <f t="shared" si="14"/>
        <v>0.90990673053071114</v>
      </c>
    </row>
    <row r="301" spans="1:23">
      <c r="A301" t="s">
        <v>156</v>
      </c>
      <c r="B301" t="s">
        <v>158</v>
      </c>
      <c r="C301" s="22">
        <v>12</v>
      </c>
      <c r="D301" s="22" t="s">
        <v>155</v>
      </c>
      <c r="E301" s="22">
        <v>21</v>
      </c>
      <c r="F301" s="22" t="s">
        <v>151</v>
      </c>
      <c r="G301" s="22" t="s">
        <v>131</v>
      </c>
      <c r="H301" s="35">
        <v>5066</v>
      </c>
      <c r="I301" s="35">
        <v>4606</v>
      </c>
      <c r="J301" s="35">
        <v>26</v>
      </c>
      <c r="K301" s="35">
        <v>28</v>
      </c>
      <c r="L301" s="35">
        <v>23</v>
      </c>
      <c r="M301" s="66">
        <f t="shared" si="12"/>
        <v>0.8214285714285714</v>
      </c>
      <c r="N301" s="35">
        <v>29</v>
      </c>
      <c r="O301" s="35">
        <v>24</v>
      </c>
      <c r="P301" s="66">
        <f t="shared" si="13"/>
        <v>0.82758620689655171</v>
      </c>
      <c r="Q301" s="36">
        <v>16.049015833781315</v>
      </c>
      <c r="R301" s="36">
        <v>4.4907692307692306</v>
      </c>
      <c r="S301" s="36">
        <v>16.723580879824503</v>
      </c>
      <c r="T301" s="36">
        <v>4.2274999999999991</v>
      </c>
      <c r="U301" s="36">
        <v>18.704589346180793</v>
      </c>
      <c r="V301" s="36">
        <v>4.845217391304347</v>
      </c>
      <c r="W301" s="22">
        <f t="shared" si="14"/>
        <v>1.0420315521543264</v>
      </c>
    </row>
    <row r="302" spans="1:23">
      <c r="A302" t="s">
        <v>156</v>
      </c>
      <c r="B302" t="s">
        <v>158</v>
      </c>
      <c r="C302" s="22">
        <v>13</v>
      </c>
      <c r="D302" s="22" t="s">
        <v>155</v>
      </c>
      <c r="E302" s="22">
        <v>21</v>
      </c>
      <c r="F302" s="22" t="s">
        <v>151</v>
      </c>
      <c r="G302" s="22" t="s">
        <v>131</v>
      </c>
      <c r="H302" s="35">
        <v>3884</v>
      </c>
      <c r="I302" s="35">
        <v>3998</v>
      </c>
      <c r="J302" s="35">
        <v>32</v>
      </c>
      <c r="K302" s="35">
        <v>22</v>
      </c>
      <c r="L302" s="35">
        <v>18</v>
      </c>
      <c r="M302" s="66">
        <f t="shared" si="12"/>
        <v>0.81818181818181823</v>
      </c>
      <c r="N302" s="35">
        <v>20</v>
      </c>
      <c r="O302" s="35">
        <v>17</v>
      </c>
      <c r="P302" s="66">
        <f t="shared" si="13"/>
        <v>0.85</v>
      </c>
      <c r="Q302" s="36">
        <v>30.904769986867905</v>
      </c>
      <c r="R302" s="36">
        <v>11.055312500000001</v>
      </c>
      <c r="S302" s="36">
        <v>27.431948445060037</v>
      </c>
      <c r="T302" s="36">
        <v>7.3899999999999979</v>
      </c>
      <c r="U302" s="36">
        <v>29.057450241512722</v>
      </c>
      <c r="V302" s="36">
        <v>7.865555555555555</v>
      </c>
      <c r="W302" s="22">
        <f t="shared" si="14"/>
        <v>0.88762829999111648</v>
      </c>
    </row>
    <row r="303" spans="1:23">
      <c r="A303" t="s">
        <v>156</v>
      </c>
      <c r="B303" t="s">
        <v>158</v>
      </c>
      <c r="C303" s="22">
        <v>14</v>
      </c>
      <c r="D303" s="22" t="s">
        <v>155</v>
      </c>
      <c r="E303" s="22">
        <v>21</v>
      </c>
      <c r="F303" s="22" t="s">
        <v>151</v>
      </c>
      <c r="G303" s="22" t="s">
        <v>131</v>
      </c>
      <c r="H303" s="35">
        <v>5189</v>
      </c>
      <c r="I303" s="35">
        <v>5929</v>
      </c>
      <c r="J303" s="35">
        <v>25</v>
      </c>
      <c r="K303" s="35">
        <v>24</v>
      </c>
      <c r="L303" s="35">
        <v>20</v>
      </c>
      <c r="M303" s="66">
        <f t="shared" si="12"/>
        <v>0.83333333333333337</v>
      </c>
      <c r="N303" s="35">
        <v>32</v>
      </c>
      <c r="O303" s="35">
        <v>22</v>
      </c>
      <c r="P303" s="66">
        <f t="shared" si="13"/>
        <v>0.6875</v>
      </c>
      <c r="Q303" s="36">
        <v>27.449462852478028</v>
      </c>
      <c r="R303" s="36">
        <v>8.847999999999999</v>
      </c>
      <c r="S303" s="36">
        <v>23.225752512613933</v>
      </c>
      <c r="T303" s="36">
        <v>5.3316666666666652</v>
      </c>
      <c r="U303" s="36">
        <v>26.691034984588622</v>
      </c>
      <c r="V303" s="36">
        <v>6.1841590106487274</v>
      </c>
      <c r="W303" s="22">
        <f t="shared" si="14"/>
        <v>0.84612775985586197</v>
      </c>
    </row>
    <row r="304" spans="1:23">
      <c r="A304" t="s">
        <v>156</v>
      </c>
      <c r="B304" t="s">
        <v>158</v>
      </c>
      <c r="C304" s="22">
        <v>15</v>
      </c>
      <c r="D304" s="22" t="s">
        <v>155</v>
      </c>
      <c r="E304" s="22">
        <v>21</v>
      </c>
      <c r="F304" s="22" t="s">
        <v>151</v>
      </c>
      <c r="G304" s="22" t="s">
        <v>131</v>
      </c>
      <c r="H304" s="35">
        <v>6837</v>
      </c>
      <c r="I304" s="35">
        <v>7442</v>
      </c>
      <c r="J304" s="35">
        <v>51</v>
      </c>
      <c r="K304" s="35">
        <v>58</v>
      </c>
      <c r="L304" s="35">
        <v>38</v>
      </c>
      <c r="M304" s="66">
        <f t="shared" si="12"/>
        <v>0.65517241379310343</v>
      </c>
      <c r="N304" s="35">
        <v>63</v>
      </c>
      <c r="O304" s="35">
        <v>39</v>
      </c>
      <c r="P304" s="66">
        <f t="shared" si="13"/>
        <v>0.61904761904761907</v>
      </c>
      <c r="Q304" s="36">
        <v>16.268687070584765</v>
      </c>
      <c r="R304" s="36">
        <v>4.7006699606484057</v>
      </c>
      <c r="S304" s="36">
        <v>16.505369026085425</v>
      </c>
      <c r="T304" s="36">
        <v>3.6081034482758634</v>
      </c>
      <c r="U304" s="36">
        <v>20.249511241912842</v>
      </c>
      <c r="V304" s="36">
        <v>4.6221052631578949</v>
      </c>
      <c r="W304" s="22">
        <f t="shared" si="14"/>
        <v>1.0145483132396469</v>
      </c>
    </row>
    <row r="305" spans="1:23">
      <c r="A305" t="s">
        <v>156</v>
      </c>
      <c r="B305" t="s">
        <v>158</v>
      </c>
      <c r="C305" s="22">
        <v>16</v>
      </c>
      <c r="D305" s="22" t="s">
        <v>155</v>
      </c>
      <c r="E305" s="22">
        <v>21</v>
      </c>
      <c r="F305" s="22" t="s">
        <v>151</v>
      </c>
      <c r="G305" s="22" t="s">
        <v>131</v>
      </c>
      <c r="H305" s="35">
        <v>4376</v>
      </c>
      <c r="I305" s="35">
        <v>6135</v>
      </c>
      <c r="J305" s="35">
        <v>48</v>
      </c>
      <c r="K305" s="35">
        <v>69</v>
      </c>
      <c r="L305" s="35">
        <v>44</v>
      </c>
      <c r="M305" s="66">
        <f t="shared" si="12"/>
        <v>0.6376811594202898</v>
      </c>
      <c r="N305" s="35">
        <v>71</v>
      </c>
      <c r="O305" s="35">
        <v>45</v>
      </c>
      <c r="P305" s="66">
        <f t="shared" si="13"/>
        <v>0.63380281690140849</v>
      </c>
      <c r="Q305" s="36">
        <v>24.226909796396892</v>
      </c>
      <c r="R305" s="36">
        <v>7.7654166666666677</v>
      </c>
      <c r="S305" s="36">
        <v>23.896606521330018</v>
      </c>
      <c r="T305" s="36">
        <v>6.2765217391304358</v>
      </c>
      <c r="U305" s="36">
        <v>29.516461198980156</v>
      </c>
      <c r="V305" s="36">
        <v>8.2636363636363637</v>
      </c>
      <c r="W305" s="22">
        <f t="shared" si="14"/>
        <v>0.98636626470966604</v>
      </c>
    </row>
    <row r="306" spans="1:23">
      <c r="A306" t="s">
        <v>156</v>
      </c>
      <c r="B306" t="s">
        <v>158</v>
      </c>
      <c r="C306" s="22">
        <v>17</v>
      </c>
      <c r="D306" s="22" t="s">
        <v>155</v>
      </c>
      <c r="E306" s="22">
        <v>21</v>
      </c>
      <c r="F306" s="22" t="s">
        <v>151</v>
      </c>
      <c r="G306" s="22" t="s">
        <v>131</v>
      </c>
      <c r="H306" s="35">
        <v>3127</v>
      </c>
      <c r="I306" s="35">
        <v>6817</v>
      </c>
      <c r="J306" s="35">
        <v>25</v>
      </c>
      <c r="K306" s="35">
        <v>33</v>
      </c>
      <c r="L306" s="35">
        <v>22</v>
      </c>
      <c r="M306" s="66">
        <f t="shared" si="12"/>
        <v>0.66666666666666663</v>
      </c>
      <c r="N306" s="35">
        <v>33</v>
      </c>
      <c r="O306" s="35">
        <v>22</v>
      </c>
      <c r="P306" s="66">
        <f t="shared" si="13"/>
        <v>0.66666666666666663</v>
      </c>
      <c r="Q306" s="36">
        <v>24.346555957794191</v>
      </c>
      <c r="R306" s="36">
        <v>7.3388000000000009</v>
      </c>
      <c r="S306" s="36">
        <v>20.340836503288962</v>
      </c>
      <c r="T306" s="36">
        <v>4.7869696969696953</v>
      </c>
      <c r="U306" s="36">
        <v>24.880754297429863</v>
      </c>
      <c r="V306" s="36">
        <v>6.0349999999999993</v>
      </c>
      <c r="W306" s="22">
        <f t="shared" si="14"/>
        <v>0.83547079671353441</v>
      </c>
    </row>
    <row r="307" spans="1:23">
      <c r="A307" t="s">
        <v>156</v>
      </c>
      <c r="B307" t="s">
        <v>158</v>
      </c>
      <c r="C307" s="22">
        <v>18</v>
      </c>
      <c r="D307" s="22" t="s">
        <v>155</v>
      </c>
      <c r="E307" s="22">
        <v>21</v>
      </c>
      <c r="F307" s="22" t="s">
        <v>151</v>
      </c>
      <c r="G307" s="22" t="s">
        <v>131</v>
      </c>
      <c r="H307" s="35">
        <v>3208</v>
      </c>
      <c r="I307" s="35">
        <v>4540</v>
      </c>
      <c r="J307" s="35">
        <v>32</v>
      </c>
      <c r="K307" s="35">
        <v>39</v>
      </c>
      <c r="L307" s="35">
        <v>29</v>
      </c>
      <c r="M307" s="66">
        <f t="shared" si="12"/>
        <v>0.74358974358974361</v>
      </c>
      <c r="N307" s="35">
        <v>40</v>
      </c>
      <c r="O307" s="35">
        <v>30</v>
      </c>
      <c r="P307" s="66">
        <f t="shared" si="13"/>
        <v>0.75</v>
      </c>
      <c r="Q307" s="36">
        <v>19.743472754955292</v>
      </c>
      <c r="R307" s="36">
        <v>5.6165625000000015</v>
      </c>
      <c r="S307" s="36">
        <v>22.179347099402012</v>
      </c>
      <c r="T307" s="36">
        <v>5.2912820512820513</v>
      </c>
      <c r="U307" s="36">
        <v>26.036910254379798</v>
      </c>
      <c r="V307" s="36">
        <v>6.51</v>
      </c>
      <c r="W307" s="22">
        <f t="shared" si="14"/>
        <v>1.1233761848626835</v>
      </c>
    </row>
  </sheetData>
  <sortState ref="A2:W308">
    <sortCondition ref="A2:A308"/>
  </sortState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307"/>
  <sheetViews>
    <sheetView topLeftCell="M1" zoomScale="40" zoomScaleNormal="40" workbookViewId="0" xr3:uid="{CF366857-BBDD-5199-9BC9-FF52903B0715}">
      <selection sqref="A1:X1048576"/>
    </sheetView>
  </sheetViews>
  <sheetFormatPr defaultRowHeight="15.6"/>
  <cols>
    <col min="1" max="1" width="7.75" bestFit="1" customWidth="1"/>
    <col min="2" max="2" width="8.25" style="22" bestFit="1" customWidth="1"/>
    <col min="3" max="3" width="5.5" style="22" bestFit="1" customWidth="1"/>
    <col min="4" max="4" width="28.875" style="22" customWidth="1"/>
    <col min="5" max="5" width="12.5" bestFit="1" customWidth="1"/>
    <col min="6" max="6" width="10.25" bestFit="1" customWidth="1"/>
    <col min="7" max="7" width="13" bestFit="1" customWidth="1"/>
    <col min="8" max="8" width="15.25" customWidth="1"/>
    <col min="10" max="10" width="21" customWidth="1"/>
    <col min="12" max="12" width="25.5" bestFit="1" customWidth="1"/>
    <col min="13" max="13" width="41.75" bestFit="1" customWidth="1"/>
    <col min="14" max="14" width="22.375" customWidth="1"/>
    <col min="15" max="15" width="14" bestFit="1" customWidth="1"/>
    <col min="16" max="16" width="27" bestFit="1" customWidth="1"/>
    <col min="17" max="17" width="44.25" customWidth="1"/>
    <col min="18" max="18" width="19.5" bestFit="1" customWidth="1"/>
    <col min="19" max="19" width="22.25" bestFit="1" customWidth="1"/>
    <col min="20" max="20" width="23.25" bestFit="1" customWidth="1"/>
    <col min="21" max="21" width="25.75" bestFit="1" customWidth="1"/>
    <col min="22" max="22" width="35.75" bestFit="1" customWidth="1"/>
    <col min="23" max="23" width="38.75" bestFit="1" customWidth="1"/>
    <col min="24" max="24" width="34.5" bestFit="1" customWidth="1"/>
  </cols>
  <sheetData>
    <row r="1" spans="1:24">
      <c r="A1" t="s">
        <v>110</v>
      </c>
      <c r="B1" t="s">
        <v>111</v>
      </c>
      <c r="C1" t="s">
        <v>112</v>
      </c>
      <c r="D1" t="s">
        <v>113</v>
      </c>
      <c r="E1" t="s">
        <v>114</v>
      </c>
      <c r="F1" t="s">
        <v>21</v>
      </c>
      <c r="G1" t="s">
        <v>22</v>
      </c>
      <c r="H1" t="s">
        <v>23</v>
      </c>
      <c r="I1" t="s">
        <v>159</v>
      </c>
      <c r="J1" t="s">
        <v>160</v>
      </c>
      <c r="K1" t="s">
        <v>161</v>
      </c>
      <c r="L1" t="s">
        <v>116</v>
      </c>
      <c r="M1" t="s">
        <v>162</v>
      </c>
      <c r="N1" t="s">
        <v>163</v>
      </c>
      <c r="O1" t="s">
        <v>27</v>
      </c>
      <c r="P1" t="s">
        <v>28</v>
      </c>
      <c r="Q1" t="s">
        <v>118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119</v>
      </c>
    </row>
    <row r="2" spans="1:24">
      <c r="A2" s="22">
        <v>1</v>
      </c>
      <c r="B2" s="22" t="s">
        <v>122</v>
      </c>
      <c r="C2" s="22">
        <v>3</v>
      </c>
      <c r="D2" s="22" t="s">
        <v>164</v>
      </c>
      <c r="E2" t="s">
        <v>165</v>
      </c>
      <c r="F2">
        <v>1481</v>
      </c>
      <c r="G2">
        <v>2105</v>
      </c>
      <c r="H2">
        <v>26</v>
      </c>
      <c r="I2">
        <f>H2/F2</f>
        <v>1.7555705604321403E-2</v>
      </c>
      <c r="J2">
        <v>27</v>
      </c>
      <c r="K2">
        <f>J2/F2</f>
        <v>1.8230925050641458E-2</v>
      </c>
      <c r="L2">
        <v>19</v>
      </c>
      <c r="M2">
        <f t="shared" ref="M2:M65" si="0">L2/J2</f>
        <v>0.70370370370370372</v>
      </c>
      <c r="N2">
        <f>M2*100</f>
        <v>70.370370370370367</v>
      </c>
      <c r="O2">
        <v>24</v>
      </c>
      <c r="P2">
        <v>13</v>
      </c>
      <c r="Q2">
        <f t="shared" ref="Q2:Q65" si="1">P2/O2</f>
        <v>0.54166666666666663</v>
      </c>
      <c r="R2">
        <v>13.283046089685881</v>
      </c>
      <c r="S2">
        <v>3.1311538461538473</v>
      </c>
      <c r="T2">
        <v>37.036484461564285</v>
      </c>
      <c r="U2">
        <v>8.9673076923076938</v>
      </c>
      <c r="V2">
        <v>34.625652363425807</v>
      </c>
      <c r="W2">
        <v>8.2200000000000006</v>
      </c>
      <c r="X2">
        <f t="shared" ref="X2:X65" si="2">T2/R2</f>
        <v>2.7882523490092121</v>
      </c>
    </row>
    <row r="3" spans="1:24">
      <c r="A3" s="22">
        <v>2</v>
      </c>
      <c r="B3" s="22" t="s">
        <v>122</v>
      </c>
      <c r="C3" s="22">
        <v>3</v>
      </c>
      <c r="D3" s="22" t="s">
        <v>164</v>
      </c>
      <c r="E3" t="s">
        <v>165</v>
      </c>
      <c r="F3">
        <v>1254</v>
      </c>
      <c r="G3">
        <v>1755</v>
      </c>
      <c r="H3">
        <v>11</v>
      </c>
      <c r="I3">
        <f t="shared" ref="I3:I66" si="3">H3/F3</f>
        <v>8.771929824561403E-3</v>
      </c>
      <c r="J3">
        <v>7</v>
      </c>
      <c r="K3">
        <f t="shared" ref="K3:K66" si="4">J3/F3</f>
        <v>5.5821371610845294E-3</v>
      </c>
      <c r="L3">
        <v>6</v>
      </c>
      <c r="M3">
        <f t="shared" si="0"/>
        <v>0.8571428571428571</v>
      </c>
      <c r="N3">
        <f t="shared" ref="N3:N66" si="5">M3*100</f>
        <v>85.714285714285708</v>
      </c>
      <c r="O3">
        <v>11</v>
      </c>
      <c r="P3">
        <v>8</v>
      </c>
      <c r="Q3">
        <f t="shared" si="1"/>
        <v>0.72727272727272729</v>
      </c>
      <c r="R3">
        <v>23.518990863453258</v>
      </c>
      <c r="S3">
        <v>6.504545454545454</v>
      </c>
      <c r="T3">
        <v>25.595109667096818</v>
      </c>
      <c r="U3">
        <v>5.4228571428571417</v>
      </c>
      <c r="V3">
        <v>28.518333333333334</v>
      </c>
      <c r="W3">
        <v>6.129999999999999</v>
      </c>
      <c r="X3">
        <f t="shared" si="2"/>
        <v>1.0882741447410353</v>
      </c>
    </row>
    <row r="4" spans="1:24">
      <c r="A4" s="22">
        <v>3</v>
      </c>
      <c r="B4" s="22" t="s">
        <v>122</v>
      </c>
      <c r="C4" s="22">
        <v>3</v>
      </c>
      <c r="D4" s="22" t="s">
        <v>164</v>
      </c>
      <c r="E4" t="s">
        <v>165</v>
      </c>
      <c r="F4">
        <v>1600</v>
      </c>
      <c r="G4">
        <v>2007</v>
      </c>
      <c r="H4">
        <v>33</v>
      </c>
      <c r="I4">
        <f t="shared" si="3"/>
        <v>2.0625000000000001E-2</v>
      </c>
      <c r="J4">
        <v>26</v>
      </c>
      <c r="K4">
        <f t="shared" si="4"/>
        <v>1.6250000000000001E-2</v>
      </c>
      <c r="L4">
        <v>17</v>
      </c>
      <c r="M4">
        <f t="shared" si="0"/>
        <v>0.65384615384615385</v>
      </c>
      <c r="N4">
        <f t="shared" si="5"/>
        <v>65.384615384615387</v>
      </c>
      <c r="O4">
        <v>29</v>
      </c>
      <c r="P4">
        <v>18</v>
      </c>
      <c r="Q4">
        <f t="shared" si="1"/>
        <v>0.62068965517241381</v>
      </c>
      <c r="R4">
        <v>18.478135470188025</v>
      </c>
      <c r="S4">
        <v>5.0287878787878793</v>
      </c>
      <c r="T4">
        <v>16.688270092010498</v>
      </c>
      <c r="U4">
        <v>3.5788461538461545</v>
      </c>
      <c r="V4">
        <v>20.011176470588236</v>
      </c>
      <c r="W4">
        <v>4.4982352941176469</v>
      </c>
      <c r="X4">
        <f t="shared" si="2"/>
        <v>0.9031360398312247</v>
      </c>
    </row>
    <row r="5" spans="1:24">
      <c r="A5" s="22">
        <v>6</v>
      </c>
      <c r="B5" s="22" t="s">
        <v>122</v>
      </c>
      <c r="C5" s="22">
        <v>3</v>
      </c>
      <c r="D5" s="22" t="s">
        <v>164</v>
      </c>
      <c r="E5" t="s">
        <v>165</v>
      </c>
      <c r="F5">
        <v>1585</v>
      </c>
      <c r="G5">
        <v>1850</v>
      </c>
      <c r="H5">
        <v>12</v>
      </c>
      <c r="I5">
        <f t="shared" si="3"/>
        <v>7.5709779179810727E-3</v>
      </c>
      <c r="J5">
        <v>9</v>
      </c>
      <c r="K5">
        <f t="shared" si="4"/>
        <v>5.6782334384858045E-3</v>
      </c>
      <c r="L5">
        <v>7</v>
      </c>
      <c r="M5">
        <f t="shared" si="0"/>
        <v>0.77777777777777779</v>
      </c>
      <c r="N5">
        <f t="shared" si="5"/>
        <v>77.777777777777786</v>
      </c>
      <c r="O5">
        <v>15</v>
      </c>
      <c r="P5">
        <v>9</v>
      </c>
      <c r="Q5">
        <f t="shared" si="1"/>
        <v>0.6</v>
      </c>
      <c r="R5">
        <v>26.955218633015949</v>
      </c>
      <c r="S5">
        <v>7.8975</v>
      </c>
      <c r="T5">
        <v>22.358284526401096</v>
      </c>
      <c r="U5">
        <v>6.7288888888888891</v>
      </c>
      <c r="V5">
        <v>26.217142857142854</v>
      </c>
      <c r="W5">
        <v>8.2885714285714283</v>
      </c>
      <c r="X5">
        <f t="shared" si="2"/>
        <v>0.82946032940039582</v>
      </c>
    </row>
    <row r="6" spans="1:24">
      <c r="A6" s="22">
        <v>7</v>
      </c>
      <c r="B6" s="22" t="s">
        <v>122</v>
      </c>
      <c r="C6" s="22">
        <v>3</v>
      </c>
      <c r="D6" s="22" t="s">
        <v>164</v>
      </c>
      <c r="E6" t="s">
        <v>165</v>
      </c>
      <c r="F6">
        <v>1359</v>
      </c>
      <c r="G6">
        <v>1001</v>
      </c>
      <c r="H6">
        <v>6</v>
      </c>
      <c r="I6">
        <f t="shared" si="3"/>
        <v>4.4150110375275938E-3</v>
      </c>
      <c r="J6">
        <v>9</v>
      </c>
      <c r="K6">
        <f t="shared" si="4"/>
        <v>6.6225165562913907E-3</v>
      </c>
      <c r="L6">
        <v>4</v>
      </c>
      <c r="M6">
        <f t="shared" si="0"/>
        <v>0.44444444444444442</v>
      </c>
      <c r="N6">
        <f t="shared" si="5"/>
        <v>44.444444444444443</v>
      </c>
      <c r="O6">
        <v>12</v>
      </c>
      <c r="P6">
        <v>6</v>
      </c>
      <c r="Q6">
        <f t="shared" si="1"/>
        <v>0.5</v>
      </c>
      <c r="R6">
        <v>27.813216368357342</v>
      </c>
      <c r="S6">
        <v>9.0883333333333329</v>
      </c>
      <c r="T6">
        <v>15.551033284929064</v>
      </c>
      <c r="U6">
        <v>3.4511111111111115</v>
      </c>
      <c r="V6">
        <v>21.64</v>
      </c>
      <c r="W6">
        <v>5.4274999999999993</v>
      </c>
      <c r="X6">
        <f t="shared" si="2"/>
        <v>0.5591238740234743</v>
      </c>
    </row>
    <row r="7" spans="1:24">
      <c r="A7" s="22">
        <v>8</v>
      </c>
      <c r="B7" s="22" t="s">
        <v>122</v>
      </c>
      <c r="C7" s="22">
        <v>3</v>
      </c>
      <c r="D7" s="22" t="s">
        <v>164</v>
      </c>
      <c r="E7" t="s">
        <v>165</v>
      </c>
      <c r="F7">
        <v>1027</v>
      </c>
      <c r="G7">
        <v>1277</v>
      </c>
      <c r="H7">
        <v>18</v>
      </c>
      <c r="I7">
        <f t="shared" si="3"/>
        <v>1.7526777020447908E-2</v>
      </c>
      <c r="J7">
        <v>12</v>
      </c>
      <c r="K7">
        <f t="shared" si="4"/>
        <v>1.1684518013631937E-2</v>
      </c>
      <c r="L7">
        <v>9</v>
      </c>
      <c r="M7">
        <f t="shared" si="0"/>
        <v>0.75</v>
      </c>
      <c r="N7">
        <f t="shared" si="5"/>
        <v>75</v>
      </c>
      <c r="O7">
        <v>14</v>
      </c>
      <c r="P7">
        <v>12</v>
      </c>
      <c r="Q7">
        <f t="shared" si="1"/>
        <v>0.8571428571428571</v>
      </c>
      <c r="R7">
        <v>33.120115915934242</v>
      </c>
      <c r="S7">
        <v>9.3783333333333339</v>
      </c>
      <c r="T7">
        <v>32.874330759048462</v>
      </c>
      <c r="U7">
        <v>8.5675000000000008</v>
      </c>
      <c r="V7">
        <v>34.941111111111113</v>
      </c>
      <c r="W7">
        <v>9.1355555555555554</v>
      </c>
      <c r="X7">
        <f t="shared" si="2"/>
        <v>0.99257897654979121</v>
      </c>
    </row>
    <row r="8" spans="1:24">
      <c r="A8" s="22">
        <v>11</v>
      </c>
      <c r="B8" s="22" t="s">
        <v>122</v>
      </c>
      <c r="C8" s="22">
        <v>3</v>
      </c>
      <c r="D8" s="22" t="s">
        <v>164</v>
      </c>
      <c r="E8" t="s">
        <v>165</v>
      </c>
      <c r="F8">
        <v>1564</v>
      </c>
      <c r="G8">
        <v>2209</v>
      </c>
      <c r="H8">
        <v>29</v>
      </c>
      <c r="I8">
        <f t="shared" si="3"/>
        <v>1.8542199488491048E-2</v>
      </c>
      <c r="J8">
        <v>34</v>
      </c>
      <c r="K8">
        <f t="shared" si="4"/>
        <v>2.1739130434782608E-2</v>
      </c>
      <c r="L8">
        <v>15</v>
      </c>
      <c r="M8">
        <f t="shared" si="0"/>
        <v>0.44117647058823528</v>
      </c>
      <c r="N8">
        <f t="shared" si="5"/>
        <v>44.117647058823529</v>
      </c>
      <c r="O8">
        <v>17</v>
      </c>
      <c r="P8">
        <v>10</v>
      </c>
      <c r="Q8">
        <f t="shared" si="1"/>
        <v>0.58823529411764708</v>
      </c>
      <c r="R8">
        <v>21.062456024104151</v>
      </c>
      <c r="S8">
        <v>5.6789655172413802</v>
      </c>
      <c r="T8">
        <v>29.921246220083798</v>
      </c>
      <c r="U8">
        <v>7.4205882352941179</v>
      </c>
      <c r="V8">
        <v>39.604666666666652</v>
      </c>
      <c r="W8">
        <v>10.699999999999996</v>
      </c>
      <c r="X8">
        <f t="shared" si="2"/>
        <v>1.4205962583775382</v>
      </c>
    </row>
    <row r="9" spans="1:24">
      <c r="A9" s="22">
        <v>12</v>
      </c>
      <c r="B9" s="22" t="s">
        <v>122</v>
      </c>
      <c r="C9" s="22">
        <v>3</v>
      </c>
      <c r="D9" s="22" t="s">
        <v>164</v>
      </c>
      <c r="E9" t="s">
        <v>165</v>
      </c>
      <c r="F9">
        <v>1851</v>
      </c>
      <c r="G9">
        <v>2261</v>
      </c>
      <c r="H9">
        <v>51</v>
      </c>
      <c r="I9">
        <f t="shared" si="3"/>
        <v>2.7552674230145867E-2</v>
      </c>
      <c r="J9">
        <v>35</v>
      </c>
      <c r="K9">
        <f t="shared" si="4"/>
        <v>1.8908698001080498E-2</v>
      </c>
      <c r="L9">
        <v>24</v>
      </c>
      <c r="M9">
        <f t="shared" si="0"/>
        <v>0.68571428571428572</v>
      </c>
      <c r="N9">
        <f t="shared" si="5"/>
        <v>68.571428571428569</v>
      </c>
      <c r="O9">
        <v>35</v>
      </c>
      <c r="P9">
        <v>21</v>
      </c>
      <c r="Q9">
        <f t="shared" si="1"/>
        <v>0.6</v>
      </c>
      <c r="R9">
        <v>25.566857094858207</v>
      </c>
      <c r="S9">
        <v>7.4654901960784308</v>
      </c>
      <c r="T9">
        <v>23.188344029017856</v>
      </c>
      <c r="U9">
        <v>5.6599999999999993</v>
      </c>
      <c r="V9">
        <v>24.883749999999996</v>
      </c>
      <c r="W9">
        <v>6.3879166666666682</v>
      </c>
      <c r="X9">
        <f t="shared" si="2"/>
        <v>0.90696889113059198</v>
      </c>
    </row>
    <row r="10" spans="1:24">
      <c r="A10" s="22">
        <v>13</v>
      </c>
      <c r="B10" s="22" t="s">
        <v>122</v>
      </c>
      <c r="C10" s="22">
        <v>3</v>
      </c>
      <c r="D10" s="22" t="s">
        <v>164</v>
      </c>
      <c r="E10" t="s">
        <v>165</v>
      </c>
      <c r="F10">
        <v>1253</v>
      </c>
      <c r="G10">
        <v>1549</v>
      </c>
      <c r="H10">
        <v>40</v>
      </c>
      <c r="I10">
        <f t="shared" si="3"/>
        <v>3.192338387869114E-2</v>
      </c>
      <c r="J10">
        <v>43</v>
      </c>
      <c r="K10">
        <f t="shared" si="4"/>
        <v>3.4317637669592976E-2</v>
      </c>
      <c r="L10">
        <v>38</v>
      </c>
      <c r="M10">
        <f t="shared" si="0"/>
        <v>0.88372093023255816</v>
      </c>
      <c r="N10">
        <f t="shared" si="5"/>
        <v>88.372093023255815</v>
      </c>
      <c r="O10">
        <v>43</v>
      </c>
      <c r="P10">
        <v>32</v>
      </c>
      <c r="Q10">
        <f t="shared" si="1"/>
        <v>0.7441860465116279</v>
      </c>
      <c r="R10">
        <v>23.737628281116486</v>
      </c>
      <c r="S10">
        <v>6.6082500000000008</v>
      </c>
      <c r="T10">
        <v>26.609024269636286</v>
      </c>
      <c r="U10">
        <v>6.6534883720930251</v>
      </c>
      <c r="V10">
        <v>27.510526315789477</v>
      </c>
      <c r="W10">
        <v>6.9692105263157904</v>
      </c>
      <c r="X10">
        <f t="shared" si="2"/>
        <v>1.1209638955718262</v>
      </c>
    </row>
    <row r="11" spans="1:24">
      <c r="A11" s="22">
        <v>16</v>
      </c>
      <c r="B11" s="22" t="s">
        <v>122</v>
      </c>
      <c r="C11" s="22">
        <v>3</v>
      </c>
      <c r="D11" s="22" t="s">
        <v>164</v>
      </c>
      <c r="E11" t="s">
        <v>165</v>
      </c>
      <c r="F11">
        <v>2517</v>
      </c>
      <c r="G11">
        <v>4393</v>
      </c>
      <c r="H11">
        <v>36</v>
      </c>
      <c r="I11">
        <f t="shared" si="3"/>
        <v>1.4302741358760428E-2</v>
      </c>
      <c r="J11">
        <v>53</v>
      </c>
      <c r="K11">
        <f t="shared" si="4"/>
        <v>2.1056813667063964E-2</v>
      </c>
      <c r="L11">
        <v>20</v>
      </c>
      <c r="M11">
        <f t="shared" si="0"/>
        <v>0.37735849056603776</v>
      </c>
      <c r="N11">
        <f t="shared" si="5"/>
        <v>37.735849056603776</v>
      </c>
      <c r="O11">
        <v>55</v>
      </c>
      <c r="P11">
        <v>19</v>
      </c>
      <c r="Q11">
        <f t="shared" si="1"/>
        <v>0.34545454545454546</v>
      </c>
      <c r="R11">
        <v>11.516666666666662</v>
      </c>
      <c r="S11">
        <v>2.8647222222222219</v>
      </c>
      <c r="T11">
        <v>15.495094339622646</v>
      </c>
      <c r="U11">
        <v>3.1907547169811319</v>
      </c>
      <c r="V11">
        <v>22.471999999999998</v>
      </c>
      <c r="W11">
        <v>5.0149999999999997</v>
      </c>
      <c r="X11">
        <f t="shared" si="2"/>
        <v>1.3454495808644851</v>
      </c>
    </row>
    <row r="12" spans="1:24">
      <c r="A12" s="22">
        <v>17</v>
      </c>
      <c r="B12" s="22" t="s">
        <v>122</v>
      </c>
      <c r="C12" s="22">
        <v>3</v>
      </c>
      <c r="D12" s="22" t="s">
        <v>164</v>
      </c>
      <c r="E12" t="s">
        <v>165</v>
      </c>
      <c r="F12">
        <v>854</v>
      </c>
      <c r="G12">
        <v>593</v>
      </c>
      <c r="H12">
        <v>9</v>
      </c>
      <c r="I12">
        <f t="shared" si="3"/>
        <v>1.0538641686182669E-2</v>
      </c>
      <c r="J12">
        <v>11</v>
      </c>
      <c r="K12">
        <f t="shared" si="4"/>
        <v>1.288056206088993E-2</v>
      </c>
      <c r="L12">
        <v>2</v>
      </c>
      <c r="M12">
        <f t="shared" si="0"/>
        <v>0.18181818181818182</v>
      </c>
      <c r="N12">
        <f t="shared" si="5"/>
        <v>18.181818181818183</v>
      </c>
      <c r="O12">
        <v>10</v>
      </c>
      <c r="P12">
        <v>5</v>
      </c>
      <c r="Q12">
        <f t="shared" si="1"/>
        <v>0.5</v>
      </c>
      <c r="R12">
        <v>18.435994307200115</v>
      </c>
      <c r="S12">
        <v>4.9811111111111108</v>
      </c>
      <c r="T12">
        <v>11.067272727272726</v>
      </c>
      <c r="U12">
        <v>2.0890909090909093</v>
      </c>
      <c r="V12">
        <v>26.484999999999999</v>
      </c>
      <c r="W12">
        <v>5.3150000000000004</v>
      </c>
      <c r="X12">
        <f t="shared" si="2"/>
        <v>0.60030788374405386</v>
      </c>
    </row>
    <row r="13" spans="1:24">
      <c r="A13" s="22">
        <v>18</v>
      </c>
      <c r="B13" s="22" t="s">
        <v>122</v>
      </c>
      <c r="C13" s="22">
        <v>3</v>
      </c>
      <c r="D13" s="22" t="s">
        <v>164</v>
      </c>
      <c r="E13" t="s">
        <v>165</v>
      </c>
      <c r="F13">
        <v>1396</v>
      </c>
      <c r="G13">
        <v>2086</v>
      </c>
      <c r="H13">
        <v>20</v>
      </c>
      <c r="I13">
        <f t="shared" si="3"/>
        <v>1.4326647564469915E-2</v>
      </c>
      <c r="J13">
        <v>16</v>
      </c>
      <c r="K13">
        <f t="shared" si="4"/>
        <v>1.1461318051575931E-2</v>
      </c>
      <c r="L13">
        <v>7</v>
      </c>
      <c r="M13">
        <f t="shared" si="0"/>
        <v>0.4375</v>
      </c>
      <c r="N13">
        <f t="shared" si="5"/>
        <v>43.75</v>
      </c>
      <c r="O13">
        <v>22</v>
      </c>
      <c r="P13">
        <v>14</v>
      </c>
      <c r="Q13">
        <f t="shared" si="1"/>
        <v>0.63636363636363635</v>
      </c>
      <c r="R13">
        <v>23.3125</v>
      </c>
      <c r="S13">
        <v>6.6545000000000005</v>
      </c>
      <c r="T13">
        <v>6.1281249999999998</v>
      </c>
      <c r="U13">
        <v>0.97500000000000009</v>
      </c>
      <c r="V13">
        <v>10.062857142857142</v>
      </c>
      <c r="W13">
        <v>1.8</v>
      </c>
      <c r="X13">
        <f t="shared" si="2"/>
        <v>0.26286863270777477</v>
      </c>
    </row>
    <row r="14" spans="1:24">
      <c r="A14" s="22">
        <v>21</v>
      </c>
      <c r="B14" s="22" t="s">
        <v>122</v>
      </c>
      <c r="C14" s="22">
        <v>3</v>
      </c>
      <c r="D14" s="22" t="s">
        <v>164</v>
      </c>
      <c r="E14" t="s">
        <v>165</v>
      </c>
      <c r="F14">
        <v>1479</v>
      </c>
      <c r="G14">
        <v>2239</v>
      </c>
      <c r="H14">
        <v>30</v>
      </c>
      <c r="I14">
        <f t="shared" si="3"/>
        <v>2.0283975659229209E-2</v>
      </c>
      <c r="J14">
        <v>31</v>
      </c>
      <c r="K14">
        <f t="shared" si="4"/>
        <v>2.0960108181203516E-2</v>
      </c>
      <c r="L14">
        <v>19</v>
      </c>
      <c r="M14">
        <f t="shared" si="0"/>
        <v>0.61290322580645162</v>
      </c>
      <c r="N14">
        <f t="shared" si="5"/>
        <v>61.29032258064516</v>
      </c>
      <c r="O14">
        <v>35</v>
      </c>
      <c r="P14">
        <v>17</v>
      </c>
      <c r="Q14">
        <f t="shared" si="1"/>
        <v>0.48571428571428571</v>
      </c>
      <c r="R14">
        <v>19.950666666666667</v>
      </c>
      <c r="S14">
        <v>4.9926666666666675</v>
      </c>
      <c r="T14">
        <v>28.752580645161292</v>
      </c>
      <c r="U14">
        <v>6.4570967741935466</v>
      </c>
      <c r="V14">
        <v>31.319473684210521</v>
      </c>
      <c r="W14">
        <v>7.0721052631578969</v>
      </c>
      <c r="X14">
        <f t="shared" si="2"/>
        <v>1.4411839526746621</v>
      </c>
    </row>
    <row r="15" spans="1:24">
      <c r="A15" s="22">
        <v>22</v>
      </c>
      <c r="B15" s="22" t="s">
        <v>122</v>
      </c>
      <c r="C15" s="22">
        <v>3</v>
      </c>
      <c r="D15" s="22" t="s">
        <v>164</v>
      </c>
      <c r="E15" t="s">
        <v>165</v>
      </c>
      <c r="F15">
        <v>1381</v>
      </c>
      <c r="G15">
        <v>1614</v>
      </c>
      <c r="H15">
        <v>20</v>
      </c>
      <c r="I15">
        <f t="shared" si="3"/>
        <v>1.4482259232440261E-2</v>
      </c>
      <c r="J15">
        <v>17</v>
      </c>
      <c r="K15">
        <f t="shared" si="4"/>
        <v>1.2309920347574221E-2</v>
      </c>
      <c r="L15">
        <v>12</v>
      </c>
      <c r="M15">
        <f t="shared" si="0"/>
        <v>0.70588235294117652</v>
      </c>
      <c r="N15">
        <f t="shared" si="5"/>
        <v>70.588235294117652</v>
      </c>
      <c r="O15">
        <v>18</v>
      </c>
      <c r="P15">
        <v>11</v>
      </c>
      <c r="Q15">
        <f t="shared" si="1"/>
        <v>0.61111111111111116</v>
      </c>
      <c r="R15">
        <v>17.257551383972167</v>
      </c>
      <c r="S15">
        <v>5.4134999999999991</v>
      </c>
      <c r="T15">
        <v>20.344117647058823</v>
      </c>
      <c r="U15">
        <v>5.0947058823529421</v>
      </c>
      <c r="V15">
        <v>23.564999999999998</v>
      </c>
      <c r="W15">
        <v>6.0508333333333333</v>
      </c>
      <c r="X15">
        <f t="shared" si="2"/>
        <v>1.1788530825962531</v>
      </c>
    </row>
    <row r="16" spans="1:24">
      <c r="A16" s="22">
        <v>23</v>
      </c>
      <c r="B16" s="22" t="s">
        <v>122</v>
      </c>
      <c r="C16" s="22">
        <v>3</v>
      </c>
      <c r="D16" s="22" t="s">
        <v>164</v>
      </c>
      <c r="E16" t="s">
        <v>165</v>
      </c>
      <c r="F16">
        <v>1627</v>
      </c>
      <c r="G16">
        <v>1634</v>
      </c>
      <c r="H16">
        <v>13</v>
      </c>
      <c r="I16">
        <f t="shared" si="3"/>
        <v>7.9901659496004925E-3</v>
      </c>
      <c r="J16">
        <v>29</v>
      </c>
      <c r="K16">
        <f t="shared" si="4"/>
        <v>1.7824216349108791E-2</v>
      </c>
      <c r="L16">
        <v>10</v>
      </c>
      <c r="M16">
        <f t="shared" si="0"/>
        <v>0.34482758620689657</v>
      </c>
      <c r="N16">
        <f t="shared" si="5"/>
        <v>34.482758620689658</v>
      </c>
      <c r="O16">
        <v>36</v>
      </c>
      <c r="P16">
        <v>13</v>
      </c>
      <c r="Q16">
        <f t="shared" si="1"/>
        <v>0.3611111111111111</v>
      </c>
      <c r="R16">
        <v>12.767692307692307</v>
      </c>
      <c r="S16">
        <v>3.1653846153846152</v>
      </c>
      <c r="T16">
        <v>12.694482758620689</v>
      </c>
      <c r="U16">
        <v>2.452068965517241</v>
      </c>
      <c r="V16">
        <v>17.976000000000003</v>
      </c>
      <c r="W16">
        <v>3.8690000000000007</v>
      </c>
      <c r="X16">
        <f t="shared" si="2"/>
        <v>0.9942660312210444</v>
      </c>
    </row>
    <row r="17" spans="1:24">
      <c r="A17" s="22">
        <v>26</v>
      </c>
      <c r="B17" s="22" t="s">
        <v>122</v>
      </c>
      <c r="C17" s="22">
        <v>3</v>
      </c>
      <c r="D17" s="22" t="s">
        <v>164</v>
      </c>
      <c r="E17" t="s">
        <v>165</v>
      </c>
      <c r="F17">
        <v>1546</v>
      </c>
      <c r="G17">
        <v>2947</v>
      </c>
      <c r="H17">
        <v>14</v>
      </c>
      <c r="I17">
        <f t="shared" si="3"/>
        <v>9.0556274256144882E-3</v>
      </c>
      <c r="J17">
        <v>21</v>
      </c>
      <c r="K17">
        <f t="shared" si="4"/>
        <v>1.3583441138421734E-2</v>
      </c>
      <c r="L17">
        <v>9</v>
      </c>
      <c r="M17">
        <f t="shared" si="0"/>
        <v>0.42857142857142855</v>
      </c>
      <c r="N17">
        <f t="shared" si="5"/>
        <v>42.857142857142854</v>
      </c>
      <c r="O17">
        <v>31</v>
      </c>
      <c r="P17">
        <v>11</v>
      </c>
      <c r="Q17">
        <f t="shared" si="1"/>
        <v>0.35483870967741937</v>
      </c>
      <c r="R17">
        <v>13.43642857142857</v>
      </c>
      <c r="S17">
        <v>3.5114285714285711</v>
      </c>
      <c r="T17">
        <v>23.67761904761905</v>
      </c>
      <c r="U17">
        <v>4.8114285714285714</v>
      </c>
      <c r="V17">
        <v>25.687777777777779</v>
      </c>
      <c r="W17">
        <v>5.3644444444444437</v>
      </c>
      <c r="X17">
        <f t="shared" si="2"/>
        <v>1.7621958782981593</v>
      </c>
    </row>
    <row r="18" spans="1:24">
      <c r="A18" s="22">
        <v>27</v>
      </c>
      <c r="B18" s="22" t="s">
        <v>122</v>
      </c>
      <c r="C18" s="22">
        <v>3</v>
      </c>
      <c r="D18" s="22" t="s">
        <v>164</v>
      </c>
      <c r="E18" t="s">
        <v>165</v>
      </c>
      <c r="F18">
        <v>1938</v>
      </c>
      <c r="G18">
        <v>3792</v>
      </c>
      <c r="H18">
        <v>29</v>
      </c>
      <c r="I18">
        <f t="shared" si="3"/>
        <v>1.4963880288957688E-2</v>
      </c>
      <c r="J18">
        <v>53</v>
      </c>
      <c r="K18">
        <f t="shared" si="4"/>
        <v>2.7347781217750257E-2</v>
      </c>
      <c r="L18">
        <v>25</v>
      </c>
      <c r="M18">
        <f t="shared" si="0"/>
        <v>0.47169811320754718</v>
      </c>
      <c r="N18">
        <f t="shared" si="5"/>
        <v>47.169811320754718</v>
      </c>
      <c r="O18">
        <v>52</v>
      </c>
      <c r="P18">
        <v>21</v>
      </c>
      <c r="Q18">
        <f t="shared" si="1"/>
        <v>0.40384615384615385</v>
      </c>
      <c r="R18">
        <v>15.929655172413792</v>
      </c>
      <c r="S18">
        <v>4.8058620689655172</v>
      </c>
      <c r="T18">
        <v>18.84641509433963</v>
      </c>
      <c r="U18">
        <v>3.9481132075471694</v>
      </c>
      <c r="V18">
        <v>19.139199999999999</v>
      </c>
      <c r="W18">
        <v>4.2003999999999992</v>
      </c>
      <c r="X18">
        <f t="shared" si="2"/>
        <v>1.1831025147974918</v>
      </c>
    </row>
    <row r="19" spans="1:24">
      <c r="A19" s="22">
        <v>28</v>
      </c>
      <c r="B19" s="22" t="s">
        <v>122</v>
      </c>
      <c r="C19" s="22">
        <v>3</v>
      </c>
      <c r="D19" s="22" t="s">
        <v>164</v>
      </c>
      <c r="E19" t="s">
        <v>165</v>
      </c>
      <c r="F19">
        <v>1685</v>
      </c>
      <c r="G19">
        <v>1448</v>
      </c>
      <c r="H19">
        <v>17</v>
      </c>
      <c r="I19">
        <f t="shared" si="3"/>
        <v>1.0089020771513354E-2</v>
      </c>
      <c r="J19">
        <v>22</v>
      </c>
      <c r="K19">
        <f t="shared" si="4"/>
        <v>1.3056379821958458E-2</v>
      </c>
      <c r="L19">
        <v>10</v>
      </c>
      <c r="M19">
        <f t="shared" si="0"/>
        <v>0.45454545454545453</v>
      </c>
      <c r="N19">
        <f t="shared" si="5"/>
        <v>45.454545454545453</v>
      </c>
      <c r="O19">
        <v>26</v>
      </c>
      <c r="P19">
        <v>13</v>
      </c>
      <c r="Q19">
        <f t="shared" si="1"/>
        <v>0.5</v>
      </c>
      <c r="R19">
        <v>16.772352941176472</v>
      </c>
      <c r="S19">
        <v>4.2570588235294116</v>
      </c>
      <c r="T19">
        <v>10.09686541557312</v>
      </c>
      <c r="U19">
        <v>1.9222727272727271</v>
      </c>
      <c r="V19">
        <v>14.943490934371948</v>
      </c>
      <c r="W19">
        <v>3.1360000000000001</v>
      </c>
      <c r="X19">
        <f t="shared" si="2"/>
        <v>0.60199457112455035</v>
      </c>
    </row>
    <row r="20" spans="1:24">
      <c r="A20" s="22">
        <v>1</v>
      </c>
      <c r="B20" s="22" t="s">
        <v>126</v>
      </c>
      <c r="C20" s="22">
        <v>2</v>
      </c>
      <c r="D20" s="22" t="s">
        <v>164</v>
      </c>
      <c r="E20" t="s">
        <v>165</v>
      </c>
      <c r="F20">
        <v>1544</v>
      </c>
      <c r="G20">
        <v>1518</v>
      </c>
      <c r="H20">
        <v>18</v>
      </c>
      <c r="I20">
        <f t="shared" si="3"/>
        <v>1.1658031088082901E-2</v>
      </c>
      <c r="J20">
        <v>18</v>
      </c>
      <c r="K20">
        <f t="shared" si="4"/>
        <v>1.1658031088082901E-2</v>
      </c>
      <c r="L20">
        <v>7</v>
      </c>
      <c r="M20">
        <f t="shared" si="0"/>
        <v>0.3888888888888889</v>
      </c>
      <c r="N20">
        <f t="shared" si="5"/>
        <v>38.888888888888893</v>
      </c>
      <c r="O20">
        <v>21</v>
      </c>
      <c r="P20">
        <v>8</v>
      </c>
      <c r="Q20">
        <f t="shared" si="1"/>
        <v>0.38095238095238093</v>
      </c>
      <c r="R20">
        <v>16.045606599913704</v>
      </c>
      <c r="S20">
        <v>4.6472222222222221</v>
      </c>
      <c r="T20">
        <v>13.531317631403605</v>
      </c>
      <c r="U20">
        <v>2.99</v>
      </c>
      <c r="V20">
        <v>21.977378027779714</v>
      </c>
      <c r="W20">
        <v>5.5014285714285718</v>
      </c>
      <c r="X20">
        <f t="shared" si="2"/>
        <v>0.8433035888762459</v>
      </c>
    </row>
    <row r="21" spans="1:24">
      <c r="A21" s="22">
        <v>2</v>
      </c>
      <c r="B21" s="22" t="s">
        <v>126</v>
      </c>
      <c r="C21" s="22">
        <v>2</v>
      </c>
      <c r="D21" s="22" t="s">
        <v>164</v>
      </c>
      <c r="E21" t="s">
        <v>165</v>
      </c>
      <c r="F21">
        <v>1951</v>
      </c>
      <c r="G21">
        <v>3816</v>
      </c>
      <c r="H21">
        <v>20</v>
      </c>
      <c r="I21">
        <f t="shared" si="3"/>
        <v>1.0251153254741158E-2</v>
      </c>
      <c r="J21">
        <v>26</v>
      </c>
      <c r="K21">
        <f t="shared" si="4"/>
        <v>1.3326499231163505E-2</v>
      </c>
      <c r="L21">
        <v>14</v>
      </c>
      <c r="M21">
        <f t="shared" si="0"/>
        <v>0.53846153846153844</v>
      </c>
      <c r="N21">
        <f t="shared" si="5"/>
        <v>53.846153846153847</v>
      </c>
      <c r="O21">
        <v>35</v>
      </c>
      <c r="P21">
        <v>14</v>
      </c>
      <c r="Q21">
        <f t="shared" si="1"/>
        <v>0.4</v>
      </c>
      <c r="R21">
        <v>14.299221038818359</v>
      </c>
      <c r="S21">
        <v>3.5479999999999996</v>
      </c>
      <c r="T21">
        <v>16.060801840745487</v>
      </c>
      <c r="U21">
        <v>3.1115384615384616</v>
      </c>
      <c r="V21">
        <v>19.392495487417495</v>
      </c>
      <c r="W21">
        <v>3.9342857142857151</v>
      </c>
      <c r="X21">
        <f t="shared" si="2"/>
        <v>1.1231941793993485</v>
      </c>
    </row>
    <row r="22" spans="1:24">
      <c r="A22" s="22">
        <v>3</v>
      </c>
      <c r="B22" s="22" t="s">
        <v>126</v>
      </c>
      <c r="C22" s="22">
        <v>2</v>
      </c>
      <c r="D22" s="22" t="s">
        <v>164</v>
      </c>
      <c r="E22" t="s">
        <v>165</v>
      </c>
      <c r="F22">
        <v>2348</v>
      </c>
      <c r="G22">
        <v>4345</v>
      </c>
      <c r="H22">
        <v>16</v>
      </c>
      <c r="I22">
        <f t="shared" si="3"/>
        <v>6.8143100511073255E-3</v>
      </c>
      <c r="J22">
        <v>43</v>
      </c>
      <c r="K22">
        <f t="shared" si="4"/>
        <v>1.8313458262350937E-2</v>
      </c>
      <c r="L22">
        <v>12</v>
      </c>
      <c r="M22">
        <f t="shared" si="0"/>
        <v>0.27906976744186046</v>
      </c>
      <c r="N22">
        <f t="shared" si="5"/>
        <v>27.906976744186046</v>
      </c>
      <c r="O22">
        <v>57</v>
      </c>
      <c r="P22">
        <v>14</v>
      </c>
      <c r="Q22">
        <f t="shared" si="1"/>
        <v>0.24561403508771928</v>
      </c>
      <c r="R22">
        <v>12.478691220283508</v>
      </c>
      <c r="S22">
        <v>3.6875</v>
      </c>
      <c r="T22">
        <v>14.116556832956713</v>
      </c>
      <c r="U22">
        <v>2.5383720930232565</v>
      </c>
      <c r="V22">
        <v>21.907856921354931</v>
      </c>
      <c r="W22">
        <v>4.4950000000000001</v>
      </c>
      <c r="X22">
        <f t="shared" si="2"/>
        <v>1.1312529963086941</v>
      </c>
    </row>
    <row r="23" spans="1:24">
      <c r="A23" s="22">
        <v>4</v>
      </c>
      <c r="B23" s="22" t="s">
        <v>126</v>
      </c>
      <c r="C23" s="22">
        <v>2</v>
      </c>
      <c r="D23" s="22" t="s">
        <v>164</v>
      </c>
      <c r="E23" t="s">
        <v>165</v>
      </c>
      <c r="F23">
        <v>1985</v>
      </c>
      <c r="G23">
        <v>4207</v>
      </c>
      <c r="H23">
        <v>21</v>
      </c>
      <c r="I23">
        <f t="shared" si="3"/>
        <v>1.057934508816121E-2</v>
      </c>
      <c r="J23">
        <v>31</v>
      </c>
      <c r="K23">
        <f t="shared" si="4"/>
        <v>1.5617128463476071E-2</v>
      </c>
      <c r="L23">
        <v>9</v>
      </c>
      <c r="M23">
        <f t="shared" si="0"/>
        <v>0.29032258064516131</v>
      </c>
      <c r="N23">
        <f t="shared" si="5"/>
        <v>29.032258064516132</v>
      </c>
      <c r="O23">
        <v>48</v>
      </c>
      <c r="P23">
        <v>8</v>
      </c>
      <c r="Q23">
        <f t="shared" si="1"/>
        <v>0.16666666666666666</v>
      </c>
      <c r="R23">
        <v>12.093678800832658</v>
      </c>
      <c r="S23">
        <v>2.8542857142857141</v>
      </c>
      <c r="T23">
        <v>13.951143983871706</v>
      </c>
      <c r="U23">
        <v>2.6732258064516135</v>
      </c>
      <c r="V23">
        <v>20.359316454993355</v>
      </c>
      <c r="W23">
        <v>4.1911111111111108</v>
      </c>
      <c r="X23">
        <f t="shared" si="2"/>
        <v>1.1535897565686266</v>
      </c>
    </row>
    <row r="24" spans="1:24">
      <c r="A24" s="22">
        <v>5</v>
      </c>
      <c r="B24" s="22" t="s">
        <v>126</v>
      </c>
      <c r="C24" s="22">
        <v>2</v>
      </c>
      <c r="D24" s="22" t="s">
        <v>164</v>
      </c>
      <c r="E24" t="s">
        <v>165</v>
      </c>
      <c r="F24">
        <v>1559</v>
      </c>
      <c r="G24">
        <v>2900</v>
      </c>
      <c r="H24">
        <v>9</v>
      </c>
      <c r="I24">
        <f t="shared" si="3"/>
        <v>5.7729313662604233E-3</v>
      </c>
      <c r="J24">
        <v>18</v>
      </c>
      <c r="K24">
        <f t="shared" si="4"/>
        <v>1.1545862732520847E-2</v>
      </c>
      <c r="L24">
        <v>5</v>
      </c>
      <c r="M24">
        <f t="shared" si="0"/>
        <v>0.27777777777777779</v>
      </c>
      <c r="N24">
        <f t="shared" si="5"/>
        <v>27.777777777777779</v>
      </c>
      <c r="O24">
        <v>20</v>
      </c>
      <c r="P24">
        <v>4</v>
      </c>
      <c r="Q24">
        <f t="shared" si="1"/>
        <v>0.2</v>
      </c>
      <c r="R24">
        <v>12.771467063162062</v>
      </c>
      <c r="S24">
        <v>3.1877777777777778</v>
      </c>
      <c r="T24">
        <v>13.24047636323505</v>
      </c>
      <c r="U24">
        <v>2.7983333333333329</v>
      </c>
      <c r="V24">
        <v>26.186</v>
      </c>
      <c r="W24">
        <v>5.9359999999999999</v>
      </c>
      <c r="X24">
        <f t="shared" si="2"/>
        <v>1.0367232125920596</v>
      </c>
    </row>
    <row r="25" spans="1:24">
      <c r="A25" s="22">
        <v>6</v>
      </c>
      <c r="B25" s="22" t="s">
        <v>126</v>
      </c>
      <c r="C25" s="22">
        <v>2</v>
      </c>
      <c r="D25" s="22" t="s">
        <v>164</v>
      </c>
      <c r="E25" t="s">
        <v>165</v>
      </c>
      <c r="F25">
        <v>1698</v>
      </c>
      <c r="G25">
        <v>3571</v>
      </c>
      <c r="H25">
        <v>9</v>
      </c>
      <c r="I25">
        <f t="shared" si="3"/>
        <v>5.3003533568904597E-3</v>
      </c>
      <c r="J25">
        <v>13</v>
      </c>
      <c r="K25">
        <f t="shared" si="4"/>
        <v>7.6560659599528855E-3</v>
      </c>
      <c r="L25">
        <v>8</v>
      </c>
      <c r="M25">
        <f t="shared" si="0"/>
        <v>0.61538461538461542</v>
      </c>
      <c r="N25">
        <f t="shared" si="5"/>
        <v>61.53846153846154</v>
      </c>
      <c r="O25">
        <v>22</v>
      </c>
      <c r="P25">
        <v>9</v>
      </c>
      <c r="Q25">
        <f t="shared" si="1"/>
        <v>0.40909090909090912</v>
      </c>
      <c r="R25">
        <v>25.235651122199165</v>
      </c>
      <c r="S25">
        <v>6.8855555555555545</v>
      </c>
      <c r="T25">
        <v>19.23052639227647</v>
      </c>
      <c r="U25">
        <v>3.5623076923076926</v>
      </c>
      <c r="V25">
        <v>25.761612772941589</v>
      </c>
      <c r="W25">
        <v>4.9362499999999994</v>
      </c>
      <c r="X25">
        <f t="shared" si="2"/>
        <v>0.76203805081771248</v>
      </c>
    </row>
    <row r="26" spans="1:24">
      <c r="A26" s="22">
        <v>7</v>
      </c>
      <c r="B26" s="22" t="s">
        <v>126</v>
      </c>
      <c r="C26" s="22">
        <v>2</v>
      </c>
      <c r="D26" s="22" t="s">
        <v>164</v>
      </c>
      <c r="E26" t="s">
        <v>165</v>
      </c>
      <c r="F26">
        <v>1557</v>
      </c>
      <c r="G26">
        <v>2925</v>
      </c>
      <c r="H26">
        <v>11</v>
      </c>
      <c r="I26">
        <f t="shared" si="3"/>
        <v>7.064868336544637E-3</v>
      </c>
      <c r="J26">
        <v>27</v>
      </c>
      <c r="K26">
        <f t="shared" si="4"/>
        <v>1.7341040462427744E-2</v>
      </c>
      <c r="L26">
        <v>5</v>
      </c>
      <c r="M26">
        <f t="shared" si="0"/>
        <v>0.18518518518518517</v>
      </c>
      <c r="N26">
        <f t="shared" si="5"/>
        <v>18.518518518518519</v>
      </c>
      <c r="O26">
        <v>42</v>
      </c>
      <c r="P26">
        <v>4</v>
      </c>
      <c r="Q26">
        <f t="shared" si="1"/>
        <v>9.5238095238095233E-2</v>
      </c>
      <c r="R26">
        <v>7.6898407936096191</v>
      </c>
      <c r="S26">
        <v>1.5663636363636364</v>
      </c>
      <c r="T26">
        <v>13.361266008129826</v>
      </c>
      <c r="U26">
        <v>2.905925925925926</v>
      </c>
      <c r="V26">
        <v>33.002000000000002</v>
      </c>
      <c r="W26">
        <v>7.1879999999999997</v>
      </c>
      <c r="X26">
        <f t="shared" si="2"/>
        <v>1.737521798791108</v>
      </c>
    </row>
    <row r="27" spans="1:24">
      <c r="A27" s="22">
        <v>8</v>
      </c>
      <c r="B27" s="22" t="s">
        <v>126</v>
      </c>
      <c r="C27" s="22">
        <v>2</v>
      </c>
      <c r="D27" s="22" t="s">
        <v>164</v>
      </c>
      <c r="E27" t="s">
        <v>165</v>
      </c>
      <c r="F27">
        <v>1976</v>
      </c>
      <c r="G27">
        <v>3767</v>
      </c>
      <c r="H27">
        <v>11</v>
      </c>
      <c r="I27">
        <f t="shared" si="3"/>
        <v>5.566801619433198E-3</v>
      </c>
      <c r="J27">
        <v>16</v>
      </c>
      <c r="K27">
        <f t="shared" si="4"/>
        <v>8.0971659919028341E-3</v>
      </c>
      <c r="L27">
        <v>6</v>
      </c>
      <c r="M27">
        <f t="shared" si="0"/>
        <v>0.375</v>
      </c>
      <c r="N27">
        <f t="shared" si="5"/>
        <v>37.5</v>
      </c>
      <c r="O27">
        <v>35</v>
      </c>
      <c r="P27">
        <v>7</v>
      </c>
      <c r="Q27">
        <f t="shared" si="1"/>
        <v>0.2</v>
      </c>
      <c r="R27">
        <v>9.2990099300037734</v>
      </c>
      <c r="S27">
        <v>2.0318181818181817</v>
      </c>
      <c r="T27">
        <v>8.9842113964259624</v>
      </c>
      <c r="U27">
        <v>1.6243749999999999</v>
      </c>
      <c r="V27">
        <v>9.5299999999999994</v>
      </c>
      <c r="W27">
        <v>1.6799999999999997</v>
      </c>
      <c r="X27">
        <f t="shared" si="2"/>
        <v>0.96614709136269483</v>
      </c>
    </row>
    <row r="28" spans="1:24">
      <c r="A28" s="22">
        <v>9</v>
      </c>
      <c r="B28" s="22" t="s">
        <v>126</v>
      </c>
      <c r="C28" s="22">
        <v>2</v>
      </c>
      <c r="D28" s="22" t="s">
        <v>164</v>
      </c>
      <c r="E28" t="s">
        <v>165</v>
      </c>
      <c r="F28">
        <v>2273</v>
      </c>
      <c r="G28">
        <v>3683</v>
      </c>
      <c r="H28">
        <v>24</v>
      </c>
      <c r="I28">
        <f t="shared" si="3"/>
        <v>1.0558732952045754E-2</v>
      </c>
      <c r="J28">
        <v>28</v>
      </c>
      <c r="K28">
        <f t="shared" si="4"/>
        <v>1.2318521777386713E-2</v>
      </c>
      <c r="L28">
        <v>8</v>
      </c>
      <c r="M28">
        <f t="shared" si="0"/>
        <v>0.2857142857142857</v>
      </c>
      <c r="N28">
        <f t="shared" si="5"/>
        <v>28.571428571428569</v>
      </c>
      <c r="O28">
        <v>34</v>
      </c>
      <c r="P28">
        <v>9</v>
      </c>
      <c r="Q28">
        <f t="shared" si="1"/>
        <v>0.26470588235294118</v>
      </c>
      <c r="R28">
        <v>10.252784684300423</v>
      </c>
      <c r="S28">
        <v>2.1958333333333333</v>
      </c>
      <c r="T28">
        <v>10.528227608118739</v>
      </c>
      <c r="U28">
        <v>2.149285714285714</v>
      </c>
      <c r="V28">
        <v>19.86197617650032</v>
      </c>
      <c r="W28">
        <v>4.7075000000000005</v>
      </c>
      <c r="X28">
        <f t="shared" si="2"/>
        <v>1.0268651817335137</v>
      </c>
    </row>
    <row r="29" spans="1:24">
      <c r="A29" s="22">
        <v>10</v>
      </c>
      <c r="B29" s="22" t="s">
        <v>126</v>
      </c>
      <c r="C29" s="22">
        <v>2</v>
      </c>
      <c r="D29" s="22" t="s">
        <v>164</v>
      </c>
      <c r="E29" t="s">
        <v>165</v>
      </c>
      <c r="F29">
        <v>2273</v>
      </c>
      <c r="G29">
        <v>4599</v>
      </c>
      <c r="H29">
        <v>26</v>
      </c>
      <c r="I29">
        <f t="shared" si="3"/>
        <v>1.1438627364716234E-2</v>
      </c>
      <c r="J29">
        <v>37</v>
      </c>
      <c r="K29">
        <f t="shared" si="4"/>
        <v>1.6278046634403871E-2</v>
      </c>
      <c r="L29">
        <v>11</v>
      </c>
      <c r="M29">
        <f t="shared" si="0"/>
        <v>0.29729729729729731</v>
      </c>
      <c r="N29">
        <f t="shared" si="5"/>
        <v>29.72972972972973</v>
      </c>
      <c r="O29">
        <v>50</v>
      </c>
      <c r="P29">
        <v>12</v>
      </c>
      <c r="Q29">
        <f t="shared" si="1"/>
        <v>0.24</v>
      </c>
      <c r="R29">
        <v>8.6138492169288483</v>
      </c>
      <c r="S29">
        <v>1.9365384615384618</v>
      </c>
      <c r="T29">
        <v>10.418446189648396</v>
      </c>
      <c r="U29">
        <v>2.0413513513513522</v>
      </c>
      <c r="V29">
        <v>18.355817187916148</v>
      </c>
      <c r="W29">
        <v>3.6918181818181823</v>
      </c>
      <c r="X29">
        <f t="shared" si="2"/>
        <v>1.2094994847568219</v>
      </c>
    </row>
    <row r="30" spans="1:24">
      <c r="A30" s="22">
        <v>11</v>
      </c>
      <c r="B30" s="22" t="s">
        <v>126</v>
      </c>
      <c r="C30" s="22">
        <v>2</v>
      </c>
      <c r="D30" s="22" t="s">
        <v>164</v>
      </c>
      <c r="E30" t="s">
        <v>165</v>
      </c>
      <c r="F30">
        <v>1707</v>
      </c>
      <c r="G30">
        <v>3147</v>
      </c>
      <c r="H30">
        <v>20</v>
      </c>
      <c r="I30">
        <f t="shared" si="3"/>
        <v>1.1716461628588167E-2</v>
      </c>
      <c r="J30">
        <v>25</v>
      </c>
      <c r="K30">
        <f t="shared" si="4"/>
        <v>1.4645577035735208E-2</v>
      </c>
      <c r="L30">
        <v>11</v>
      </c>
      <c r="M30">
        <f t="shared" si="0"/>
        <v>0.44</v>
      </c>
      <c r="N30">
        <f t="shared" si="5"/>
        <v>44</v>
      </c>
      <c r="O30">
        <v>44</v>
      </c>
      <c r="P30">
        <v>15</v>
      </c>
      <c r="Q30">
        <f t="shared" si="1"/>
        <v>0.34090909090909088</v>
      </c>
      <c r="R30">
        <v>16.19889862537384</v>
      </c>
      <c r="S30">
        <v>4.0460000000000012</v>
      </c>
      <c r="T30">
        <v>10.422644739151002</v>
      </c>
      <c r="U30">
        <v>1.9496000000000004</v>
      </c>
      <c r="V30">
        <v>16.288680770180441</v>
      </c>
      <c r="W30">
        <v>3.3318181818181825</v>
      </c>
      <c r="X30">
        <f t="shared" si="2"/>
        <v>0.64341687544269488</v>
      </c>
    </row>
    <row r="31" spans="1:24">
      <c r="A31" s="22">
        <v>12</v>
      </c>
      <c r="B31" s="22" t="s">
        <v>126</v>
      </c>
      <c r="C31" s="22">
        <v>2</v>
      </c>
      <c r="D31" s="22" t="s">
        <v>164</v>
      </c>
      <c r="E31" t="s">
        <v>165</v>
      </c>
      <c r="F31">
        <v>2147</v>
      </c>
      <c r="G31">
        <v>3864</v>
      </c>
      <c r="H31">
        <v>16</v>
      </c>
      <c r="I31">
        <f t="shared" si="3"/>
        <v>7.4522589659990687E-3</v>
      </c>
      <c r="J31">
        <v>24</v>
      </c>
      <c r="K31">
        <f t="shared" si="4"/>
        <v>1.1178388448998603E-2</v>
      </c>
      <c r="L31">
        <v>6</v>
      </c>
      <c r="M31">
        <f t="shared" si="0"/>
        <v>0.25</v>
      </c>
      <c r="N31">
        <f t="shared" si="5"/>
        <v>25</v>
      </c>
      <c r="O31">
        <v>37</v>
      </c>
      <c r="P31">
        <v>10</v>
      </c>
      <c r="Q31">
        <f t="shared" si="1"/>
        <v>0.27027027027027029</v>
      </c>
      <c r="R31">
        <v>11.158844962716103</v>
      </c>
      <c r="S31">
        <v>2.8943750000000001</v>
      </c>
      <c r="T31">
        <v>11.382050409913063</v>
      </c>
      <c r="U31">
        <v>2.0283333333333329</v>
      </c>
      <c r="V31">
        <v>21.592978278795879</v>
      </c>
      <c r="W31">
        <v>4.3600000000000003</v>
      </c>
      <c r="X31">
        <f t="shared" si="2"/>
        <v>1.0200025583241576</v>
      </c>
    </row>
    <row r="32" spans="1:24">
      <c r="A32" s="22">
        <v>13</v>
      </c>
      <c r="B32" s="22" t="s">
        <v>126</v>
      </c>
      <c r="C32" s="22">
        <v>2</v>
      </c>
      <c r="D32" s="22" t="s">
        <v>164</v>
      </c>
      <c r="E32" t="s">
        <v>165</v>
      </c>
      <c r="F32">
        <v>1739</v>
      </c>
      <c r="G32">
        <v>3598</v>
      </c>
      <c r="H32">
        <v>10</v>
      </c>
      <c r="I32">
        <f t="shared" si="3"/>
        <v>5.7504312823461762E-3</v>
      </c>
      <c r="J32">
        <v>33</v>
      </c>
      <c r="K32">
        <f t="shared" si="4"/>
        <v>1.8976423231742381E-2</v>
      </c>
      <c r="L32">
        <v>6</v>
      </c>
      <c r="M32">
        <f t="shared" si="0"/>
        <v>0.18181818181818182</v>
      </c>
      <c r="N32">
        <f t="shared" si="5"/>
        <v>18.181818181818183</v>
      </c>
      <c r="O32">
        <v>38</v>
      </c>
      <c r="P32">
        <v>7</v>
      </c>
      <c r="Q32">
        <f t="shared" si="1"/>
        <v>0.18421052631578946</v>
      </c>
      <c r="R32">
        <v>2.866533523797989</v>
      </c>
      <c r="S32">
        <v>0.40699999999999992</v>
      </c>
      <c r="T32">
        <v>10.920984306118704</v>
      </c>
      <c r="U32">
        <v>1.9169696969696968</v>
      </c>
      <c r="V32">
        <v>20.407239496707916</v>
      </c>
      <c r="W32">
        <v>3.8833333333333333</v>
      </c>
      <c r="X32">
        <f t="shared" si="2"/>
        <v>3.8098226361047542</v>
      </c>
    </row>
    <row r="33" spans="1:24">
      <c r="A33" s="22">
        <v>14</v>
      </c>
      <c r="B33" s="22" t="s">
        <v>126</v>
      </c>
      <c r="C33" s="22">
        <v>2</v>
      </c>
      <c r="D33" s="22" t="s">
        <v>164</v>
      </c>
      <c r="E33" t="s">
        <v>165</v>
      </c>
      <c r="F33">
        <v>1756</v>
      </c>
      <c r="G33">
        <v>3162</v>
      </c>
      <c r="H33">
        <v>5</v>
      </c>
      <c r="I33">
        <f t="shared" si="3"/>
        <v>2.8473804100227792E-3</v>
      </c>
      <c r="J33">
        <v>24</v>
      </c>
      <c r="K33">
        <f t="shared" si="4"/>
        <v>1.366742596810934E-2</v>
      </c>
      <c r="L33">
        <v>2</v>
      </c>
      <c r="M33">
        <f t="shared" si="0"/>
        <v>8.3333333333333329E-2</v>
      </c>
      <c r="N33">
        <f t="shared" si="5"/>
        <v>8.3333333333333321</v>
      </c>
      <c r="O33">
        <v>40</v>
      </c>
      <c r="P33">
        <v>2</v>
      </c>
      <c r="Q33">
        <f t="shared" si="1"/>
        <v>0.05</v>
      </c>
      <c r="R33">
        <v>10.654782009124755</v>
      </c>
      <c r="S33">
        <v>2.238</v>
      </c>
      <c r="T33">
        <v>15.141820376118025</v>
      </c>
      <c r="U33">
        <v>3.0745833333333334</v>
      </c>
      <c r="V33">
        <v>44.375</v>
      </c>
      <c r="W33">
        <v>11.43</v>
      </c>
      <c r="X33">
        <f t="shared" si="2"/>
        <v>1.4211290632835631</v>
      </c>
    </row>
    <row r="34" spans="1:24">
      <c r="A34" s="22">
        <v>15</v>
      </c>
      <c r="B34" s="22" t="s">
        <v>126</v>
      </c>
      <c r="C34" s="22">
        <v>2</v>
      </c>
      <c r="D34" s="22" t="s">
        <v>164</v>
      </c>
      <c r="E34" t="s">
        <v>165</v>
      </c>
      <c r="F34">
        <v>2174</v>
      </c>
      <c r="G34">
        <v>3588</v>
      </c>
      <c r="H34">
        <v>18</v>
      </c>
      <c r="I34">
        <f t="shared" si="3"/>
        <v>8.2796688132474698E-3</v>
      </c>
      <c r="J34">
        <v>43</v>
      </c>
      <c r="K34">
        <f t="shared" si="4"/>
        <v>1.9779208831646734E-2</v>
      </c>
      <c r="L34">
        <v>7</v>
      </c>
      <c r="M34">
        <f t="shared" si="0"/>
        <v>0.16279069767441862</v>
      </c>
      <c r="N34">
        <f t="shared" si="5"/>
        <v>16.279069767441861</v>
      </c>
      <c r="O34">
        <v>61</v>
      </c>
      <c r="P34">
        <v>10</v>
      </c>
      <c r="Q34">
        <f t="shared" si="1"/>
        <v>0.16393442622950818</v>
      </c>
      <c r="R34">
        <v>10.077692760361565</v>
      </c>
      <c r="S34">
        <v>2.4444444444444442</v>
      </c>
      <c r="T34">
        <v>14.149799929108731</v>
      </c>
      <c r="U34">
        <v>2.4753488372093031</v>
      </c>
      <c r="V34">
        <v>34.668072428022114</v>
      </c>
      <c r="W34">
        <v>6.9099999999999993</v>
      </c>
      <c r="X34">
        <f t="shared" si="2"/>
        <v>1.404071374825389</v>
      </c>
    </row>
    <row r="35" spans="1:24">
      <c r="A35" s="22">
        <v>16</v>
      </c>
      <c r="B35" s="22" t="s">
        <v>126</v>
      </c>
      <c r="C35" s="22">
        <v>2</v>
      </c>
      <c r="D35" s="22" t="s">
        <v>164</v>
      </c>
      <c r="E35" t="s">
        <v>165</v>
      </c>
      <c r="F35">
        <v>2180</v>
      </c>
      <c r="G35">
        <v>3557</v>
      </c>
      <c r="H35">
        <v>14</v>
      </c>
      <c r="I35">
        <f t="shared" si="3"/>
        <v>6.4220183486238536E-3</v>
      </c>
      <c r="J35">
        <v>22</v>
      </c>
      <c r="K35">
        <f t="shared" si="4"/>
        <v>1.0091743119266056E-2</v>
      </c>
      <c r="L35">
        <v>9</v>
      </c>
      <c r="M35">
        <f t="shared" si="0"/>
        <v>0.40909090909090912</v>
      </c>
      <c r="N35">
        <f t="shared" si="5"/>
        <v>40.909090909090914</v>
      </c>
      <c r="O35">
        <v>66</v>
      </c>
      <c r="P35">
        <v>10</v>
      </c>
      <c r="Q35">
        <f t="shared" si="1"/>
        <v>0.15151515151515152</v>
      </c>
      <c r="R35">
        <v>9.3780455759593426</v>
      </c>
      <c r="S35">
        <v>2.1885714285714286</v>
      </c>
      <c r="T35">
        <v>6.1324758800593289</v>
      </c>
      <c r="U35">
        <v>0.86363636363636342</v>
      </c>
      <c r="V35">
        <v>9.1807088057200108</v>
      </c>
      <c r="W35">
        <v>1.4</v>
      </c>
      <c r="X35">
        <f t="shared" si="2"/>
        <v>0.65391832769292091</v>
      </c>
    </row>
    <row r="36" spans="1:24">
      <c r="A36" s="22">
        <v>17</v>
      </c>
      <c r="B36" s="22" t="s">
        <v>126</v>
      </c>
      <c r="C36" s="22">
        <v>2</v>
      </c>
      <c r="D36" s="22" t="s">
        <v>164</v>
      </c>
      <c r="E36" t="s">
        <v>165</v>
      </c>
      <c r="F36">
        <v>1927</v>
      </c>
      <c r="G36">
        <v>3820</v>
      </c>
      <c r="H36">
        <v>13</v>
      </c>
      <c r="I36">
        <f t="shared" si="3"/>
        <v>6.7462376751427086E-3</v>
      </c>
      <c r="J36">
        <v>33</v>
      </c>
      <c r="K36">
        <f t="shared" si="4"/>
        <v>1.7125064867669952E-2</v>
      </c>
      <c r="L36">
        <v>13</v>
      </c>
      <c r="M36">
        <f t="shared" si="0"/>
        <v>0.39393939393939392</v>
      </c>
      <c r="N36">
        <f t="shared" si="5"/>
        <v>39.393939393939391</v>
      </c>
      <c r="O36">
        <v>47</v>
      </c>
      <c r="P36">
        <v>14</v>
      </c>
      <c r="Q36">
        <f t="shared" si="1"/>
        <v>0.2978723404255319</v>
      </c>
      <c r="R36">
        <v>18.465533219850979</v>
      </c>
      <c r="S36">
        <v>5.0538461538461537</v>
      </c>
      <c r="T36">
        <v>8.2427680113098845</v>
      </c>
      <c r="U36">
        <v>1.3624242424242425</v>
      </c>
      <c r="V36">
        <v>10.815677679502047</v>
      </c>
      <c r="W36">
        <v>1.8123076923076924</v>
      </c>
      <c r="X36">
        <f t="shared" si="2"/>
        <v>0.44638667690617628</v>
      </c>
    </row>
    <row r="37" spans="1:24">
      <c r="A37" s="22">
        <v>18</v>
      </c>
      <c r="B37" s="22" t="s">
        <v>126</v>
      </c>
      <c r="C37" s="22">
        <v>2</v>
      </c>
      <c r="D37" s="22" t="s">
        <v>164</v>
      </c>
      <c r="E37" t="s">
        <v>165</v>
      </c>
      <c r="F37">
        <v>1862</v>
      </c>
      <c r="G37">
        <v>2084</v>
      </c>
      <c r="H37">
        <v>10</v>
      </c>
      <c r="I37">
        <f t="shared" si="3"/>
        <v>5.3705692803437165E-3</v>
      </c>
      <c r="J37">
        <v>8</v>
      </c>
      <c r="K37">
        <f t="shared" si="4"/>
        <v>4.296455424274973E-3</v>
      </c>
      <c r="L37">
        <v>5</v>
      </c>
      <c r="M37">
        <f t="shared" si="0"/>
        <v>0.625</v>
      </c>
      <c r="N37">
        <f t="shared" si="5"/>
        <v>62.5</v>
      </c>
      <c r="O37">
        <v>30</v>
      </c>
      <c r="P37">
        <v>5</v>
      </c>
      <c r="Q37">
        <f t="shared" si="1"/>
        <v>0.16666666666666666</v>
      </c>
      <c r="R37">
        <v>23.634862065315247</v>
      </c>
      <c r="S37">
        <v>7.391</v>
      </c>
      <c r="T37">
        <v>22.401557922363281</v>
      </c>
      <c r="U37">
        <v>4.4662500000000005</v>
      </c>
      <c r="V37">
        <v>26.23974084854126</v>
      </c>
      <c r="W37">
        <v>5.3980000000000006</v>
      </c>
      <c r="X37">
        <f t="shared" si="2"/>
        <v>0.94781843280727796</v>
      </c>
    </row>
    <row r="38" spans="1:24">
      <c r="A38" s="22">
        <v>1</v>
      </c>
      <c r="B38" s="22" t="s">
        <v>128</v>
      </c>
      <c r="C38" s="22">
        <v>3</v>
      </c>
      <c r="D38" s="22" t="s">
        <v>164</v>
      </c>
      <c r="E38" t="s">
        <v>165</v>
      </c>
      <c r="F38">
        <v>1440</v>
      </c>
      <c r="G38">
        <v>1791</v>
      </c>
      <c r="H38">
        <v>11</v>
      </c>
      <c r="I38">
        <f t="shared" si="3"/>
        <v>7.6388888888888886E-3</v>
      </c>
      <c r="J38">
        <v>24</v>
      </c>
      <c r="K38">
        <f t="shared" si="4"/>
        <v>1.6666666666666666E-2</v>
      </c>
      <c r="L38">
        <v>1</v>
      </c>
      <c r="M38">
        <f t="shared" si="0"/>
        <v>4.1666666666666664E-2</v>
      </c>
      <c r="N38">
        <f t="shared" si="5"/>
        <v>4.1666666666666661</v>
      </c>
      <c r="O38">
        <v>26</v>
      </c>
      <c r="P38">
        <v>1</v>
      </c>
      <c r="Q38">
        <f t="shared" si="1"/>
        <v>3.8461538461538464E-2</v>
      </c>
      <c r="R38">
        <v>10.567910942164334</v>
      </c>
      <c r="S38">
        <v>2.2781818181818179</v>
      </c>
      <c r="T38">
        <v>13.860042865077654</v>
      </c>
      <c r="U38">
        <v>2.5375000000000001</v>
      </c>
      <c r="V38">
        <v>21.03</v>
      </c>
      <c r="W38">
        <v>4.4400000000000004</v>
      </c>
      <c r="X38">
        <f t="shared" si="2"/>
        <v>1.3115215429927805</v>
      </c>
    </row>
    <row r="39" spans="1:24">
      <c r="A39" s="22">
        <v>2</v>
      </c>
      <c r="B39" s="22" t="s">
        <v>128</v>
      </c>
      <c r="C39" s="22">
        <v>3</v>
      </c>
      <c r="D39" s="22" t="s">
        <v>164</v>
      </c>
      <c r="E39" t="s">
        <v>165</v>
      </c>
      <c r="F39">
        <v>1694</v>
      </c>
      <c r="G39">
        <v>2245</v>
      </c>
      <c r="H39">
        <v>19</v>
      </c>
      <c r="I39">
        <f t="shared" si="3"/>
        <v>1.1216056670602124E-2</v>
      </c>
      <c r="J39">
        <v>17</v>
      </c>
      <c r="K39">
        <f t="shared" si="4"/>
        <v>1.0035419126328217E-2</v>
      </c>
      <c r="L39">
        <v>4</v>
      </c>
      <c r="M39">
        <f t="shared" si="0"/>
        <v>0.23529411764705882</v>
      </c>
      <c r="N39">
        <f t="shared" si="5"/>
        <v>23.52941176470588</v>
      </c>
      <c r="O39">
        <v>41</v>
      </c>
      <c r="P39">
        <v>12</v>
      </c>
      <c r="Q39">
        <f t="shared" si="1"/>
        <v>0.29268292682926828</v>
      </c>
      <c r="R39">
        <v>12.270972703632555</v>
      </c>
      <c r="S39">
        <v>2.7810526315789472</v>
      </c>
      <c r="T39">
        <v>6.9494906243155983</v>
      </c>
      <c r="U39">
        <v>1.18</v>
      </c>
      <c r="V39">
        <v>6.8050000000000006</v>
      </c>
      <c r="W39">
        <v>0.83250000000000002</v>
      </c>
      <c r="X39">
        <f t="shared" si="2"/>
        <v>0.56633575773975542</v>
      </c>
    </row>
    <row r="40" spans="1:24">
      <c r="A40" s="22">
        <v>3</v>
      </c>
      <c r="B40" s="22" t="s">
        <v>128</v>
      </c>
      <c r="C40" s="22">
        <v>3</v>
      </c>
      <c r="D40" s="22" t="s">
        <v>164</v>
      </c>
      <c r="E40" t="s">
        <v>165</v>
      </c>
      <c r="F40">
        <v>2121</v>
      </c>
      <c r="G40">
        <v>2847</v>
      </c>
      <c r="H40">
        <v>36</v>
      </c>
      <c r="I40">
        <f t="shared" si="3"/>
        <v>1.6973125884016973E-2</v>
      </c>
      <c r="J40">
        <v>30</v>
      </c>
      <c r="K40">
        <f t="shared" si="4"/>
        <v>1.4144271570014143E-2</v>
      </c>
      <c r="L40">
        <v>15</v>
      </c>
      <c r="M40">
        <f t="shared" si="0"/>
        <v>0.5</v>
      </c>
      <c r="N40">
        <f t="shared" si="5"/>
        <v>50</v>
      </c>
      <c r="O40">
        <v>61</v>
      </c>
      <c r="P40">
        <v>28</v>
      </c>
      <c r="Q40">
        <f t="shared" si="1"/>
        <v>0.45901639344262296</v>
      </c>
      <c r="R40">
        <v>12.430719521310595</v>
      </c>
      <c r="S40">
        <v>2.8536111111111104</v>
      </c>
      <c r="T40">
        <v>7.8383869787057243</v>
      </c>
      <c r="U40">
        <v>1.2293333333333336</v>
      </c>
      <c r="V40">
        <v>12.911817407608032</v>
      </c>
      <c r="W40">
        <v>2.13933333333333</v>
      </c>
      <c r="X40">
        <f t="shared" si="2"/>
        <v>0.6305658305030527</v>
      </c>
    </row>
    <row r="41" spans="1:24">
      <c r="A41" s="22">
        <v>4</v>
      </c>
      <c r="B41" s="22" t="s">
        <v>128</v>
      </c>
      <c r="C41" s="22">
        <v>3</v>
      </c>
      <c r="D41" s="22" t="s">
        <v>164</v>
      </c>
      <c r="E41" t="s">
        <v>165</v>
      </c>
      <c r="F41">
        <v>2101</v>
      </c>
      <c r="G41">
        <v>3530</v>
      </c>
      <c r="H41">
        <v>24</v>
      </c>
      <c r="I41">
        <f t="shared" si="3"/>
        <v>1.142313184198001E-2</v>
      </c>
      <c r="J41">
        <v>53</v>
      </c>
      <c r="K41">
        <f t="shared" si="4"/>
        <v>2.5226082817705855E-2</v>
      </c>
      <c r="L41">
        <v>17</v>
      </c>
      <c r="M41">
        <f t="shared" si="0"/>
        <v>0.32075471698113206</v>
      </c>
      <c r="N41">
        <f t="shared" si="5"/>
        <v>32.075471698113205</v>
      </c>
      <c r="O41">
        <v>56</v>
      </c>
      <c r="P41">
        <v>17</v>
      </c>
      <c r="Q41">
        <f t="shared" si="1"/>
        <v>0.30357142857142855</v>
      </c>
      <c r="R41">
        <v>11.124214579661688</v>
      </c>
      <c r="S41">
        <v>2.4825000000000004</v>
      </c>
      <c r="T41">
        <v>10.677888050394237</v>
      </c>
      <c r="U41">
        <v>1.8954716981132069</v>
      </c>
      <c r="V41">
        <v>13.320583553875194</v>
      </c>
      <c r="W41">
        <v>2.4082352941176475</v>
      </c>
      <c r="X41">
        <f t="shared" si="2"/>
        <v>0.95987792881274825</v>
      </c>
    </row>
    <row r="42" spans="1:24">
      <c r="A42" s="22">
        <v>5</v>
      </c>
      <c r="B42" s="22" t="s">
        <v>128</v>
      </c>
      <c r="C42" s="22">
        <v>3</v>
      </c>
      <c r="D42" s="22" t="s">
        <v>164</v>
      </c>
      <c r="E42" t="s">
        <v>165</v>
      </c>
      <c r="F42">
        <v>2463</v>
      </c>
      <c r="G42">
        <v>3523</v>
      </c>
      <c r="H42">
        <v>19</v>
      </c>
      <c r="I42">
        <f t="shared" si="3"/>
        <v>7.714169711733658E-3</v>
      </c>
      <c r="J42">
        <v>31</v>
      </c>
      <c r="K42">
        <f t="shared" si="4"/>
        <v>1.2586276898091758E-2</v>
      </c>
      <c r="L42">
        <v>11</v>
      </c>
      <c r="M42">
        <f t="shared" si="0"/>
        <v>0.35483870967741937</v>
      </c>
      <c r="N42">
        <f t="shared" si="5"/>
        <v>35.483870967741936</v>
      </c>
      <c r="O42">
        <v>40</v>
      </c>
      <c r="P42">
        <v>10</v>
      </c>
      <c r="Q42">
        <f t="shared" si="1"/>
        <v>0.25</v>
      </c>
      <c r="R42">
        <v>14.020266269382677</v>
      </c>
      <c r="S42">
        <v>3.3089473684210522</v>
      </c>
      <c r="T42">
        <v>13.652135456762005</v>
      </c>
      <c r="U42">
        <v>2.6709677419354838</v>
      </c>
      <c r="V42">
        <v>19.917168216271833</v>
      </c>
      <c r="W42">
        <v>4.2881818181818181</v>
      </c>
      <c r="X42">
        <f t="shared" si="2"/>
        <v>0.97374295141422584</v>
      </c>
    </row>
    <row r="43" spans="1:24">
      <c r="A43" s="22">
        <v>6</v>
      </c>
      <c r="B43" s="22" t="s">
        <v>128</v>
      </c>
      <c r="C43" s="22">
        <v>3</v>
      </c>
      <c r="D43" s="22" t="s">
        <v>164</v>
      </c>
      <c r="E43" t="s">
        <v>165</v>
      </c>
      <c r="F43">
        <v>2004</v>
      </c>
      <c r="G43">
        <v>2261</v>
      </c>
      <c r="H43">
        <v>10</v>
      </c>
      <c r="I43">
        <f t="shared" si="3"/>
        <v>4.9900199600798403E-3</v>
      </c>
      <c r="J43">
        <v>10</v>
      </c>
      <c r="K43">
        <f t="shared" si="4"/>
        <v>4.9900199600798403E-3</v>
      </c>
      <c r="L43">
        <v>1</v>
      </c>
      <c r="M43">
        <f t="shared" si="0"/>
        <v>0.1</v>
      </c>
      <c r="N43">
        <f t="shared" si="5"/>
        <v>10</v>
      </c>
      <c r="O43">
        <v>29</v>
      </c>
      <c r="P43">
        <v>5</v>
      </c>
      <c r="Q43">
        <f t="shared" si="1"/>
        <v>0.17241379310344829</v>
      </c>
      <c r="R43">
        <v>19.164128136634826</v>
      </c>
      <c r="S43">
        <v>4.8809999999999993</v>
      </c>
      <c r="T43">
        <v>6.2939249992370607</v>
      </c>
      <c r="U43">
        <v>0.97699999999999998</v>
      </c>
      <c r="V43">
        <v>12.63</v>
      </c>
      <c r="W43">
        <v>2.4</v>
      </c>
      <c r="X43">
        <f t="shared" si="2"/>
        <v>0.32842219350461194</v>
      </c>
    </row>
    <row r="44" spans="1:24">
      <c r="A44" s="22">
        <v>7</v>
      </c>
      <c r="B44" s="22" t="s">
        <v>128</v>
      </c>
      <c r="C44" s="22">
        <v>3</v>
      </c>
      <c r="D44" s="22" t="s">
        <v>164</v>
      </c>
      <c r="E44" t="s">
        <v>165</v>
      </c>
      <c r="F44">
        <v>2901</v>
      </c>
      <c r="G44">
        <v>3883</v>
      </c>
      <c r="H44">
        <v>19</v>
      </c>
      <c r="I44">
        <f t="shared" si="3"/>
        <v>6.5494657014822473E-3</v>
      </c>
      <c r="J44">
        <v>8</v>
      </c>
      <c r="K44">
        <f t="shared" si="4"/>
        <v>2.7576697690451569E-3</v>
      </c>
      <c r="L44">
        <v>0</v>
      </c>
      <c r="M44">
        <f t="shared" si="0"/>
        <v>0</v>
      </c>
      <c r="N44">
        <f t="shared" si="5"/>
        <v>0</v>
      </c>
      <c r="O44">
        <v>20</v>
      </c>
      <c r="P44">
        <v>0</v>
      </c>
      <c r="Q44">
        <f t="shared" si="1"/>
        <v>0</v>
      </c>
      <c r="R44">
        <v>12.015462662044325</v>
      </c>
      <c r="S44">
        <v>2.8357894736842102</v>
      </c>
      <c r="T44">
        <v>5.0145328864455223</v>
      </c>
      <c r="U44">
        <v>0.69875000000000009</v>
      </c>
      <c r="V44" t="s">
        <v>99</v>
      </c>
      <c r="W44" t="s">
        <v>99</v>
      </c>
      <c r="X44">
        <f t="shared" si="2"/>
        <v>0.41733997495460101</v>
      </c>
    </row>
    <row r="45" spans="1:24">
      <c r="A45" s="22">
        <v>8</v>
      </c>
      <c r="B45" s="22" t="s">
        <v>128</v>
      </c>
      <c r="C45" s="22">
        <v>3</v>
      </c>
      <c r="D45" s="22" t="s">
        <v>164</v>
      </c>
      <c r="E45" t="s">
        <v>165</v>
      </c>
      <c r="F45">
        <v>1952</v>
      </c>
      <c r="G45">
        <v>3010</v>
      </c>
      <c r="H45">
        <v>7</v>
      </c>
      <c r="I45">
        <f t="shared" si="3"/>
        <v>3.5860655737704919E-3</v>
      </c>
      <c r="J45">
        <v>6</v>
      </c>
      <c r="K45">
        <f t="shared" si="4"/>
        <v>3.0737704918032786E-3</v>
      </c>
      <c r="L45">
        <v>0</v>
      </c>
      <c r="M45">
        <f t="shared" si="0"/>
        <v>0</v>
      </c>
      <c r="N45">
        <f t="shared" si="5"/>
        <v>0</v>
      </c>
      <c r="O45">
        <v>23</v>
      </c>
      <c r="P45">
        <v>0</v>
      </c>
      <c r="Q45">
        <f t="shared" si="1"/>
        <v>0</v>
      </c>
      <c r="R45">
        <v>8.4836229511669696</v>
      </c>
      <c r="S45">
        <v>1.6799999999999997</v>
      </c>
      <c r="T45">
        <v>4.7370351155598955</v>
      </c>
      <c r="U45">
        <v>0.64666666666666661</v>
      </c>
      <c r="V45" t="s">
        <v>99</v>
      </c>
      <c r="W45" t="s">
        <v>99</v>
      </c>
      <c r="X45">
        <f t="shared" si="2"/>
        <v>0.55837407471159362</v>
      </c>
    </row>
    <row r="46" spans="1:24">
      <c r="A46" s="22">
        <v>9</v>
      </c>
      <c r="B46" s="22" t="s">
        <v>128</v>
      </c>
      <c r="C46" s="22">
        <v>3</v>
      </c>
      <c r="D46" s="22" t="s">
        <v>164</v>
      </c>
      <c r="E46" t="s">
        <v>165</v>
      </c>
      <c r="F46">
        <v>2303</v>
      </c>
      <c r="G46">
        <v>2966</v>
      </c>
      <c r="H46">
        <v>17</v>
      </c>
      <c r="I46">
        <f t="shared" si="3"/>
        <v>7.3816760746851931E-3</v>
      </c>
      <c r="J46">
        <v>25</v>
      </c>
      <c r="K46">
        <f t="shared" si="4"/>
        <v>1.0855405992184108E-2</v>
      </c>
      <c r="L46">
        <v>1</v>
      </c>
      <c r="M46">
        <f t="shared" si="0"/>
        <v>0.04</v>
      </c>
      <c r="N46">
        <f t="shared" si="5"/>
        <v>4</v>
      </c>
      <c r="O46">
        <v>26</v>
      </c>
      <c r="P46">
        <v>2</v>
      </c>
      <c r="Q46">
        <f t="shared" si="1"/>
        <v>7.6923076923076927E-2</v>
      </c>
      <c r="R46">
        <v>11.496941075605505</v>
      </c>
      <c r="S46">
        <v>2.9123529411764708</v>
      </c>
      <c r="T46">
        <v>13.118373918533326</v>
      </c>
      <c r="U46">
        <v>2.3815999999999997</v>
      </c>
      <c r="V46">
        <v>10.25</v>
      </c>
      <c r="W46">
        <v>1.41</v>
      </c>
      <c r="X46">
        <f t="shared" si="2"/>
        <v>1.1410316737526138</v>
      </c>
    </row>
    <row r="47" spans="1:24">
      <c r="A47" s="22">
        <v>10</v>
      </c>
      <c r="B47" s="22" t="s">
        <v>128</v>
      </c>
      <c r="C47" s="22">
        <v>3</v>
      </c>
      <c r="D47" s="22" t="s">
        <v>164</v>
      </c>
      <c r="E47" t="s">
        <v>165</v>
      </c>
      <c r="F47">
        <v>2342</v>
      </c>
      <c r="G47">
        <v>4357</v>
      </c>
      <c r="H47">
        <v>20</v>
      </c>
      <c r="I47">
        <f t="shared" si="3"/>
        <v>8.539709649871904E-3</v>
      </c>
      <c r="J47">
        <v>44</v>
      </c>
      <c r="K47">
        <f t="shared" si="4"/>
        <v>1.8787361229718188E-2</v>
      </c>
      <c r="L47">
        <v>12</v>
      </c>
      <c r="M47">
        <f t="shared" si="0"/>
        <v>0.27272727272727271</v>
      </c>
      <c r="N47">
        <f t="shared" si="5"/>
        <v>27.27272727272727</v>
      </c>
      <c r="O47">
        <v>53</v>
      </c>
      <c r="P47">
        <v>13</v>
      </c>
      <c r="Q47">
        <f t="shared" si="1"/>
        <v>0.24528301886792453</v>
      </c>
      <c r="R47">
        <v>20.269443869590759</v>
      </c>
      <c r="S47">
        <v>5.5619999999999994</v>
      </c>
      <c r="T47">
        <v>13.598584863272579</v>
      </c>
      <c r="U47">
        <v>2.911363636363637</v>
      </c>
      <c r="V47">
        <v>27.152723292509716</v>
      </c>
      <c r="W47">
        <v>6.7199999999999989</v>
      </c>
      <c r="X47">
        <f t="shared" si="2"/>
        <v>0.67089087153860505</v>
      </c>
    </row>
    <row r="48" spans="1:24">
      <c r="A48" s="22">
        <v>11</v>
      </c>
      <c r="B48" s="22" t="s">
        <v>128</v>
      </c>
      <c r="C48" s="22">
        <v>3</v>
      </c>
      <c r="D48" s="22" t="s">
        <v>164</v>
      </c>
      <c r="E48" t="s">
        <v>165</v>
      </c>
      <c r="F48">
        <v>1827</v>
      </c>
      <c r="G48">
        <v>3278</v>
      </c>
      <c r="H48">
        <v>13</v>
      </c>
      <c r="I48">
        <f t="shared" si="3"/>
        <v>7.1154898741105635E-3</v>
      </c>
      <c r="J48">
        <v>23</v>
      </c>
      <c r="K48">
        <f t="shared" si="4"/>
        <v>1.2588943623426382E-2</v>
      </c>
      <c r="L48">
        <v>10</v>
      </c>
      <c r="M48">
        <f t="shared" si="0"/>
        <v>0.43478260869565216</v>
      </c>
      <c r="N48">
        <f t="shared" si="5"/>
        <v>43.478260869565219</v>
      </c>
      <c r="O48">
        <v>28</v>
      </c>
      <c r="P48">
        <v>12</v>
      </c>
      <c r="Q48">
        <f t="shared" si="1"/>
        <v>0.42857142857142855</v>
      </c>
      <c r="R48">
        <v>21.15808292535635</v>
      </c>
      <c r="S48">
        <v>5.7138461538461538</v>
      </c>
      <c r="T48">
        <v>12.611837915752245</v>
      </c>
      <c r="U48">
        <v>2.2682608695652173</v>
      </c>
      <c r="V48">
        <v>16.618400955200194</v>
      </c>
      <c r="W48">
        <v>3.0010000000000003</v>
      </c>
      <c r="X48">
        <f t="shared" si="2"/>
        <v>0.59607658974802102</v>
      </c>
    </row>
    <row r="49" spans="1:24">
      <c r="A49" s="22">
        <v>12</v>
      </c>
      <c r="B49" s="22" t="s">
        <v>128</v>
      </c>
      <c r="C49" s="22">
        <v>3</v>
      </c>
      <c r="D49" s="22" t="s">
        <v>164</v>
      </c>
      <c r="E49" t="s">
        <v>165</v>
      </c>
      <c r="F49">
        <v>2677</v>
      </c>
      <c r="G49">
        <v>4513</v>
      </c>
      <c r="H49">
        <v>15</v>
      </c>
      <c r="I49">
        <f t="shared" si="3"/>
        <v>5.6032872618602915E-3</v>
      </c>
      <c r="J49">
        <v>26</v>
      </c>
      <c r="K49">
        <f t="shared" si="4"/>
        <v>9.7123645872245045E-3</v>
      </c>
      <c r="L49">
        <v>9</v>
      </c>
      <c r="M49">
        <f t="shared" si="0"/>
        <v>0.34615384615384615</v>
      </c>
      <c r="N49">
        <f t="shared" si="5"/>
        <v>34.615384615384613</v>
      </c>
      <c r="O49">
        <v>40</v>
      </c>
      <c r="P49">
        <v>14</v>
      </c>
      <c r="Q49">
        <f t="shared" si="1"/>
        <v>0.35</v>
      </c>
      <c r="R49">
        <v>20.259007199605307</v>
      </c>
      <c r="S49">
        <v>5.8739999999999997</v>
      </c>
      <c r="T49">
        <v>13.363009510131983</v>
      </c>
      <c r="U49">
        <v>2.8238461538461532</v>
      </c>
      <c r="V49">
        <v>26.654183652665878</v>
      </c>
      <c r="W49">
        <v>6.5577777777777779</v>
      </c>
      <c r="X49">
        <f t="shared" si="2"/>
        <v>0.65960831044042112</v>
      </c>
    </row>
    <row r="50" spans="1:24">
      <c r="A50" s="22">
        <v>13</v>
      </c>
      <c r="B50" s="22" t="s">
        <v>128</v>
      </c>
      <c r="C50" s="22">
        <v>3</v>
      </c>
      <c r="D50" s="22" t="s">
        <v>164</v>
      </c>
      <c r="E50" t="s">
        <v>165</v>
      </c>
      <c r="F50">
        <v>2112</v>
      </c>
      <c r="G50">
        <v>3377</v>
      </c>
      <c r="H50">
        <v>21</v>
      </c>
      <c r="I50">
        <f t="shared" si="3"/>
        <v>9.943181818181818E-3</v>
      </c>
      <c r="J50">
        <v>25</v>
      </c>
      <c r="K50">
        <f t="shared" si="4"/>
        <v>1.1837121212121212E-2</v>
      </c>
      <c r="L50">
        <v>12</v>
      </c>
      <c r="M50">
        <f t="shared" si="0"/>
        <v>0.48</v>
      </c>
      <c r="N50">
        <f t="shared" si="5"/>
        <v>48</v>
      </c>
      <c r="O50">
        <v>34</v>
      </c>
      <c r="P50">
        <v>16</v>
      </c>
      <c r="Q50">
        <f t="shared" si="1"/>
        <v>0.47058823529411764</v>
      </c>
      <c r="R50">
        <v>16.844476228668576</v>
      </c>
      <c r="S50">
        <v>4.3185714285714276</v>
      </c>
      <c r="T50">
        <v>11.820398268699646</v>
      </c>
      <c r="U50">
        <v>2.1980000000000008</v>
      </c>
      <c r="V50">
        <v>17.021328965822857</v>
      </c>
      <c r="W50">
        <v>3.5533333333333332</v>
      </c>
      <c r="X50">
        <f t="shared" si="2"/>
        <v>0.70173735937136683</v>
      </c>
    </row>
    <row r="51" spans="1:24">
      <c r="A51" s="22">
        <v>14</v>
      </c>
      <c r="B51" s="22" t="s">
        <v>128</v>
      </c>
      <c r="C51" s="22">
        <v>3</v>
      </c>
      <c r="D51" s="22" t="s">
        <v>164</v>
      </c>
      <c r="E51" t="s">
        <v>165</v>
      </c>
      <c r="F51">
        <v>1565</v>
      </c>
      <c r="G51">
        <v>2356</v>
      </c>
      <c r="H51">
        <v>18</v>
      </c>
      <c r="I51">
        <f t="shared" si="3"/>
        <v>1.1501597444089457E-2</v>
      </c>
      <c r="J51">
        <v>23</v>
      </c>
      <c r="K51">
        <f t="shared" si="4"/>
        <v>1.4696485623003195E-2</v>
      </c>
      <c r="L51">
        <v>11</v>
      </c>
      <c r="M51">
        <f t="shared" si="0"/>
        <v>0.47826086956521741</v>
      </c>
      <c r="N51">
        <f t="shared" si="5"/>
        <v>47.826086956521742</v>
      </c>
      <c r="O51">
        <v>25</v>
      </c>
      <c r="P51">
        <v>9</v>
      </c>
      <c r="Q51">
        <f t="shared" si="1"/>
        <v>0.36</v>
      </c>
      <c r="R51">
        <v>17.283932129542034</v>
      </c>
      <c r="S51">
        <v>4.2422222222222228</v>
      </c>
      <c r="T51">
        <v>13.552073758581411</v>
      </c>
      <c r="U51">
        <v>2.4034782608695657</v>
      </c>
      <c r="V51">
        <v>18.784242586656049</v>
      </c>
      <c r="W51">
        <v>3.2790909090909084</v>
      </c>
      <c r="X51">
        <f t="shared" si="2"/>
        <v>0.78408510615578864</v>
      </c>
    </row>
    <row r="52" spans="1:24">
      <c r="A52" s="22">
        <v>15</v>
      </c>
      <c r="B52" s="22" t="s">
        <v>128</v>
      </c>
      <c r="C52" s="22">
        <v>3</v>
      </c>
      <c r="D52" s="22" t="s">
        <v>164</v>
      </c>
      <c r="E52" t="s">
        <v>165</v>
      </c>
      <c r="F52">
        <v>1718</v>
      </c>
      <c r="G52">
        <v>2523</v>
      </c>
      <c r="H52">
        <v>22</v>
      </c>
      <c r="I52">
        <f t="shared" si="3"/>
        <v>1.2805587892898719E-2</v>
      </c>
      <c r="J52">
        <v>28</v>
      </c>
      <c r="K52">
        <f t="shared" si="4"/>
        <v>1.6298020954598369E-2</v>
      </c>
      <c r="L52">
        <v>17</v>
      </c>
      <c r="M52">
        <f t="shared" si="0"/>
        <v>0.6071428571428571</v>
      </c>
      <c r="N52">
        <f t="shared" si="5"/>
        <v>60.714285714285708</v>
      </c>
      <c r="O52">
        <v>29</v>
      </c>
      <c r="P52">
        <v>16</v>
      </c>
      <c r="Q52">
        <f t="shared" si="1"/>
        <v>0.55172413793103448</v>
      </c>
      <c r="R52">
        <v>13.85128173773939</v>
      </c>
      <c r="S52">
        <v>3.0718181818181809</v>
      </c>
      <c r="T52">
        <v>19.069636753627233</v>
      </c>
      <c r="U52">
        <v>3.6478571428571449</v>
      </c>
      <c r="V52">
        <v>24.55764705882353</v>
      </c>
      <c r="W52">
        <v>4.926866187768824</v>
      </c>
      <c r="X52">
        <f t="shared" si="2"/>
        <v>1.3767416701712045</v>
      </c>
    </row>
    <row r="53" spans="1:24">
      <c r="A53" s="22">
        <v>16</v>
      </c>
      <c r="B53" s="22" t="s">
        <v>128</v>
      </c>
      <c r="C53" s="22">
        <v>3</v>
      </c>
      <c r="D53" s="22" t="s">
        <v>164</v>
      </c>
      <c r="E53" t="s">
        <v>165</v>
      </c>
      <c r="F53">
        <v>1742</v>
      </c>
      <c r="G53">
        <v>2097</v>
      </c>
      <c r="H53">
        <v>20</v>
      </c>
      <c r="I53">
        <f t="shared" si="3"/>
        <v>1.1481056257175661E-2</v>
      </c>
      <c r="J53">
        <v>34</v>
      </c>
      <c r="K53">
        <f t="shared" si="4"/>
        <v>1.9517795637198621E-2</v>
      </c>
      <c r="L53">
        <v>14</v>
      </c>
      <c r="M53">
        <f t="shared" si="0"/>
        <v>0.41176470588235292</v>
      </c>
      <c r="N53">
        <f t="shared" si="5"/>
        <v>41.17647058823529</v>
      </c>
      <c r="O53">
        <v>46</v>
      </c>
      <c r="P53">
        <v>13</v>
      </c>
      <c r="Q53">
        <f t="shared" si="1"/>
        <v>0.28260869565217389</v>
      </c>
      <c r="R53">
        <v>18.077667164802552</v>
      </c>
      <c r="S53">
        <v>5.0005000000000006</v>
      </c>
      <c r="T53">
        <v>21.379387245458716</v>
      </c>
      <c r="U53">
        <v>4.9561764705882352</v>
      </c>
      <c r="V53">
        <v>28.032546877861023</v>
      </c>
      <c r="W53">
        <v>6.9742857142857142</v>
      </c>
      <c r="X53">
        <f t="shared" si="2"/>
        <v>1.1826408269693478</v>
      </c>
    </row>
    <row r="54" spans="1:24">
      <c r="A54" s="22">
        <v>17</v>
      </c>
      <c r="B54" s="22" t="s">
        <v>128</v>
      </c>
      <c r="C54" s="22">
        <v>3</v>
      </c>
      <c r="D54" s="22" t="s">
        <v>164</v>
      </c>
      <c r="E54" t="s">
        <v>165</v>
      </c>
      <c r="F54">
        <v>1369</v>
      </c>
      <c r="G54">
        <v>2221</v>
      </c>
      <c r="H54">
        <v>23</v>
      </c>
      <c r="I54">
        <f t="shared" si="3"/>
        <v>1.6800584368151936E-2</v>
      </c>
      <c r="J54">
        <v>26</v>
      </c>
      <c r="K54">
        <f t="shared" si="4"/>
        <v>1.8991964937910884E-2</v>
      </c>
      <c r="L54">
        <v>16</v>
      </c>
      <c r="M54">
        <f t="shared" si="0"/>
        <v>0.61538461538461542</v>
      </c>
      <c r="N54">
        <f t="shared" si="5"/>
        <v>61.53846153846154</v>
      </c>
      <c r="O54">
        <v>31</v>
      </c>
      <c r="P54">
        <v>17</v>
      </c>
      <c r="Q54">
        <f t="shared" si="1"/>
        <v>0.54838709677419351</v>
      </c>
      <c r="R54">
        <v>21.446257912594341</v>
      </c>
      <c r="S54">
        <v>6.4747826086956515</v>
      </c>
      <c r="T54">
        <v>14.732545742621788</v>
      </c>
      <c r="U54">
        <v>3.5096153846153846</v>
      </c>
      <c r="V54">
        <v>18.448203727602959</v>
      </c>
      <c r="W54">
        <v>4.692499999999999</v>
      </c>
      <c r="X54">
        <f t="shared" si="2"/>
        <v>0.68695181241712489</v>
      </c>
    </row>
    <row r="55" spans="1:24">
      <c r="A55" s="22">
        <v>18</v>
      </c>
      <c r="B55" s="22" t="s">
        <v>128</v>
      </c>
      <c r="C55" s="22">
        <v>3</v>
      </c>
      <c r="D55" s="22" t="s">
        <v>164</v>
      </c>
      <c r="E55" t="s">
        <v>165</v>
      </c>
      <c r="F55">
        <v>1274</v>
      </c>
      <c r="G55">
        <v>1163</v>
      </c>
      <c r="H55">
        <v>11</v>
      </c>
      <c r="I55">
        <f t="shared" si="3"/>
        <v>8.634222919937205E-3</v>
      </c>
      <c r="J55">
        <v>10</v>
      </c>
      <c r="K55">
        <f t="shared" si="4"/>
        <v>7.8492935635792772E-3</v>
      </c>
      <c r="L55">
        <v>6</v>
      </c>
      <c r="M55">
        <f t="shared" si="0"/>
        <v>0.6</v>
      </c>
      <c r="N55">
        <f t="shared" si="5"/>
        <v>60</v>
      </c>
      <c r="O55">
        <v>13</v>
      </c>
      <c r="P55">
        <v>4</v>
      </c>
      <c r="Q55">
        <f t="shared" si="1"/>
        <v>0.30769230769230771</v>
      </c>
      <c r="R55">
        <v>23.234765486283735</v>
      </c>
      <c r="S55">
        <v>7.6972727272727273</v>
      </c>
      <c r="T55">
        <v>10.741741061210632</v>
      </c>
      <c r="U55">
        <v>2.266</v>
      </c>
      <c r="V55">
        <v>14.32825513680776</v>
      </c>
      <c r="W55">
        <v>3.2749999999999999</v>
      </c>
      <c r="X55">
        <f t="shared" si="2"/>
        <v>0.46231329804261828</v>
      </c>
    </row>
    <row r="56" spans="1:24">
      <c r="A56" s="22">
        <v>1</v>
      </c>
      <c r="B56" s="22" t="s">
        <v>122</v>
      </c>
      <c r="C56" s="22">
        <v>3</v>
      </c>
      <c r="D56" s="22" t="s">
        <v>164</v>
      </c>
      <c r="E56" t="s">
        <v>166</v>
      </c>
      <c r="F56">
        <v>2788</v>
      </c>
      <c r="G56">
        <v>2574</v>
      </c>
      <c r="H56">
        <v>6</v>
      </c>
      <c r="I56">
        <f t="shared" si="3"/>
        <v>2.152080344332855E-3</v>
      </c>
      <c r="J56">
        <v>24</v>
      </c>
      <c r="K56">
        <f t="shared" si="4"/>
        <v>8.60832137733142E-3</v>
      </c>
      <c r="L56">
        <v>6</v>
      </c>
      <c r="M56">
        <f t="shared" si="0"/>
        <v>0.25</v>
      </c>
      <c r="N56">
        <f t="shared" si="5"/>
        <v>25</v>
      </c>
      <c r="O56">
        <v>27</v>
      </c>
      <c r="P56">
        <v>4</v>
      </c>
      <c r="Q56">
        <f t="shared" si="1"/>
        <v>0.14814814814814814</v>
      </c>
      <c r="R56">
        <v>29.983333333333331</v>
      </c>
      <c r="S56">
        <v>9.2133333333333329</v>
      </c>
      <c r="T56">
        <v>15.016480425993601</v>
      </c>
      <c r="U56">
        <v>2.8633333333333328</v>
      </c>
      <c r="V56">
        <v>23.768333333333334</v>
      </c>
      <c r="W56">
        <v>4.6433333333333335</v>
      </c>
      <c r="X56">
        <f t="shared" si="2"/>
        <v>0.50082758508038694</v>
      </c>
    </row>
    <row r="57" spans="1:24">
      <c r="A57" s="22">
        <v>2</v>
      </c>
      <c r="B57" s="22" t="s">
        <v>122</v>
      </c>
      <c r="C57" s="22">
        <v>3</v>
      </c>
      <c r="D57" s="22" t="s">
        <v>164</v>
      </c>
      <c r="E57" t="s">
        <v>166</v>
      </c>
      <c r="F57">
        <v>1468</v>
      </c>
      <c r="G57">
        <v>1661</v>
      </c>
      <c r="H57">
        <v>8</v>
      </c>
      <c r="I57">
        <f t="shared" si="3"/>
        <v>5.4495912806539508E-3</v>
      </c>
      <c r="J57">
        <v>9</v>
      </c>
      <c r="K57">
        <f t="shared" si="4"/>
        <v>6.1307901907356951E-3</v>
      </c>
      <c r="L57">
        <v>2</v>
      </c>
      <c r="M57">
        <f t="shared" si="0"/>
        <v>0.22222222222222221</v>
      </c>
      <c r="N57">
        <f t="shared" si="5"/>
        <v>22.222222222222221</v>
      </c>
      <c r="O57">
        <v>16</v>
      </c>
      <c r="P57">
        <v>3</v>
      </c>
      <c r="Q57">
        <f t="shared" si="1"/>
        <v>0.1875</v>
      </c>
      <c r="R57">
        <v>9.4287499999999991</v>
      </c>
      <c r="S57">
        <v>2.21875</v>
      </c>
      <c r="T57">
        <v>8.1666666666666661</v>
      </c>
      <c r="U57">
        <v>1.5266666666666666</v>
      </c>
      <c r="V57">
        <v>20.015000000000001</v>
      </c>
      <c r="W57">
        <v>4.4399999999999995</v>
      </c>
      <c r="X57">
        <f t="shared" si="2"/>
        <v>0.86614521189623939</v>
      </c>
    </row>
    <row r="58" spans="1:24">
      <c r="A58" s="22">
        <v>3</v>
      </c>
      <c r="B58" s="22" t="s">
        <v>122</v>
      </c>
      <c r="C58" s="22">
        <v>3</v>
      </c>
      <c r="D58" s="22" t="s">
        <v>164</v>
      </c>
      <c r="E58" t="s">
        <v>166</v>
      </c>
      <c r="F58">
        <v>2552</v>
      </c>
      <c r="G58">
        <v>3611</v>
      </c>
      <c r="H58">
        <v>8</v>
      </c>
      <c r="I58">
        <f t="shared" si="3"/>
        <v>3.134796238244514E-3</v>
      </c>
      <c r="J58">
        <v>37</v>
      </c>
      <c r="K58">
        <f t="shared" si="4"/>
        <v>1.4498432601880877E-2</v>
      </c>
      <c r="L58">
        <v>10</v>
      </c>
      <c r="M58">
        <f t="shared" si="0"/>
        <v>0.27027027027027029</v>
      </c>
      <c r="N58">
        <f t="shared" si="5"/>
        <v>27.027027027027028</v>
      </c>
      <c r="O58">
        <v>33</v>
      </c>
      <c r="P58">
        <v>10</v>
      </c>
      <c r="Q58">
        <f t="shared" si="1"/>
        <v>0.30303030303030304</v>
      </c>
      <c r="R58">
        <v>12.38625</v>
      </c>
      <c r="S58">
        <v>2.6462500000000002</v>
      </c>
      <c r="T58">
        <v>15.539121995101103</v>
      </c>
      <c r="U58">
        <v>3.0310810810810809</v>
      </c>
      <c r="V58">
        <v>23.798000000000002</v>
      </c>
      <c r="W58">
        <v>4.7569999999999997</v>
      </c>
      <c r="X58">
        <f t="shared" si="2"/>
        <v>1.2545461293854963</v>
      </c>
    </row>
    <row r="59" spans="1:24">
      <c r="A59" s="22">
        <v>4</v>
      </c>
      <c r="B59" s="22" t="s">
        <v>122</v>
      </c>
      <c r="C59" s="22">
        <v>3</v>
      </c>
      <c r="D59" s="22" t="s">
        <v>164</v>
      </c>
      <c r="E59" t="s">
        <v>166</v>
      </c>
      <c r="F59">
        <v>1465</v>
      </c>
      <c r="G59">
        <v>2055</v>
      </c>
      <c r="H59">
        <v>9</v>
      </c>
      <c r="I59">
        <f t="shared" si="3"/>
        <v>6.1433447098976105E-3</v>
      </c>
      <c r="J59">
        <v>19</v>
      </c>
      <c r="K59">
        <f t="shared" si="4"/>
        <v>1.2969283276450512E-2</v>
      </c>
      <c r="L59">
        <v>8</v>
      </c>
      <c r="M59">
        <f t="shared" si="0"/>
        <v>0.42105263157894735</v>
      </c>
      <c r="N59">
        <f t="shared" si="5"/>
        <v>42.105263157894733</v>
      </c>
      <c r="O59">
        <v>25</v>
      </c>
      <c r="P59">
        <v>8</v>
      </c>
      <c r="Q59">
        <f t="shared" si="1"/>
        <v>0.32</v>
      </c>
      <c r="R59">
        <v>15.284444444444444</v>
      </c>
      <c r="S59">
        <v>3.8266666666666662</v>
      </c>
      <c r="T59">
        <v>25.508863235774793</v>
      </c>
      <c r="U59">
        <v>5.5900000000000007</v>
      </c>
      <c r="V59">
        <v>38.935000000000002</v>
      </c>
      <c r="W59">
        <v>9.6425000000000001</v>
      </c>
      <c r="X59">
        <f t="shared" si="2"/>
        <v>1.668942782218473</v>
      </c>
    </row>
    <row r="60" spans="1:24">
      <c r="A60" s="22">
        <v>5</v>
      </c>
      <c r="B60" s="22" t="s">
        <v>122</v>
      </c>
      <c r="C60" s="22">
        <v>3</v>
      </c>
      <c r="D60" s="22" t="s">
        <v>164</v>
      </c>
      <c r="E60" t="s">
        <v>166</v>
      </c>
      <c r="F60">
        <v>1280</v>
      </c>
      <c r="G60">
        <v>1042</v>
      </c>
      <c r="H60">
        <v>5</v>
      </c>
      <c r="I60">
        <f t="shared" si="3"/>
        <v>3.90625E-3</v>
      </c>
      <c r="J60">
        <v>15</v>
      </c>
      <c r="K60">
        <f t="shared" si="4"/>
        <v>1.171875E-2</v>
      </c>
      <c r="L60">
        <v>1</v>
      </c>
      <c r="M60">
        <f t="shared" si="0"/>
        <v>6.6666666666666666E-2</v>
      </c>
      <c r="N60">
        <f t="shared" si="5"/>
        <v>6.666666666666667</v>
      </c>
      <c r="O60">
        <v>15</v>
      </c>
      <c r="P60">
        <v>0</v>
      </c>
      <c r="Q60">
        <f t="shared" si="1"/>
        <v>0</v>
      </c>
      <c r="R60">
        <v>11.026</v>
      </c>
      <c r="S60">
        <v>2.9880000000000004</v>
      </c>
      <c r="T60">
        <v>18.828000000000007</v>
      </c>
      <c r="U60">
        <v>3.8946666666666667</v>
      </c>
      <c r="V60">
        <v>28.22</v>
      </c>
      <c r="W60">
        <v>4.82</v>
      </c>
      <c r="X60">
        <f t="shared" si="2"/>
        <v>1.7076002176673324</v>
      </c>
    </row>
    <row r="61" spans="1:24">
      <c r="A61" s="22">
        <v>6</v>
      </c>
      <c r="B61" s="22" t="s">
        <v>122</v>
      </c>
      <c r="C61" s="22">
        <v>3</v>
      </c>
      <c r="D61" s="22" t="s">
        <v>164</v>
      </c>
      <c r="E61" t="s">
        <v>166</v>
      </c>
      <c r="F61">
        <v>1920</v>
      </c>
      <c r="G61">
        <v>3903</v>
      </c>
      <c r="H61">
        <v>18</v>
      </c>
      <c r="I61">
        <f t="shared" si="3"/>
        <v>9.3749999999999997E-3</v>
      </c>
      <c r="J61">
        <v>40</v>
      </c>
      <c r="K61">
        <f t="shared" si="4"/>
        <v>2.0833333333333332E-2</v>
      </c>
      <c r="L61">
        <v>14</v>
      </c>
      <c r="M61">
        <f t="shared" si="0"/>
        <v>0.35</v>
      </c>
      <c r="N61">
        <f t="shared" si="5"/>
        <v>35</v>
      </c>
      <c r="O61">
        <v>50</v>
      </c>
      <c r="P61">
        <v>13</v>
      </c>
      <c r="Q61">
        <f t="shared" si="1"/>
        <v>0.26</v>
      </c>
      <c r="R61">
        <v>11.436904430389404</v>
      </c>
      <c r="S61">
        <v>2.4038888888888885</v>
      </c>
      <c r="T61">
        <v>13.864029788970948</v>
      </c>
      <c r="U61">
        <v>2.867999999999999</v>
      </c>
      <c r="V61">
        <v>21.583571428571425</v>
      </c>
      <c r="W61">
        <v>4.9228571428571426</v>
      </c>
      <c r="X61">
        <f t="shared" si="2"/>
        <v>1.2122187322062727</v>
      </c>
    </row>
    <row r="62" spans="1:24">
      <c r="A62" s="22">
        <v>7</v>
      </c>
      <c r="B62" s="22" t="s">
        <v>122</v>
      </c>
      <c r="C62" s="22">
        <v>3</v>
      </c>
      <c r="D62" s="22" t="s">
        <v>164</v>
      </c>
      <c r="E62" t="s">
        <v>166</v>
      </c>
      <c r="F62">
        <v>553</v>
      </c>
      <c r="G62">
        <v>565</v>
      </c>
      <c r="H62">
        <v>3</v>
      </c>
      <c r="I62">
        <f t="shared" si="3"/>
        <v>5.4249547920433997E-3</v>
      </c>
      <c r="J62">
        <v>12</v>
      </c>
      <c r="K62">
        <f t="shared" si="4"/>
        <v>2.1699819168173599E-2</v>
      </c>
      <c r="L62">
        <v>2</v>
      </c>
      <c r="M62">
        <f t="shared" si="0"/>
        <v>0.16666666666666666</v>
      </c>
      <c r="N62">
        <f t="shared" si="5"/>
        <v>16.666666666666664</v>
      </c>
      <c r="O62">
        <v>12</v>
      </c>
      <c r="P62">
        <v>2</v>
      </c>
      <c r="Q62">
        <f t="shared" si="1"/>
        <v>0.16666666666666666</v>
      </c>
      <c r="R62">
        <v>2.0266666666666668</v>
      </c>
      <c r="S62">
        <v>0.24</v>
      </c>
      <c r="T62">
        <v>5.3225907882054644</v>
      </c>
      <c r="U62">
        <v>0.84500000000000008</v>
      </c>
      <c r="V62">
        <v>3.35</v>
      </c>
      <c r="W62">
        <v>0.44500000000000001</v>
      </c>
      <c r="X62">
        <f t="shared" si="2"/>
        <v>2.6262783494434854</v>
      </c>
    </row>
    <row r="63" spans="1:24">
      <c r="A63" s="22">
        <v>8</v>
      </c>
      <c r="B63" s="22" t="s">
        <v>122</v>
      </c>
      <c r="C63" s="22">
        <v>3</v>
      </c>
      <c r="D63" s="22" t="s">
        <v>164</v>
      </c>
      <c r="E63" t="s">
        <v>166</v>
      </c>
      <c r="F63">
        <v>336</v>
      </c>
      <c r="G63">
        <v>341</v>
      </c>
      <c r="H63">
        <v>4</v>
      </c>
      <c r="I63">
        <f t="shared" si="3"/>
        <v>1.1904761904761904E-2</v>
      </c>
      <c r="J63">
        <v>7</v>
      </c>
      <c r="K63">
        <f t="shared" si="4"/>
        <v>2.0833333333333332E-2</v>
      </c>
      <c r="L63">
        <v>3</v>
      </c>
      <c r="M63">
        <f t="shared" si="0"/>
        <v>0.42857142857142855</v>
      </c>
      <c r="N63">
        <f t="shared" si="5"/>
        <v>42.857142857142854</v>
      </c>
      <c r="O63">
        <v>9</v>
      </c>
      <c r="P63">
        <v>3</v>
      </c>
      <c r="Q63">
        <f t="shared" si="1"/>
        <v>0.33333333333333331</v>
      </c>
      <c r="R63">
        <v>4.9952425360679626</v>
      </c>
      <c r="S63">
        <v>0.85499999999999998</v>
      </c>
      <c r="T63">
        <v>8.7131271702902655</v>
      </c>
      <c r="U63">
        <v>1.3128571428571429</v>
      </c>
      <c r="V63">
        <v>6.163333333333334</v>
      </c>
      <c r="W63">
        <v>0.84333333333333327</v>
      </c>
      <c r="X63">
        <f t="shared" si="2"/>
        <v>1.7442851087564728</v>
      </c>
    </row>
    <row r="64" spans="1:24">
      <c r="A64" s="22">
        <v>9</v>
      </c>
      <c r="B64" s="22" t="s">
        <v>122</v>
      </c>
      <c r="C64" s="22">
        <v>3</v>
      </c>
      <c r="D64" s="22" t="s">
        <v>164</v>
      </c>
      <c r="E64" t="s">
        <v>166</v>
      </c>
      <c r="F64">
        <v>350</v>
      </c>
      <c r="G64">
        <v>415</v>
      </c>
      <c r="H64">
        <v>2</v>
      </c>
      <c r="I64">
        <f t="shared" si="3"/>
        <v>5.7142857142857143E-3</v>
      </c>
      <c r="J64">
        <v>7</v>
      </c>
      <c r="K64">
        <f t="shared" si="4"/>
        <v>0.02</v>
      </c>
      <c r="L64">
        <v>1</v>
      </c>
      <c r="M64">
        <f t="shared" si="0"/>
        <v>0.14285714285714285</v>
      </c>
      <c r="N64">
        <f t="shared" si="5"/>
        <v>14.285714285714285</v>
      </c>
      <c r="O64">
        <v>11</v>
      </c>
      <c r="P64">
        <v>1</v>
      </c>
      <c r="Q64">
        <f t="shared" si="1"/>
        <v>9.0909090909090912E-2</v>
      </c>
      <c r="R64">
        <v>3.375</v>
      </c>
      <c r="S64">
        <v>0.44</v>
      </c>
      <c r="T64">
        <v>6.5938285418919156</v>
      </c>
      <c r="U64">
        <v>0.9285714285714286</v>
      </c>
      <c r="V64">
        <v>2.4500000000000002</v>
      </c>
      <c r="W64">
        <v>0.28000000000000003</v>
      </c>
      <c r="X64">
        <f t="shared" si="2"/>
        <v>1.9537269753753823</v>
      </c>
    </row>
    <row r="65" spans="1:24">
      <c r="A65" s="22">
        <v>10</v>
      </c>
      <c r="B65" s="22" t="s">
        <v>122</v>
      </c>
      <c r="C65" s="22">
        <v>3</v>
      </c>
      <c r="D65" s="22" t="s">
        <v>164</v>
      </c>
      <c r="E65" t="s">
        <v>166</v>
      </c>
      <c r="F65">
        <v>434</v>
      </c>
      <c r="G65">
        <v>527</v>
      </c>
      <c r="H65">
        <v>1</v>
      </c>
      <c r="I65">
        <f t="shared" si="3"/>
        <v>2.304147465437788E-3</v>
      </c>
      <c r="J65">
        <v>4</v>
      </c>
      <c r="K65">
        <f t="shared" si="4"/>
        <v>9.2165898617511521E-3</v>
      </c>
      <c r="L65">
        <v>0</v>
      </c>
      <c r="M65">
        <f t="shared" si="0"/>
        <v>0</v>
      </c>
      <c r="N65">
        <f t="shared" si="5"/>
        <v>0</v>
      </c>
      <c r="O65">
        <v>9</v>
      </c>
      <c r="P65">
        <v>1</v>
      </c>
      <c r="Q65">
        <f t="shared" si="1"/>
        <v>0.1111111111111111</v>
      </c>
      <c r="R65">
        <v>4.68</v>
      </c>
      <c r="S65">
        <v>0.74</v>
      </c>
      <c r="T65">
        <v>2.3982400000095367</v>
      </c>
      <c r="U65">
        <v>0.25986939668655396</v>
      </c>
      <c r="V65" t="s">
        <v>99</v>
      </c>
      <c r="W65" t="s">
        <v>99</v>
      </c>
      <c r="X65">
        <f t="shared" si="2"/>
        <v>0.51244444444648229</v>
      </c>
    </row>
    <row r="66" spans="1:24">
      <c r="A66" s="22">
        <v>11</v>
      </c>
      <c r="B66" s="22" t="s">
        <v>122</v>
      </c>
      <c r="C66" s="22">
        <v>3</v>
      </c>
      <c r="D66" s="22" t="s">
        <v>164</v>
      </c>
      <c r="E66" t="s">
        <v>166</v>
      </c>
      <c r="F66">
        <v>503</v>
      </c>
      <c r="G66">
        <v>649</v>
      </c>
      <c r="H66">
        <v>1</v>
      </c>
      <c r="I66">
        <f t="shared" si="3"/>
        <v>1.9880715705765406E-3</v>
      </c>
      <c r="J66">
        <v>7</v>
      </c>
      <c r="K66">
        <f t="shared" si="4"/>
        <v>1.3916500994035786E-2</v>
      </c>
      <c r="L66">
        <v>0</v>
      </c>
      <c r="M66">
        <f t="shared" ref="M66:M129" si="6">L66/J66</f>
        <v>0</v>
      </c>
      <c r="N66">
        <f t="shared" si="5"/>
        <v>0</v>
      </c>
      <c r="O66">
        <v>11</v>
      </c>
      <c r="P66">
        <v>0</v>
      </c>
      <c r="Q66">
        <f t="shared" ref="Q66:Q129" si="7">P66/O66</f>
        <v>0</v>
      </c>
      <c r="R66">
        <v>3.23</v>
      </c>
      <c r="S66">
        <v>0.41</v>
      </c>
      <c r="T66">
        <v>6.0365099736622403</v>
      </c>
      <c r="U66">
        <v>0.91428571428571437</v>
      </c>
      <c r="V66" t="s">
        <v>99</v>
      </c>
      <c r="W66" t="s">
        <v>99</v>
      </c>
      <c r="X66">
        <f t="shared" ref="X66:X129" si="8">T66/R66</f>
        <v>1.8688885367375356</v>
      </c>
    </row>
    <row r="67" spans="1:24">
      <c r="A67" s="22">
        <v>12</v>
      </c>
      <c r="B67" s="22" t="s">
        <v>122</v>
      </c>
      <c r="C67" s="22">
        <v>3</v>
      </c>
      <c r="D67" s="22" t="s">
        <v>164</v>
      </c>
      <c r="E67" t="s">
        <v>166</v>
      </c>
      <c r="F67">
        <v>461</v>
      </c>
      <c r="G67">
        <v>557</v>
      </c>
      <c r="H67">
        <v>1</v>
      </c>
      <c r="I67">
        <f t="shared" ref="I67:I130" si="9">H67/F67</f>
        <v>2.1691973969631237E-3</v>
      </c>
      <c r="J67">
        <v>3</v>
      </c>
      <c r="K67">
        <f t="shared" ref="K67:K130" si="10">J67/F67</f>
        <v>6.5075921908893707E-3</v>
      </c>
      <c r="L67">
        <v>1</v>
      </c>
      <c r="M67">
        <f t="shared" si="6"/>
        <v>0.33333333333333331</v>
      </c>
      <c r="N67">
        <f t="shared" ref="N67:N130" si="11">M67*100</f>
        <v>33.333333333333329</v>
      </c>
      <c r="O67">
        <v>5</v>
      </c>
      <c r="P67">
        <v>1</v>
      </c>
      <c r="Q67">
        <f t="shared" si="7"/>
        <v>0.2</v>
      </c>
      <c r="R67">
        <v>2.12</v>
      </c>
      <c r="S67">
        <v>0.21</v>
      </c>
      <c r="T67">
        <v>4.6868933041890459</v>
      </c>
      <c r="U67">
        <v>0.63</v>
      </c>
      <c r="V67">
        <v>2.8</v>
      </c>
      <c r="W67">
        <v>0.25</v>
      </c>
      <c r="X67">
        <f t="shared" si="8"/>
        <v>2.2107987283910595</v>
      </c>
    </row>
    <row r="68" spans="1:24">
      <c r="A68" s="22">
        <v>13</v>
      </c>
      <c r="B68" s="22" t="s">
        <v>122</v>
      </c>
      <c r="C68" s="22">
        <v>3</v>
      </c>
      <c r="D68" s="22" t="s">
        <v>164</v>
      </c>
      <c r="E68" t="s">
        <v>166</v>
      </c>
      <c r="F68">
        <v>644</v>
      </c>
      <c r="G68">
        <v>717</v>
      </c>
      <c r="H68">
        <v>1</v>
      </c>
      <c r="I68">
        <f t="shared" si="9"/>
        <v>1.5527950310559005E-3</v>
      </c>
      <c r="J68">
        <v>10</v>
      </c>
      <c r="K68">
        <f t="shared" si="10"/>
        <v>1.5527950310559006E-2</v>
      </c>
      <c r="L68">
        <v>0</v>
      </c>
      <c r="M68">
        <f t="shared" si="6"/>
        <v>0</v>
      </c>
      <c r="N68">
        <f t="shared" si="11"/>
        <v>0</v>
      </c>
      <c r="O68">
        <v>21</v>
      </c>
      <c r="P68">
        <v>1</v>
      </c>
      <c r="Q68">
        <f t="shared" si="7"/>
        <v>4.7619047619047616E-2</v>
      </c>
      <c r="R68">
        <v>20.52</v>
      </c>
      <c r="S68">
        <v>5.46</v>
      </c>
      <c r="T68">
        <v>6.3515740752220156</v>
      </c>
      <c r="U68">
        <v>1.0009999999999999</v>
      </c>
      <c r="V68" t="s">
        <v>99</v>
      </c>
      <c r="W68" t="s">
        <v>99</v>
      </c>
      <c r="X68">
        <f t="shared" si="8"/>
        <v>0.30953090035195008</v>
      </c>
    </row>
    <row r="69" spans="1:24">
      <c r="A69" s="22">
        <v>14</v>
      </c>
      <c r="B69" s="22" t="s">
        <v>122</v>
      </c>
      <c r="C69" s="22">
        <v>3</v>
      </c>
      <c r="D69" s="22" t="s">
        <v>164</v>
      </c>
      <c r="E69" t="s">
        <v>166</v>
      </c>
      <c r="F69">
        <v>703</v>
      </c>
      <c r="G69">
        <v>890</v>
      </c>
      <c r="H69">
        <v>4</v>
      </c>
      <c r="I69">
        <f t="shared" si="9"/>
        <v>5.6899004267425323E-3</v>
      </c>
      <c r="J69">
        <v>17</v>
      </c>
      <c r="K69">
        <f t="shared" si="10"/>
        <v>2.4182076813655761E-2</v>
      </c>
      <c r="L69">
        <v>1</v>
      </c>
      <c r="M69">
        <f t="shared" si="6"/>
        <v>5.8823529411764705E-2</v>
      </c>
      <c r="N69">
        <f t="shared" si="11"/>
        <v>5.8823529411764701</v>
      </c>
      <c r="O69">
        <v>25</v>
      </c>
      <c r="P69">
        <v>1</v>
      </c>
      <c r="Q69">
        <f t="shared" si="7"/>
        <v>0.04</v>
      </c>
      <c r="R69">
        <v>4.3475000000000001</v>
      </c>
      <c r="S69">
        <v>0.66620700061321259</v>
      </c>
      <c r="T69">
        <v>8.0021151304244995</v>
      </c>
      <c r="U69">
        <v>1.2276470588235295</v>
      </c>
      <c r="V69">
        <v>29.27</v>
      </c>
      <c r="W69">
        <v>5.18</v>
      </c>
      <c r="X69">
        <f t="shared" si="8"/>
        <v>1.8406245268371477</v>
      </c>
    </row>
    <row r="70" spans="1:24">
      <c r="A70" s="22">
        <v>15</v>
      </c>
      <c r="B70" s="22" t="s">
        <v>122</v>
      </c>
      <c r="C70" s="22">
        <v>3</v>
      </c>
      <c r="D70" s="22" t="s">
        <v>164</v>
      </c>
      <c r="E70" t="s">
        <v>166</v>
      </c>
      <c r="F70">
        <v>1791</v>
      </c>
      <c r="G70">
        <v>2727</v>
      </c>
      <c r="H70">
        <v>7</v>
      </c>
      <c r="I70">
        <f t="shared" si="9"/>
        <v>3.9084310441094361E-3</v>
      </c>
      <c r="J70">
        <v>39</v>
      </c>
      <c r="K70">
        <f t="shared" si="10"/>
        <v>2.1775544388609715E-2</v>
      </c>
      <c r="L70">
        <v>2</v>
      </c>
      <c r="M70">
        <f t="shared" si="6"/>
        <v>5.128205128205128E-2</v>
      </c>
      <c r="N70">
        <f t="shared" si="11"/>
        <v>5.1282051282051277</v>
      </c>
      <c r="O70">
        <v>51</v>
      </c>
      <c r="P70">
        <v>4</v>
      </c>
      <c r="Q70">
        <f t="shared" si="7"/>
        <v>7.8431372549019607E-2</v>
      </c>
      <c r="R70">
        <v>17.928324426923478</v>
      </c>
      <c r="S70">
        <v>4.3371428571428572</v>
      </c>
      <c r="T70">
        <v>11.184660489742573</v>
      </c>
      <c r="U70">
        <v>1.9474358974358978</v>
      </c>
      <c r="V70">
        <v>10.725</v>
      </c>
      <c r="W70">
        <v>1.68</v>
      </c>
      <c r="X70">
        <f t="shared" si="8"/>
        <v>0.62385419983510826</v>
      </c>
    </row>
    <row r="71" spans="1:24">
      <c r="A71" s="22">
        <v>16</v>
      </c>
      <c r="B71" s="22" t="s">
        <v>122</v>
      </c>
      <c r="C71" s="22">
        <v>3</v>
      </c>
      <c r="D71" s="22" t="s">
        <v>164</v>
      </c>
      <c r="E71" t="s">
        <v>166</v>
      </c>
      <c r="F71">
        <v>1317</v>
      </c>
      <c r="G71">
        <v>1757</v>
      </c>
      <c r="H71">
        <v>2</v>
      </c>
      <c r="I71">
        <f t="shared" si="9"/>
        <v>1.5186028853454822E-3</v>
      </c>
      <c r="J71">
        <v>17</v>
      </c>
      <c r="K71">
        <f t="shared" si="10"/>
        <v>1.2908124525436599E-2</v>
      </c>
      <c r="L71">
        <v>0</v>
      </c>
      <c r="M71">
        <f t="shared" si="6"/>
        <v>0</v>
      </c>
      <c r="N71">
        <f t="shared" si="11"/>
        <v>0</v>
      </c>
      <c r="O71">
        <v>29</v>
      </c>
      <c r="P71">
        <v>0</v>
      </c>
      <c r="Q71">
        <f t="shared" si="7"/>
        <v>0</v>
      </c>
      <c r="R71">
        <v>11.44</v>
      </c>
      <c r="S71">
        <v>1.97</v>
      </c>
      <c r="T71">
        <v>9.1115722936742447</v>
      </c>
      <c r="U71">
        <v>1.5758823529411767</v>
      </c>
      <c r="V71" t="s">
        <v>99</v>
      </c>
      <c r="W71" t="s">
        <v>99</v>
      </c>
      <c r="X71">
        <f t="shared" si="8"/>
        <v>0.79646610958690955</v>
      </c>
    </row>
    <row r="72" spans="1:24">
      <c r="A72" s="22">
        <v>17</v>
      </c>
      <c r="B72" s="22" t="s">
        <v>122</v>
      </c>
      <c r="C72" s="22">
        <v>3</v>
      </c>
      <c r="D72" s="22" t="s">
        <v>164</v>
      </c>
      <c r="E72" t="s">
        <v>166</v>
      </c>
      <c r="F72">
        <v>2799</v>
      </c>
      <c r="G72">
        <v>4272</v>
      </c>
      <c r="H72">
        <v>3</v>
      </c>
      <c r="I72">
        <f t="shared" si="9"/>
        <v>1.0718113612004287E-3</v>
      </c>
      <c r="J72">
        <v>49</v>
      </c>
      <c r="K72">
        <f t="shared" si="10"/>
        <v>1.7506252232940337E-2</v>
      </c>
      <c r="L72">
        <v>5</v>
      </c>
      <c r="M72">
        <f t="shared" si="6"/>
        <v>0.10204081632653061</v>
      </c>
      <c r="N72">
        <f t="shared" si="11"/>
        <v>10.204081632653061</v>
      </c>
      <c r="O72">
        <v>69</v>
      </c>
      <c r="P72">
        <v>6</v>
      </c>
      <c r="Q72">
        <f t="shared" si="7"/>
        <v>8.6956521739130432E-2</v>
      </c>
      <c r="R72">
        <v>20.473333333333333</v>
      </c>
      <c r="S72">
        <v>5.13</v>
      </c>
      <c r="T72">
        <v>12.530101576629949</v>
      </c>
      <c r="U72">
        <v>2.5181632653061223</v>
      </c>
      <c r="V72">
        <v>14.409882164001464</v>
      </c>
      <c r="W72">
        <v>2.9780000000000002</v>
      </c>
      <c r="X72">
        <f t="shared" si="8"/>
        <v>0.61202059149934629</v>
      </c>
    </row>
    <row r="73" spans="1:24">
      <c r="A73" s="22">
        <v>18</v>
      </c>
      <c r="B73" s="22" t="s">
        <v>122</v>
      </c>
      <c r="C73" s="22">
        <v>3</v>
      </c>
      <c r="D73" s="22" t="s">
        <v>164</v>
      </c>
      <c r="E73" t="s">
        <v>166</v>
      </c>
      <c r="F73">
        <v>2133</v>
      </c>
      <c r="G73">
        <v>3761</v>
      </c>
      <c r="H73">
        <v>10</v>
      </c>
      <c r="I73">
        <f t="shared" si="9"/>
        <v>4.6882325363338025E-3</v>
      </c>
      <c r="J73">
        <v>45</v>
      </c>
      <c r="K73">
        <f t="shared" si="10"/>
        <v>2.1097046413502109E-2</v>
      </c>
      <c r="L73">
        <v>9</v>
      </c>
      <c r="M73">
        <f t="shared" si="6"/>
        <v>0.2</v>
      </c>
      <c r="N73">
        <f t="shared" si="11"/>
        <v>20</v>
      </c>
      <c r="O73">
        <v>45</v>
      </c>
      <c r="P73">
        <v>6</v>
      </c>
      <c r="Q73">
        <f t="shared" si="7"/>
        <v>0.13333333333333333</v>
      </c>
      <c r="R73">
        <v>17.356999999999999</v>
      </c>
      <c r="S73">
        <v>5.133</v>
      </c>
      <c r="T73">
        <v>10.377471542358398</v>
      </c>
      <c r="U73">
        <v>1.9531111111111108</v>
      </c>
      <c r="V73">
        <v>17.317594528198242</v>
      </c>
      <c r="W73">
        <v>3.5344444444444445</v>
      </c>
      <c r="X73">
        <f t="shared" si="8"/>
        <v>0.59788393975677812</v>
      </c>
    </row>
    <row r="74" spans="1:24">
      <c r="A74" s="22">
        <v>1</v>
      </c>
      <c r="B74" s="22" t="s">
        <v>128</v>
      </c>
      <c r="C74" s="22">
        <v>3</v>
      </c>
      <c r="D74" s="22" t="s">
        <v>164</v>
      </c>
      <c r="E74" t="s">
        <v>166</v>
      </c>
      <c r="F74">
        <v>2005</v>
      </c>
      <c r="G74">
        <v>2421</v>
      </c>
      <c r="H74">
        <v>10</v>
      </c>
      <c r="I74">
        <f t="shared" si="9"/>
        <v>4.9875311720698253E-3</v>
      </c>
      <c r="J74">
        <v>33</v>
      </c>
      <c r="K74">
        <f t="shared" si="10"/>
        <v>1.6458852867830425E-2</v>
      </c>
      <c r="L74">
        <v>6</v>
      </c>
      <c r="M74">
        <f t="shared" si="6"/>
        <v>0.18181818181818182</v>
      </c>
      <c r="N74">
        <f t="shared" si="11"/>
        <v>18.181818181818183</v>
      </c>
      <c r="O74">
        <v>45</v>
      </c>
      <c r="P74">
        <v>4</v>
      </c>
      <c r="Q74">
        <f t="shared" si="7"/>
        <v>8.8888888888888892E-2</v>
      </c>
      <c r="R74">
        <v>11.177</v>
      </c>
      <c r="S74">
        <v>2.6320000000000001</v>
      </c>
      <c r="T74">
        <v>14.266686912738916</v>
      </c>
      <c r="U74">
        <v>2.5884848484848475</v>
      </c>
      <c r="V74">
        <v>28.863333333333333</v>
      </c>
      <c r="W74">
        <v>5.3183333333333334</v>
      </c>
      <c r="X74">
        <f t="shared" si="8"/>
        <v>1.2764325769650995</v>
      </c>
    </row>
    <row r="75" spans="1:24">
      <c r="A75" s="22">
        <v>2</v>
      </c>
      <c r="B75" s="22" t="s">
        <v>128</v>
      </c>
      <c r="C75" s="22">
        <v>3</v>
      </c>
      <c r="D75" s="22" t="s">
        <v>164</v>
      </c>
      <c r="E75" t="s">
        <v>166</v>
      </c>
      <c r="F75">
        <v>1654</v>
      </c>
      <c r="G75">
        <v>2763</v>
      </c>
      <c r="H75">
        <v>13</v>
      </c>
      <c r="I75">
        <f t="shared" si="9"/>
        <v>7.8597339782345826E-3</v>
      </c>
      <c r="J75">
        <v>38</v>
      </c>
      <c r="K75">
        <f t="shared" si="10"/>
        <v>2.2974607013301087E-2</v>
      </c>
      <c r="L75">
        <v>10</v>
      </c>
      <c r="M75">
        <f t="shared" si="6"/>
        <v>0.26315789473684209</v>
      </c>
      <c r="N75">
        <f t="shared" si="11"/>
        <v>26.315789473684209</v>
      </c>
      <c r="O75">
        <v>46</v>
      </c>
      <c r="P75">
        <v>10</v>
      </c>
      <c r="Q75">
        <f t="shared" si="7"/>
        <v>0.21739130434782608</v>
      </c>
      <c r="R75">
        <v>12.555034646621117</v>
      </c>
      <c r="S75">
        <v>3.0438461538461539</v>
      </c>
      <c r="T75">
        <v>22.781925747269078</v>
      </c>
      <c r="U75">
        <v>4.5102631578947365</v>
      </c>
      <c r="V75">
        <v>21.963999999999999</v>
      </c>
      <c r="W75">
        <v>4.5209999999999999</v>
      </c>
      <c r="X75">
        <f t="shared" si="8"/>
        <v>1.8145649445420113</v>
      </c>
    </row>
    <row r="76" spans="1:24">
      <c r="A76" s="22">
        <v>3</v>
      </c>
      <c r="B76" s="22" t="s">
        <v>128</v>
      </c>
      <c r="C76" s="22">
        <v>3</v>
      </c>
      <c r="D76" s="22" t="s">
        <v>164</v>
      </c>
      <c r="E76" t="s">
        <v>166</v>
      </c>
      <c r="F76">
        <v>1687</v>
      </c>
      <c r="G76">
        <v>2254</v>
      </c>
      <c r="H76">
        <v>18</v>
      </c>
      <c r="I76">
        <f t="shared" si="9"/>
        <v>1.066982809721399E-2</v>
      </c>
      <c r="J76">
        <v>35</v>
      </c>
      <c r="K76">
        <f t="shared" si="10"/>
        <v>2.0746887966804978E-2</v>
      </c>
      <c r="L76">
        <v>15</v>
      </c>
      <c r="M76">
        <f t="shared" si="6"/>
        <v>0.42857142857142855</v>
      </c>
      <c r="N76">
        <f t="shared" si="11"/>
        <v>42.857142857142854</v>
      </c>
      <c r="O76">
        <v>42</v>
      </c>
      <c r="P76">
        <v>18</v>
      </c>
      <c r="Q76">
        <f t="shared" si="7"/>
        <v>0.42857142857142855</v>
      </c>
      <c r="R76">
        <v>14.095748398039076</v>
      </c>
      <c r="S76">
        <v>3.5538888888888893</v>
      </c>
      <c r="T76">
        <v>13.075711424010141</v>
      </c>
      <c r="U76">
        <v>2.508285714285714</v>
      </c>
      <c r="V76">
        <v>19.276781916618347</v>
      </c>
      <c r="W76">
        <v>4.0066666666666659</v>
      </c>
      <c r="X76">
        <f t="shared" si="8"/>
        <v>0.92763513186920699</v>
      </c>
    </row>
    <row r="77" spans="1:24">
      <c r="A77" s="22">
        <v>4</v>
      </c>
      <c r="B77" s="22" t="s">
        <v>128</v>
      </c>
      <c r="C77" s="22">
        <v>3</v>
      </c>
      <c r="D77" s="22" t="s">
        <v>164</v>
      </c>
      <c r="E77" t="s">
        <v>166</v>
      </c>
      <c r="F77">
        <v>2856</v>
      </c>
      <c r="G77">
        <v>3830</v>
      </c>
      <c r="H77">
        <v>38</v>
      </c>
      <c r="I77">
        <f t="shared" si="9"/>
        <v>1.330532212885154E-2</v>
      </c>
      <c r="J77">
        <v>33</v>
      </c>
      <c r="K77">
        <f t="shared" si="10"/>
        <v>1.1554621848739496E-2</v>
      </c>
      <c r="L77">
        <v>16</v>
      </c>
      <c r="M77">
        <f t="shared" si="6"/>
        <v>0.48484848484848486</v>
      </c>
      <c r="N77">
        <f t="shared" si="11"/>
        <v>48.484848484848484</v>
      </c>
      <c r="O77">
        <v>41</v>
      </c>
      <c r="P77">
        <v>16</v>
      </c>
      <c r="Q77">
        <f t="shared" si="7"/>
        <v>0.3902439024390244</v>
      </c>
      <c r="R77">
        <v>18.523263579920719</v>
      </c>
      <c r="S77">
        <v>4.9871052631578943</v>
      </c>
      <c r="T77">
        <v>15.46600656075911</v>
      </c>
      <c r="U77">
        <v>3.0027272727272729</v>
      </c>
      <c r="V77">
        <v>22.870625000000004</v>
      </c>
      <c r="W77">
        <v>4.7018750000000002</v>
      </c>
      <c r="X77">
        <f t="shared" si="8"/>
        <v>0.83495041216842125</v>
      </c>
    </row>
    <row r="78" spans="1:24">
      <c r="A78" s="22">
        <v>5</v>
      </c>
      <c r="B78" s="22" t="s">
        <v>128</v>
      </c>
      <c r="C78" s="22">
        <v>3</v>
      </c>
      <c r="D78" s="22" t="s">
        <v>164</v>
      </c>
      <c r="E78" t="s">
        <v>166</v>
      </c>
      <c r="F78">
        <v>2810</v>
      </c>
      <c r="G78">
        <v>2521</v>
      </c>
      <c r="H78">
        <v>28</v>
      </c>
      <c r="I78">
        <f t="shared" si="9"/>
        <v>9.9644128113879002E-3</v>
      </c>
      <c r="J78">
        <v>27</v>
      </c>
      <c r="K78">
        <f t="shared" si="10"/>
        <v>9.6085409252669035E-3</v>
      </c>
      <c r="L78">
        <v>14</v>
      </c>
      <c r="M78">
        <f t="shared" si="6"/>
        <v>0.51851851851851849</v>
      </c>
      <c r="N78">
        <f t="shared" si="11"/>
        <v>51.851851851851848</v>
      </c>
      <c r="O78">
        <v>43</v>
      </c>
      <c r="P78">
        <v>20</v>
      </c>
      <c r="Q78">
        <f t="shared" si="7"/>
        <v>0.46511627906976744</v>
      </c>
      <c r="R78">
        <v>15.566428571428572</v>
      </c>
      <c r="S78">
        <v>3.6176031615052904</v>
      </c>
      <c r="T78">
        <v>16.981813929699086</v>
      </c>
      <c r="U78">
        <v>3.1755555555555559</v>
      </c>
      <c r="V78">
        <v>18.326428571428572</v>
      </c>
      <c r="W78">
        <v>3.4885714285714289</v>
      </c>
      <c r="X78">
        <f t="shared" si="8"/>
        <v>1.0909255036745156</v>
      </c>
    </row>
    <row r="79" spans="1:24">
      <c r="A79" s="22">
        <v>6</v>
      </c>
      <c r="B79" s="22" t="s">
        <v>128</v>
      </c>
      <c r="C79" s="22">
        <v>3</v>
      </c>
      <c r="D79" s="22" t="s">
        <v>164</v>
      </c>
      <c r="E79" t="s">
        <v>166</v>
      </c>
      <c r="F79">
        <v>1746</v>
      </c>
      <c r="G79">
        <v>1920</v>
      </c>
      <c r="H79">
        <v>13</v>
      </c>
      <c r="I79">
        <f t="shared" si="9"/>
        <v>7.4455899198167235E-3</v>
      </c>
      <c r="J79">
        <v>19</v>
      </c>
      <c r="K79">
        <f t="shared" si="10"/>
        <v>1.0882016036655211E-2</v>
      </c>
      <c r="L79">
        <v>10</v>
      </c>
      <c r="M79">
        <f t="shared" si="6"/>
        <v>0.52631578947368418</v>
      </c>
      <c r="N79">
        <f t="shared" si="11"/>
        <v>52.631578947368418</v>
      </c>
      <c r="O79">
        <v>30</v>
      </c>
      <c r="P79">
        <v>11</v>
      </c>
      <c r="Q79">
        <f t="shared" si="7"/>
        <v>0.36666666666666664</v>
      </c>
      <c r="R79">
        <v>21.103274473777184</v>
      </c>
      <c r="S79">
        <v>5.9638461538461529</v>
      </c>
      <c r="T79">
        <v>16.941337648190949</v>
      </c>
      <c r="U79">
        <v>3.0731578947368421</v>
      </c>
      <c r="V79">
        <v>26.312000000000001</v>
      </c>
      <c r="W79">
        <v>5.1000000000000005</v>
      </c>
      <c r="X79">
        <f t="shared" si="8"/>
        <v>0.80278241508170523</v>
      </c>
    </row>
    <row r="80" spans="1:24">
      <c r="A80" s="22">
        <v>7</v>
      </c>
      <c r="B80" s="22" t="s">
        <v>128</v>
      </c>
      <c r="C80" s="22">
        <v>3</v>
      </c>
      <c r="D80" s="22" t="s">
        <v>164</v>
      </c>
      <c r="E80" t="s">
        <v>166</v>
      </c>
      <c r="F80">
        <v>1471</v>
      </c>
      <c r="G80">
        <v>2136</v>
      </c>
      <c r="H80">
        <v>12</v>
      </c>
      <c r="I80">
        <f t="shared" si="9"/>
        <v>8.1577158395649222E-3</v>
      </c>
      <c r="J80">
        <v>32</v>
      </c>
      <c r="K80">
        <f t="shared" si="10"/>
        <v>2.1753908905506457E-2</v>
      </c>
      <c r="L80">
        <v>9</v>
      </c>
      <c r="M80">
        <f t="shared" si="6"/>
        <v>0.28125</v>
      </c>
      <c r="N80">
        <f t="shared" si="11"/>
        <v>28.125</v>
      </c>
      <c r="O80">
        <v>37</v>
      </c>
      <c r="P80">
        <v>8</v>
      </c>
      <c r="Q80">
        <f t="shared" si="7"/>
        <v>0.21621621621621623</v>
      </c>
      <c r="R80">
        <v>11.551493207613627</v>
      </c>
      <c r="S80">
        <v>2.7349999999999999</v>
      </c>
      <c r="T80">
        <v>15.032108411192894</v>
      </c>
      <c r="U80">
        <v>2.7096874999999998</v>
      </c>
      <c r="V80">
        <v>16.815555555555552</v>
      </c>
      <c r="W80">
        <v>2.8422222222222224</v>
      </c>
      <c r="X80">
        <f t="shared" si="8"/>
        <v>1.3013130113157303</v>
      </c>
    </row>
    <row r="81" spans="1:24">
      <c r="A81" s="22">
        <v>8</v>
      </c>
      <c r="B81" s="22" t="s">
        <v>128</v>
      </c>
      <c r="C81" s="22">
        <v>3</v>
      </c>
      <c r="D81" s="22" t="s">
        <v>164</v>
      </c>
      <c r="E81" t="s">
        <v>166</v>
      </c>
      <c r="F81">
        <v>2439</v>
      </c>
      <c r="G81">
        <v>2621</v>
      </c>
      <c r="H81">
        <v>21</v>
      </c>
      <c r="I81">
        <f t="shared" si="9"/>
        <v>8.6100861008610082E-3</v>
      </c>
      <c r="J81">
        <v>43</v>
      </c>
      <c r="K81">
        <f t="shared" si="10"/>
        <v>1.7630176301763018E-2</v>
      </c>
      <c r="L81">
        <v>14</v>
      </c>
      <c r="M81">
        <f t="shared" si="6"/>
        <v>0.32558139534883723</v>
      </c>
      <c r="N81">
        <f t="shared" si="11"/>
        <v>32.558139534883722</v>
      </c>
      <c r="O81">
        <v>58</v>
      </c>
      <c r="P81">
        <v>15</v>
      </c>
      <c r="Q81">
        <f t="shared" si="7"/>
        <v>0.25862068965517243</v>
      </c>
      <c r="R81">
        <v>13.77503946849278</v>
      </c>
      <c r="S81">
        <v>3.3657142857142852</v>
      </c>
      <c r="T81">
        <v>8.996173681214799</v>
      </c>
      <c r="U81">
        <v>1.5090697674418607</v>
      </c>
      <c r="V81">
        <v>15.518571428571429</v>
      </c>
      <c r="W81">
        <v>3.0064285714285717</v>
      </c>
      <c r="X81">
        <f t="shared" si="8"/>
        <v>0.65307788785589094</v>
      </c>
    </row>
    <row r="82" spans="1:24">
      <c r="A82" s="22">
        <v>9</v>
      </c>
      <c r="B82" s="22" t="s">
        <v>128</v>
      </c>
      <c r="C82" s="22">
        <v>3</v>
      </c>
      <c r="D82" s="22" t="s">
        <v>164</v>
      </c>
      <c r="E82" t="s">
        <v>166</v>
      </c>
      <c r="F82">
        <v>1885</v>
      </c>
      <c r="G82">
        <v>1998</v>
      </c>
      <c r="H82">
        <v>15</v>
      </c>
      <c r="I82">
        <f t="shared" si="9"/>
        <v>7.9575596816976128E-3</v>
      </c>
      <c r="J82">
        <v>31</v>
      </c>
      <c r="K82">
        <f t="shared" si="10"/>
        <v>1.6445623342175066E-2</v>
      </c>
      <c r="L82">
        <v>14</v>
      </c>
      <c r="M82">
        <f t="shared" si="6"/>
        <v>0.45161290322580644</v>
      </c>
      <c r="N82">
        <f t="shared" si="11"/>
        <v>45.161290322580641</v>
      </c>
      <c r="O82">
        <v>40</v>
      </c>
      <c r="P82">
        <v>15</v>
      </c>
      <c r="Q82">
        <f t="shared" si="7"/>
        <v>0.375</v>
      </c>
      <c r="R82">
        <v>20.889999999999997</v>
      </c>
      <c r="S82">
        <v>5.9093333333333327</v>
      </c>
      <c r="T82">
        <v>21.220748532202936</v>
      </c>
      <c r="U82">
        <v>4.0406451612903229</v>
      </c>
      <c r="V82">
        <v>28.815714285714286</v>
      </c>
      <c r="W82">
        <v>5.7821428571428566</v>
      </c>
      <c r="X82">
        <f t="shared" si="8"/>
        <v>1.0158328641552388</v>
      </c>
    </row>
    <row r="83" spans="1:24">
      <c r="A83" s="22">
        <v>10</v>
      </c>
      <c r="B83" s="22" t="s">
        <v>128</v>
      </c>
      <c r="C83" s="22">
        <v>3</v>
      </c>
      <c r="D83" s="22" t="s">
        <v>164</v>
      </c>
      <c r="E83" t="s">
        <v>166</v>
      </c>
      <c r="F83">
        <v>2199</v>
      </c>
      <c r="G83">
        <v>2562</v>
      </c>
      <c r="H83">
        <v>6</v>
      </c>
      <c r="I83">
        <f t="shared" si="9"/>
        <v>2.7285129604365621E-3</v>
      </c>
      <c r="J83">
        <v>27</v>
      </c>
      <c r="K83">
        <f t="shared" si="10"/>
        <v>1.227830832196453E-2</v>
      </c>
      <c r="L83">
        <v>4</v>
      </c>
      <c r="M83">
        <f t="shared" si="6"/>
        <v>0.14814814814814814</v>
      </c>
      <c r="N83">
        <f t="shared" si="11"/>
        <v>14.814814814814813</v>
      </c>
      <c r="O83">
        <v>36</v>
      </c>
      <c r="P83">
        <v>7</v>
      </c>
      <c r="Q83">
        <f t="shared" si="7"/>
        <v>0.19444444444444445</v>
      </c>
      <c r="R83">
        <v>22.751666666666665</v>
      </c>
      <c r="S83">
        <v>5.6749999999999998</v>
      </c>
      <c r="T83">
        <v>7.9120014994232744</v>
      </c>
      <c r="U83">
        <v>1.3548148148148147</v>
      </c>
      <c r="V83">
        <v>20.192500000000003</v>
      </c>
      <c r="W83">
        <v>4.1074999999999999</v>
      </c>
      <c r="X83">
        <f t="shared" si="8"/>
        <v>0.3477548091461406</v>
      </c>
    </row>
    <row r="84" spans="1:24">
      <c r="A84" s="22">
        <v>11</v>
      </c>
      <c r="B84" s="22" t="s">
        <v>128</v>
      </c>
      <c r="C84" s="22">
        <v>3</v>
      </c>
      <c r="D84" s="22" t="s">
        <v>164</v>
      </c>
      <c r="E84" t="s">
        <v>166</v>
      </c>
      <c r="F84">
        <v>2722</v>
      </c>
      <c r="G84">
        <v>3085</v>
      </c>
      <c r="H84">
        <v>12</v>
      </c>
      <c r="I84">
        <f t="shared" si="9"/>
        <v>4.40852314474651E-3</v>
      </c>
      <c r="J84">
        <v>54</v>
      </c>
      <c r="K84">
        <f t="shared" si="10"/>
        <v>1.9838354151359296E-2</v>
      </c>
      <c r="L84">
        <v>10</v>
      </c>
      <c r="M84">
        <f t="shared" si="6"/>
        <v>0.18518518518518517</v>
      </c>
      <c r="N84">
        <f t="shared" si="11"/>
        <v>18.518518518518519</v>
      </c>
      <c r="O84">
        <v>60</v>
      </c>
      <c r="P84">
        <v>10</v>
      </c>
      <c r="Q84">
        <f t="shared" si="7"/>
        <v>0.16666666666666666</v>
      </c>
      <c r="R84">
        <v>14.022499999999999</v>
      </c>
      <c r="S84">
        <v>4.2275</v>
      </c>
      <c r="T84">
        <v>15.596337307382512</v>
      </c>
      <c r="U84">
        <v>2.9442592592592596</v>
      </c>
      <c r="V84">
        <v>35.393999999999991</v>
      </c>
      <c r="W84">
        <v>7.5489999999999995</v>
      </c>
      <c r="X84">
        <f t="shared" si="8"/>
        <v>1.1122365703250143</v>
      </c>
    </row>
    <row r="85" spans="1:24">
      <c r="A85" s="22">
        <v>12</v>
      </c>
      <c r="B85" s="22" t="s">
        <v>128</v>
      </c>
      <c r="C85" s="22">
        <v>3</v>
      </c>
      <c r="D85" s="22" t="s">
        <v>164</v>
      </c>
      <c r="E85" t="s">
        <v>166</v>
      </c>
      <c r="F85">
        <v>1949</v>
      </c>
      <c r="G85">
        <v>2615</v>
      </c>
      <c r="H85">
        <v>9</v>
      </c>
      <c r="I85">
        <f t="shared" si="9"/>
        <v>4.6177526936890716E-3</v>
      </c>
      <c r="J85">
        <v>32</v>
      </c>
      <c r="K85">
        <f t="shared" si="10"/>
        <v>1.6418676244227808E-2</v>
      </c>
      <c r="L85">
        <v>7</v>
      </c>
      <c r="M85">
        <f t="shared" si="6"/>
        <v>0.21875</v>
      </c>
      <c r="N85">
        <f t="shared" si="11"/>
        <v>21.875</v>
      </c>
      <c r="O85">
        <v>43</v>
      </c>
      <c r="P85">
        <v>8</v>
      </c>
      <c r="Q85">
        <f t="shared" si="7"/>
        <v>0.18604651162790697</v>
      </c>
      <c r="R85">
        <v>13.897777777777778</v>
      </c>
      <c r="S85">
        <v>3.4833333333333334</v>
      </c>
      <c r="T85">
        <v>13.84980197250843</v>
      </c>
      <c r="U85">
        <v>2.6256249999999999</v>
      </c>
      <c r="V85">
        <v>27.257142857142856</v>
      </c>
      <c r="W85">
        <v>5.3485714285714296</v>
      </c>
      <c r="X85">
        <f t="shared" si="8"/>
        <v>0.99654795133175467</v>
      </c>
    </row>
    <row r="86" spans="1:24">
      <c r="A86" s="22">
        <v>13</v>
      </c>
      <c r="B86" s="22" t="s">
        <v>128</v>
      </c>
      <c r="C86" s="22">
        <v>3</v>
      </c>
      <c r="D86" s="22" t="s">
        <v>164</v>
      </c>
      <c r="E86" t="s">
        <v>166</v>
      </c>
      <c r="F86">
        <v>1298</v>
      </c>
      <c r="G86">
        <v>1668</v>
      </c>
      <c r="H86">
        <v>3</v>
      </c>
      <c r="I86">
        <f t="shared" si="9"/>
        <v>2.3112480739599386E-3</v>
      </c>
      <c r="J86">
        <v>20</v>
      </c>
      <c r="K86">
        <f t="shared" si="10"/>
        <v>1.5408320493066256E-2</v>
      </c>
      <c r="L86">
        <v>4</v>
      </c>
      <c r="M86">
        <f t="shared" si="6"/>
        <v>0.2</v>
      </c>
      <c r="N86">
        <f t="shared" si="11"/>
        <v>20</v>
      </c>
      <c r="O86">
        <v>24</v>
      </c>
      <c r="P86">
        <v>4</v>
      </c>
      <c r="Q86">
        <f t="shared" si="7"/>
        <v>0.16666666666666666</v>
      </c>
      <c r="R86">
        <v>18.48</v>
      </c>
      <c r="S86">
        <v>5.1533333333333333</v>
      </c>
      <c r="T86">
        <v>32.304837417602542</v>
      </c>
      <c r="U86">
        <v>7.0355000000000008</v>
      </c>
      <c r="V86">
        <v>34.805</v>
      </c>
      <c r="W86">
        <v>7.8574999999999999</v>
      </c>
      <c r="X86">
        <f t="shared" si="8"/>
        <v>1.7480972628572804</v>
      </c>
    </row>
    <row r="87" spans="1:24">
      <c r="A87" s="22">
        <v>14</v>
      </c>
      <c r="B87" s="22" t="s">
        <v>128</v>
      </c>
      <c r="C87" s="22">
        <v>3</v>
      </c>
      <c r="D87" s="22" t="s">
        <v>164</v>
      </c>
      <c r="E87" t="s">
        <v>166</v>
      </c>
      <c r="F87">
        <v>1851</v>
      </c>
      <c r="G87">
        <v>1970</v>
      </c>
      <c r="H87">
        <v>3</v>
      </c>
      <c r="I87">
        <f t="shared" si="9"/>
        <v>1.6207455429497568E-3</v>
      </c>
      <c r="J87">
        <v>20</v>
      </c>
      <c r="K87">
        <f t="shared" si="10"/>
        <v>1.0804970286331712E-2</v>
      </c>
      <c r="L87">
        <v>0</v>
      </c>
      <c r="M87">
        <f t="shared" si="6"/>
        <v>0</v>
      </c>
      <c r="N87">
        <f t="shared" si="11"/>
        <v>0</v>
      </c>
      <c r="O87">
        <v>24</v>
      </c>
      <c r="P87">
        <v>0</v>
      </c>
      <c r="Q87">
        <f t="shared" si="7"/>
        <v>0</v>
      </c>
      <c r="R87">
        <v>16.136666666666667</v>
      </c>
      <c r="S87">
        <v>4.28</v>
      </c>
      <c r="T87">
        <v>12.610011458396912</v>
      </c>
      <c r="U87">
        <v>2.3255000000000003</v>
      </c>
      <c r="V87" t="s">
        <v>99</v>
      </c>
      <c r="W87" t="s">
        <v>99</v>
      </c>
      <c r="X87">
        <f t="shared" si="8"/>
        <v>0.78145082369739172</v>
      </c>
    </row>
    <row r="88" spans="1:24">
      <c r="A88" s="22">
        <v>15</v>
      </c>
      <c r="B88" s="22" t="s">
        <v>128</v>
      </c>
      <c r="C88" s="22">
        <v>3</v>
      </c>
      <c r="D88" s="22" t="s">
        <v>164</v>
      </c>
      <c r="E88" t="s">
        <v>166</v>
      </c>
      <c r="F88">
        <v>2096</v>
      </c>
      <c r="G88">
        <v>2079</v>
      </c>
      <c r="H88">
        <v>2</v>
      </c>
      <c r="I88">
        <f t="shared" si="9"/>
        <v>9.5419847328244271E-4</v>
      </c>
      <c r="J88">
        <v>25</v>
      </c>
      <c r="K88">
        <f t="shared" si="10"/>
        <v>1.1927480916030535E-2</v>
      </c>
      <c r="L88">
        <v>3</v>
      </c>
      <c r="M88">
        <f t="shared" si="6"/>
        <v>0.12</v>
      </c>
      <c r="N88">
        <f t="shared" si="11"/>
        <v>12</v>
      </c>
      <c r="O88">
        <v>38</v>
      </c>
      <c r="P88">
        <v>3</v>
      </c>
      <c r="Q88">
        <f t="shared" si="7"/>
        <v>7.8947368421052627E-2</v>
      </c>
      <c r="R88">
        <v>28.085000000000001</v>
      </c>
      <c r="S88">
        <v>8.18</v>
      </c>
      <c r="T88">
        <v>7.5040826416015625</v>
      </c>
      <c r="U88">
        <v>1.2824</v>
      </c>
      <c r="V88">
        <v>11.200000000000001</v>
      </c>
      <c r="W88">
        <v>1.8766666666666667</v>
      </c>
      <c r="X88">
        <f t="shared" si="8"/>
        <v>0.26719183342003072</v>
      </c>
    </row>
    <row r="89" spans="1:24">
      <c r="A89" s="22">
        <v>16</v>
      </c>
      <c r="B89" s="22" t="s">
        <v>128</v>
      </c>
      <c r="C89" s="22">
        <v>3</v>
      </c>
      <c r="D89" s="22" t="s">
        <v>164</v>
      </c>
      <c r="E89" t="s">
        <v>166</v>
      </c>
      <c r="F89">
        <v>1770</v>
      </c>
      <c r="G89">
        <v>2108</v>
      </c>
      <c r="H89">
        <v>12</v>
      </c>
      <c r="I89">
        <f t="shared" si="9"/>
        <v>6.7796610169491523E-3</v>
      </c>
      <c r="J89">
        <v>29</v>
      </c>
      <c r="K89">
        <f t="shared" si="10"/>
        <v>1.6384180790960452E-2</v>
      </c>
      <c r="L89">
        <v>11</v>
      </c>
      <c r="M89">
        <f t="shared" si="6"/>
        <v>0.37931034482758619</v>
      </c>
      <c r="N89">
        <f t="shared" si="11"/>
        <v>37.931034482758619</v>
      </c>
      <c r="O89">
        <v>24</v>
      </c>
      <c r="P89">
        <v>10</v>
      </c>
      <c r="Q89">
        <f t="shared" si="7"/>
        <v>0.41666666666666669</v>
      </c>
      <c r="R89">
        <v>24.069166666666664</v>
      </c>
      <c r="S89">
        <v>6.685833333333334</v>
      </c>
      <c r="T89">
        <v>25.73885513996256</v>
      </c>
      <c r="U89">
        <v>5.6258620689655174</v>
      </c>
      <c r="V89">
        <v>45.860909090909097</v>
      </c>
      <c r="W89">
        <v>10.593636363636364</v>
      </c>
      <c r="X89">
        <f t="shared" si="8"/>
        <v>1.0693704313248305</v>
      </c>
    </row>
    <row r="90" spans="1:24">
      <c r="A90" s="22">
        <v>17</v>
      </c>
      <c r="B90" s="22" t="s">
        <v>128</v>
      </c>
      <c r="C90" s="22">
        <v>3</v>
      </c>
      <c r="D90" s="22" t="s">
        <v>164</v>
      </c>
      <c r="E90" t="s">
        <v>166</v>
      </c>
      <c r="F90">
        <v>2641</v>
      </c>
      <c r="G90">
        <v>3479</v>
      </c>
      <c r="H90">
        <v>7</v>
      </c>
      <c r="I90">
        <f t="shared" si="9"/>
        <v>2.6505111700113595E-3</v>
      </c>
      <c r="J90">
        <v>32</v>
      </c>
      <c r="K90">
        <f t="shared" si="10"/>
        <v>1.2116622491480499E-2</v>
      </c>
      <c r="L90">
        <v>3</v>
      </c>
      <c r="M90">
        <f t="shared" si="6"/>
        <v>9.375E-2</v>
      </c>
      <c r="N90">
        <f t="shared" si="11"/>
        <v>9.375</v>
      </c>
      <c r="O90">
        <v>38</v>
      </c>
      <c r="P90">
        <v>4</v>
      </c>
      <c r="Q90">
        <f t="shared" si="7"/>
        <v>0.10526315789473684</v>
      </c>
      <c r="R90">
        <v>20.945714285714285</v>
      </c>
      <c r="S90">
        <v>5.6342857142857152</v>
      </c>
      <c r="T90">
        <v>13.306308709084988</v>
      </c>
      <c r="U90">
        <v>2.3146874999999998</v>
      </c>
      <c r="V90">
        <v>17.206666666666667</v>
      </c>
      <c r="W90">
        <v>3.5333333333333332</v>
      </c>
      <c r="X90">
        <f t="shared" si="8"/>
        <v>0.63527595801115067</v>
      </c>
    </row>
    <row r="91" spans="1:24">
      <c r="A91" s="22">
        <v>18</v>
      </c>
      <c r="B91" s="22" t="s">
        <v>128</v>
      </c>
      <c r="C91" s="22">
        <v>3</v>
      </c>
      <c r="D91" s="22" t="s">
        <v>164</v>
      </c>
      <c r="E91" t="s">
        <v>166</v>
      </c>
      <c r="F91">
        <v>2281</v>
      </c>
      <c r="G91">
        <v>3678</v>
      </c>
      <c r="H91">
        <v>22</v>
      </c>
      <c r="I91">
        <f t="shared" si="9"/>
        <v>9.6448925909688732E-3</v>
      </c>
      <c r="J91">
        <v>15</v>
      </c>
      <c r="K91">
        <f t="shared" si="10"/>
        <v>6.57606313020605E-3</v>
      </c>
      <c r="L91">
        <v>11</v>
      </c>
      <c r="M91">
        <f t="shared" si="6"/>
        <v>0.73333333333333328</v>
      </c>
      <c r="N91">
        <f t="shared" si="11"/>
        <v>73.333333333333329</v>
      </c>
      <c r="O91">
        <v>20</v>
      </c>
      <c r="P91">
        <v>14</v>
      </c>
      <c r="Q91">
        <f t="shared" si="7"/>
        <v>0.7</v>
      </c>
      <c r="R91">
        <v>13.15470496632836</v>
      </c>
      <c r="S91">
        <v>2.725000000000001</v>
      </c>
      <c r="T91">
        <v>10.307022031148275</v>
      </c>
      <c r="U91">
        <v>1.686666666666667</v>
      </c>
      <c r="V91">
        <v>10.339090909090912</v>
      </c>
      <c r="W91">
        <v>1.7227272727272729</v>
      </c>
      <c r="X91">
        <f t="shared" si="8"/>
        <v>0.78352361816785709</v>
      </c>
    </row>
    <row r="92" spans="1:24">
      <c r="A92" s="22">
        <v>1</v>
      </c>
      <c r="B92" s="22" t="s">
        <v>126</v>
      </c>
      <c r="C92" s="22">
        <v>2</v>
      </c>
      <c r="D92" s="22" t="s">
        <v>164</v>
      </c>
      <c r="E92" t="s">
        <v>166</v>
      </c>
      <c r="F92">
        <v>2024</v>
      </c>
      <c r="G92">
        <v>3408</v>
      </c>
      <c r="H92">
        <v>32</v>
      </c>
      <c r="I92">
        <f t="shared" si="9"/>
        <v>1.5810276679841896E-2</v>
      </c>
      <c r="J92">
        <v>42</v>
      </c>
      <c r="K92">
        <f t="shared" si="10"/>
        <v>2.0750988142292492E-2</v>
      </c>
      <c r="L92">
        <v>18</v>
      </c>
      <c r="M92">
        <f t="shared" si="6"/>
        <v>0.42857142857142855</v>
      </c>
      <c r="N92">
        <f t="shared" si="11"/>
        <v>42.857142857142854</v>
      </c>
      <c r="O92">
        <v>44</v>
      </c>
      <c r="P92">
        <v>21</v>
      </c>
      <c r="Q92">
        <f t="shared" si="7"/>
        <v>0.47727272727272729</v>
      </c>
      <c r="R92">
        <v>18.4565625</v>
      </c>
      <c r="S92">
        <v>5.8318078238517046</v>
      </c>
      <c r="T92">
        <v>18.526543367476691</v>
      </c>
      <c r="U92">
        <v>3.3040476190476187</v>
      </c>
      <c r="V92">
        <v>23.020554608768887</v>
      </c>
      <c r="W92">
        <v>4.2027777777777766</v>
      </c>
      <c r="X92">
        <f t="shared" si="8"/>
        <v>1.0037916522904355</v>
      </c>
    </row>
    <row r="93" spans="1:24">
      <c r="A93" s="22">
        <v>2</v>
      </c>
      <c r="B93" s="22" t="s">
        <v>126</v>
      </c>
      <c r="C93" s="22">
        <v>2</v>
      </c>
      <c r="D93" s="22" t="s">
        <v>164</v>
      </c>
      <c r="E93" t="s">
        <v>166</v>
      </c>
      <c r="F93">
        <v>1937</v>
      </c>
      <c r="G93">
        <v>3172</v>
      </c>
      <c r="H93">
        <v>7</v>
      </c>
      <c r="I93">
        <f t="shared" si="9"/>
        <v>3.6138358286009293E-3</v>
      </c>
      <c r="J93">
        <v>34</v>
      </c>
      <c r="K93">
        <f t="shared" si="10"/>
        <v>1.7552916881775942E-2</v>
      </c>
      <c r="L93">
        <v>6</v>
      </c>
      <c r="M93">
        <f t="shared" si="6"/>
        <v>0.17647058823529413</v>
      </c>
      <c r="N93">
        <f t="shared" si="11"/>
        <v>17.647058823529413</v>
      </c>
      <c r="O93">
        <v>36</v>
      </c>
      <c r="P93">
        <v>6</v>
      </c>
      <c r="Q93">
        <f t="shared" si="7"/>
        <v>0.16666666666666666</v>
      </c>
      <c r="R93">
        <v>18.3</v>
      </c>
      <c r="S93">
        <v>4.9514285714285711</v>
      </c>
      <c r="T93">
        <v>24.062974775538724</v>
      </c>
      <c r="U93">
        <v>4.7726470588235301</v>
      </c>
      <c r="V93">
        <v>28.13</v>
      </c>
      <c r="W93">
        <v>5.87</v>
      </c>
      <c r="X93">
        <f t="shared" si="8"/>
        <v>1.3149166544010231</v>
      </c>
    </row>
    <row r="94" spans="1:24">
      <c r="A94" s="22">
        <v>3</v>
      </c>
      <c r="B94" s="22" t="s">
        <v>126</v>
      </c>
      <c r="C94" s="22">
        <v>2</v>
      </c>
      <c r="D94" s="22" t="s">
        <v>164</v>
      </c>
      <c r="E94" t="s">
        <v>166</v>
      </c>
      <c r="F94">
        <v>2726</v>
      </c>
      <c r="G94">
        <v>2690</v>
      </c>
      <c r="H94">
        <v>14</v>
      </c>
      <c r="I94">
        <f t="shared" si="9"/>
        <v>5.1357300073367569E-3</v>
      </c>
      <c r="J94">
        <v>44</v>
      </c>
      <c r="K94">
        <f t="shared" si="10"/>
        <v>1.6140865737344093E-2</v>
      </c>
      <c r="L94">
        <v>9</v>
      </c>
      <c r="M94">
        <f t="shared" si="6"/>
        <v>0.20454545454545456</v>
      </c>
      <c r="N94">
        <f t="shared" si="11"/>
        <v>20.454545454545457</v>
      </c>
      <c r="O94">
        <v>41</v>
      </c>
      <c r="P94">
        <v>10</v>
      </c>
      <c r="Q94">
        <f t="shared" si="7"/>
        <v>0.24390243902439024</v>
      </c>
      <c r="R94">
        <v>10.927142857142858</v>
      </c>
      <c r="S94">
        <v>2.5471428571428567</v>
      </c>
      <c r="T94">
        <v>18.602105628360402</v>
      </c>
      <c r="U94">
        <v>3.4327272727272726</v>
      </c>
      <c r="V94">
        <v>21.556666666666665</v>
      </c>
      <c r="W94">
        <v>4.2577777777777772</v>
      </c>
      <c r="X94">
        <f t="shared" si="8"/>
        <v>1.7023759889988601</v>
      </c>
    </row>
    <row r="95" spans="1:24">
      <c r="A95" s="22">
        <v>4</v>
      </c>
      <c r="B95" s="22" t="s">
        <v>126</v>
      </c>
      <c r="C95" s="22">
        <v>2</v>
      </c>
      <c r="D95" s="22" t="s">
        <v>164</v>
      </c>
      <c r="E95" t="s">
        <v>166</v>
      </c>
      <c r="F95">
        <v>2055</v>
      </c>
      <c r="G95">
        <v>3775</v>
      </c>
      <c r="H95">
        <v>27</v>
      </c>
      <c r="I95">
        <f t="shared" si="9"/>
        <v>1.3138686131386862E-2</v>
      </c>
      <c r="J95">
        <v>38</v>
      </c>
      <c r="K95">
        <f t="shared" si="10"/>
        <v>1.8491484184914843E-2</v>
      </c>
      <c r="L95">
        <v>16</v>
      </c>
      <c r="M95">
        <f t="shared" si="6"/>
        <v>0.42105263157894735</v>
      </c>
      <c r="N95">
        <f t="shared" si="11"/>
        <v>42.105263157894733</v>
      </c>
      <c r="O95">
        <v>47</v>
      </c>
      <c r="P95">
        <v>20</v>
      </c>
      <c r="Q95">
        <f t="shared" si="7"/>
        <v>0.42553191489361702</v>
      </c>
      <c r="R95">
        <v>11.04777777777778</v>
      </c>
      <c r="S95">
        <v>2.5259259259259261</v>
      </c>
      <c r="T95">
        <v>20.999735863585222</v>
      </c>
      <c r="U95">
        <v>3.9531578947368406</v>
      </c>
      <c r="V95">
        <v>26.678750000000001</v>
      </c>
      <c r="W95">
        <v>5.1800000000000006</v>
      </c>
      <c r="X95">
        <f t="shared" si="8"/>
        <v>1.9008108495651912</v>
      </c>
    </row>
    <row r="96" spans="1:24">
      <c r="A96" s="22">
        <v>5</v>
      </c>
      <c r="B96" s="22" t="s">
        <v>126</v>
      </c>
      <c r="C96" s="22">
        <v>2</v>
      </c>
      <c r="D96" s="22" t="s">
        <v>164</v>
      </c>
      <c r="E96" t="s">
        <v>166</v>
      </c>
      <c r="F96">
        <v>2090</v>
      </c>
      <c r="G96">
        <v>3082</v>
      </c>
      <c r="H96">
        <v>28</v>
      </c>
      <c r="I96">
        <f t="shared" si="9"/>
        <v>1.3397129186602871E-2</v>
      </c>
      <c r="J96">
        <v>35</v>
      </c>
      <c r="K96">
        <f t="shared" si="10"/>
        <v>1.6746411483253589E-2</v>
      </c>
      <c r="L96">
        <v>20</v>
      </c>
      <c r="M96">
        <f t="shared" si="6"/>
        <v>0.5714285714285714</v>
      </c>
      <c r="N96">
        <f t="shared" si="11"/>
        <v>57.142857142857139</v>
      </c>
      <c r="O96">
        <v>45</v>
      </c>
      <c r="P96">
        <v>23</v>
      </c>
      <c r="Q96">
        <f t="shared" si="7"/>
        <v>0.51111111111111107</v>
      </c>
      <c r="R96">
        <v>23.137142857142862</v>
      </c>
      <c r="S96">
        <v>6.359642857142858</v>
      </c>
      <c r="T96">
        <v>21.376908908571515</v>
      </c>
      <c r="U96">
        <v>4.0134285714285722</v>
      </c>
      <c r="V96">
        <v>27.590000000000003</v>
      </c>
      <c r="W96">
        <v>5.5260000000000007</v>
      </c>
      <c r="X96">
        <f t="shared" si="8"/>
        <v>0.92392172363546909</v>
      </c>
    </row>
    <row r="97" spans="1:24">
      <c r="A97" s="22">
        <v>6</v>
      </c>
      <c r="B97" s="22" t="s">
        <v>126</v>
      </c>
      <c r="C97" s="22">
        <v>2</v>
      </c>
      <c r="D97" s="22" t="s">
        <v>164</v>
      </c>
      <c r="E97" t="s">
        <v>166</v>
      </c>
      <c r="F97">
        <v>2597</v>
      </c>
      <c r="G97">
        <v>3549</v>
      </c>
      <c r="H97">
        <v>10</v>
      </c>
      <c r="I97">
        <f t="shared" si="9"/>
        <v>3.850596842510589E-3</v>
      </c>
      <c r="J97">
        <v>81</v>
      </c>
      <c r="K97">
        <f t="shared" si="10"/>
        <v>3.1189834424335771E-2</v>
      </c>
      <c r="L97">
        <v>12</v>
      </c>
      <c r="M97">
        <f t="shared" si="6"/>
        <v>0.14814814814814814</v>
      </c>
      <c r="N97">
        <f t="shared" si="11"/>
        <v>14.814814814814813</v>
      </c>
      <c r="O97">
        <v>85</v>
      </c>
      <c r="P97">
        <v>6</v>
      </c>
      <c r="Q97">
        <f t="shared" si="7"/>
        <v>7.0588235294117646E-2</v>
      </c>
      <c r="R97">
        <v>11.164999999999999</v>
      </c>
      <c r="S97">
        <v>2.556</v>
      </c>
      <c r="T97">
        <v>20.811165337209349</v>
      </c>
      <c r="U97">
        <v>3.8760493827160505</v>
      </c>
      <c r="V97">
        <v>37.80916666666667</v>
      </c>
      <c r="W97">
        <v>7.3766666666666678</v>
      </c>
      <c r="X97">
        <f t="shared" si="8"/>
        <v>1.8639646517876713</v>
      </c>
    </row>
    <row r="98" spans="1:24">
      <c r="A98" s="22">
        <v>7</v>
      </c>
      <c r="B98" s="22" t="s">
        <v>126</v>
      </c>
      <c r="C98" s="22">
        <v>2</v>
      </c>
      <c r="D98" s="22" t="s">
        <v>164</v>
      </c>
      <c r="E98" t="s">
        <v>166</v>
      </c>
      <c r="F98">
        <v>1493</v>
      </c>
      <c r="G98">
        <v>1835</v>
      </c>
      <c r="H98">
        <v>2</v>
      </c>
      <c r="I98">
        <f t="shared" si="9"/>
        <v>1.3395847287340924E-3</v>
      </c>
      <c r="J98">
        <v>20</v>
      </c>
      <c r="K98">
        <f t="shared" si="10"/>
        <v>1.3395847287340924E-2</v>
      </c>
      <c r="L98">
        <v>2</v>
      </c>
      <c r="M98">
        <f t="shared" si="6"/>
        <v>0.1</v>
      </c>
      <c r="N98">
        <f t="shared" si="11"/>
        <v>10</v>
      </c>
      <c r="O98">
        <v>20</v>
      </c>
      <c r="P98">
        <v>2</v>
      </c>
      <c r="Q98">
        <f t="shared" si="7"/>
        <v>0.1</v>
      </c>
      <c r="R98">
        <v>25.22</v>
      </c>
      <c r="S98">
        <v>7.22</v>
      </c>
      <c r="T98">
        <v>30.42504713535309</v>
      </c>
      <c r="U98">
        <v>6.1169999999999991</v>
      </c>
      <c r="V98">
        <v>65.134999999999991</v>
      </c>
      <c r="W98">
        <v>13.57</v>
      </c>
      <c r="X98">
        <f t="shared" si="8"/>
        <v>1.2063856913304161</v>
      </c>
    </row>
    <row r="99" spans="1:24">
      <c r="A99" s="22">
        <v>8</v>
      </c>
      <c r="B99" s="22" t="s">
        <v>126</v>
      </c>
      <c r="C99" s="22">
        <v>2</v>
      </c>
      <c r="D99" s="22" t="s">
        <v>164</v>
      </c>
      <c r="E99" t="s">
        <v>166</v>
      </c>
      <c r="F99">
        <v>1585</v>
      </c>
      <c r="G99">
        <v>2132</v>
      </c>
      <c r="H99">
        <v>15</v>
      </c>
      <c r="I99">
        <f t="shared" si="9"/>
        <v>9.4637223974763408E-3</v>
      </c>
      <c r="J99">
        <v>31</v>
      </c>
      <c r="K99">
        <f t="shared" si="10"/>
        <v>1.9558359621451103E-2</v>
      </c>
      <c r="L99">
        <v>12</v>
      </c>
      <c r="M99">
        <f t="shared" si="6"/>
        <v>0.38709677419354838</v>
      </c>
      <c r="N99">
        <f t="shared" si="11"/>
        <v>38.70967741935484</v>
      </c>
      <c r="O99">
        <v>31</v>
      </c>
      <c r="P99">
        <v>7</v>
      </c>
      <c r="Q99">
        <f t="shared" si="7"/>
        <v>0.22580645161290322</v>
      </c>
      <c r="R99">
        <v>21.455333333333332</v>
      </c>
      <c r="S99">
        <v>6.04</v>
      </c>
      <c r="T99">
        <v>32.928745054429577</v>
      </c>
      <c r="U99">
        <v>7.3319354838709687</v>
      </c>
      <c r="V99">
        <v>43.695</v>
      </c>
      <c r="W99">
        <v>10.1275</v>
      </c>
      <c r="X99">
        <f t="shared" si="8"/>
        <v>1.5347580269597108</v>
      </c>
    </row>
    <row r="100" spans="1:24">
      <c r="A100" s="22">
        <v>9</v>
      </c>
      <c r="B100" s="22" t="s">
        <v>126</v>
      </c>
      <c r="C100" s="22">
        <v>2</v>
      </c>
      <c r="D100" s="22" t="s">
        <v>164</v>
      </c>
      <c r="E100" t="s">
        <v>166</v>
      </c>
      <c r="F100">
        <v>1718</v>
      </c>
      <c r="G100">
        <v>2925</v>
      </c>
      <c r="H100">
        <v>24</v>
      </c>
      <c r="I100">
        <f t="shared" si="9"/>
        <v>1.3969732246798603E-2</v>
      </c>
      <c r="J100">
        <v>34</v>
      </c>
      <c r="K100">
        <f t="shared" si="10"/>
        <v>1.9790454016298021E-2</v>
      </c>
      <c r="L100">
        <v>15</v>
      </c>
      <c r="M100">
        <f t="shared" si="6"/>
        <v>0.44117647058823528</v>
      </c>
      <c r="N100">
        <f t="shared" si="11"/>
        <v>44.117647058823529</v>
      </c>
      <c r="O100">
        <v>35</v>
      </c>
      <c r="P100">
        <v>15</v>
      </c>
      <c r="Q100">
        <f t="shared" si="7"/>
        <v>0.42857142857142855</v>
      </c>
      <c r="R100">
        <v>12.187083333333334</v>
      </c>
      <c r="S100">
        <v>2.8404166666666666</v>
      </c>
      <c r="T100">
        <v>22.071944510235507</v>
      </c>
      <c r="U100">
        <v>4.1520588235294111</v>
      </c>
      <c r="V100">
        <v>27.443333333333332</v>
      </c>
      <c r="W100">
        <v>5.980666666666667</v>
      </c>
      <c r="X100">
        <f t="shared" si="8"/>
        <v>1.8110932621479441</v>
      </c>
    </row>
    <row r="101" spans="1:24">
      <c r="A101" s="22">
        <v>10</v>
      </c>
      <c r="B101" s="22" t="s">
        <v>126</v>
      </c>
      <c r="C101" s="22">
        <v>2</v>
      </c>
      <c r="D101" s="22" t="s">
        <v>164</v>
      </c>
      <c r="E101" t="s">
        <v>166</v>
      </c>
      <c r="F101">
        <v>2544</v>
      </c>
      <c r="G101">
        <v>5356</v>
      </c>
      <c r="H101">
        <v>7</v>
      </c>
      <c r="I101">
        <f t="shared" si="9"/>
        <v>2.751572327044025E-3</v>
      </c>
      <c r="J101">
        <v>70</v>
      </c>
      <c r="K101">
        <f t="shared" si="10"/>
        <v>2.7515723270440252E-2</v>
      </c>
      <c r="L101">
        <v>7</v>
      </c>
      <c r="M101">
        <f t="shared" si="6"/>
        <v>0.1</v>
      </c>
      <c r="N101">
        <f t="shared" si="11"/>
        <v>10</v>
      </c>
      <c r="O101">
        <v>83</v>
      </c>
      <c r="P101">
        <v>7</v>
      </c>
      <c r="Q101">
        <f t="shared" si="7"/>
        <v>8.4337349397590355E-2</v>
      </c>
      <c r="R101">
        <v>7.68</v>
      </c>
      <c r="S101">
        <v>1.3628571428571428</v>
      </c>
      <c r="T101">
        <v>14.938096620355333</v>
      </c>
      <c r="U101">
        <v>2.6055714285714289</v>
      </c>
      <c r="V101">
        <v>13.531428571428572</v>
      </c>
      <c r="W101">
        <v>2.3528571428571432</v>
      </c>
      <c r="X101">
        <f t="shared" si="8"/>
        <v>1.9450646641087674</v>
      </c>
    </row>
    <row r="102" spans="1:24">
      <c r="A102" s="22">
        <v>11</v>
      </c>
      <c r="B102" s="22" t="s">
        <v>126</v>
      </c>
      <c r="C102" s="22">
        <v>2</v>
      </c>
      <c r="D102" s="22" t="s">
        <v>164</v>
      </c>
      <c r="E102" t="s">
        <v>166</v>
      </c>
      <c r="F102">
        <v>1620</v>
      </c>
      <c r="G102">
        <v>1943</v>
      </c>
      <c r="H102">
        <v>24</v>
      </c>
      <c r="I102">
        <f t="shared" si="9"/>
        <v>1.4814814814814815E-2</v>
      </c>
      <c r="J102">
        <v>25</v>
      </c>
      <c r="K102">
        <f t="shared" si="10"/>
        <v>1.5432098765432098E-2</v>
      </c>
      <c r="L102">
        <v>15</v>
      </c>
      <c r="M102">
        <f t="shared" si="6"/>
        <v>0.6</v>
      </c>
      <c r="N102">
        <f t="shared" si="11"/>
        <v>60</v>
      </c>
      <c r="O102">
        <v>25</v>
      </c>
      <c r="P102">
        <v>14</v>
      </c>
      <c r="Q102">
        <f t="shared" si="7"/>
        <v>0.56000000000000005</v>
      </c>
      <c r="R102">
        <v>18.085000000000004</v>
      </c>
      <c r="S102">
        <v>4.708333333333333</v>
      </c>
      <c r="T102">
        <v>22.08247079849243</v>
      </c>
      <c r="U102">
        <v>4.3311999999999999</v>
      </c>
      <c r="V102">
        <v>26.095999999999997</v>
      </c>
      <c r="W102">
        <v>5.4506666666666668</v>
      </c>
      <c r="X102">
        <f t="shared" si="8"/>
        <v>1.2210379208455862</v>
      </c>
    </row>
    <row r="103" spans="1:24">
      <c r="A103" s="22">
        <v>12</v>
      </c>
      <c r="B103" s="22" t="s">
        <v>126</v>
      </c>
      <c r="C103" s="22">
        <v>2</v>
      </c>
      <c r="D103" s="22" t="s">
        <v>164</v>
      </c>
      <c r="E103" t="s">
        <v>166</v>
      </c>
      <c r="F103">
        <v>1188</v>
      </c>
      <c r="G103">
        <v>1111</v>
      </c>
      <c r="H103">
        <v>17</v>
      </c>
      <c r="I103">
        <f t="shared" si="9"/>
        <v>1.4309764309764311E-2</v>
      </c>
      <c r="J103">
        <v>24</v>
      </c>
      <c r="K103">
        <f t="shared" si="10"/>
        <v>2.0202020202020204E-2</v>
      </c>
      <c r="L103">
        <v>9</v>
      </c>
      <c r="M103">
        <f t="shared" si="6"/>
        <v>0.375</v>
      </c>
      <c r="N103">
        <f t="shared" si="11"/>
        <v>37.5</v>
      </c>
      <c r="O103">
        <v>30</v>
      </c>
      <c r="P103">
        <v>9</v>
      </c>
      <c r="Q103">
        <f t="shared" si="7"/>
        <v>0.3</v>
      </c>
      <c r="R103">
        <v>13.763529411764706</v>
      </c>
      <c r="S103">
        <v>3.3388235294117656</v>
      </c>
      <c r="T103">
        <v>28.74158336718877</v>
      </c>
      <c r="U103">
        <v>6.4708333333333341</v>
      </c>
      <c r="V103">
        <v>43.878888888888895</v>
      </c>
      <c r="W103">
        <v>11.72</v>
      </c>
      <c r="X103">
        <f t="shared" si="8"/>
        <v>2.088242231140307</v>
      </c>
    </row>
    <row r="104" spans="1:24">
      <c r="A104" s="22">
        <v>13</v>
      </c>
      <c r="B104" s="22" t="s">
        <v>126</v>
      </c>
      <c r="C104" s="22">
        <v>2</v>
      </c>
      <c r="D104" s="22" t="s">
        <v>164</v>
      </c>
      <c r="E104" t="s">
        <v>166</v>
      </c>
      <c r="F104">
        <v>509</v>
      </c>
      <c r="G104">
        <v>650</v>
      </c>
      <c r="H104">
        <v>1</v>
      </c>
      <c r="I104">
        <f t="shared" si="9"/>
        <v>1.9646365422396855E-3</v>
      </c>
      <c r="J104">
        <v>10</v>
      </c>
      <c r="K104">
        <f t="shared" si="10"/>
        <v>1.9646365422396856E-2</v>
      </c>
      <c r="L104">
        <v>1</v>
      </c>
      <c r="M104">
        <f t="shared" si="6"/>
        <v>0.1</v>
      </c>
      <c r="N104">
        <f t="shared" si="11"/>
        <v>10</v>
      </c>
      <c r="O104">
        <v>14</v>
      </c>
      <c r="P104">
        <v>1</v>
      </c>
      <c r="Q104">
        <f t="shared" si="7"/>
        <v>7.1428571428571425E-2</v>
      </c>
      <c r="R104">
        <v>18.649999999999999</v>
      </c>
      <c r="S104">
        <v>5.05</v>
      </c>
      <c r="T104">
        <v>13.315329027175903</v>
      </c>
      <c r="U104">
        <v>1.8619999999999997</v>
      </c>
      <c r="V104">
        <v>34.06</v>
      </c>
      <c r="W104">
        <v>5.79</v>
      </c>
      <c r="X104">
        <f t="shared" si="8"/>
        <v>0.71395866097457927</v>
      </c>
    </row>
    <row r="105" spans="1:24">
      <c r="A105" s="22">
        <v>14</v>
      </c>
      <c r="B105" s="22" t="s">
        <v>126</v>
      </c>
      <c r="C105" s="22">
        <v>2</v>
      </c>
      <c r="D105" s="22" t="s">
        <v>164</v>
      </c>
      <c r="E105" t="s">
        <v>166</v>
      </c>
      <c r="F105">
        <v>1374</v>
      </c>
      <c r="G105">
        <v>1864</v>
      </c>
      <c r="H105">
        <v>4</v>
      </c>
      <c r="I105">
        <f t="shared" si="9"/>
        <v>2.911208151382824E-3</v>
      </c>
      <c r="J105">
        <v>16</v>
      </c>
      <c r="K105">
        <f t="shared" si="10"/>
        <v>1.1644832605531296E-2</v>
      </c>
      <c r="L105">
        <v>1</v>
      </c>
      <c r="M105">
        <f t="shared" si="6"/>
        <v>6.25E-2</v>
      </c>
      <c r="N105">
        <f t="shared" si="11"/>
        <v>6.25</v>
      </c>
      <c r="O105">
        <v>25</v>
      </c>
      <c r="P105">
        <v>2</v>
      </c>
      <c r="Q105">
        <f t="shared" si="7"/>
        <v>0.08</v>
      </c>
      <c r="R105">
        <v>7.1724999999999994</v>
      </c>
      <c r="S105">
        <v>1.4750000000000001</v>
      </c>
      <c r="T105">
        <v>6.1087499999999997</v>
      </c>
      <c r="U105">
        <v>0.83502437267452478</v>
      </c>
      <c r="V105">
        <v>15.16</v>
      </c>
      <c r="W105">
        <v>2.59</v>
      </c>
      <c r="X105">
        <f t="shared" si="8"/>
        <v>0.85169048448936913</v>
      </c>
    </row>
    <row r="106" spans="1:24">
      <c r="A106" s="22">
        <v>15</v>
      </c>
      <c r="B106" s="22" t="s">
        <v>126</v>
      </c>
      <c r="C106" s="22">
        <v>2</v>
      </c>
      <c r="D106" s="22" t="s">
        <v>164</v>
      </c>
      <c r="E106" t="s">
        <v>166</v>
      </c>
      <c r="F106">
        <v>1234</v>
      </c>
      <c r="G106">
        <v>1877</v>
      </c>
      <c r="H106">
        <v>2</v>
      </c>
      <c r="I106">
        <f t="shared" si="9"/>
        <v>1.6207455429497568E-3</v>
      </c>
      <c r="J106">
        <v>6</v>
      </c>
      <c r="K106">
        <f t="shared" si="10"/>
        <v>4.8622366288492711E-3</v>
      </c>
      <c r="L106">
        <v>1</v>
      </c>
      <c r="M106">
        <f t="shared" si="6"/>
        <v>0.16666666666666666</v>
      </c>
      <c r="N106">
        <f t="shared" si="11"/>
        <v>16.666666666666664</v>
      </c>
      <c r="O106">
        <v>7</v>
      </c>
      <c r="P106">
        <v>1</v>
      </c>
      <c r="Q106">
        <f t="shared" si="7"/>
        <v>0.14285714285714285</v>
      </c>
      <c r="R106">
        <v>4.46</v>
      </c>
      <c r="S106">
        <v>0.63</v>
      </c>
      <c r="T106">
        <v>9.5275702079137172</v>
      </c>
      <c r="U106">
        <v>1.4866666666666666</v>
      </c>
      <c r="V106">
        <v>28.7</v>
      </c>
      <c r="W106">
        <v>4.9000000000000004</v>
      </c>
      <c r="X106">
        <f t="shared" si="8"/>
        <v>2.1362265040165287</v>
      </c>
    </row>
    <row r="107" spans="1:24">
      <c r="A107" s="22">
        <v>16</v>
      </c>
      <c r="B107" s="22" t="s">
        <v>126</v>
      </c>
      <c r="C107" s="22">
        <v>2</v>
      </c>
      <c r="D107" s="22" t="s">
        <v>164</v>
      </c>
      <c r="E107" t="s">
        <v>166</v>
      </c>
      <c r="F107">
        <v>1536</v>
      </c>
      <c r="G107">
        <v>2186</v>
      </c>
      <c r="H107">
        <v>7</v>
      </c>
      <c r="I107">
        <f t="shared" si="9"/>
        <v>4.557291666666667E-3</v>
      </c>
      <c r="J107">
        <v>20</v>
      </c>
      <c r="K107">
        <f t="shared" si="10"/>
        <v>1.3020833333333334E-2</v>
      </c>
      <c r="L107">
        <v>1</v>
      </c>
      <c r="M107">
        <f t="shared" si="6"/>
        <v>0.05</v>
      </c>
      <c r="N107">
        <f t="shared" si="11"/>
        <v>5</v>
      </c>
      <c r="O107">
        <v>23</v>
      </c>
      <c r="P107">
        <v>1</v>
      </c>
      <c r="Q107">
        <f t="shared" si="7"/>
        <v>4.3478260869565216E-2</v>
      </c>
      <c r="R107">
        <v>9.1</v>
      </c>
      <c r="S107">
        <v>1.6157142857142861</v>
      </c>
      <c r="T107">
        <v>22.167058253288268</v>
      </c>
      <c r="U107">
        <v>3.6710000000000007</v>
      </c>
      <c r="V107">
        <v>12.65</v>
      </c>
      <c r="W107">
        <v>1.45</v>
      </c>
      <c r="X107">
        <f t="shared" si="8"/>
        <v>2.4359404673943152</v>
      </c>
    </row>
    <row r="108" spans="1:24">
      <c r="A108" s="22">
        <v>17</v>
      </c>
      <c r="B108" s="22" t="s">
        <v>126</v>
      </c>
      <c r="C108" s="22">
        <v>2</v>
      </c>
      <c r="D108" s="22" t="s">
        <v>164</v>
      </c>
      <c r="E108" t="s">
        <v>166</v>
      </c>
      <c r="F108">
        <v>780</v>
      </c>
      <c r="G108">
        <v>1018</v>
      </c>
      <c r="H108">
        <v>2</v>
      </c>
      <c r="I108">
        <f t="shared" si="9"/>
        <v>2.5641025641025641E-3</v>
      </c>
      <c r="J108">
        <v>3</v>
      </c>
      <c r="K108">
        <f t="shared" si="10"/>
        <v>3.8461538461538464E-3</v>
      </c>
      <c r="L108">
        <v>1</v>
      </c>
      <c r="M108">
        <f t="shared" si="6"/>
        <v>0.33333333333333331</v>
      </c>
      <c r="N108">
        <f t="shared" si="11"/>
        <v>33.333333333333329</v>
      </c>
      <c r="O108">
        <v>4</v>
      </c>
      <c r="P108">
        <v>1</v>
      </c>
      <c r="Q108">
        <f t="shared" si="7"/>
        <v>0.25</v>
      </c>
      <c r="R108">
        <v>23.445</v>
      </c>
      <c r="S108">
        <v>6.5</v>
      </c>
      <c r="T108">
        <v>9.0500000000000007</v>
      </c>
      <c r="U108">
        <v>1.5166666666666668</v>
      </c>
      <c r="V108">
        <v>7.41</v>
      </c>
      <c r="W108">
        <v>0.97</v>
      </c>
      <c r="X108">
        <f t="shared" si="8"/>
        <v>0.38600981019407127</v>
      </c>
    </row>
    <row r="109" spans="1:24">
      <c r="A109" s="22">
        <v>18</v>
      </c>
      <c r="B109" s="22" t="s">
        <v>126</v>
      </c>
      <c r="C109" s="22">
        <v>2</v>
      </c>
      <c r="D109" s="22" t="s">
        <v>164</v>
      </c>
      <c r="E109" t="s">
        <v>166</v>
      </c>
      <c r="F109">
        <v>543</v>
      </c>
      <c r="G109">
        <v>578</v>
      </c>
      <c r="H109">
        <v>5</v>
      </c>
      <c r="I109">
        <f t="shared" si="9"/>
        <v>9.2081031307550652E-3</v>
      </c>
      <c r="J109">
        <v>18</v>
      </c>
      <c r="K109">
        <f t="shared" si="10"/>
        <v>3.3149171270718231E-2</v>
      </c>
      <c r="L109">
        <v>6</v>
      </c>
      <c r="M109">
        <f t="shared" si="6"/>
        <v>0.33333333333333331</v>
      </c>
      <c r="N109">
        <f t="shared" si="11"/>
        <v>33.333333333333329</v>
      </c>
      <c r="O109">
        <v>19</v>
      </c>
      <c r="P109">
        <v>5</v>
      </c>
      <c r="Q109">
        <f t="shared" si="7"/>
        <v>0.26315789473684209</v>
      </c>
      <c r="R109">
        <v>17.754000000000001</v>
      </c>
      <c r="S109">
        <v>3.4239999999999995</v>
      </c>
      <c r="T109">
        <v>24.341666666666672</v>
      </c>
      <c r="U109">
        <v>3.7601034674379559</v>
      </c>
      <c r="V109">
        <v>33.336782932281494</v>
      </c>
      <c r="W109">
        <v>5.28</v>
      </c>
      <c r="X109">
        <f t="shared" si="8"/>
        <v>1.3710525327625702</v>
      </c>
    </row>
    <row r="110" spans="1:24">
      <c r="A110" s="22">
        <v>1</v>
      </c>
      <c r="B110" s="22" t="s">
        <v>136</v>
      </c>
      <c r="C110" s="22">
        <v>6</v>
      </c>
      <c r="D110" s="22" t="s">
        <v>167</v>
      </c>
      <c r="E110" t="s">
        <v>165</v>
      </c>
      <c r="F110">
        <v>2314</v>
      </c>
      <c r="G110">
        <v>3482</v>
      </c>
      <c r="H110">
        <v>50</v>
      </c>
      <c r="I110">
        <f t="shared" si="9"/>
        <v>2.1607605877268798E-2</v>
      </c>
      <c r="J110">
        <v>73</v>
      </c>
      <c r="K110">
        <f t="shared" si="10"/>
        <v>3.1547104580812446E-2</v>
      </c>
      <c r="L110">
        <v>43</v>
      </c>
      <c r="M110">
        <f t="shared" si="6"/>
        <v>0.58904109589041098</v>
      </c>
      <c r="N110">
        <f t="shared" si="11"/>
        <v>58.904109589041099</v>
      </c>
      <c r="O110">
        <v>82</v>
      </c>
      <c r="P110">
        <v>42</v>
      </c>
      <c r="Q110">
        <f t="shared" si="7"/>
        <v>0.51219512195121952</v>
      </c>
      <c r="R110">
        <v>22.044768943786622</v>
      </c>
      <c r="S110">
        <v>6.3421999999999992</v>
      </c>
      <c r="T110">
        <v>19.037048787286835</v>
      </c>
      <c r="U110">
        <v>4.4836986301369866</v>
      </c>
      <c r="V110">
        <v>22.977171215900157</v>
      </c>
      <c r="W110">
        <v>5.612558139534884</v>
      </c>
      <c r="X110">
        <f t="shared" si="8"/>
        <v>0.86356308999339637</v>
      </c>
    </row>
    <row r="111" spans="1:24">
      <c r="A111" s="22">
        <v>2</v>
      </c>
      <c r="B111" s="22" t="s">
        <v>136</v>
      </c>
      <c r="C111" s="22">
        <v>6</v>
      </c>
      <c r="D111" s="22" t="s">
        <v>167</v>
      </c>
      <c r="E111" t="s">
        <v>165</v>
      </c>
      <c r="F111">
        <v>2064</v>
      </c>
      <c r="G111">
        <v>4212</v>
      </c>
      <c r="H111">
        <v>56</v>
      </c>
      <c r="I111">
        <f t="shared" si="9"/>
        <v>2.7131782945736434E-2</v>
      </c>
      <c r="J111">
        <v>52</v>
      </c>
      <c r="K111">
        <f t="shared" si="10"/>
        <v>2.5193798449612403E-2</v>
      </c>
      <c r="L111">
        <v>35</v>
      </c>
      <c r="M111">
        <f t="shared" si="6"/>
        <v>0.67307692307692313</v>
      </c>
      <c r="N111">
        <f t="shared" si="11"/>
        <v>67.307692307692307</v>
      </c>
      <c r="O111">
        <v>43</v>
      </c>
      <c r="P111">
        <v>31</v>
      </c>
      <c r="Q111">
        <f t="shared" si="7"/>
        <v>0.72093023255813948</v>
      </c>
      <c r="R111">
        <v>27.300349158900126</v>
      </c>
      <c r="S111">
        <v>8.8108928571428553</v>
      </c>
      <c r="T111">
        <v>21.275936227578384</v>
      </c>
      <c r="U111">
        <v>4.9909615384615389</v>
      </c>
      <c r="V111">
        <v>26.171537590026855</v>
      </c>
      <c r="W111">
        <v>6.4377142857142875</v>
      </c>
      <c r="X111">
        <f t="shared" si="8"/>
        <v>0.77932835597607231</v>
      </c>
    </row>
    <row r="112" spans="1:24">
      <c r="A112" s="22">
        <v>3</v>
      </c>
      <c r="B112" s="22" t="s">
        <v>136</v>
      </c>
      <c r="C112" s="22">
        <v>6</v>
      </c>
      <c r="D112" s="22" t="s">
        <v>167</v>
      </c>
      <c r="E112" t="s">
        <v>165</v>
      </c>
      <c r="F112">
        <v>2641</v>
      </c>
      <c r="G112">
        <v>4567</v>
      </c>
      <c r="H112">
        <v>30</v>
      </c>
      <c r="I112">
        <f t="shared" si="9"/>
        <v>1.1359333585762969E-2</v>
      </c>
      <c r="J112">
        <v>66</v>
      </c>
      <c r="K112">
        <f t="shared" si="10"/>
        <v>2.4990533888678532E-2</v>
      </c>
      <c r="L112">
        <v>25</v>
      </c>
      <c r="M112">
        <f t="shared" si="6"/>
        <v>0.37878787878787878</v>
      </c>
      <c r="N112">
        <f t="shared" si="11"/>
        <v>37.878787878787875</v>
      </c>
      <c r="O112">
        <v>45</v>
      </c>
      <c r="P112">
        <v>12</v>
      </c>
      <c r="Q112">
        <f t="shared" si="7"/>
        <v>0.26666666666666666</v>
      </c>
      <c r="R112">
        <v>13.2565016746521</v>
      </c>
      <c r="S112">
        <v>3.7356666666666669</v>
      </c>
      <c r="T112">
        <v>32.532270041379064</v>
      </c>
      <c r="U112">
        <v>7.6540909090909093</v>
      </c>
      <c r="V112">
        <v>39.98194797515869</v>
      </c>
      <c r="W112">
        <v>9.8859999999999992</v>
      </c>
      <c r="X112">
        <f t="shared" si="8"/>
        <v>2.4540614741206097</v>
      </c>
    </row>
    <row r="113" spans="1:24">
      <c r="A113" s="22">
        <v>4</v>
      </c>
      <c r="B113" s="22" t="s">
        <v>136</v>
      </c>
      <c r="C113" s="22">
        <v>6</v>
      </c>
      <c r="D113" s="22" t="s">
        <v>167</v>
      </c>
      <c r="E113" t="s">
        <v>165</v>
      </c>
      <c r="F113">
        <v>2361</v>
      </c>
      <c r="G113">
        <v>5271</v>
      </c>
      <c r="H113">
        <v>45</v>
      </c>
      <c r="I113">
        <f t="shared" si="9"/>
        <v>1.9059720457433291E-2</v>
      </c>
      <c r="J113">
        <v>44</v>
      </c>
      <c r="K113">
        <f t="shared" si="10"/>
        <v>1.8636171113934775E-2</v>
      </c>
      <c r="L113">
        <v>31</v>
      </c>
      <c r="M113">
        <f t="shared" si="6"/>
        <v>0.70454545454545459</v>
      </c>
      <c r="N113">
        <f t="shared" si="11"/>
        <v>70.454545454545453</v>
      </c>
      <c r="O113">
        <v>50</v>
      </c>
      <c r="P113">
        <v>25</v>
      </c>
      <c r="Q113">
        <f t="shared" si="7"/>
        <v>0.5</v>
      </c>
      <c r="R113">
        <v>19.002642393112183</v>
      </c>
      <c r="S113">
        <v>5.3842222222222214</v>
      </c>
      <c r="T113">
        <v>24.464665152809836</v>
      </c>
      <c r="U113">
        <v>5.9072727272727263</v>
      </c>
      <c r="V113">
        <v>27.68309930063063</v>
      </c>
      <c r="W113">
        <v>6.9293548387096786</v>
      </c>
      <c r="X113">
        <f t="shared" si="8"/>
        <v>1.2874349075619849</v>
      </c>
    </row>
    <row r="114" spans="1:24">
      <c r="A114" s="22">
        <v>5</v>
      </c>
      <c r="B114" s="22" t="s">
        <v>136</v>
      </c>
      <c r="C114" s="22">
        <v>6</v>
      </c>
      <c r="D114" s="22" t="s">
        <v>167</v>
      </c>
      <c r="E114" t="s">
        <v>165</v>
      </c>
      <c r="F114">
        <v>2676</v>
      </c>
      <c r="G114">
        <v>5237</v>
      </c>
      <c r="H114">
        <v>60</v>
      </c>
      <c r="I114">
        <f t="shared" si="9"/>
        <v>2.2421524663677129E-2</v>
      </c>
      <c r="J114">
        <v>60</v>
      </c>
      <c r="K114">
        <f t="shared" si="10"/>
        <v>2.2421524663677129E-2</v>
      </c>
      <c r="L114">
        <v>38</v>
      </c>
      <c r="M114">
        <f t="shared" si="6"/>
        <v>0.6333333333333333</v>
      </c>
      <c r="N114">
        <f t="shared" si="11"/>
        <v>63.333333333333329</v>
      </c>
      <c r="O114">
        <v>57</v>
      </c>
      <c r="P114">
        <v>36</v>
      </c>
      <c r="Q114">
        <f t="shared" si="7"/>
        <v>0.63157894736842102</v>
      </c>
      <c r="R114">
        <v>21.280328909556072</v>
      </c>
      <c r="S114">
        <v>5.9679999999999982</v>
      </c>
      <c r="T114">
        <v>19.869606093565622</v>
      </c>
      <c r="U114">
        <v>4.4415000000000004</v>
      </c>
      <c r="V114">
        <v>23.745174684022601</v>
      </c>
      <c r="W114">
        <v>5.5492105263157896</v>
      </c>
      <c r="X114">
        <f t="shared" si="8"/>
        <v>0.93370765921963939</v>
      </c>
    </row>
    <row r="115" spans="1:24">
      <c r="A115" s="22">
        <v>6</v>
      </c>
      <c r="B115" s="22" t="s">
        <v>136</v>
      </c>
      <c r="C115" s="22">
        <v>6</v>
      </c>
      <c r="D115" s="22" t="s">
        <v>167</v>
      </c>
      <c r="E115" t="s">
        <v>165</v>
      </c>
      <c r="F115">
        <v>3172</v>
      </c>
      <c r="G115">
        <v>6482</v>
      </c>
      <c r="H115">
        <v>68</v>
      </c>
      <c r="I115">
        <f t="shared" si="9"/>
        <v>2.1437578814627996E-2</v>
      </c>
      <c r="J115">
        <v>80</v>
      </c>
      <c r="K115">
        <f t="shared" si="10"/>
        <v>2.5220680958385876E-2</v>
      </c>
      <c r="L115">
        <v>45</v>
      </c>
      <c r="M115">
        <f t="shared" si="6"/>
        <v>0.5625</v>
      </c>
      <c r="N115">
        <f t="shared" si="11"/>
        <v>56.25</v>
      </c>
      <c r="O115">
        <v>79</v>
      </c>
      <c r="P115">
        <v>44</v>
      </c>
      <c r="Q115">
        <f t="shared" si="7"/>
        <v>0.55696202531645567</v>
      </c>
      <c r="R115">
        <v>15.809282134560977</v>
      </c>
      <c r="S115">
        <v>4.1883823529411766</v>
      </c>
      <c r="T115">
        <v>18.3252813488245</v>
      </c>
      <c r="U115">
        <v>3.6734999999999993</v>
      </c>
      <c r="V115">
        <v>20.223812823825412</v>
      </c>
      <c r="W115">
        <v>4.1837777777777783</v>
      </c>
      <c r="X115">
        <f t="shared" si="8"/>
        <v>1.1591469614400296</v>
      </c>
    </row>
    <row r="116" spans="1:24">
      <c r="A116" s="22">
        <v>7</v>
      </c>
      <c r="B116" s="22" t="s">
        <v>136</v>
      </c>
      <c r="C116" s="22">
        <v>6</v>
      </c>
      <c r="D116" s="22" t="s">
        <v>167</v>
      </c>
      <c r="E116" t="s">
        <v>165</v>
      </c>
      <c r="F116">
        <v>2310</v>
      </c>
      <c r="G116">
        <v>5620</v>
      </c>
      <c r="H116">
        <v>36</v>
      </c>
      <c r="I116">
        <f t="shared" si="9"/>
        <v>1.5584415584415584E-2</v>
      </c>
      <c r="J116">
        <v>34</v>
      </c>
      <c r="K116">
        <f t="shared" si="10"/>
        <v>1.4718614718614719E-2</v>
      </c>
      <c r="L116">
        <v>23</v>
      </c>
      <c r="M116">
        <f t="shared" si="6"/>
        <v>0.67647058823529416</v>
      </c>
      <c r="N116">
        <f t="shared" si="11"/>
        <v>67.64705882352942</v>
      </c>
      <c r="O116">
        <v>41</v>
      </c>
      <c r="P116">
        <v>24</v>
      </c>
      <c r="Q116">
        <f t="shared" si="7"/>
        <v>0.58536585365853655</v>
      </c>
      <c r="R116">
        <v>20.43</v>
      </c>
      <c r="S116">
        <v>5.9956753287050457</v>
      </c>
      <c r="T116">
        <v>13.28851714554955</v>
      </c>
      <c r="U116">
        <v>2.8982352941176472</v>
      </c>
      <c r="V116">
        <v>15.111462271731833</v>
      </c>
      <c r="W116">
        <v>3.4743478260869565</v>
      </c>
      <c r="X116">
        <f t="shared" si="8"/>
        <v>0.65044136786830886</v>
      </c>
    </row>
    <row r="117" spans="1:24">
      <c r="A117" s="22">
        <v>8</v>
      </c>
      <c r="B117" s="22" t="s">
        <v>136</v>
      </c>
      <c r="C117" s="22">
        <v>6</v>
      </c>
      <c r="D117" s="22" t="s">
        <v>167</v>
      </c>
      <c r="E117" t="s">
        <v>165</v>
      </c>
      <c r="F117">
        <v>2528</v>
      </c>
      <c r="G117">
        <v>5489</v>
      </c>
      <c r="H117">
        <v>39</v>
      </c>
      <c r="I117">
        <f t="shared" si="9"/>
        <v>1.5427215189873418E-2</v>
      </c>
      <c r="J117">
        <v>28</v>
      </c>
      <c r="K117">
        <f t="shared" si="10"/>
        <v>1.1075949367088608E-2</v>
      </c>
      <c r="L117">
        <v>24</v>
      </c>
      <c r="M117">
        <f t="shared" si="6"/>
        <v>0.8571428571428571</v>
      </c>
      <c r="N117">
        <f t="shared" si="11"/>
        <v>85.714285714285708</v>
      </c>
      <c r="O117">
        <v>38</v>
      </c>
      <c r="P117">
        <v>29</v>
      </c>
      <c r="Q117">
        <f t="shared" si="7"/>
        <v>0.76315789473684215</v>
      </c>
      <c r="R117">
        <v>21.537523012894852</v>
      </c>
      <c r="S117">
        <v>6.5307692307692289</v>
      </c>
      <c r="T117">
        <v>12.087769993713923</v>
      </c>
      <c r="U117">
        <v>2.4035714285714289</v>
      </c>
      <c r="V117">
        <v>12.81708417336146</v>
      </c>
      <c r="W117">
        <v>2.59375</v>
      </c>
      <c r="X117">
        <f t="shared" si="8"/>
        <v>0.5612423483646094</v>
      </c>
    </row>
    <row r="118" spans="1:24">
      <c r="A118" s="22">
        <v>9</v>
      </c>
      <c r="B118" s="22" t="s">
        <v>136</v>
      </c>
      <c r="C118" s="22">
        <v>6</v>
      </c>
      <c r="D118" s="22" t="s">
        <v>167</v>
      </c>
      <c r="E118" t="s">
        <v>165</v>
      </c>
      <c r="F118">
        <v>2213</v>
      </c>
      <c r="G118">
        <v>5439</v>
      </c>
      <c r="H118">
        <v>40</v>
      </c>
      <c r="I118">
        <f t="shared" si="9"/>
        <v>1.8075011296882059E-2</v>
      </c>
      <c r="J118">
        <v>29</v>
      </c>
      <c r="K118">
        <f t="shared" si="10"/>
        <v>1.3104383190239493E-2</v>
      </c>
      <c r="L118">
        <v>24</v>
      </c>
      <c r="M118">
        <f t="shared" si="6"/>
        <v>0.82758620689655171</v>
      </c>
      <c r="N118">
        <f t="shared" si="11"/>
        <v>82.758620689655174</v>
      </c>
      <c r="O118">
        <v>36</v>
      </c>
      <c r="P118">
        <v>28</v>
      </c>
      <c r="Q118">
        <f t="shared" si="7"/>
        <v>0.77777777777777779</v>
      </c>
      <c r="R118">
        <v>30.629719269275665</v>
      </c>
      <c r="S118">
        <v>8.3240000000000034</v>
      </c>
      <c r="T118">
        <v>12.068882424255897</v>
      </c>
      <c r="U118">
        <v>2.5072413793103454</v>
      </c>
      <c r="V118">
        <v>13.160209159056345</v>
      </c>
      <c r="W118">
        <v>2.7908333333333335</v>
      </c>
      <c r="X118">
        <f t="shared" si="8"/>
        <v>0.39402523797735423</v>
      </c>
    </row>
    <row r="119" spans="1:24">
      <c r="A119" s="22">
        <v>10</v>
      </c>
      <c r="B119" s="22" t="s">
        <v>136</v>
      </c>
      <c r="C119" s="22">
        <v>6</v>
      </c>
      <c r="D119" s="22" t="s">
        <v>167</v>
      </c>
      <c r="E119" t="s">
        <v>165</v>
      </c>
      <c r="F119">
        <v>2399</v>
      </c>
      <c r="G119">
        <v>5844</v>
      </c>
      <c r="H119">
        <v>34</v>
      </c>
      <c r="I119">
        <f t="shared" si="9"/>
        <v>1.41725719049604E-2</v>
      </c>
      <c r="J119">
        <v>26</v>
      </c>
      <c r="K119">
        <f t="shared" si="10"/>
        <v>1.0837849103793247E-2</v>
      </c>
      <c r="L119">
        <v>16</v>
      </c>
      <c r="M119">
        <f t="shared" si="6"/>
        <v>0.61538461538461542</v>
      </c>
      <c r="N119">
        <f t="shared" si="11"/>
        <v>61.53846153846154</v>
      </c>
      <c r="O119">
        <v>38</v>
      </c>
      <c r="P119">
        <v>21</v>
      </c>
      <c r="Q119">
        <f t="shared" si="7"/>
        <v>0.55263157894736847</v>
      </c>
      <c r="R119">
        <v>24.485284686088562</v>
      </c>
      <c r="S119">
        <v>6.97529411764706</v>
      </c>
      <c r="T119">
        <v>11.618225336074829</v>
      </c>
      <c r="U119">
        <v>2.1763858795166016</v>
      </c>
      <c r="V119">
        <v>15.223592430353165</v>
      </c>
      <c r="W119">
        <v>2.9456379897892475</v>
      </c>
      <c r="X119">
        <f t="shared" si="8"/>
        <v>0.47449827457696592</v>
      </c>
    </row>
    <row r="120" spans="1:24">
      <c r="A120" s="22">
        <v>11</v>
      </c>
      <c r="B120" s="22" t="s">
        <v>136</v>
      </c>
      <c r="C120" s="22">
        <v>6</v>
      </c>
      <c r="D120" s="22" t="s">
        <v>167</v>
      </c>
      <c r="E120" t="s">
        <v>165</v>
      </c>
      <c r="F120">
        <v>2157</v>
      </c>
      <c r="G120">
        <v>5613</v>
      </c>
      <c r="H120">
        <v>38</v>
      </c>
      <c r="I120">
        <f t="shared" si="9"/>
        <v>1.761706073249884E-2</v>
      </c>
      <c r="J120">
        <v>28</v>
      </c>
      <c r="K120">
        <f t="shared" si="10"/>
        <v>1.2980992118683357E-2</v>
      </c>
      <c r="L120">
        <v>16</v>
      </c>
      <c r="M120">
        <f t="shared" si="6"/>
        <v>0.5714285714285714</v>
      </c>
      <c r="N120">
        <f t="shared" si="11"/>
        <v>57.142857142857139</v>
      </c>
      <c r="O120">
        <v>46</v>
      </c>
      <c r="P120">
        <v>28</v>
      </c>
      <c r="Q120">
        <f t="shared" si="7"/>
        <v>0.60869565217391308</v>
      </c>
      <c r="R120">
        <v>12.143421052631579</v>
      </c>
      <c r="S120">
        <v>2.937894736842106</v>
      </c>
      <c r="T120">
        <v>5.6700649474348337</v>
      </c>
      <c r="U120">
        <v>0.91755343873852069</v>
      </c>
      <c r="V120">
        <v>7.6579135581851006</v>
      </c>
      <c r="W120">
        <v>1.2962499999999999</v>
      </c>
      <c r="X120">
        <f t="shared" si="8"/>
        <v>0.46692484126671074</v>
      </c>
    </row>
    <row r="121" spans="1:24">
      <c r="A121" s="22">
        <v>12</v>
      </c>
      <c r="B121" s="22" t="s">
        <v>136</v>
      </c>
      <c r="C121" s="22">
        <v>6</v>
      </c>
      <c r="D121" s="22" t="s">
        <v>167</v>
      </c>
      <c r="E121" t="s">
        <v>165</v>
      </c>
      <c r="F121">
        <v>2146</v>
      </c>
      <c r="G121">
        <v>5264</v>
      </c>
      <c r="H121">
        <v>23</v>
      </c>
      <c r="I121">
        <f t="shared" si="9"/>
        <v>1.0717614165890028E-2</v>
      </c>
      <c r="J121">
        <v>35</v>
      </c>
      <c r="K121">
        <f t="shared" si="10"/>
        <v>1.6309412861136997E-2</v>
      </c>
      <c r="L121">
        <v>17</v>
      </c>
      <c r="M121">
        <f t="shared" si="6"/>
        <v>0.48571428571428571</v>
      </c>
      <c r="N121">
        <f t="shared" si="11"/>
        <v>48.571428571428569</v>
      </c>
      <c r="O121">
        <v>37</v>
      </c>
      <c r="P121">
        <v>19</v>
      </c>
      <c r="Q121">
        <f t="shared" si="7"/>
        <v>0.51351351351351349</v>
      </c>
      <c r="R121">
        <v>13.369199550670126</v>
      </c>
      <c r="S121">
        <v>3.7630434782608693</v>
      </c>
      <c r="T121">
        <v>8.969183094160897</v>
      </c>
      <c r="U121">
        <v>1.7222857142857142</v>
      </c>
      <c r="V121">
        <v>10.925914680256563</v>
      </c>
      <c r="W121">
        <v>2.2170588235294115</v>
      </c>
      <c r="X121">
        <f t="shared" si="8"/>
        <v>0.67088407650488846</v>
      </c>
    </row>
    <row r="122" spans="1:24">
      <c r="A122" s="22">
        <v>13</v>
      </c>
      <c r="B122" s="22" t="s">
        <v>136</v>
      </c>
      <c r="C122" s="22">
        <v>6</v>
      </c>
      <c r="D122" s="22" t="s">
        <v>167</v>
      </c>
      <c r="E122" t="s">
        <v>165</v>
      </c>
      <c r="F122">
        <v>2270</v>
      </c>
      <c r="G122">
        <v>5368</v>
      </c>
      <c r="H122">
        <v>27</v>
      </c>
      <c r="I122">
        <f t="shared" si="9"/>
        <v>1.1894273127753305E-2</v>
      </c>
      <c r="J122">
        <v>37</v>
      </c>
      <c r="K122">
        <f t="shared" si="10"/>
        <v>1.6299559471365639E-2</v>
      </c>
      <c r="L122">
        <v>18</v>
      </c>
      <c r="M122">
        <f t="shared" si="6"/>
        <v>0.48648648648648651</v>
      </c>
      <c r="N122">
        <f t="shared" si="11"/>
        <v>48.648648648648653</v>
      </c>
      <c r="O122">
        <v>50</v>
      </c>
      <c r="P122">
        <v>22</v>
      </c>
      <c r="Q122">
        <f t="shared" si="7"/>
        <v>0.44</v>
      </c>
      <c r="R122">
        <v>14.284986330403221</v>
      </c>
      <c r="S122">
        <v>3.7707407407407412</v>
      </c>
      <c r="T122">
        <v>8.4382143407254606</v>
      </c>
      <c r="U122">
        <v>1.4705405405405405</v>
      </c>
      <c r="V122">
        <v>10.738891124725342</v>
      </c>
      <c r="W122">
        <v>1.974444444444444</v>
      </c>
      <c r="X122">
        <f t="shared" si="8"/>
        <v>0.59070510433504042</v>
      </c>
    </row>
    <row r="123" spans="1:24">
      <c r="A123" s="22">
        <v>14</v>
      </c>
      <c r="B123" s="22" t="s">
        <v>136</v>
      </c>
      <c r="C123" s="22">
        <v>6</v>
      </c>
      <c r="D123" s="22" t="s">
        <v>167</v>
      </c>
      <c r="E123" t="s">
        <v>165</v>
      </c>
      <c r="F123">
        <v>2895</v>
      </c>
      <c r="G123">
        <v>5013</v>
      </c>
      <c r="H123">
        <v>45</v>
      </c>
      <c r="I123">
        <f t="shared" si="9"/>
        <v>1.5544041450777202E-2</v>
      </c>
      <c r="J123">
        <v>29</v>
      </c>
      <c r="K123">
        <f t="shared" si="10"/>
        <v>1.001727115716753E-2</v>
      </c>
      <c r="L123">
        <v>18</v>
      </c>
      <c r="M123">
        <f t="shared" si="6"/>
        <v>0.62068965517241381</v>
      </c>
      <c r="N123">
        <f t="shared" si="11"/>
        <v>62.068965517241381</v>
      </c>
      <c r="O123">
        <v>47</v>
      </c>
      <c r="P123">
        <v>28</v>
      </c>
      <c r="Q123">
        <f t="shared" si="7"/>
        <v>0.5957446808510638</v>
      </c>
      <c r="R123">
        <v>21.797876771291097</v>
      </c>
      <c r="S123">
        <v>6.3668888888888908</v>
      </c>
      <c r="T123">
        <v>16.950735651213549</v>
      </c>
      <c r="U123">
        <v>4.1182758620689652</v>
      </c>
      <c r="V123">
        <v>20.980818086200291</v>
      </c>
      <c r="W123">
        <v>5.2977777777777781</v>
      </c>
      <c r="X123">
        <f t="shared" si="8"/>
        <v>0.77763241938951244</v>
      </c>
    </row>
    <row r="124" spans="1:24">
      <c r="A124" s="22">
        <v>15</v>
      </c>
      <c r="B124" s="22" t="s">
        <v>136</v>
      </c>
      <c r="C124" s="22">
        <v>6</v>
      </c>
      <c r="D124" s="22" t="s">
        <v>167</v>
      </c>
      <c r="E124" t="s">
        <v>165</v>
      </c>
      <c r="F124">
        <v>1590</v>
      </c>
      <c r="G124">
        <v>2759</v>
      </c>
      <c r="H124">
        <v>35</v>
      </c>
      <c r="I124">
        <f t="shared" si="9"/>
        <v>2.20125786163522E-2</v>
      </c>
      <c r="J124">
        <v>27</v>
      </c>
      <c r="K124">
        <f t="shared" si="10"/>
        <v>1.6981132075471698E-2</v>
      </c>
      <c r="L124">
        <v>18</v>
      </c>
      <c r="M124">
        <f t="shared" si="6"/>
        <v>0.66666666666666663</v>
      </c>
      <c r="N124">
        <f t="shared" si="11"/>
        <v>66.666666666666657</v>
      </c>
      <c r="O124">
        <v>31</v>
      </c>
      <c r="P124">
        <v>22</v>
      </c>
      <c r="Q124">
        <f t="shared" si="7"/>
        <v>0.70967741935483875</v>
      </c>
      <c r="R124">
        <v>20.238449178423199</v>
      </c>
      <c r="S124">
        <v>5.144571428571429</v>
      </c>
      <c r="T124">
        <v>8.7914791990209515</v>
      </c>
      <c r="U124">
        <v>1.6370370370370371</v>
      </c>
      <c r="V124">
        <v>10.800785495175255</v>
      </c>
      <c r="W124">
        <v>2.0866666666666669</v>
      </c>
      <c r="X124">
        <f t="shared" si="8"/>
        <v>0.43439490454603624</v>
      </c>
    </row>
    <row r="125" spans="1:24">
      <c r="A125" s="22">
        <v>16</v>
      </c>
      <c r="B125" s="22" t="s">
        <v>136</v>
      </c>
      <c r="C125" s="22">
        <v>6</v>
      </c>
      <c r="D125" s="22" t="s">
        <v>167</v>
      </c>
      <c r="E125" t="s">
        <v>165</v>
      </c>
      <c r="F125">
        <v>3261</v>
      </c>
      <c r="G125">
        <v>5931</v>
      </c>
      <c r="H125">
        <v>65</v>
      </c>
      <c r="I125">
        <f t="shared" si="9"/>
        <v>1.9932536031892059E-2</v>
      </c>
      <c r="J125">
        <v>80</v>
      </c>
      <c r="K125">
        <f t="shared" si="10"/>
        <v>2.4532352039251762E-2</v>
      </c>
      <c r="L125">
        <v>41</v>
      </c>
      <c r="M125">
        <f t="shared" si="6"/>
        <v>0.51249999999999996</v>
      </c>
      <c r="N125">
        <f t="shared" si="11"/>
        <v>51.249999999999993</v>
      </c>
      <c r="O125">
        <v>84</v>
      </c>
      <c r="P125">
        <v>39</v>
      </c>
      <c r="Q125">
        <f t="shared" si="7"/>
        <v>0.4642857142857143</v>
      </c>
      <c r="R125">
        <v>16.008536613904514</v>
      </c>
      <c r="S125">
        <v>4.3059999999999983</v>
      </c>
      <c r="T125">
        <v>16.503188607096671</v>
      </c>
      <c r="U125">
        <v>3.5705000000000013</v>
      </c>
      <c r="V125">
        <v>21.768648252254579</v>
      </c>
      <c r="W125">
        <v>4.9456097560975607</v>
      </c>
      <c r="X125">
        <f t="shared" si="8"/>
        <v>1.0308992636317875</v>
      </c>
    </row>
    <row r="126" spans="1:24">
      <c r="A126" s="22">
        <v>17</v>
      </c>
      <c r="B126" s="22" t="s">
        <v>136</v>
      </c>
      <c r="C126" s="22">
        <v>6</v>
      </c>
      <c r="D126" s="22" t="s">
        <v>167</v>
      </c>
      <c r="E126" t="s">
        <v>165</v>
      </c>
      <c r="F126">
        <v>3066</v>
      </c>
      <c r="G126">
        <v>5526</v>
      </c>
      <c r="H126">
        <v>29</v>
      </c>
      <c r="I126">
        <f t="shared" si="9"/>
        <v>9.4585779517286361E-3</v>
      </c>
      <c r="J126">
        <v>75</v>
      </c>
      <c r="K126">
        <f t="shared" si="10"/>
        <v>2.446183953033268E-2</v>
      </c>
      <c r="L126">
        <v>27</v>
      </c>
      <c r="M126">
        <f t="shared" si="6"/>
        <v>0.36</v>
      </c>
      <c r="N126">
        <f t="shared" si="11"/>
        <v>36</v>
      </c>
      <c r="O126">
        <v>71</v>
      </c>
      <c r="P126">
        <v>22</v>
      </c>
      <c r="Q126">
        <f t="shared" si="7"/>
        <v>0.30985915492957744</v>
      </c>
      <c r="R126">
        <v>15.471186506337133</v>
      </c>
      <c r="S126">
        <v>4.0082758620689667</v>
      </c>
      <c r="T126">
        <v>16.616512467066446</v>
      </c>
      <c r="U126">
        <v>3.3418666666666672</v>
      </c>
      <c r="V126">
        <v>19.285600264867146</v>
      </c>
      <c r="W126">
        <v>4.1814814814814802</v>
      </c>
      <c r="X126">
        <f t="shared" si="8"/>
        <v>1.0740296137119267</v>
      </c>
    </row>
    <row r="127" spans="1:24">
      <c r="A127" s="22">
        <v>18</v>
      </c>
      <c r="B127" s="22" t="s">
        <v>136</v>
      </c>
      <c r="C127" s="22">
        <v>6</v>
      </c>
      <c r="D127" s="22" t="s">
        <v>167</v>
      </c>
      <c r="E127" t="s">
        <v>165</v>
      </c>
      <c r="F127">
        <v>2822</v>
      </c>
      <c r="G127">
        <v>4222</v>
      </c>
      <c r="H127">
        <v>66</v>
      </c>
      <c r="I127">
        <f t="shared" si="9"/>
        <v>2.3387668320340185E-2</v>
      </c>
      <c r="J127">
        <v>81</v>
      </c>
      <c r="K127">
        <f t="shared" si="10"/>
        <v>2.8703047484053862E-2</v>
      </c>
      <c r="L127">
        <v>53</v>
      </c>
      <c r="M127">
        <f t="shared" si="6"/>
        <v>0.65432098765432101</v>
      </c>
      <c r="N127">
        <f t="shared" si="11"/>
        <v>65.432098765432102</v>
      </c>
      <c r="O127">
        <v>99</v>
      </c>
      <c r="P127">
        <v>54</v>
      </c>
      <c r="Q127">
        <f t="shared" si="7"/>
        <v>0.54545454545454541</v>
      </c>
      <c r="R127">
        <v>20.203713857766353</v>
      </c>
      <c r="S127">
        <v>5.4536363636363641</v>
      </c>
      <c r="T127">
        <v>14.745511729040263</v>
      </c>
      <c r="U127">
        <v>2.8430864197530865</v>
      </c>
      <c r="V127">
        <v>16.586311848658436</v>
      </c>
      <c r="W127">
        <v>3.2541509433962257</v>
      </c>
      <c r="X127">
        <f t="shared" si="8"/>
        <v>0.72984164361306547</v>
      </c>
    </row>
    <row r="128" spans="1:24">
      <c r="A128" s="22">
        <v>1</v>
      </c>
      <c r="B128" s="22" t="s">
        <v>139</v>
      </c>
      <c r="C128" s="22">
        <v>6</v>
      </c>
      <c r="D128" s="22" t="s">
        <v>167</v>
      </c>
      <c r="E128" t="s">
        <v>165</v>
      </c>
      <c r="F128">
        <v>2739</v>
      </c>
      <c r="G128">
        <v>5699</v>
      </c>
      <c r="H128">
        <v>39</v>
      </c>
      <c r="I128">
        <f t="shared" si="9"/>
        <v>1.4238773274917854E-2</v>
      </c>
      <c r="J128">
        <v>40</v>
      </c>
      <c r="K128">
        <f t="shared" si="10"/>
        <v>1.4603870025556773E-2</v>
      </c>
      <c r="L128">
        <v>14</v>
      </c>
      <c r="M128">
        <f t="shared" si="6"/>
        <v>0.35</v>
      </c>
      <c r="N128">
        <f t="shared" si="11"/>
        <v>35</v>
      </c>
      <c r="O128">
        <v>52</v>
      </c>
      <c r="P128">
        <v>23</v>
      </c>
      <c r="Q128">
        <f t="shared" si="7"/>
        <v>0.44230769230769229</v>
      </c>
      <c r="R128">
        <v>14.78490216915424</v>
      </c>
      <c r="S128">
        <v>3.6394871794871788</v>
      </c>
      <c r="T128">
        <v>11.630278749018908</v>
      </c>
      <c r="U128">
        <v>2.5270000000000001</v>
      </c>
      <c r="V128">
        <v>22.221260615757533</v>
      </c>
      <c r="W128">
        <v>5.5757142857142856</v>
      </c>
      <c r="X128">
        <f t="shared" si="8"/>
        <v>0.78663210726433974</v>
      </c>
    </row>
    <row r="129" spans="1:24">
      <c r="A129" s="22">
        <v>2</v>
      </c>
      <c r="B129" s="22" t="s">
        <v>139</v>
      </c>
      <c r="C129" s="22">
        <v>6</v>
      </c>
      <c r="D129" s="22" t="s">
        <v>167</v>
      </c>
      <c r="E129" t="s">
        <v>165</v>
      </c>
      <c r="F129">
        <v>3690</v>
      </c>
      <c r="G129">
        <v>8241</v>
      </c>
      <c r="H129">
        <v>59</v>
      </c>
      <c r="I129">
        <f t="shared" si="9"/>
        <v>1.5989159891598916E-2</v>
      </c>
      <c r="J129">
        <v>58</v>
      </c>
      <c r="K129">
        <f t="shared" si="10"/>
        <v>1.5718157181571817E-2</v>
      </c>
      <c r="L129">
        <v>43</v>
      </c>
      <c r="M129">
        <f t="shared" si="6"/>
        <v>0.74137931034482762</v>
      </c>
      <c r="N129">
        <f t="shared" si="11"/>
        <v>74.137931034482762</v>
      </c>
      <c r="O129">
        <v>71</v>
      </c>
      <c r="P129">
        <v>49</v>
      </c>
      <c r="Q129">
        <f t="shared" si="7"/>
        <v>0.6901408450704225</v>
      </c>
      <c r="R129">
        <v>24.629288802712651</v>
      </c>
      <c r="S129">
        <v>7.3754237288135602</v>
      </c>
      <c r="T129">
        <v>15.806877251329093</v>
      </c>
      <c r="U129">
        <v>3.2936206896551727</v>
      </c>
      <c r="V129">
        <v>17.301185815833335</v>
      </c>
      <c r="W129">
        <v>3.640000000000001</v>
      </c>
      <c r="X129">
        <f t="shared" si="8"/>
        <v>0.64179186731482618</v>
      </c>
    </row>
    <row r="130" spans="1:24">
      <c r="A130" s="22">
        <v>3</v>
      </c>
      <c r="B130" s="22" t="s">
        <v>139</v>
      </c>
      <c r="C130" s="22">
        <v>6</v>
      </c>
      <c r="D130" s="22" t="s">
        <v>167</v>
      </c>
      <c r="E130" t="s">
        <v>165</v>
      </c>
      <c r="F130">
        <v>2305</v>
      </c>
      <c r="G130">
        <v>4585</v>
      </c>
      <c r="H130">
        <v>45</v>
      </c>
      <c r="I130">
        <f t="shared" si="9"/>
        <v>1.9522776572668113E-2</v>
      </c>
      <c r="J130">
        <v>35</v>
      </c>
      <c r="K130">
        <f t="shared" si="10"/>
        <v>1.5184381778741865E-2</v>
      </c>
      <c r="L130">
        <v>28</v>
      </c>
      <c r="M130">
        <f t="shared" ref="M130:M193" si="12">L130/J130</f>
        <v>0.8</v>
      </c>
      <c r="N130">
        <f t="shared" si="11"/>
        <v>80</v>
      </c>
      <c r="O130">
        <v>40</v>
      </c>
      <c r="P130">
        <v>27</v>
      </c>
      <c r="Q130">
        <f t="shared" ref="Q130:Q193" si="13">P130/O130</f>
        <v>0.67500000000000004</v>
      </c>
      <c r="R130">
        <v>28.717869366539848</v>
      </c>
      <c r="S130">
        <v>8.1106666666666687</v>
      </c>
      <c r="T130">
        <v>21.407863957541331</v>
      </c>
      <c r="U130">
        <v>5.4608571428571411</v>
      </c>
      <c r="V130">
        <v>24.348284585135325</v>
      </c>
      <c r="W130">
        <v>6.2628571428571416</v>
      </c>
      <c r="X130">
        <f t="shared" ref="X130:X193" si="14">T130/R130</f>
        <v>0.74545446545154737</v>
      </c>
    </row>
    <row r="131" spans="1:24">
      <c r="A131" s="22">
        <v>4</v>
      </c>
      <c r="B131" s="22" t="s">
        <v>139</v>
      </c>
      <c r="C131" s="22">
        <v>6</v>
      </c>
      <c r="D131" s="22" t="s">
        <v>167</v>
      </c>
      <c r="E131" t="s">
        <v>165</v>
      </c>
      <c r="F131">
        <v>2275</v>
      </c>
      <c r="G131">
        <v>3360</v>
      </c>
      <c r="H131">
        <v>27</v>
      </c>
      <c r="I131">
        <f t="shared" ref="I131:I194" si="15">H131/F131</f>
        <v>1.1868131868131869E-2</v>
      </c>
      <c r="J131">
        <v>61</v>
      </c>
      <c r="K131">
        <f t="shared" ref="K131:K194" si="16">J131/F131</f>
        <v>2.6813186813186812E-2</v>
      </c>
      <c r="L131">
        <v>20</v>
      </c>
      <c r="M131">
        <f t="shared" si="12"/>
        <v>0.32786885245901637</v>
      </c>
      <c r="N131">
        <f t="shared" ref="N131:N194" si="17">M131*100</f>
        <v>32.786885245901637</v>
      </c>
      <c r="O131">
        <v>66</v>
      </c>
      <c r="P131">
        <v>19</v>
      </c>
      <c r="Q131">
        <f t="shared" si="13"/>
        <v>0.2878787878787879</v>
      </c>
      <c r="R131">
        <v>16.05361137566743</v>
      </c>
      <c r="S131">
        <v>3.6618518518518526</v>
      </c>
      <c r="T131">
        <v>25.782218182673219</v>
      </c>
      <c r="U131">
        <v>5.6641915802095761</v>
      </c>
      <c r="V131">
        <v>34.614065265655519</v>
      </c>
      <c r="W131">
        <v>7.9055000000000009</v>
      </c>
      <c r="X131">
        <f t="shared" si="14"/>
        <v>1.6060073698900863</v>
      </c>
    </row>
    <row r="132" spans="1:24">
      <c r="A132" s="22">
        <v>5</v>
      </c>
      <c r="B132" s="22" t="s">
        <v>139</v>
      </c>
      <c r="C132" s="22">
        <v>6</v>
      </c>
      <c r="D132" s="22" t="s">
        <v>167</v>
      </c>
      <c r="E132" t="s">
        <v>165</v>
      </c>
      <c r="F132">
        <v>1045</v>
      </c>
      <c r="G132">
        <v>1604</v>
      </c>
      <c r="H132">
        <v>6</v>
      </c>
      <c r="I132">
        <f t="shared" si="15"/>
        <v>5.7416267942583732E-3</v>
      </c>
      <c r="J132">
        <v>24</v>
      </c>
      <c r="K132">
        <f t="shared" si="16"/>
        <v>2.2966507177033493E-2</v>
      </c>
      <c r="L132">
        <v>7</v>
      </c>
      <c r="M132">
        <f t="shared" si="12"/>
        <v>0.29166666666666669</v>
      </c>
      <c r="N132">
        <f t="shared" si="17"/>
        <v>29.166666666666668</v>
      </c>
      <c r="O132">
        <v>25</v>
      </c>
      <c r="P132">
        <v>5</v>
      </c>
      <c r="Q132">
        <f t="shared" si="13"/>
        <v>0.2</v>
      </c>
      <c r="R132">
        <v>20.880944887797039</v>
      </c>
      <c r="S132">
        <v>5.2866666666666662</v>
      </c>
      <c r="T132">
        <v>18.051166782776516</v>
      </c>
      <c r="U132">
        <v>3.8674999999999993</v>
      </c>
      <c r="V132">
        <v>22.296064376831055</v>
      </c>
      <c r="W132">
        <v>5.08</v>
      </c>
      <c r="X132">
        <f t="shared" si="14"/>
        <v>0.86448036139043383</v>
      </c>
    </row>
    <row r="133" spans="1:24">
      <c r="A133" s="22">
        <v>6</v>
      </c>
      <c r="B133" s="22" t="s">
        <v>139</v>
      </c>
      <c r="C133" s="22">
        <v>6</v>
      </c>
      <c r="D133" s="22" t="s">
        <v>167</v>
      </c>
      <c r="E133" t="s">
        <v>165</v>
      </c>
      <c r="F133">
        <v>2129</v>
      </c>
      <c r="G133">
        <v>3595</v>
      </c>
      <c r="H133">
        <v>10</v>
      </c>
      <c r="I133">
        <f t="shared" si="15"/>
        <v>4.6970408642555191E-3</v>
      </c>
      <c r="J133">
        <v>59</v>
      </c>
      <c r="K133">
        <f t="shared" si="16"/>
        <v>2.7712541099107563E-2</v>
      </c>
      <c r="L133">
        <v>8</v>
      </c>
      <c r="M133">
        <f t="shared" si="12"/>
        <v>0.13559322033898305</v>
      </c>
      <c r="N133">
        <f t="shared" si="17"/>
        <v>13.559322033898304</v>
      </c>
      <c r="O133">
        <v>53</v>
      </c>
      <c r="P133">
        <v>7</v>
      </c>
      <c r="Q133">
        <f t="shared" si="13"/>
        <v>0.13207547169811321</v>
      </c>
      <c r="R133">
        <v>7.5758114635944365</v>
      </c>
      <c r="S133">
        <v>1.2959999999999998</v>
      </c>
      <c r="T133">
        <v>31.817982124069989</v>
      </c>
      <c r="U133">
        <v>8.3654237288135604</v>
      </c>
      <c r="V133">
        <v>48.577982187271118</v>
      </c>
      <c r="W133">
        <v>13.823749999999999</v>
      </c>
      <c r="X133">
        <f t="shared" si="14"/>
        <v>4.1999437653604907</v>
      </c>
    </row>
    <row r="134" spans="1:24">
      <c r="A134" s="22">
        <v>7</v>
      </c>
      <c r="B134" s="22" t="s">
        <v>139</v>
      </c>
      <c r="C134" s="22">
        <v>6</v>
      </c>
      <c r="D134" s="22" t="s">
        <v>167</v>
      </c>
      <c r="E134" t="s">
        <v>165</v>
      </c>
      <c r="F134">
        <v>2734</v>
      </c>
      <c r="G134">
        <v>6592</v>
      </c>
      <c r="H134">
        <v>37</v>
      </c>
      <c r="I134">
        <f t="shared" si="15"/>
        <v>1.3533284564740308E-2</v>
      </c>
      <c r="J134">
        <v>80</v>
      </c>
      <c r="K134">
        <f t="shared" si="16"/>
        <v>2.9261155815654718E-2</v>
      </c>
      <c r="L134">
        <v>38</v>
      </c>
      <c r="M134">
        <f t="shared" si="12"/>
        <v>0.47499999999999998</v>
      </c>
      <c r="N134">
        <f t="shared" si="17"/>
        <v>47.5</v>
      </c>
      <c r="O134">
        <v>83</v>
      </c>
      <c r="P134">
        <v>38</v>
      </c>
      <c r="Q134">
        <f t="shared" si="13"/>
        <v>0.45783132530120479</v>
      </c>
      <c r="R134">
        <v>18.818903143341476</v>
      </c>
      <c r="S134">
        <v>5.1108108108108095</v>
      </c>
      <c r="T134">
        <v>19.224595665931702</v>
      </c>
      <c r="U134">
        <v>4.8337500000000002</v>
      </c>
      <c r="V134">
        <v>26.665727489872982</v>
      </c>
      <c r="W134">
        <v>7.391578947368421</v>
      </c>
      <c r="X134">
        <f t="shared" si="14"/>
        <v>1.02155771351285</v>
      </c>
    </row>
    <row r="135" spans="1:24">
      <c r="A135" s="22">
        <v>8</v>
      </c>
      <c r="B135" s="22" t="s">
        <v>139</v>
      </c>
      <c r="C135" s="22">
        <v>6</v>
      </c>
      <c r="D135" s="22" t="s">
        <v>167</v>
      </c>
      <c r="E135" t="s">
        <v>165</v>
      </c>
      <c r="F135">
        <v>2103</v>
      </c>
      <c r="G135">
        <v>4417</v>
      </c>
      <c r="H135">
        <v>51</v>
      </c>
      <c r="I135">
        <f t="shared" si="15"/>
        <v>2.4251069900142655E-2</v>
      </c>
      <c r="J135">
        <v>67</v>
      </c>
      <c r="K135">
        <f t="shared" si="16"/>
        <v>3.1859248692344272E-2</v>
      </c>
      <c r="L135">
        <v>40</v>
      </c>
      <c r="M135">
        <f t="shared" si="12"/>
        <v>0.59701492537313428</v>
      </c>
      <c r="N135">
        <f t="shared" si="17"/>
        <v>59.701492537313428</v>
      </c>
      <c r="O135">
        <v>75</v>
      </c>
      <c r="P135">
        <v>36</v>
      </c>
      <c r="Q135">
        <f t="shared" si="13"/>
        <v>0.48</v>
      </c>
      <c r="R135">
        <v>18.987288098709257</v>
      </c>
      <c r="S135">
        <v>5.0798039215686286</v>
      </c>
      <c r="T135">
        <v>19.980277363933734</v>
      </c>
      <c r="U135">
        <v>5.0902985074626868</v>
      </c>
      <c r="V135">
        <v>25.486936104297637</v>
      </c>
      <c r="W135">
        <v>6.7454999999999981</v>
      </c>
      <c r="X135">
        <f t="shared" si="14"/>
        <v>1.0522975824700305</v>
      </c>
    </row>
    <row r="136" spans="1:24">
      <c r="A136" s="22">
        <v>9</v>
      </c>
      <c r="B136" s="22" t="s">
        <v>139</v>
      </c>
      <c r="C136" s="22">
        <v>6</v>
      </c>
      <c r="D136" s="22" t="s">
        <v>167</v>
      </c>
      <c r="E136" t="s">
        <v>165</v>
      </c>
      <c r="F136">
        <v>2327</v>
      </c>
      <c r="G136">
        <v>4691</v>
      </c>
      <c r="H136">
        <v>32</v>
      </c>
      <c r="I136">
        <f t="shared" si="15"/>
        <v>1.3751611516974646E-2</v>
      </c>
      <c r="J136">
        <v>51</v>
      </c>
      <c r="K136">
        <f t="shared" si="16"/>
        <v>2.1916630855178341E-2</v>
      </c>
      <c r="L136">
        <v>25</v>
      </c>
      <c r="M136">
        <f t="shared" si="12"/>
        <v>0.49019607843137253</v>
      </c>
      <c r="N136">
        <f t="shared" si="17"/>
        <v>49.019607843137251</v>
      </c>
      <c r="O136">
        <v>64</v>
      </c>
      <c r="P136">
        <v>26</v>
      </c>
      <c r="Q136">
        <f t="shared" si="13"/>
        <v>0.40625</v>
      </c>
      <c r="R136">
        <v>16.600347191095352</v>
      </c>
      <c r="S136">
        <v>3.8865624999999993</v>
      </c>
      <c r="T136">
        <v>15.994322335018831</v>
      </c>
      <c r="U136">
        <v>3.5564705882352938</v>
      </c>
      <c r="V136">
        <v>23.519271535873415</v>
      </c>
      <c r="W136">
        <v>5.5224000000000002</v>
      </c>
      <c r="X136">
        <f t="shared" si="14"/>
        <v>0.96349324209305687</v>
      </c>
    </row>
    <row r="137" spans="1:24">
      <c r="A137" s="22">
        <v>10</v>
      </c>
      <c r="B137" s="22" t="s">
        <v>139</v>
      </c>
      <c r="C137" s="22">
        <v>6</v>
      </c>
      <c r="D137" s="22" t="s">
        <v>167</v>
      </c>
      <c r="E137" t="s">
        <v>165</v>
      </c>
      <c r="F137">
        <v>2386</v>
      </c>
      <c r="G137">
        <v>4436</v>
      </c>
      <c r="H137">
        <v>25</v>
      </c>
      <c r="I137">
        <f t="shared" si="15"/>
        <v>1.0477787091366304E-2</v>
      </c>
      <c r="J137">
        <v>73</v>
      </c>
      <c r="K137">
        <f t="shared" si="16"/>
        <v>3.0595138306789605E-2</v>
      </c>
      <c r="L137">
        <v>23</v>
      </c>
      <c r="M137">
        <f t="shared" si="12"/>
        <v>0.31506849315068491</v>
      </c>
      <c r="N137">
        <f t="shared" si="17"/>
        <v>31.506849315068493</v>
      </c>
      <c r="O137">
        <v>62</v>
      </c>
      <c r="P137">
        <v>20</v>
      </c>
      <c r="Q137">
        <f t="shared" si="13"/>
        <v>0.32258064516129031</v>
      </c>
      <c r="R137">
        <v>18.870758495330811</v>
      </c>
      <c r="S137">
        <v>5.0327999999999999</v>
      </c>
      <c r="T137">
        <v>19.807474175544634</v>
      </c>
      <c r="U137">
        <v>4.7350684931506857</v>
      </c>
      <c r="V137">
        <v>31.142898518106211</v>
      </c>
      <c r="W137">
        <v>8.2313043478260859</v>
      </c>
      <c r="X137">
        <f t="shared" si="14"/>
        <v>1.0496384753398011</v>
      </c>
    </row>
    <row r="138" spans="1:24">
      <c r="A138" s="22">
        <v>11</v>
      </c>
      <c r="B138" s="22" t="s">
        <v>139</v>
      </c>
      <c r="C138" s="22">
        <v>6</v>
      </c>
      <c r="D138" s="22" t="s">
        <v>167</v>
      </c>
      <c r="E138" t="s">
        <v>165</v>
      </c>
      <c r="F138">
        <v>2960</v>
      </c>
      <c r="G138">
        <v>4161</v>
      </c>
      <c r="H138">
        <v>58</v>
      </c>
      <c r="I138">
        <f t="shared" si="15"/>
        <v>1.9594594594594596E-2</v>
      </c>
      <c r="J138">
        <v>73</v>
      </c>
      <c r="K138">
        <f t="shared" si="16"/>
        <v>2.4662162162162164E-2</v>
      </c>
      <c r="L138">
        <v>43</v>
      </c>
      <c r="M138">
        <f t="shared" si="12"/>
        <v>0.58904109589041098</v>
      </c>
      <c r="N138">
        <f t="shared" si="17"/>
        <v>58.904109589041099</v>
      </c>
      <c r="O138">
        <v>84</v>
      </c>
      <c r="P138">
        <v>50</v>
      </c>
      <c r="Q138">
        <f t="shared" si="13"/>
        <v>0.59523809523809523</v>
      </c>
      <c r="R138">
        <v>16.87119016976192</v>
      </c>
      <c r="S138">
        <v>3.9713793103448278</v>
      </c>
      <c r="T138">
        <v>11.376558712084</v>
      </c>
      <c r="U138">
        <v>2.532465753424658</v>
      </c>
      <c r="V138">
        <v>14.392636238142501</v>
      </c>
      <c r="W138">
        <v>3.3737209302325573</v>
      </c>
      <c r="X138">
        <f t="shared" si="14"/>
        <v>0.67431868158739039</v>
      </c>
    </row>
    <row r="139" spans="1:24">
      <c r="A139" s="22">
        <v>12</v>
      </c>
      <c r="B139" s="22" t="s">
        <v>139</v>
      </c>
      <c r="C139" s="22">
        <v>6</v>
      </c>
      <c r="D139" s="22" t="s">
        <v>167</v>
      </c>
      <c r="E139" t="s">
        <v>165</v>
      </c>
      <c r="F139">
        <v>2088</v>
      </c>
      <c r="G139">
        <v>2950</v>
      </c>
      <c r="H139">
        <v>24</v>
      </c>
      <c r="I139">
        <f t="shared" si="15"/>
        <v>1.1494252873563218E-2</v>
      </c>
      <c r="J139">
        <v>37</v>
      </c>
      <c r="K139">
        <f t="shared" si="16"/>
        <v>1.7720306513409962E-2</v>
      </c>
      <c r="L139">
        <v>17</v>
      </c>
      <c r="M139">
        <f t="shared" si="12"/>
        <v>0.45945945945945948</v>
      </c>
      <c r="N139">
        <f t="shared" si="17"/>
        <v>45.945945945945951</v>
      </c>
      <c r="O139">
        <v>47</v>
      </c>
      <c r="P139">
        <v>17</v>
      </c>
      <c r="Q139">
        <f t="shared" si="13"/>
        <v>0.36170212765957449</v>
      </c>
      <c r="R139">
        <v>12.60938690478603</v>
      </c>
      <c r="S139">
        <v>2.9645833333333336</v>
      </c>
      <c r="T139">
        <v>9.7926771270262236</v>
      </c>
      <c r="U139">
        <v>1.9818918918918915</v>
      </c>
      <c r="V139">
        <v>14.95072493833654</v>
      </c>
      <c r="W139">
        <v>3.2464705882352938</v>
      </c>
      <c r="X139">
        <f t="shared" si="14"/>
        <v>0.77661802282467096</v>
      </c>
    </row>
    <row r="140" spans="1:24">
      <c r="A140" s="22">
        <v>13</v>
      </c>
      <c r="B140" s="22" t="s">
        <v>139</v>
      </c>
      <c r="C140" s="22">
        <v>6</v>
      </c>
      <c r="D140" s="22" t="s">
        <v>167</v>
      </c>
      <c r="E140" t="s">
        <v>165</v>
      </c>
      <c r="F140">
        <v>2685</v>
      </c>
      <c r="G140">
        <v>6843</v>
      </c>
      <c r="H140">
        <v>56</v>
      </c>
      <c r="I140">
        <f t="shared" si="15"/>
        <v>2.0856610800744878E-2</v>
      </c>
      <c r="J140">
        <v>72</v>
      </c>
      <c r="K140">
        <f t="shared" si="16"/>
        <v>2.6815642458100558E-2</v>
      </c>
      <c r="L140">
        <v>39</v>
      </c>
      <c r="M140">
        <f t="shared" si="12"/>
        <v>0.54166666666666663</v>
      </c>
      <c r="N140">
        <f t="shared" si="17"/>
        <v>54.166666666666664</v>
      </c>
      <c r="O140">
        <v>84</v>
      </c>
      <c r="P140">
        <v>41</v>
      </c>
      <c r="Q140">
        <f t="shared" si="13"/>
        <v>0.48809523809523808</v>
      </c>
      <c r="R140">
        <v>18.371831050940923</v>
      </c>
      <c r="S140">
        <v>5.0101785714285727</v>
      </c>
      <c r="T140">
        <v>18.996684783034855</v>
      </c>
      <c r="U140">
        <v>4.9165277777777794</v>
      </c>
      <c r="V140">
        <v>26.674605247301933</v>
      </c>
      <c r="W140">
        <v>7.4643589743589747</v>
      </c>
      <c r="X140">
        <f t="shared" si="14"/>
        <v>1.0340115109028247</v>
      </c>
    </row>
    <row r="141" spans="1:24">
      <c r="A141" s="22">
        <v>14</v>
      </c>
      <c r="B141" s="22" t="s">
        <v>139</v>
      </c>
      <c r="C141" s="22">
        <v>6</v>
      </c>
      <c r="D141" s="22" t="s">
        <v>167</v>
      </c>
      <c r="E141" t="s">
        <v>165</v>
      </c>
      <c r="F141">
        <v>2215</v>
      </c>
      <c r="G141">
        <v>4605</v>
      </c>
      <c r="H141">
        <v>33</v>
      </c>
      <c r="I141">
        <f t="shared" si="15"/>
        <v>1.4898419864559819E-2</v>
      </c>
      <c r="J141">
        <v>42</v>
      </c>
      <c r="K141">
        <f t="shared" si="16"/>
        <v>1.8961625282167043E-2</v>
      </c>
      <c r="L141">
        <v>24</v>
      </c>
      <c r="M141">
        <f t="shared" si="12"/>
        <v>0.5714285714285714</v>
      </c>
      <c r="N141">
        <f t="shared" si="17"/>
        <v>57.142857142857139</v>
      </c>
      <c r="O141">
        <v>47</v>
      </c>
      <c r="P141">
        <v>23</v>
      </c>
      <c r="Q141">
        <f t="shared" si="13"/>
        <v>0.48936170212765956</v>
      </c>
      <c r="R141">
        <v>19.424466364311449</v>
      </c>
      <c r="S141">
        <v>4.8987878787878776</v>
      </c>
      <c r="T141">
        <v>20.960732630320958</v>
      </c>
      <c r="U141">
        <v>5.7740476190476198</v>
      </c>
      <c r="V141">
        <v>26.814689695835114</v>
      </c>
      <c r="W141">
        <v>7.8516666666666675</v>
      </c>
      <c r="X141">
        <f t="shared" si="14"/>
        <v>1.0790892391686029</v>
      </c>
    </row>
    <row r="142" spans="1:24">
      <c r="A142" s="22">
        <v>15</v>
      </c>
      <c r="B142" s="22" t="s">
        <v>139</v>
      </c>
      <c r="C142" s="22">
        <v>6</v>
      </c>
      <c r="D142" s="22" t="s">
        <v>167</v>
      </c>
      <c r="E142" t="s">
        <v>165</v>
      </c>
      <c r="F142">
        <v>2055</v>
      </c>
      <c r="G142">
        <v>3938</v>
      </c>
      <c r="H142">
        <v>28</v>
      </c>
      <c r="I142">
        <f t="shared" si="15"/>
        <v>1.3625304136253041E-2</v>
      </c>
      <c r="J142">
        <v>44</v>
      </c>
      <c r="K142">
        <f t="shared" si="16"/>
        <v>2.1411192214111922E-2</v>
      </c>
      <c r="L142">
        <v>20</v>
      </c>
      <c r="M142">
        <f t="shared" si="12"/>
        <v>0.45454545454545453</v>
      </c>
      <c r="N142">
        <f t="shared" si="17"/>
        <v>45.454545454545453</v>
      </c>
      <c r="O142">
        <v>47</v>
      </c>
      <c r="P142">
        <v>20</v>
      </c>
      <c r="Q142">
        <f t="shared" si="13"/>
        <v>0.42553191489361702</v>
      </c>
      <c r="R142">
        <v>21.174196034669876</v>
      </c>
      <c r="S142">
        <v>5.7653571428571428</v>
      </c>
      <c r="T142">
        <v>18.142100353132594</v>
      </c>
      <c r="U142">
        <v>4.8711363636363645</v>
      </c>
      <c r="V142">
        <v>29.049261236190794</v>
      </c>
      <c r="W142">
        <v>8.6459999999999972</v>
      </c>
      <c r="X142">
        <f t="shared" si="14"/>
        <v>0.85680232314026772</v>
      </c>
    </row>
    <row r="143" spans="1:24">
      <c r="A143" s="22">
        <v>16</v>
      </c>
      <c r="B143" s="22" t="s">
        <v>139</v>
      </c>
      <c r="C143" s="22">
        <v>6</v>
      </c>
      <c r="D143" s="22" t="s">
        <v>167</v>
      </c>
      <c r="E143" t="s">
        <v>165</v>
      </c>
      <c r="F143">
        <v>2614</v>
      </c>
      <c r="G143">
        <v>4611</v>
      </c>
      <c r="H143">
        <v>34</v>
      </c>
      <c r="I143">
        <f t="shared" si="15"/>
        <v>1.3006885998469778E-2</v>
      </c>
      <c r="J143">
        <v>60</v>
      </c>
      <c r="K143">
        <f t="shared" si="16"/>
        <v>2.2953328232593728E-2</v>
      </c>
      <c r="L143">
        <v>25</v>
      </c>
      <c r="M143">
        <f t="shared" si="12"/>
        <v>0.41666666666666669</v>
      </c>
      <c r="N143">
        <f t="shared" si="17"/>
        <v>41.666666666666671</v>
      </c>
      <c r="O143">
        <v>79</v>
      </c>
      <c r="P143">
        <v>28</v>
      </c>
      <c r="Q143">
        <f t="shared" si="13"/>
        <v>0.35443037974683544</v>
      </c>
      <c r="R143">
        <v>15.615832679411945</v>
      </c>
      <c r="S143">
        <v>4.1461764705882356</v>
      </c>
      <c r="T143">
        <v>13.456019186973572</v>
      </c>
      <c r="U143">
        <v>2.9955000000000003</v>
      </c>
      <c r="V143">
        <v>21.916134834289551</v>
      </c>
      <c r="W143">
        <v>5.3819999999999997</v>
      </c>
      <c r="X143">
        <f t="shared" si="14"/>
        <v>0.86169078929195431</v>
      </c>
    </row>
    <row r="144" spans="1:24">
      <c r="A144" s="22">
        <v>17</v>
      </c>
      <c r="B144" s="22" t="s">
        <v>139</v>
      </c>
      <c r="C144" s="22">
        <v>6</v>
      </c>
      <c r="D144" s="22" t="s">
        <v>167</v>
      </c>
      <c r="E144" t="s">
        <v>165</v>
      </c>
      <c r="F144">
        <v>2369</v>
      </c>
      <c r="G144">
        <v>4879</v>
      </c>
      <c r="H144">
        <v>39</v>
      </c>
      <c r="I144">
        <f t="shared" si="15"/>
        <v>1.6462642465175179E-2</v>
      </c>
      <c r="J144">
        <v>49</v>
      </c>
      <c r="K144">
        <f t="shared" si="16"/>
        <v>2.0683832840861123E-2</v>
      </c>
      <c r="L144">
        <v>26</v>
      </c>
      <c r="M144">
        <f t="shared" si="12"/>
        <v>0.53061224489795922</v>
      </c>
      <c r="N144">
        <f t="shared" si="17"/>
        <v>53.061224489795919</v>
      </c>
      <c r="O144">
        <v>58</v>
      </c>
      <c r="P144">
        <v>28</v>
      </c>
      <c r="Q144">
        <f t="shared" si="13"/>
        <v>0.48275862068965519</v>
      </c>
      <c r="R144">
        <v>14.511578241984049</v>
      </c>
      <c r="S144">
        <v>3.450512820512821</v>
      </c>
      <c r="T144">
        <v>14.783695488559957</v>
      </c>
      <c r="U144">
        <v>3.3008163265306125</v>
      </c>
      <c r="V144">
        <v>16.839427709579468</v>
      </c>
      <c r="W144">
        <v>3.9803846153846147</v>
      </c>
      <c r="X144">
        <f t="shared" si="14"/>
        <v>1.0187517334116447</v>
      </c>
    </row>
    <row r="145" spans="1:24">
      <c r="A145" s="22">
        <v>18</v>
      </c>
      <c r="B145" s="22" t="s">
        <v>139</v>
      </c>
      <c r="C145" s="22">
        <v>6</v>
      </c>
      <c r="D145" s="22" t="s">
        <v>167</v>
      </c>
      <c r="E145" t="s">
        <v>165</v>
      </c>
      <c r="F145">
        <v>2623</v>
      </c>
      <c r="G145">
        <v>4938</v>
      </c>
      <c r="H145">
        <v>24</v>
      </c>
      <c r="I145">
        <f t="shared" si="15"/>
        <v>9.1498284407167361E-3</v>
      </c>
      <c r="J145">
        <v>63</v>
      </c>
      <c r="K145">
        <f t="shared" si="16"/>
        <v>2.4018299656881435E-2</v>
      </c>
      <c r="L145">
        <v>18</v>
      </c>
      <c r="M145">
        <f t="shared" si="12"/>
        <v>0.2857142857142857</v>
      </c>
      <c r="N145">
        <f t="shared" si="17"/>
        <v>28.571428571428569</v>
      </c>
      <c r="O145">
        <v>73</v>
      </c>
      <c r="P145">
        <v>19</v>
      </c>
      <c r="Q145">
        <f t="shared" si="13"/>
        <v>0.26027397260273971</v>
      </c>
      <c r="R145">
        <v>16.688681672016781</v>
      </c>
      <c r="S145">
        <v>4.2183333333333328</v>
      </c>
      <c r="T145">
        <v>12.824877243193368</v>
      </c>
      <c r="U145">
        <v>2.7255555555555557</v>
      </c>
      <c r="V145">
        <v>21.916809956232708</v>
      </c>
      <c r="W145">
        <v>5.2816666666666654</v>
      </c>
      <c r="X145">
        <f t="shared" si="14"/>
        <v>0.76847755234602166</v>
      </c>
    </row>
    <row r="146" spans="1:24">
      <c r="A146" s="22">
        <v>1</v>
      </c>
      <c r="B146" s="22" t="s">
        <v>141</v>
      </c>
      <c r="C146" s="22">
        <v>7</v>
      </c>
      <c r="D146" s="22" t="s">
        <v>167</v>
      </c>
      <c r="E146" t="s">
        <v>165</v>
      </c>
      <c r="F146">
        <v>3540</v>
      </c>
      <c r="G146">
        <v>5832</v>
      </c>
      <c r="H146">
        <v>53</v>
      </c>
      <c r="I146">
        <f t="shared" si="15"/>
        <v>1.4971751412429379E-2</v>
      </c>
      <c r="J146">
        <v>29</v>
      </c>
      <c r="K146">
        <f t="shared" si="16"/>
        <v>8.1920903954802258E-3</v>
      </c>
      <c r="L146">
        <v>17</v>
      </c>
      <c r="M146">
        <f t="shared" si="12"/>
        <v>0.58620689655172409</v>
      </c>
      <c r="N146">
        <f t="shared" si="17"/>
        <v>58.620689655172406</v>
      </c>
      <c r="O146">
        <v>38</v>
      </c>
      <c r="P146">
        <v>24</v>
      </c>
      <c r="Q146">
        <f t="shared" si="13"/>
        <v>0.63157894736842102</v>
      </c>
      <c r="R146">
        <v>17.745237105297594</v>
      </c>
      <c r="S146">
        <v>5.0922641509433957</v>
      </c>
      <c r="T146">
        <v>10.019504485459164</v>
      </c>
      <c r="U146">
        <v>1.9944827586206897</v>
      </c>
      <c r="V146">
        <v>13.732352941176471</v>
      </c>
      <c r="W146">
        <v>2.9035294117647057</v>
      </c>
      <c r="X146">
        <f t="shared" si="14"/>
        <v>0.56463063446292183</v>
      </c>
    </row>
    <row r="147" spans="1:24">
      <c r="A147" s="22">
        <v>2</v>
      </c>
      <c r="B147" s="22" t="s">
        <v>141</v>
      </c>
      <c r="C147" s="22">
        <v>7</v>
      </c>
      <c r="D147" s="22" t="s">
        <v>167</v>
      </c>
      <c r="E147" t="s">
        <v>165</v>
      </c>
      <c r="F147">
        <v>3592</v>
      </c>
      <c r="G147">
        <v>6206</v>
      </c>
      <c r="H147">
        <v>73</v>
      </c>
      <c r="I147">
        <f t="shared" si="15"/>
        <v>2.032293986636971E-2</v>
      </c>
      <c r="J147">
        <v>41</v>
      </c>
      <c r="K147">
        <f t="shared" si="16"/>
        <v>1.1414253897550112E-2</v>
      </c>
      <c r="L147">
        <v>34</v>
      </c>
      <c r="M147">
        <f t="shared" si="12"/>
        <v>0.82926829268292679</v>
      </c>
      <c r="N147">
        <f t="shared" si="17"/>
        <v>82.926829268292678</v>
      </c>
      <c r="O147">
        <v>47</v>
      </c>
      <c r="P147">
        <v>38</v>
      </c>
      <c r="Q147">
        <f t="shared" si="13"/>
        <v>0.80851063829787229</v>
      </c>
      <c r="R147">
        <v>15.385596268797574</v>
      </c>
      <c r="S147">
        <v>3.9416438356164378</v>
      </c>
      <c r="T147">
        <v>10.481591730583006</v>
      </c>
      <c r="U147">
        <v>1.9607317073170731</v>
      </c>
      <c r="V147">
        <v>11.312908558284535</v>
      </c>
      <c r="W147">
        <v>2.1650000000000005</v>
      </c>
      <c r="X147">
        <f t="shared" si="14"/>
        <v>0.68126002707090205</v>
      </c>
    </row>
    <row r="148" spans="1:24">
      <c r="A148" s="22">
        <v>3</v>
      </c>
      <c r="B148" s="22" t="s">
        <v>141</v>
      </c>
      <c r="C148" s="22">
        <v>7</v>
      </c>
      <c r="D148" s="22" t="s">
        <v>167</v>
      </c>
      <c r="E148" t="s">
        <v>165</v>
      </c>
      <c r="F148">
        <v>2126</v>
      </c>
      <c r="G148">
        <v>4043</v>
      </c>
      <c r="H148">
        <v>57</v>
      </c>
      <c r="I148">
        <f t="shared" si="15"/>
        <v>2.6810912511759172E-2</v>
      </c>
      <c r="J148">
        <v>37</v>
      </c>
      <c r="K148">
        <f t="shared" si="16"/>
        <v>1.7403574788334902E-2</v>
      </c>
      <c r="L148">
        <v>28</v>
      </c>
      <c r="M148">
        <f t="shared" si="12"/>
        <v>0.7567567567567568</v>
      </c>
      <c r="N148">
        <f t="shared" si="17"/>
        <v>75.675675675675677</v>
      </c>
      <c r="O148">
        <v>55</v>
      </c>
      <c r="P148">
        <v>40</v>
      </c>
      <c r="Q148">
        <f t="shared" si="13"/>
        <v>0.72727272727272729</v>
      </c>
      <c r="R148">
        <v>13.454887787501017</v>
      </c>
      <c r="S148">
        <v>3.282456140350877</v>
      </c>
      <c r="T148">
        <v>14.228800103471086</v>
      </c>
      <c r="U148">
        <v>3.1010810810810816</v>
      </c>
      <c r="V148">
        <v>16.346428571428568</v>
      </c>
      <c r="W148">
        <v>3.6935714285714285</v>
      </c>
      <c r="X148">
        <f t="shared" si="14"/>
        <v>1.0575190464753632</v>
      </c>
    </row>
    <row r="149" spans="1:24">
      <c r="A149" s="22">
        <v>4</v>
      </c>
      <c r="B149" s="22" t="s">
        <v>141</v>
      </c>
      <c r="C149" s="22">
        <v>7</v>
      </c>
      <c r="D149" s="22" t="s">
        <v>167</v>
      </c>
      <c r="E149" t="s">
        <v>165</v>
      </c>
      <c r="F149">
        <v>1659</v>
      </c>
      <c r="G149">
        <v>1599</v>
      </c>
      <c r="H149">
        <v>24</v>
      </c>
      <c r="I149">
        <f t="shared" si="15"/>
        <v>1.4466546112115732E-2</v>
      </c>
      <c r="J149">
        <v>10</v>
      </c>
      <c r="K149">
        <f t="shared" si="16"/>
        <v>6.0277275467148887E-3</v>
      </c>
      <c r="L149">
        <v>10</v>
      </c>
      <c r="M149">
        <f t="shared" si="12"/>
        <v>1</v>
      </c>
      <c r="N149">
        <f t="shared" si="17"/>
        <v>100</v>
      </c>
      <c r="O149">
        <v>21</v>
      </c>
      <c r="P149">
        <v>13</v>
      </c>
      <c r="Q149">
        <f t="shared" si="13"/>
        <v>0.61904761904761907</v>
      </c>
      <c r="R149">
        <v>15.879420091708502</v>
      </c>
      <c r="S149">
        <v>3.9616666666666664</v>
      </c>
      <c r="T149">
        <v>22.162735986709595</v>
      </c>
      <c r="U149">
        <v>5.6360000000000001</v>
      </c>
      <c r="V149">
        <v>22.161000000000001</v>
      </c>
      <c r="W149">
        <v>5.6360000000000001</v>
      </c>
      <c r="X149">
        <f t="shared" si="14"/>
        <v>1.3956892543123758</v>
      </c>
    </row>
    <row r="150" spans="1:24">
      <c r="A150" s="22">
        <v>5</v>
      </c>
      <c r="B150" s="22" t="s">
        <v>141</v>
      </c>
      <c r="C150" s="22">
        <v>7</v>
      </c>
      <c r="D150" s="22" t="s">
        <v>167</v>
      </c>
      <c r="E150" t="s">
        <v>165</v>
      </c>
      <c r="F150">
        <v>2830</v>
      </c>
      <c r="G150">
        <v>5501</v>
      </c>
      <c r="H150">
        <v>42</v>
      </c>
      <c r="I150">
        <f t="shared" si="15"/>
        <v>1.4840989399293287E-2</v>
      </c>
      <c r="J150">
        <v>29</v>
      </c>
      <c r="K150">
        <f t="shared" si="16"/>
        <v>1.0247349823321554E-2</v>
      </c>
      <c r="L150">
        <v>19</v>
      </c>
      <c r="M150">
        <f t="shared" si="12"/>
        <v>0.65517241379310343</v>
      </c>
      <c r="N150">
        <f t="shared" si="17"/>
        <v>65.517241379310349</v>
      </c>
      <c r="O150">
        <v>38</v>
      </c>
      <c r="P150">
        <v>27</v>
      </c>
      <c r="Q150">
        <f t="shared" si="13"/>
        <v>0.71052631578947367</v>
      </c>
      <c r="R150">
        <v>22.870278948829288</v>
      </c>
      <c r="S150">
        <v>6.5045238095238096</v>
      </c>
      <c r="T150">
        <v>11.199785894361035</v>
      </c>
      <c r="U150">
        <v>2.1889655172413796</v>
      </c>
      <c r="V150">
        <v>14.041278995965657</v>
      </c>
      <c r="W150">
        <v>2.8252631578947365</v>
      </c>
      <c r="X150">
        <f t="shared" si="14"/>
        <v>0.48970919503954469</v>
      </c>
    </row>
    <row r="151" spans="1:24">
      <c r="A151" s="22">
        <v>6</v>
      </c>
      <c r="B151" s="22" t="s">
        <v>141</v>
      </c>
      <c r="C151" s="22">
        <v>7</v>
      </c>
      <c r="D151" s="22" t="s">
        <v>167</v>
      </c>
      <c r="E151" t="s">
        <v>165</v>
      </c>
      <c r="F151">
        <v>2725</v>
      </c>
      <c r="G151">
        <v>5955</v>
      </c>
      <c r="H151">
        <v>62</v>
      </c>
      <c r="I151">
        <f t="shared" si="15"/>
        <v>2.2752293577981652E-2</v>
      </c>
      <c r="J151">
        <v>51</v>
      </c>
      <c r="K151">
        <f t="shared" si="16"/>
        <v>1.8715596330275228E-2</v>
      </c>
      <c r="L151">
        <v>36</v>
      </c>
      <c r="M151">
        <f t="shared" si="12"/>
        <v>0.70588235294117652</v>
      </c>
      <c r="N151">
        <f t="shared" si="17"/>
        <v>70.588235294117652</v>
      </c>
      <c r="O151">
        <v>55</v>
      </c>
      <c r="P151">
        <v>39</v>
      </c>
      <c r="Q151">
        <f t="shared" si="13"/>
        <v>0.70909090909090911</v>
      </c>
      <c r="R151">
        <v>17.662278913682506</v>
      </c>
      <c r="S151">
        <v>4.6975806451612909</v>
      </c>
      <c r="T151">
        <v>14.059103848887425</v>
      </c>
      <c r="U151">
        <v>3.0405882352941176</v>
      </c>
      <c r="V151">
        <v>16.280416011810303</v>
      </c>
      <c r="W151">
        <v>3.6744348315729036</v>
      </c>
      <c r="X151">
        <f t="shared" si="14"/>
        <v>0.79599602733009744</v>
      </c>
    </row>
    <row r="152" spans="1:24">
      <c r="A152" s="22">
        <v>7</v>
      </c>
      <c r="B152" s="22" t="s">
        <v>141</v>
      </c>
      <c r="C152" s="22">
        <v>7</v>
      </c>
      <c r="D152" s="22" t="s">
        <v>167</v>
      </c>
      <c r="E152" t="s">
        <v>165</v>
      </c>
      <c r="F152">
        <v>2920</v>
      </c>
      <c r="G152">
        <v>5505</v>
      </c>
      <c r="H152">
        <v>92</v>
      </c>
      <c r="I152">
        <f t="shared" si="15"/>
        <v>3.1506849315068496E-2</v>
      </c>
      <c r="J152">
        <v>58</v>
      </c>
      <c r="K152">
        <f t="shared" si="16"/>
        <v>1.9863013698630139E-2</v>
      </c>
      <c r="L152">
        <v>42</v>
      </c>
      <c r="M152">
        <f t="shared" si="12"/>
        <v>0.72413793103448276</v>
      </c>
      <c r="N152">
        <f t="shared" si="17"/>
        <v>72.41379310344827</v>
      </c>
      <c r="O152">
        <v>63</v>
      </c>
      <c r="P152">
        <v>47</v>
      </c>
      <c r="Q152">
        <f t="shared" si="13"/>
        <v>0.74603174603174605</v>
      </c>
      <c r="R152">
        <v>15.938409546147222</v>
      </c>
      <c r="S152">
        <v>3.9664130434782616</v>
      </c>
      <c r="T152">
        <v>10.372548434241065</v>
      </c>
      <c r="U152">
        <v>1.9779310344827585</v>
      </c>
      <c r="V152">
        <v>11.653526416846685</v>
      </c>
      <c r="W152">
        <v>2.2852380952380948</v>
      </c>
      <c r="X152">
        <f t="shared" si="14"/>
        <v>0.65078942815523344</v>
      </c>
    </row>
    <row r="153" spans="1:24">
      <c r="A153" s="22">
        <v>8</v>
      </c>
      <c r="B153" s="22" t="s">
        <v>141</v>
      </c>
      <c r="C153" s="22">
        <v>7</v>
      </c>
      <c r="D153" s="22" t="s">
        <v>167</v>
      </c>
      <c r="E153" t="s">
        <v>165</v>
      </c>
      <c r="F153">
        <v>3077</v>
      </c>
      <c r="G153">
        <v>6031</v>
      </c>
      <c r="H153">
        <v>79</v>
      </c>
      <c r="I153">
        <f t="shared" si="15"/>
        <v>2.5674358141046474E-2</v>
      </c>
      <c r="J153">
        <v>76</v>
      </c>
      <c r="K153">
        <f t="shared" si="16"/>
        <v>2.4699382515437115E-2</v>
      </c>
      <c r="L153">
        <v>55</v>
      </c>
      <c r="M153">
        <f t="shared" si="12"/>
        <v>0.72368421052631582</v>
      </c>
      <c r="N153">
        <f t="shared" si="17"/>
        <v>72.368421052631575</v>
      </c>
      <c r="O153">
        <v>74</v>
      </c>
      <c r="P153">
        <v>53</v>
      </c>
      <c r="Q153">
        <f t="shared" si="13"/>
        <v>0.71621621621621623</v>
      </c>
      <c r="R153">
        <v>19.821679242049591</v>
      </c>
      <c r="S153">
        <v>5.513797468354432</v>
      </c>
      <c r="T153">
        <v>19.846358989414416</v>
      </c>
      <c r="U153">
        <v>4.4847368421052645</v>
      </c>
      <c r="V153">
        <v>23.607754204489968</v>
      </c>
      <c r="W153">
        <v>5.5049090909090914</v>
      </c>
      <c r="X153">
        <f t="shared" si="14"/>
        <v>1.001245088625613</v>
      </c>
    </row>
    <row r="154" spans="1:24">
      <c r="A154" s="22">
        <v>9</v>
      </c>
      <c r="B154" s="22" t="s">
        <v>141</v>
      </c>
      <c r="C154" s="22">
        <v>7</v>
      </c>
      <c r="D154" s="22" t="s">
        <v>167</v>
      </c>
      <c r="E154" t="s">
        <v>165</v>
      </c>
      <c r="F154">
        <v>2837</v>
      </c>
      <c r="G154">
        <v>5577</v>
      </c>
      <c r="H154">
        <v>47</v>
      </c>
      <c r="I154">
        <f t="shared" si="15"/>
        <v>1.6566795911173774E-2</v>
      </c>
      <c r="J154">
        <v>78</v>
      </c>
      <c r="K154">
        <f t="shared" si="16"/>
        <v>2.7493831512160734E-2</v>
      </c>
      <c r="L154">
        <v>32</v>
      </c>
      <c r="M154">
        <f t="shared" si="12"/>
        <v>0.41025641025641024</v>
      </c>
      <c r="N154">
        <f t="shared" si="17"/>
        <v>41.025641025641022</v>
      </c>
      <c r="O154">
        <v>89</v>
      </c>
      <c r="P154">
        <v>36</v>
      </c>
      <c r="Q154">
        <f t="shared" si="13"/>
        <v>0.4044943820224719</v>
      </c>
      <c r="R154">
        <v>22.199866741261584</v>
      </c>
      <c r="S154">
        <v>6.7523404255319148</v>
      </c>
      <c r="T154">
        <v>13.231965269797888</v>
      </c>
      <c r="U154">
        <v>2.746025641025641</v>
      </c>
      <c r="V154">
        <v>21.820465348660946</v>
      </c>
      <c r="W154">
        <v>5.0912500000000005</v>
      </c>
      <c r="X154">
        <f t="shared" si="14"/>
        <v>0.59603804941785588</v>
      </c>
    </row>
    <row r="155" spans="1:24">
      <c r="A155" s="22">
        <v>10</v>
      </c>
      <c r="B155" s="22" t="s">
        <v>141</v>
      </c>
      <c r="C155" s="22">
        <v>7</v>
      </c>
      <c r="D155" s="22" t="s">
        <v>167</v>
      </c>
      <c r="E155" t="s">
        <v>165</v>
      </c>
      <c r="F155">
        <v>2630</v>
      </c>
      <c r="G155">
        <v>4495</v>
      </c>
      <c r="H155">
        <v>60</v>
      </c>
      <c r="I155">
        <f t="shared" si="15"/>
        <v>2.2813688212927757E-2</v>
      </c>
      <c r="J155">
        <v>48</v>
      </c>
      <c r="K155">
        <f t="shared" si="16"/>
        <v>1.8250950570342206E-2</v>
      </c>
      <c r="L155">
        <v>32</v>
      </c>
      <c r="M155">
        <f t="shared" si="12"/>
        <v>0.66666666666666663</v>
      </c>
      <c r="N155">
        <f t="shared" si="17"/>
        <v>66.666666666666657</v>
      </c>
      <c r="O155">
        <v>52</v>
      </c>
      <c r="P155">
        <v>31</v>
      </c>
      <c r="Q155">
        <f t="shared" si="13"/>
        <v>0.59615384615384615</v>
      </c>
      <c r="R155">
        <v>15.110115456581116</v>
      </c>
      <c r="S155">
        <v>3.7706666666666666</v>
      </c>
      <c r="T155">
        <v>14.993650123476982</v>
      </c>
      <c r="U155">
        <v>2.8574999999999999</v>
      </c>
      <c r="V155">
        <v>17.294437319040298</v>
      </c>
      <c r="W155">
        <v>3.3956249999999994</v>
      </c>
      <c r="X155">
        <f t="shared" si="14"/>
        <v>0.9922922274526097</v>
      </c>
    </row>
    <row r="156" spans="1:24">
      <c r="A156" s="22">
        <v>11</v>
      </c>
      <c r="B156" s="22" t="s">
        <v>141</v>
      </c>
      <c r="C156" s="22">
        <v>7</v>
      </c>
      <c r="D156" s="22" t="s">
        <v>167</v>
      </c>
      <c r="E156" t="s">
        <v>165</v>
      </c>
      <c r="F156">
        <v>2130</v>
      </c>
      <c r="G156">
        <v>4078</v>
      </c>
      <c r="H156">
        <v>51</v>
      </c>
      <c r="I156">
        <f t="shared" si="15"/>
        <v>2.3943661971830985E-2</v>
      </c>
      <c r="J156">
        <v>58</v>
      </c>
      <c r="K156">
        <f t="shared" si="16"/>
        <v>2.7230046948356807E-2</v>
      </c>
      <c r="L156">
        <v>41</v>
      </c>
      <c r="M156">
        <f t="shared" si="12"/>
        <v>0.7068965517241379</v>
      </c>
      <c r="N156">
        <f t="shared" si="17"/>
        <v>70.689655172413794</v>
      </c>
      <c r="O156">
        <v>56</v>
      </c>
      <c r="P156">
        <v>40</v>
      </c>
      <c r="Q156">
        <f t="shared" si="13"/>
        <v>0.7142857142857143</v>
      </c>
      <c r="R156">
        <v>25.474751117182713</v>
      </c>
      <c r="S156">
        <v>7.5307843137254924</v>
      </c>
      <c r="T156">
        <v>18.173965517241378</v>
      </c>
      <c r="U156">
        <v>3.7523396174455512</v>
      </c>
      <c r="V156">
        <v>21.295853658536583</v>
      </c>
      <c r="W156">
        <v>4.5250499277580074</v>
      </c>
      <c r="X156">
        <f t="shared" si="14"/>
        <v>0.71341091552345104</v>
      </c>
    </row>
    <row r="157" spans="1:24">
      <c r="A157" s="22">
        <v>12</v>
      </c>
      <c r="B157" s="22" t="s">
        <v>141</v>
      </c>
      <c r="C157" s="22">
        <v>7</v>
      </c>
      <c r="D157" s="22" t="s">
        <v>167</v>
      </c>
      <c r="E157" t="s">
        <v>165</v>
      </c>
      <c r="F157">
        <v>2446</v>
      </c>
      <c r="G157">
        <v>3989</v>
      </c>
      <c r="H157">
        <v>40</v>
      </c>
      <c r="I157">
        <f t="shared" si="15"/>
        <v>1.6353229762878167E-2</v>
      </c>
      <c r="J157">
        <v>48</v>
      </c>
      <c r="K157">
        <f t="shared" si="16"/>
        <v>1.9623875715453803E-2</v>
      </c>
      <c r="L157">
        <v>26</v>
      </c>
      <c r="M157">
        <f t="shared" si="12"/>
        <v>0.54166666666666663</v>
      </c>
      <c r="N157">
        <f t="shared" si="17"/>
        <v>54.166666666666664</v>
      </c>
      <c r="O157">
        <v>56</v>
      </c>
      <c r="P157">
        <v>30</v>
      </c>
      <c r="Q157">
        <f t="shared" si="13"/>
        <v>0.5357142857142857</v>
      </c>
      <c r="R157">
        <v>15.754991447925567</v>
      </c>
      <c r="S157">
        <v>3.9237500000000005</v>
      </c>
      <c r="T157">
        <v>11.271062900622686</v>
      </c>
      <c r="U157">
        <v>2.1127083333333334</v>
      </c>
      <c r="V157">
        <v>14.457986886684711</v>
      </c>
      <c r="W157">
        <v>2.9457692307692316</v>
      </c>
      <c r="X157">
        <f t="shared" si="14"/>
        <v>0.71539631981880436</v>
      </c>
    </row>
    <row r="158" spans="1:24">
      <c r="A158" s="22">
        <v>13</v>
      </c>
      <c r="B158" s="22" t="s">
        <v>141</v>
      </c>
      <c r="C158" s="22">
        <v>7</v>
      </c>
      <c r="D158" s="22" t="s">
        <v>167</v>
      </c>
      <c r="E158" t="s">
        <v>165</v>
      </c>
      <c r="F158">
        <v>2534</v>
      </c>
      <c r="G158">
        <v>5129</v>
      </c>
      <c r="H158">
        <v>68</v>
      </c>
      <c r="I158">
        <f t="shared" si="15"/>
        <v>2.6835043409629045E-2</v>
      </c>
      <c r="J158">
        <v>66</v>
      </c>
      <c r="K158">
        <f t="shared" si="16"/>
        <v>2.6045777426992895E-2</v>
      </c>
      <c r="L158">
        <v>51</v>
      </c>
      <c r="M158">
        <f t="shared" si="12"/>
        <v>0.77272727272727271</v>
      </c>
      <c r="N158">
        <f t="shared" si="17"/>
        <v>77.272727272727266</v>
      </c>
      <c r="O158">
        <v>69</v>
      </c>
      <c r="P158">
        <v>50</v>
      </c>
      <c r="Q158">
        <f t="shared" si="13"/>
        <v>0.72463768115942029</v>
      </c>
      <c r="R158">
        <v>26.254766909515155</v>
      </c>
      <c r="S158">
        <v>7.8048529411764704</v>
      </c>
      <c r="T158">
        <v>15.081800086931748</v>
      </c>
      <c r="U158">
        <v>3.3192424242424252</v>
      </c>
      <c r="V158">
        <v>17.307219505310059</v>
      </c>
      <c r="W158">
        <v>3.9562745098039218</v>
      </c>
      <c r="X158">
        <f t="shared" si="14"/>
        <v>0.57444044881106371</v>
      </c>
    </row>
    <row r="159" spans="1:24">
      <c r="A159" s="22">
        <v>14</v>
      </c>
      <c r="B159" s="22" t="s">
        <v>141</v>
      </c>
      <c r="C159" s="22">
        <v>7</v>
      </c>
      <c r="D159" s="22" t="s">
        <v>167</v>
      </c>
      <c r="E159" t="s">
        <v>165</v>
      </c>
      <c r="F159">
        <v>2380</v>
      </c>
      <c r="G159">
        <v>4862</v>
      </c>
      <c r="H159">
        <v>42</v>
      </c>
      <c r="I159">
        <f t="shared" si="15"/>
        <v>1.7647058823529412E-2</v>
      </c>
      <c r="J159">
        <v>69</v>
      </c>
      <c r="K159">
        <f t="shared" si="16"/>
        <v>2.8991596638655463E-2</v>
      </c>
      <c r="L159">
        <v>32</v>
      </c>
      <c r="M159">
        <f t="shared" si="12"/>
        <v>0.46376811594202899</v>
      </c>
      <c r="N159">
        <f t="shared" si="17"/>
        <v>46.376811594202898</v>
      </c>
      <c r="O159">
        <v>67</v>
      </c>
      <c r="P159">
        <v>31</v>
      </c>
      <c r="Q159">
        <f t="shared" si="13"/>
        <v>0.46268656716417911</v>
      </c>
      <c r="R159">
        <v>11.947487314542135</v>
      </c>
      <c r="S159">
        <v>2.8040476190476187</v>
      </c>
      <c r="T159">
        <v>16.525502999623615</v>
      </c>
      <c r="U159">
        <v>3.186521739130435</v>
      </c>
      <c r="V159">
        <v>19.628124999999997</v>
      </c>
      <c r="W159">
        <v>4.1358298417180777</v>
      </c>
      <c r="X159">
        <f t="shared" si="14"/>
        <v>1.383178116415261</v>
      </c>
    </row>
    <row r="160" spans="1:24">
      <c r="A160" s="22">
        <v>15</v>
      </c>
      <c r="B160" s="22" t="s">
        <v>141</v>
      </c>
      <c r="C160" s="22">
        <v>7</v>
      </c>
      <c r="D160" s="22" t="s">
        <v>167</v>
      </c>
      <c r="E160" t="s">
        <v>165</v>
      </c>
      <c r="F160">
        <v>2341</v>
      </c>
      <c r="G160">
        <v>5341</v>
      </c>
      <c r="H160">
        <v>47</v>
      </c>
      <c r="I160">
        <f t="shared" si="15"/>
        <v>2.0076890217855619E-2</v>
      </c>
      <c r="J160">
        <v>77</v>
      </c>
      <c r="K160">
        <f t="shared" si="16"/>
        <v>3.2891926527125158E-2</v>
      </c>
      <c r="L160">
        <v>35</v>
      </c>
      <c r="M160">
        <f t="shared" si="12"/>
        <v>0.45454545454545453</v>
      </c>
      <c r="N160">
        <f t="shared" si="17"/>
        <v>45.454545454545453</v>
      </c>
      <c r="O160">
        <v>88</v>
      </c>
      <c r="P160">
        <v>41</v>
      </c>
      <c r="Q160">
        <f t="shared" si="13"/>
        <v>0.46590909090909088</v>
      </c>
      <c r="R160">
        <v>13.53101648168361</v>
      </c>
      <c r="S160">
        <v>3.2604255319148931</v>
      </c>
      <c r="T160">
        <v>12.286870303092066</v>
      </c>
      <c r="U160">
        <v>2.4346753246753248</v>
      </c>
      <c r="V160">
        <v>17.359155225753785</v>
      </c>
      <c r="W160">
        <v>3.7494285714285711</v>
      </c>
      <c r="X160">
        <f t="shared" si="14"/>
        <v>0.90805227528355359</v>
      </c>
    </row>
    <row r="161" spans="1:24">
      <c r="A161" s="22">
        <v>16</v>
      </c>
      <c r="B161" s="22" t="s">
        <v>141</v>
      </c>
      <c r="C161" s="22">
        <v>7</v>
      </c>
      <c r="D161" s="22" t="s">
        <v>167</v>
      </c>
      <c r="E161" t="s">
        <v>165</v>
      </c>
      <c r="F161">
        <v>2183</v>
      </c>
      <c r="G161">
        <v>4997</v>
      </c>
      <c r="H161">
        <v>44</v>
      </c>
      <c r="I161">
        <f t="shared" si="15"/>
        <v>2.0155748969308291E-2</v>
      </c>
      <c r="J161">
        <v>41</v>
      </c>
      <c r="K161">
        <f t="shared" si="16"/>
        <v>1.8781493357764543E-2</v>
      </c>
      <c r="L161">
        <v>32</v>
      </c>
      <c r="M161">
        <f t="shared" si="12"/>
        <v>0.78048780487804881</v>
      </c>
      <c r="N161">
        <f t="shared" si="17"/>
        <v>78.048780487804876</v>
      </c>
      <c r="O161">
        <v>40</v>
      </c>
      <c r="P161">
        <v>30</v>
      </c>
      <c r="Q161">
        <f t="shared" si="13"/>
        <v>0.75</v>
      </c>
      <c r="R161">
        <v>17.901648101481523</v>
      </c>
      <c r="S161">
        <v>4.6872727272727266</v>
      </c>
      <c r="T161">
        <v>18.879638067105923</v>
      </c>
      <c r="U161">
        <v>4.1373170731707312</v>
      </c>
      <c r="V161">
        <v>21.6325</v>
      </c>
      <c r="W161">
        <v>4.8834374999999994</v>
      </c>
      <c r="X161">
        <f t="shared" si="14"/>
        <v>1.0546312808787399</v>
      </c>
    </row>
    <row r="162" spans="1:24">
      <c r="A162" s="22">
        <v>17</v>
      </c>
      <c r="B162" s="22" t="s">
        <v>141</v>
      </c>
      <c r="C162" s="22">
        <v>7</v>
      </c>
      <c r="D162" s="22" t="s">
        <v>167</v>
      </c>
      <c r="E162" t="s">
        <v>165</v>
      </c>
      <c r="F162">
        <v>3052</v>
      </c>
      <c r="G162">
        <v>5868</v>
      </c>
      <c r="H162">
        <v>59</v>
      </c>
      <c r="I162">
        <f t="shared" si="15"/>
        <v>1.9331585845347315E-2</v>
      </c>
      <c r="J162">
        <v>80</v>
      </c>
      <c r="K162">
        <f t="shared" si="16"/>
        <v>2.621231979030144E-2</v>
      </c>
      <c r="L162">
        <v>45</v>
      </c>
      <c r="M162">
        <f t="shared" si="12"/>
        <v>0.5625</v>
      </c>
      <c r="N162">
        <f t="shared" si="17"/>
        <v>56.25</v>
      </c>
      <c r="O162">
        <v>95</v>
      </c>
      <c r="P162">
        <v>51</v>
      </c>
      <c r="Q162">
        <f t="shared" si="13"/>
        <v>0.5368421052631579</v>
      </c>
      <c r="R162">
        <v>16.497249690152831</v>
      </c>
      <c r="S162">
        <v>4.4781355932203395</v>
      </c>
      <c r="T162">
        <v>13.420970015227795</v>
      </c>
      <c r="U162">
        <v>2.8753750000000005</v>
      </c>
      <c r="V162">
        <v>16.906161774529352</v>
      </c>
      <c r="W162">
        <v>3.842888888888889</v>
      </c>
      <c r="X162">
        <f t="shared" si="14"/>
        <v>0.81352772536617057</v>
      </c>
    </row>
    <row r="163" spans="1:24">
      <c r="A163" s="22">
        <v>18</v>
      </c>
      <c r="B163" s="22" t="s">
        <v>141</v>
      </c>
      <c r="C163" s="22">
        <v>7</v>
      </c>
      <c r="D163" s="22" t="s">
        <v>167</v>
      </c>
      <c r="E163" t="s">
        <v>165</v>
      </c>
      <c r="F163">
        <v>2709</v>
      </c>
      <c r="G163">
        <v>4923</v>
      </c>
      <c r="H163">
        <v>66</v>
      </c>
      <c r="I163">
        <f t="shared" si="15"/>
        <v>2.4363233665559248E-2</v>
      </c>
      <c r="J163">
        <v>43</v>
      </c>
      <c r="K163">
        <f t="shared" si="16"/>
        <v>1.5873015873015872E-2</v>
      </c>
      <c r="L163">
        <v>35</v>
      </c>
      <c r="M163">
        <f t="shared" si="12"/>
        <v>0.81395348837209303</v>
      </c>
      <c r="N163">
        <f t="shared" si="17"/>
        <v>81.395348837209298</v>
      </c>
      <c r="O163">
        <v>50</v>
      </c>
      <c r="P163">
        <v>35</v>
      </c>
      <c r="Q163">
        <f t="shared" si="13"/>
        <v>0.7</v>
      </c>
      <c r="R163">
        <v>19.378371404879022</v>
      </c>
      <c r="S163">
        <v>5.1171212121212122</v>
      </c>
      <c r="T163">
        <v>16.194935427155606</v>
      </c>
      <c r="U163">
        <v>3.5048837209302319</v>
      </c>
      <c r="V163">
        <v>18.236230380194527</v>
      </c>
      <c r="W163">
        <v>4.008857142857142</v>
      </c>
      <c r="X163">
        <f t="shared" si="14"/>
        <v>0.83572221260441415</v>
      </c>
    </row>
    <row r="164" spans="1:24">
      <c r="A164" s="22">
        <v>1</v>
      </c>
      <c r="B164" s="22" t="s">
        <v>136</v>
      </c>
      <c r="C164" s="22">
        <v>6</v>
      </c>
      <c r="D164" s="22" t="s">
        <v>167</v>
      </c>
      <c r="E164" t="s">
        <v>166</v>
      </c>
      <c r="F164">
        <v>1909</v>
      </c>
      <c r="G164">
        <v>3316</v>
      </c>
      <c r="H164">
        <v>12</v>
      </c>
      <c r="I164">
        <f t="shared" si="15"/>
        <v>6.2860136196961763E-3</v>
      </c>
      <c r="J164">
        <v>33</v>
      </c>
      <c r="K164">
        <f t="shared" si="16"/>
        <v>1.7286537454164485E-2</v>
      </c>
      <c r="L164">
        <v>13</v>
      </c>
      <c r="M164">
        <f t="shared" si="12"/>
        <v>0.39393939393939392</v>
      </c>
      <c r="N164">
        <f t="shared" si="17"/>
        <v>39.393939393939391</v>
      </c>
      <c r="O164">
        <v>34</v>
      </c>
      <c r="P164">
        <v>10</v>
      </c>
      <c r="Q164">
        <f t="shared" si="13"/>
        <v>0.29411764705882354</v>
      </c>
      <c r="R164">
        <v>13.592370927333832</v>
      </c>
      <c r="S164">
        <v>3.2449999999999997</v>
      </c>
      <c r="T164">
        <v>20.450621648268267</v>
      </c>
      <c r="U164">
        <v>4.3551515151515154</v>
      </c>
      <c r="V164">
        <v>23.741366863250732</v>
      </c>
      <c r="W164">
        <v>5.4469230769230768</v>
      </c>
      <c r="X164">
        <f t="shared" si="14"/>
        <v>1.5045661833096908</v>
      </c>
    </row>
    <row r="165" spans="1:24">
      <c r="A165" s="22">
        <v>2</v>
      </c>
      <c r="B165" s="22" t="s">
        <v>136</v>
      </c>
      <c r="C165" s="22">
        <v>6</v>
      </c>
      <c r="D165" s="22" t="s">
        <v>167</v>
      </c>
      <c r="E165" t="s">
        <v>166</v>
      </c>
      <c r="F165">
        <v>2940</v>
      </c>
      <c r="G165">
        <v>6253</v>
      </c>
      <c r="H165">
        <v>23</v>
      </c>
      <c r="I165">
        <f t="shared" si="15"/>
        <v>7.823129251700681E-3</v>
      </c>
      <c r="J165">
        <v>47</v>
      </c>
      <c r="K165">
        <f t="shared" si="16"/>
        <v>1.5986394557823129E-2</v>
      </c>
      <c r="L165">
        <v>20</v>
      </c>
      <c r="M165">
        <f t="shared" si="12"/>
        <v>0.42553191489361702</v>
      </c>
      <c r="N165">
        <f t="shared" si="17"/>
        <v>42.553191489361701</v>
      </c>
      <c r="O165">
        <v>56</v>
      </c>
      <c r="P165">
        <v>23</v>
      </c>
      <c r="Q165">
        <f t="shared" si="13"/>
        <v>0.4107142857142857</v>
      </c>
      <c r="R165">
        <v>15.691869569861371</v>
      </c>
      <c r="S165">
        <v>3.9613043478260876</v>
      </c>
      <c r="T165">
        <v>16.931177499446463</v>
      </c>
      <c r="U165">
        <v>3.7059574468085121</v>
      </c>
      <c r="V165">
        <v>26.203041684627532</v>
      </c>
      <c r="W165">
        <v>6.2665000000000006</v>
      </c>
      <c r="X165">
        <f t="shared" si="14"/>
        <v>1.0789777103402243</v>
      </c>
    </row>
    <row r="166" spans="1:24">
      <c r="A166" s="22">
        <v>3</v>
      </c>
      <c r="B166" s="22" t="s">
        <v>136</v>
      </c>
      <c r="C166" s="22">
        <v>6</v>
      </c>
      <c r="D166" s="22" t="s">
        <v>167</v>
      </c>
      <c r="E166" t="s">
        <v>166</v>
      </c>
      <c r="F166">
        <v>1755</v>
      </c>
      <c r="G166">
        <v>3212</v>
      </c>
      <c r="H166">
        <v>14</v>
      </c>
      <c r="I166">
        <f t="shared" si="15"/>
        <v>7.9772079772079778E-3</v>
      </c>
      <c r="J166">
        <v>13</v>
      </c>
      <c r="K166">
        <f t="shared" si="16"/>
        <v>7.4074074074074077E-3</v>
      </c>
      <c r="L166">
        <v>8</v>
      </c>
      <c r="M166">
        <f t="shared" si="12"/>
        <v>0.61538461538461542</v>
      </c>
      <c r="N166">
        <f t="shared" si="17"/>
        <v>61.53846153846154</v>
      </c>
      <c r="O166">
        <v>22</v>
      </c>
      <c r="P166">
        <v>11</v>
      </c>
      <c r="Q166">
        <f t="shared" si="13"/>
        <v>0.5</v>
      </c>
      <c r="R166">
        <v>9.5739340633153915</v>
      </c>
      <c r="S166">
        <v>2.3142857142857145</v>
      </c>
      <c r="T166">
        <v>13.245464618389423</v>
      </c>
      <c r="U166">
        <v>2.7307692307692308</v>
      </c>
      <c r="V166">
        <v>12.355891108512878</v>
      </c>
      <c r="W166">
        <v>2.4449999999999998</v>
      </c>
      <c r="X166">
        <f t="shared" si="14"/>
        <v>1.3834923586054659</v>
      </c>
    </row>
    <row r="167" spans="1:24">
      <c r="A167" s="22">
        <v>4</v>
      </c>
      <c r="B167" s="22" t="s">
        <v>136</v>
      </c>
      <c r="C167" s="22">
        <v>6</v>
      </c>
      <c r="D167" s="22" t="s">
        <v>167</v>
      </c>
      <c r="E167" t="s">
        <v>166</v>
      </c>
      <c r="F167">
        <v>2543</v>
      </c>
      <c r="G167">
        <v>5080</v>
      </c>
      <c r="H167">
        <v>15</v>
      </c>
      <c r="I167">
        <f t="shared" si="15"/>
        <v>5.8985450255603618E-3</v>
      </c>
      <c r="J167">
        <v>63</v>
      </c>
      <c r="K167">
        <f t="shared" si="16"/>
        <v>2.4773889107353519E-2</v>
      </c>
      <c r="L167">
        <v>12</v>
      </c>
      <c r="M167">
        <f t="shared" si="12"/>
        <v>0.19047619047619047</v>
      </c>
      <c r="N167">
        <f t="shared" si="17"/>
        <v>19.047619047619047</v>
      </c>
      <c r="O167">
        <v>75</v>
      </c>
      <c r="P167">
        <v>14</v>
      </c>
      <c r="Q167">
        <f t="shared" si="13"/>
        <v>0.18666666666666668</v>
      </c>
      <c r="R167">
        <v>9.5677320241928108</v>
      </c>
      <c r="S167">
        <v>2.0093333333333332</v>
      </c>
      <c r="T167">
        <v>9.2698581710694334</v>
      </c>
      <c r="U167">
        <v>1.7030158730158729</v>
      </c>
      <c r="V167">
        <v>10.180532495180765</v>
      </c>
      <c r="W167">
        <v>1.8899999999999997</v>
      </c>
      <c r="X167">
        <f t="shared" si="14"/>
        <v>0.96886682733481888</v>
      </c>
    </row>
    <row r="168" spans="1:24">
      <c r="A168" s="22">
        <v>5</v>
      </c>
      <c r="B168" s="22" t="s">
        <v>136</v>
      </c>
      <c r="C168" s="22">
        <v>6</v>
      </c>
      <c r="D168" s="22" t="s">
        <v>167</v>
      </c>
      <c r="E168" t="s">
        <v>166</v>
      </c>
      <c r="F168">
        <v>2447</v>
      </c>
      <c r="G168">
        <v>3909</v>
      </c>
      <c r="H168">
        <v>18</v>
      </c>
      <c r="I168">
        <f t="shared" si="15"/>
        <v>7.3559460563955865E-3</v>
      </c>
      <c r="J168">
        <v>24</v>
      </c>
      <c r="K168">
        <f t="shared" si="16"/>
        <v>9.8079280751941153E-3</v>
      </c>
      <c r="L168">
        <v>13</v>
      </c>
      <c r="M168">
        <f t="shared" si="12"/>
        <v>0.54166666666666663</v>
      </c>
      <c r="N168">
        <f t="shared" si="17"/>
        <v>54.166666666666664</v>
      </c>
      <c r="O168">
        <v>31</v>
      </c>
      <c r="P168">
        <v>15</v>
      </c>
      <c r="Q168">
        <f t="shared" si="13"/>
        <v>0.4838709677419355</v>
      </c>
      <c r="R168">
        <v>13.454456266429689</v>
      </c>
      <c r="S168">
        <v>3.3738888888888887</v>
      </c>
      <c r="T168">
        <v>9.4029775261878967</v>
      </c>
      <c r="U168">
        <v>1.7616666666666669</v>
      </c>
      <c r="V168">
        <v>11.304782262215248</v>
      </c>
      <c r="W168">
        <v>2.1346153846153846</v>
      </c>
      <c r="X168">
        <f t="shared" si="14"/>
        <v>0.6988745840030216</v>
      </c>
    </row>
    <row r="169" spans="1:24">
      <c r="A169" s="22">
        <v>6</v>
      </c>
      <c r="B169" s="22" t="s">
        <v>136</v>
      </c>
      <c r="C169" s="22">
        <v>6</v>
      </c>
      <c r="D169" s="22" t="s">
        <v>167</v>
      </c>
      <c r="E169" t="s">
        <v>166</v>
      </c>
      <c r="F169">
        <v>2957</v>
      </c>
      <c r="G169">
        <v>7245</v>
      </c>
      <c r="H169">
        <v>42</v>
      </c>
      <c r="I169">
        <f t="shared" si="15"/>
        <v>1.4203584714237404E-2</v>
      </c>
      <c r="J169">
        <v>50</v>
      </c>
      <c r="K169">
        <f t="shared" si="16"/>
        <v>1.6909029421711193E-2</v>
      </c>
      <c r="L169">
        <v>31</v>
      </c>
      <c r="M169">
        <f t="shared" si="12"/>
        <v>0.62</v>
      </c>
      <c r="N169">
        <f t="shared" si="17"/>
        <v>62</v>
      </c>
      <c r="O169">
        <v>50</v>
      </c>
      <c r="P169">
        <v>30</v>
      </c>
      <c r="Q169">
        <f t="shared" si="13"/>
        <v>0.6</v>
      </c>
      <c r="R169">
        <v>11.994013337861924</v>
      </c>
      <c r="S169">
        <v>2.8590476190476188</v>
      </c>
      <c r="T169">
        <v>11.233876178264618</v>
      </c>
      <c r="U169">
        <v>2.2164000000000001</v>
      </c>
      <c r="V169">
        <v>13.138423527440716</v>
      </c>
      <c r="W169">
        <v>2.7025806451612908</v>
      </c>
      <c r="X169">
        <f t="shared" si="14"/>
        <v>0.93662361895181867</v>
      </c>
    </row>
    <row r="170" spans="1:24">
      <c r="A170" s="22">
        <v>7</v>
      </c>
      <c r="B170" s="22" t="s">
        <v>136</v>
      </c>
      <c r="C170" s="22">
        <v>6</v>
      </c>
      <c r="D170" s="22" t="s">
        <v>167</v>
      </c>
      <c r="E170" t="s">
        <v>166</v>
      </c>
      <c r="F170">
        <v>2289</v>
      </c>
      <c r="G170">
        <v>5216</v>
      </c>
      <c r="H170">
        <v>21</v>
      </c>
      <c r="I170">
        <f t="shared" si="15"/>
        <v>9.1743119266055051E-3</v>
      </c>
      <c r="J170">
        <v>54</v>
      </c>
      <c r="K170">
        <f t="shared" si="16"/>
        <v>2.3591087811271297E-2</v>
      </c>
      <c r="L170">
        <v>16</v>
      </c>
      <c r="M170">
        <f t="shared" si="12"/>
        <v>0.29629629629629628</v>
      </c>
      <c r="N170">
        <f t="shared" si="17"/>
        <v>29.629629629629626</v>
      </c>
      <c r="O170">
        <v>45</v>
      </c>
      <c r="P170">
        <v>16</v>
      </c>
      <c r="Q170">
        <f t="shared" si="13"/>
        <v>0.35555555555555557</v>
      </c>
      <c r="R170">
        <v>10.281752393359231</v>
      </c>
      <c r="S170">
        <v>2.5176190476190476</v>
      </c>
      <c r="T170">
        <v>9.8496574406270625</v>
      </c>
      <c r="U170">
        <v>1.9144444444444444</v>
      </c>
      <c r="V170">
        <v>16.101688876748085</v>
      </c>
      <c r="W170">
        <v>3.5943749999999999</v>
      </c>
      <c r="X170">
        <f t="shared" si="14"/>
        <v>0.95797458096625154</v>
      </c>
    </row>
    <row r="171" spans="1:24">
      <c r="A171" s="22">
        <v>8</v>
      </c>
      <c r="B171" s="22" t="s">
        <v>136</v>
      </c>
      <c r="C171" s="22">
        <v>6</v>
      </c>
      <c r="D171" s="22" t="s">
        <v>167</v>
      </c>
      <c r="E171" t="s">
        <v>166</v>
      </c>
      <c r="F171">
        <v>2741</v>
      </c>
      <c r="G171">
        <v>2942</v>
      </c>
      <c r="H171">
        <v>17</v>
      </c>
      <c r="I171">
        <f t="shared" si="15"/>
        <v>6.2021160160525357E-3</v>
      </c>
      <c r="J171">
        <v>27</v>
      </c>
      <c r="K171">
        <f t="shared" si="16"/>
        <v>9.8504195549069685E-3</v>
      </c>
      <c r="L171">
        <v>10</v>
      </c>
      <c r="M171">
        <f t="shared" si="12"/>
        <v>0.37037037037037035</v>
      </c>
      <c r="N171">
        <f t="shared" si="17"/>
        <v>37.037037037037038</v>
      </c>
      <c r="O171">
        <v>29</v>
      </c>
      <c r="P171">
        <v>8</v>
      </c>
      <c r="Q171">
        <f t="shared" si="13"/>
        <v>0.27586206896551724</v>
      </c>
      <c r="R171">
        <v>14.030088705175062</v>
      </c>
      <c r="S171">
        <v>3.5694117647058823</v>
      </c>
      <c r="T171">
        <v>16.644675131197328</v>
      </c>
      <c r="U171">
        <v>3.6366666666666663</v>
      </c>
      <c r="V171">
        <v>29.048950004577637</v>
      </c>
      <c r="W171">
        <v>7.1120000000000001</v>
      </c>
      <c r="X171">
        <f t="shared" si="14"/>
        <v>1.1863556589672781</v>
      </c>
    </row>
    <row r="172" spans="1:24">
      <c r="A172" s="22">
        <v>9</v>
      </c>
      <c r="B172" s="22" t="s">
        <v>136</v>
      </c>
      <c r="C172" s="22">
        <v>6</v>
      </c>
      <c r="D172" s="22" t="s">
        <v>167</v>
      </c>
      <c r="E172" t="s">
        <v>166</v>
      </c>
      <c r="F172">
        <v>1019</v>
      </c>
      <c r="G172">
        <v>1464</v>
      </c>
      <c r="H172">
        <v>5</v>
      </c>
      <c r="I172">
        <f t="shared" si="15"/>
        <v>4.9067713444553487E-3</v>
      </c>
      <c r="J172">
        <v>15</v>
      </c>
      <c r="K172">
        <f t="shared" si="16"/>
        <v>1.4720314033366046E-2</v>
      </c>
      <c r="L172">
        <v>3</v>
      </c>
      <c r="M172">
        <f t="shared" si="12"/>
        <v>0.2</v>
      </c>
      <c r="N172">
        <f t="shared" si="17"/>
        <v>20</v>
      </c>
      <c r="O172">
        <v>16</v>
      </c>
      <c r="P172">
        <v>4</v>
      </c>
      <c r="Q172">
        <f t="shared" si="13"/>
        <v>0.25</v>
      </c>
      <c r="R172">
        <v>25.064</v>
      </c>
      <c r="S172">
        <v>7.8620000000000001</v>
      </c>
      <c r="T172">
        <v>9.907583856582642</v>
      </c>
      <c r="U172">
        <v>1.708</v>
      </c>
      <c r="V172">
        <v>17.650000000000002</v>
      </c>
      <c r="W172">
        <v>3.3666666666666671</v>
      </c>
      <c r="X172">
        <f t="shared" si="14"/>
        <v>0.39529140825816478</v>
      </c>
    </row>
    <row r="173" spans="1:24">
      <c r="A173" s="22">
        <v>10</v>
      </c>
      <c r="B173" s="22" t="s">
        <v>136</v>
      </c>
      <c r="C173" s="22">
        <v>6</v>
      </c>
      <c r="D173" s="22" t="s">
        <v>167</v>
      </c>
      <c r="E173" t="s">
        <v>166</v>
      </c>
      <c r="F173">
        <v>2264</v>
      </c>
      <c r="G173">
        <v>4201</v>
      </c>
      <c r="H173">
        <v>15</v>
      </c>
      <c r="I173">
        <f t="shared" si="15"/>
        <v>6.6254416961130744E-3</v>
      </c>
      <c r="J173">
        <v>47</v>
      </c>
      <c r="K173">
        <f t="shared" si="16"/>
        <v>2.0759717314487631E-2</v>
      </c>
      <c r="L173">
        <v>11</v>
      </c>
      <c r="M173">
        <f t="shared" si="12"/>
        <v>0.23404255319148937</v>
      </c>
      <c r="N173">
        <f t="shared" si="17"/>
        <v>23.404255319148938</v>
      </c>
      <c r="O173">
        <v>50</v>
      </c>
      <c r="P173">
        <v>10</v>
      </c>
      <c r="Q173">
        <f t="shared" si="13"/>
        <v>0.2</v>
      </c>
      <c r="R173">
        <v>9.3957185904184986</v>
      </c>
      <c r="S173">
        <v>2.3026666666666666</v>
      </c>
      <c r="T173">
        <v>5.6713247020193869</v>
      </c>
      <c r="U173">
        <v>0.95680851063829775</v>
      </c>
      <c r="V173">
        <v>5.8318181818181811</v>
      </c>
      <c r="W173">
        <v>0.94454545454545447</v>
      </c>
      <c r="X173">
        <f t="shared" si="14"/>
        <v>0.60360733960283264</v>
      </c>
    </row>
    <row r="174" spans="1:24">
      <c r="A174" s="22">
        <v>11</v>
      </c>
      <c r="B174" s="22" t="s">
        <v>136</v>
      </c>
      <c r="C174" s="22">
        <v>6</v>
      </c>
      <c r="D174" s="22" t="s">
        <v>167</v>
      </c>
      <c r="E174" t="s">
        <v>166</v>
      </c>
      <c r="F174">
        <v>1602</v>
      </c>
      <c r="G174">
        <v>3373</v>
      </c>
      <c r="H174">
        <v>6</v>
      </c>
      <c r="I174">
        <f t="shared" si="15"/>
        <v>3.7453183520599251E-3</v>
      </c>
      <c r="J174">
        <v>21</v>
      </c>
      <c r="K174">
        <f t="shared" si="16"/>
        <v>1.3108614232209739E-2</v>
      </c>
      <c r="L174">
        <v>6</v>
      </c>
      <c r="M174">
        <f t="shared" si="12"/>
        <v>0.2857142857142857</v>
      </c>
      <c r="N174">
        <f t="shared" si="17"/>
        <v>28.571428571428569</v>
      </c>
      <c r="O174">
        <v>47</v>
      </c>
      <c r="P174">
        <v>7</v>
      </c>
      <c r="Q174">
        <f t="shared" si="13"/>
        <v>0.14893617021276595</v>
      </c>
      <c r="R174">
        <v>23.084999999999997</v>
      </c>
      <c r="S174">
        <v>6.6866666666666674</v>
      </c>
      <c r="T174">
        <v>7.368147236960275</v>
      </c>
      <c r="U174">
        <v>1.3209523809523807</v>
      </c>
      <c r="V174">
        <v>17.733333333333331</v>
      </c>
      <c r="W174">
        <v>3.6166666666666667</v>
      </c>
      <c r="X174">
        <f t="shared" si="14"/>
        <v>0.31917466913408171</v>
      </c>
    </row>
    <row r="175" spans="1:24">
      <c r="A175" s="22">
        <v>12</v>
      </c>
      <c r="B175" s="22" t="s">
        <v>136</v>
      </c>
      <c r="C175" s="22">
        <v>6</v>
      </c>
      <c r="D175" s="22" t="s">
        <v>167</v>
      </c>
      <c r="E175" t="s">
        <v>166</v>
      </c>
      <c r="F175">
        <v>1950</v>
      </c>
      <c r="G175">
        <v>4372</v>
      </c>
      <c r="H175">
        <v>9</v>
      </c>
      <c r="I175">
        <f t="shared" si="15"/>
        <v>4.6153846153846158E-3</v>
      </c>
      <c r="J175">
        <v>10</v>
      </c>
      <c r="K175">
        <f t="shared" si="16"/>
        <v>5.1282051282051282E-3</v>
      </c>
      <c r="L175">
        <v>4</v>
      </c>
      <c r="M175">
        <f t="shared" si="12"/>
        <v>0.4</v>
      </c>
      <c r="N175">
        <f t="shared" si="17"/>
        <v>40</v>
      </c>
      <c r="O175">
        <v>25</v>
      </c>
      <c r="P175">
        <v>4</v>
      </c>
      <c r="Q175">
        <f t="shared" si="13"/>
        <v>0.16</v>
      </c>
      <c r="R175">
        <v>9.0988888888888884</v>
      </c>
      <c r="S175">
        <v>1.9666666666666666</v>
      </c>
      <c r="T175">
        <v>6.7889999999999997</v>
      </c>
      <c r="U175">
        <v>1.276</v>
      </c>
      <c r="V175">
        <v>13.067499999999999</v>
      </c>
      <c r="W175">
        <v>2.74</v>
      </c>
      <c r="X175">
        <f t="shared" si="14"/>
        <v>0.74613505922579071</v>
      </c>
    </row>
    <row r="176" spans="1:24">
      <c r="A176" s="22">
        <v>13</v>
      </c>
      <c r="B176" s="22" t="s">
        <v>136</v>
      </c>
      <c r="C176" s="22">
        <v>6</v>
      </c>
      <c r="D176" s="22" t="s">
        <v>167</v>
      </c>
      <c r="E176" t="s">
        <v>166</v>
      </c>
      <c r="F176">
        <v>2153</v>
      </c>
      <c r="G176">
        <v>3349</v>
      </c>
      <c r="H176">
        <v>16</v>
      </c>
      <c r="I176">
        <f t="shared" si="15"/>
        <v>7.4314909428704135E-3</v>
      </c>
      <c r="J176">
        <v>27</v>
      </c>
      <c r="K176">
        <f t="shared" si="16"/>
        <v>1.2540640966093822E-2</v>
      </c>
      <c r="L176">
        <v>10</v>
      </c>
      <c r="M176">
        <f t="shared" si="12"/>
        <v>0.37037037037037035</v>
      </c>
      <c r="N176">
        <f t="shared" si="17"/>
        <v>37.037037037037038</v>
      </c>
      <c r="O176">
        <v>48</v>
      </c>
      <c r="P176">
        <v>14</v>
      </c>
      <c r="Q176">
        <f t="shared" si="13"/>
        <v>0.29166666666666669</v>
      </c>
      <c r="R176">
        <v>16.771527469158173</v>
      </c>
      <c r="S176">
        <v>4.9749999999999996</v>
      </c>
      <c r="T176">
        <v>11.80768248769972</v>
      </c>
      <c r="U176">
        <v>2.231851851851852</v>
      </c>
      <c r="V176">
        <v>19.13647985458374</v>
      </c>
      <c r="W176">
        <v>4.0049999999999999</v>
      </c>
      <c r="X176">
        <f t="shared" si="14"/>
        <v>0.70403143121062384</v>
      </c>
    </row>
    <row r="177" spans="1:24">
      <c r="A177" s="22">
        <v>14</v>
      </c>
      <c r="B177" s="22" t="s">
        <v>136</v>
      </c>
      <c r="C177" s="22">
        <v>6</v>
      </c>
      <c r="D177" s="22" t="s">
        <v>167</v>
      </c>
      <c r="E177" t="s">
        <v>166</v>
      </c>
      <c r="F177">
        <v>2958</v>
      </c>
      <c r="G177">
        <v>5220</v>
      </c>
      <c r="H177">
        <v>16</v>
      </c>
      <c r="I177">
        <f t="shared" si="15"/>
        <v>5.4090601757944556E-3</v>
      </c>
      <c r="J177">
        <v>25</v>
      </c>
      <c r="K177">
        <f t="shared" si="16"/>
        <v>8.4516565246788369E-3</v>
      </c>
      <c r="L177">
        <v>13</v>
      </c>
      <c r="M177">
        <f t="shared" si="12"/>
        <v>0.52</v>
      </c>
      <c r="N177">
        <f t="shared" si="17"/>
        <v>52</v>
      </c>
      <c r="O177">
        <v>51</v>
      </c>
      <c r="P177">
        <v>16</v>
      </c>
      <c r="Q177">
        <f t="shared" si="13"/>
        <v>0.31372549019607843</v>
      </c>
      <c r="R177">
        <v>16.295000000000002</v>
      </c>
      <c r="S177">
        <v>4.5418750000000001</v>
      </c>
      <c r="T177">
        <v>13.102202024459839</v>
      </c>
      <c r="U177">
        <v>2.6559999999999997</v>
      </c>
      <c r="V177">
        <v>17.600000000000001</v>
      </c>
      <c r="W177">
        <v>3.9146153846153848</v>
      </c>
      <c r="X177">
        <f t="shared" si="14"/>
        <v>0.80406272012640911</v>
      </c>
    </row>
    <row r="178" spans="1:24">
      <c r="A178" s="22">
        <v>15</v>
      </c>
      <c r="B178" s="22" t="s">
        <v>136</v>
      </c>
      <c r="C178" s="22">
        <v>6</v>
      </c>
      <c r="D178" s="22" t="s">
        <v>167</v>
      </c>
      <c r="E178" t="s">
        <v>166</v>
      </c>
      <c r="F178">
        <v>2258</v>
      </c>
      <c r="G178">
        <v>4466</v>
      </c>
      <c r="H178">
        <v>10</v>
      </c>
      <c r="I178">
        <f t="shared" si="15"/>
        <v>4.4286979627989375E-3</v>
      </c>
      <c r="J178">
        <v>58</v>
      </c>
      <c r="K178">
        <f t="shared" si="16"/>
        <v>2.5686448184233834E-2</v>
      </c>
      <c r="L178">
        <v>6</v>
      </c>
      <c r="M178">
        <f t="shared" si="12"/>
        <v>0.10344827586206896</v>
      </c>
      <c r="N178">
        <f t="shared" si="17"/>
        <v>10.344827586206897</v>
      </c>
      <c r="O178">
        <v>57</v>
      </c>
      <c r="P178">
        <v>6</v>
      </c>
      <c r="Q178">
        <f t="shared" si="13"/>
        <v>0.10526315789473684</v>
      </c>
      <c r="R178">
        <v>8.706999999999999</v>
      </c>
      <c r="S178">
        <v>1.8379999999999999</v>
      </c>
      <c r="T178">
        <v>17.335236273962877</v>
      </c>
      <c r="U178">
        <v>3.4486206896551725</v>
      </c>
      <c r="V178">
        <v>23.643333333333334</v>
      </c>
      <c r="W178">
        <v>5.6433333333333335</v>
      </c>
      <c r="X178">
        <f t="shared" si="14"/>
        <v>1.990953976566312</v>
      </c>
    </row>
    <row r="179" spans="1:24">
      <c r="A179" s="22">
        <v>16</v>
      </c>
      <c r="B179" s="22" t="s">
        <v>136</v>
      </c>
      <c r="C179" s="22">
        <v>6</v>
      </c>
      <c r="D179" s="22" t="s">
        <v>167</v>
      </c>
      <c r="E179" t="s">
        <v>166</v>
      </c>
      <c r="F179">
        <v>1569</v>
      </c>
      <c r="G179">
        <v>2570</v>
      </c>
      <c r="H179">
        <v>13</v>
      </c>
      <c r="I179">
        <f t="shared" si="15"/>
        <v>8.2855321861057991E-3</v>
      </c>
      <c r="J179">
        <v>26</v>
      </c>
      <c r="K179">
        <f t="shared" si="16"/>
        <v>1.6571064372211598E-2</v>
      </c>
      <c r="L179">
        <v>10</v>
      </c>
      <c r="M179">
        <f t="shared" si="12"/>
        <v>0.38461538461538464</v>
      </c>
      <c r="N179">
        <f t="shared" si="17"/>
        <v>38.461538461538467</v>
      </c>
      <c r="O179">
        <v>49</v>
      </c>
      <c r="P179">
        <v>13</v>
      </c>
      <c r="Q179">
        <f t="shared" si="13"/>
        <v>0.26530612244897961</v>
      </c>
      <c r="R179">
        <v>18.778993643247166</v>
      </c>
      <c r="S179">
        <v>5.0323076923076924</v>
      </c>
      <c r="T179">
        <v>12.613281937745901</v>
      </c>
      <c r="U179">
        <v>2.496923076923077</v>
      </c>
      <c r="V179">
        <v>13.500374102592469</v>
      </c>
      <c r="W179">
        <v>2.8000000000000003</v>
      </c>
      <c r="X179">
        <f t="shared" si="14"/>
        <v>0.67166974851613392</v>
      </c>
    </row>
    <row r="180" spans="1:24">
      <c r="A180" s="22">
        <v>17</v>
      </c>
      <c r="B180" s="22" t="s">
        <v>136</v>
      </c>
      <c r="C180" s="22">
        <v>6</v>
      </c>
      <c r="D180" s="22" t="s">
        <v>167</v>
      </c>
      <c r="E180" t="s">
        <v>166</v>
      </c>
      <c r="F180">
        <v>2264</v>
      </c>
      <c r="G180">
        <v>4025</v>
      </c>
      <c r="H180">
        <v>22</v>
      </c>
      <c r="I180">
        <f t="shared" si="15"/>
        <v>9.7173144876325085E-3</v>
      </c>
      <c r="J180">
        <v>40</v>
      </c>
      <c r="K180">
        <f t="shared" si="16"/>
        <v>1.7667844522968199E-2</v>
      </c>
      <c r="L180">
        <v>16</v>
      </c>
      <c r="M180">
        <f t="shared" si="12"/>
        <v>0.4</v>
      </c>
      <c r="N180">
        <f t="shared" si="17"/>
        <v>40</v>
      </c>
      <c r="O180">
        <v>61</v>
      </c>
      <c r="P180">
        <v>16</v>
      </c>
      <c r="Q180">
        <f t="shared" si="13"/>
        <v>0.26229508196721313</v>
      </c>
      <c r="R180">
        <v>14.87664970484647</v>
      </c>
      <c r="S180">
        <v>4.0795454545454541</v>
      </c>
      <c r="T180">
        <v>8.1791925698518746</v>
      </c>
      <c r="U180">
        <v>1.4477500000000001</v>
      </c>
      <c r="V180">
        <v>10.948046341538429</v>
      </c>
      <c r="W180">
        <v>2.0612500000000002</v>
      </c>
      <c r="X180">
        <f t="shared" si="14"/>
        <v>0.54980070998023711</v>
      </c>
    </row>
    <row r="181" spans="1:24">
      <c r="A181" s="22">
        <v>18</v>
      </c>
      <c r="B181" s="22" t="s">
        <v>136</v>
      </c>
      <c r="C181" s="22">
        <v>6</v>
      </c>
      <c r="D181" s="22" t="s">
        <v>167</v>
      </c>
      <c r="E181" t="s">
        <v>166</v>
      </c>
      <c r="F181">
        <v>1844</v>
      </c>
      <c r="G181">
        <v>1942</v>
      </c>
      <c r="H181">
        <v>3</v>
      </c>
      <c r="I181">
        <f t="shared" si="15"/>
        <v>1.6268980477223427E-3</v>
      </c>
      <c r="J181">
        <v>12</v>
      </c>
      <c r="K181">
        <f t="shared" si="16"/>
        <v>6.5075921908893707E-3</v>
      </c>
      <c r="L181">
        <v>2</v>
      </c>
      <c r="M181">
        <f t="shared" si="12"/>
        <v>0.16666666666666666</v>
      </c>
      <c r="N181">
        <f t="shared" si="17"/>
        <v>16.666666666666664</v>
      </c>
      <c r="O181">
        <v>26</v>
      </c>
      <c r="P181">
        <v>3</v>
      </c>
      <c r="Q181">
        <f t="shared" si="13"/>
        <v>0.11538461538461539</v>
      </c>
      <c r="R181">
        <v>16.309999999999999</v>
      </c>
      <c r="S181">
        <v>3.7633333333333332</v>
      </c>
      <c r="T181">
        <v>14.856954256693522</v>
      </c>
      <c r="U181">
        <v>2.7991666666666668</v>
      </c>
      <c r="V181">
        <v>8.4749999999999996</v>
      </c>
      <c r="W181">
        <v>1.24</v>
      </c>
      <c r="X181">
        <f t="shared" si="14"/>
        <v>0.91091074535214733</v>
      </c>
    </row>
    <row r="182" spans="1:24">
      <c r="A182" s="22">
        <v>1</v>
      </c>
      <c r="B182" s="22" t="s">
        <v>139</v>
      </c>
      <c r="C182" s="22">
        <v>6</v>
      </c>
      <c r="D182" s="22" t="s">
        <v>167</v>
      </c>
      <c r="E182" t="s">
        <v>166</v>
      </c>
      <c r="F182">
        <v>2099</v>
      </c>
      <c r="G182">
        <v>4776</v>
      </c>
      <c r="H182">
        <v>10</v>
      </c>
      <c r="I182">
        <f t="shared" si="15"/>
        <v>4.7641734159123393E-3</v>
      </c>
      <c r="J182">
        <v>34</v>
      </c>
      <c r="K182">
        <f t="shared" si="16"/>
        <v>1.6198189614101955E-2</v>
      </c>
      <c r="L182">
        <v>9</v>
      </c>
      <c r="M182">
        <f t="shared" si="12"/>
        <v>0.26470588235294118</v>
      </c>
      <c r="N182">
        <f t="shared" si="17"/>
        <v>26.47058823529412</v>
      </c>
      <c r="O182">
        <v>51</v>
      </c>
      <c r="P182">
        <v>10</v>
      </c>
      <c r="Q182">
        <f t="shared" si="13"/>
        <v>0.19607843137254902</v>
      </c>
      <c r="R182">
        <v>21.610270023345947</v>
      </c>
      <c r="S182">
        <v>6.8019999999999996</v>
      </c>
      <c r="T182">
        <v>10.075410920030931</v>
      </c>
      <c r="U182">
        <v>2.165294117647059</v>
      </c>
      <c r="V182">
        <v>20.740706761678059</v>
      </c>
      <c r="W182">
        <v>5.2677777777777779</v>
      </c>
      <c r="X182">
        <f t="shared" si="14"/>
        <v>0.46623253245546176</v>
      </c>
    </row>
    <row r="183" spans="1:24">
      <c r="A183" s="22">
        <v>2</v>
      </c>
      <c r="B183" s="22" t="s">
        <v>139</v>
      </c>
      <c r="C183" s="22">
        <v>6</v>
      </c>
      <c r="D183" s="22" t="s">
        <v>167</v>
      </c>
      <c r="E183" t="s">
        <v>166</v>
      </c>
      <c r="F183">
        <v>2386</v>
      </c>
      <c r="G183">
        <v>4158</v>
      </c>
      <c r="H183">
        <v>22</v>
      </c>
      <c r="I183">
        <f t="shared" si="15"/>
        <v>9.2204526404023462E-3</v>
      </c>
      <c r="J183">
        <v>48</v>
      </c>
      <c r="K183">
        <f t="shared" si="16"/>
        <v>2.0117351215423303E-2</v>
      </c>
      <c r="L183">
        <v>14</v>
      </c>
      <c r="M183">
        <f t="shared" si="12"/>
        <v>0.29166666666666669</v>
      </c>
      <c r="N183">
        <f t="shared" si="17"/>
        <v>29.166666666666668</v>
      </c>
      <c r="O183">
        <v>75</v>
      </c>
      <c r="P183">
        <v>16</v>
      </c>
      <c r="Q183">
        <f t="shared" si="13"/>
        <v>0.21333333333333335</v>
      </c>
      <c r="R183">
        <v>13.236445971510626</v>
      </c>
      <c r="S183">
        <v>3.0472727272727274</v>
      </c>
      <c r="T183">
        <v>13.397938499848047</v>
      </c>
      <c r="U183">
        <v>2.8862500000000004</v>
      </c>
      <c r="V183">
        <v>22.726160424096243</v>
      </c>
      <c r="W183">
        <v>5.5885848573275974</v>
      </c>
      <c r="X183">
        <f t="shared" si="14"/>
        <v>1.0122005958914506</v>
      </c>
    </row>
    <row r="184" spans="1:24">
      <c r="A184" s="22">
        <v>3</v>
      </c>
      <c r="B184" s="22" t="s">
        <v>139</v>
      </c>
      <c r="C184" s="22">
        <v>6</v>
      </c>
      <c r="D184" s="22" t="s">
        <v>167</v>
      </c>
      <c r="E184" t="s">
        <v>166</v>
      </c>
      <c r="F184">
        <v>2450</v>
      </c>
      <c r="G184">
        <v>5385</v>
      </c>
      <c r="H184">
        <v>18</v>
      </c>
      <c r="I184">
        <f t="shared" si="15"/>
        <v>7.3469387755102037E-3</v>
      </c>
      <c r="J184">
        <v>36</v>
      </c>
      <c r="K184">
        <f t="shared" si="16"/>
        <v>1.4693877551020407E-2</v>
      </c>
      <c r="L184">
        <v>16</v>
      </c>
      <c r="M184">
        <f t="shared" si="12"/>
        <v>0.44444444444444442</v>
      </c>
      <c r="N184">
        <f t="shared" si="17"/>
        <v>44.444444444444443</v>
      </c>
      <c r="O184">
        <v>42</v>
      </c>
      <c r="P184">
        <v>18</v>
      </c>
      <c r="Q184">
        <f t="shared" si="13"/>
        <v>0.42857142857142855</v>
      </c>
      <c r="R184">
        <v>21.230952196651035</v>
      </c>
      <c r="S184">
        <v>5.3761111111111113</v>
      </c>
      <c r="T184">
        <v>11.911857207616171</v>
      </c>
      <c r="U184">
        <v>2.3252777777777776</v>
      </c>
      <c r="V184">
        <v>14.931139349937439</v>
      </c>
      <c r="W184">
        <v>3.11625</v>
      </c>
      <c r="X184">
        <f t="shared" si="14"/>
        <v>0.56106090284048327</v>
      </c>
    </row>
    <row r="185" spans="1:24">
      <c r="A185" s="22">
        <v>4</v>
      </c>
      <c r="B185" s="22" t="s">
        <v>139</v>
      </c>
      <c r="C185" s="22">
        <v>6</v>
      </c>
      <c r="D185" s="22" t="s">
        <v>167</v>
      </c>
      <c r="E185" t="s">
        <v>166</v>
      </c>
      <c r="F185">
        <v>3122</v>
      </c>
      <c r="G185">
        <v>6756</v>
      </c>
      <c r="H185">
        <v>37</v>
      </c>
      <c r="I185">
        <f t="shared" si="15"/>
        <v>1.185137732222934E-2</v>
      </c>
      <c r="J185">
        <v>38</v>
      </c>
      <c r="K185">
        <f t="shared" si="16"/>
        <v>1.2171684817424727E-2</v>
      </c>
      <c r="L185">
        <v>25</v>
      </c>
      <c r="M185">
        <f t="shared" si="12"/>
        <v>0.65789473684210531</v>
      </c>
      <c r="N185">
        <f t="shared" si="17"/>
        <v>65.789473684210535</v>
      </c>
      <c r="O185">
        <v>48</v>
      </c>
      <c r="P185">
        <v>28</v>
      </c>
      <c r="Q185">
        <f t="shared" si="13"/>
        <v>0.58333333333333337</v>
      </c>
      <c r="R185">
        <v>19.813385254627949</v>
      </c>
      <c r="S185">
        <v>5.24</v>
      </c>
      <c r="T185">
        <v>16.056672071155749</v>
      </c>
      <c r="U185">
        <v>3.5023684210526316</v>
      </c>
      <c r="V185">
        <v>18.88372278213501</v>
      </c>
      <c r="W185">
        <v>4.3411999999999988</v>
      </c>
      <c r="X185">
        <f t="shared" si="14"/>
        <v>0.81039518814208089</v>
      </c>
    </row>
    <row r="186" spans="1:24">
      <c r="A186" s="22">
        <v>5</v>
      </c>
      <c r="B186" s="22" t="s">
        <v>139</v>
      </c>
      <c r="C186" s="22">
        <v>6</v>
      </c>
      <c r="D186" s="22" t="s">
        <v>167</v>
      </c>
      <c r="E186" t="s">
        <v>166</v>
      </c>
      <c r="F186">
        <v>3257</v>
      </c>
      <c r="G186">
        <v>7215</v>
      </c>
      <c r="H186">
        <v>41</v>
      </c>
      <c r="I186">
        <f t="shared" si="15"/>
        <v>1.2588271415412957E-2</v>
      </c>
      <c r="J186" t="s">
        <v>145</v>
      </c>
      <c r="K186" t="e">
        <f t="shared" si="16"/>
        <v>#VALUE!</v>
      </c>
      <c r="L186">
        <v>27</v>
      </c>
      <c r="M186" t="e">
        <f t="shared" si="12"/>
        <v>#VALUE!</v>
      </c>
      <c r="N186" t="e">
        <f t="shared" si="17"/>
        <v>#VALUE!</v>
      </c>
      <c r="O186">
        <v>44</v>
      </c>
      <c r="P186">
        <v>31</v>
      </c>
      <c r="Q186">
        <f t="shared" si="13"/>
        <v>0.70454545454545459</v>
      </c>
      <c r="R186">
        <v>16.514033858369036</v>
      </c>
      <c r="S186">
        <v>3.9819512195121956</v>
      </c>
      <c r="T186">
        <v>12.879119772660104</v>
      </c>
      <c r="U186">
        <v>2.5639473684210525</v>
      </c>
      <c r="V186">
        <v>14.785555555555558</v>
      </c>
      <c r="W186">
        <v>3.0414660495740398</v>
      </c>
      <c r="X186">
        <f t="shared" si="14"/>
        <v>0.77988938881418013</v>
      </c>
    </row>
    <row r="187" spans="1:24">
      <c r="A187" s="22">
        <v>6</v>
      </c>
      <c r="B187" s="22" t="s">
        <v>139</v>
      </c>
      <c r="C187" s="22">
        <v>6</v>
      </c>
      <c r="D187" s="22" t="s">
        <v>167</v>
      </c>
      <c r="E187" t="s">
        <v>166</v>
      </c>
      <c r="F187">
        <v>5416</v>
      </c>
      <c r="G187">
        <v>11300</v>
      </c>
      <c r="H187">
        <v>91</v>
      </c>
      <c r="I187">
        <f t="shared" si="15"/>
        <v>1.6802067946824224E-2</v>
      </c>
      <c r="J187">
        <v>77</v>
      </c>
      <c r="K187">
        <f t="shared" si="16"/>
        <v>1.4217134416543575E-2</v>
      </c>
      <c r="L187">
        <v>48</v>
      </c>
      <c r="M187">
        <f t="shared" si="12"/>
        <v>0.62337662337662336</v>
      </c>
      <c r="N187">
        <f t="shared" si="17"/>
        <v>62.337662337662337</v>
      </c>
      <c r="O187">
        <v>83</v>
      </c>
      <c r="P187">
        <v>57</v>
      </c>
      <c r="Q187">
        <f t="shared" si="13"/>
        <v>0.68674698795180722</v>
      </c>
      <c r="R187">
        <v>19.125373958231329</v>
      </c>
      <c r="S187">
        <v>5.093516483516483</v>
      </c>
      <c r="T187">
        <v>10.910350059534048</v>
      </c>
      <c r="U187">
        <v>2.107272727272727</v>
      </c>
      <c r="V187">
        <v>12.388269022107124</v>
      </c>
      <c r="W187">
        <v>2.4364583333333338</v>
      </c>
      <c r="X187">
        <f t="shared" si="14"/>
        <v>0.57046466559877984</v>
      </c>
    </row>
    <row r="188" spans="1:24">
      <c r="A188" s="22">
        <v>7</v>
      </c>
      <c r="B188" s="22" t="s">
        <v>139</v>
      </c>
      <c r="C188" s="22">
        <v>6</v>
      </c>
      <c r="D188" s="22" t="s">
        <v>167</v>
      </c>
      <c r="E188" t="s">
        <v>166</v>
      </c>
      <c r="F188">
        <v>2899</v>
      </c>
      <c r="G188">
        <v>6340</v>
      </c>
      <c r="H188">
        <v>12</v>
      </c>
      <c r="I188">
        <f t="shared" si="15"/>
        <v>4.1393583994480858E-3</v>
      </c>
      <c r="J188">
        <v>50</v>
      </c>
      <c r="K188">
        <f t="shared" si="16"/>
        <v>1.7247326664367024E-2</v>
      </c>
      <c r="L188">
        <v>10</v>
      </c>
      <c r="M188">
        <f t="shared" si="12"/>
        <v>0.2</v>
      </c>
      <c r="N188">
        <f t="shared" si="17"/>
        <v>20</v>
      </c>
      <c r="O188">
        <v>56</v>
      </c>
      <c r="P188">
        <v>10</v>
      </c>
      <c r="Q188">
        <f t="shared" si="13"/>
        <v>0.17857142857142858</v>
      </c>
      <c r="R188">
        <v>14.514268398284912</v>
      </c>
      <c r="S188">
        <v>3.6100000000000008</v>
      </c>
      <c r="T188">
        <v>16.593833599090576</v>
      </c>
      <c r="U188">
        <v>3.8046000000000015</v>
      </c>
      <c r="V188">
        <v>26.756080055236815</v>
      </c>
      <c r="W188">
        <v>7.3349999999999991</v>
      </c>
      <c r="X188">
        <f t="shared" si="14"/>
        <v>1.1432773009111088</v>
      </c>
    </row>
    <row r="189" spans="1:24">
      <c r="A189" s="22">
        <v>8</v>
      </c>
      <c r="B189" s="22" t="s">
        <v>139</v>
      </c>
      <c r="C189" s="22">
        <v>6</v>
      </c>
      <c r="D189" s="22" t="s">
        <v>167</v>
      </c>
      <c r="E189" t="s">
        <v>166</v>
      </c>
      <c r="F189">
        <v>2931</v>
      </c>
      <c r="G189">
        <v>5564</v>
      </c>
      <c r="H189">
        <v>9</v>
      </c>
      <c r="I189">
        <f t="shared" si="15"/>
        <v>3.0706243602865915E-3</v>
      </c>
      <c r="J189">
        <v>34</v>
      </c>
      <c r="K189">
        <f t="shared" si="16"/>
        <v>1.160013647219379E-2</v>
      </c>
      <c r="L189">
        <v>8</v>
      </c>
      <c r="M189">
        <f t="shared" si="12"/>
        <v>0.23529411764705882</v>
      </c>
      <c r="N189">
        <f t="shared" si="17"/>
        <v>23.52941176470588</v>
      </c>
      <c r="O189">
        <v>43</v>
      </c>
      <c r="P189">
        <v>10</v>
      </c>
      <c r="Q189">
        <f t="shared" si="13"/>
        <v>0.23255813953488372</v>
      </c>
      <c r="R189">
        <v>16.314335505167644</v>
      </c>
      <c r="S189">
        <v>4.0188888888888892</v>
      </c>
      <c r="T189">
        <v>10.631105969933902</v>
      </c>
      <c r="U189">
        <v>2.1308823529411764</v>
      </c>
      <c r="V189">
        <v>16.789439022541046</v>
      </c>
      <c r="W189">
        <v>4.0737499999999995</v>
      </c>
      <c r="X189">
        <f t="shared" si="14"/>
        <v>0.65164198484004743</v>
      </c>
    </row>
    <row r="190" spans="1:24">
      <c r="A190" s="22">
        <v>9</v>
      </c>
      <c r="B190" s="22" t="s">
        <v>139</v>
      </c>
      <c r="C190" s="22">
        <v>6</v>
      </c>
      <c r="D190" s="22" t="s">
        <v>167</v>
      </c>
      <c r="E190" t="s">
        <v>166</v>
      </c>
      <c r="F190">
        <v>3062</v>
      </c>
      <c r="G190">
        <v>7210</v>
      </c>
      <c r="H190">
        <v>29</v>
      </c>
      <c r="I190">
        <f t="shared" si="15"/>
        <v>9.4709340300457214E-3</v>
      </c>
      <c r="J190">
        <v>48</v>
      </c>
      <c r="K190">
        <f t="shared" si="16"/>
        <v>1.5676028739386023E-2</v>
      </c>
      <c r="L190">
        <v>23</v>
      </c>
      <c r="M190">
        <f t="shared" si="12"/>
        <v>0.47916666666666669</v>
      </c>
      <c r="N190">
        <f t="shared" si="17"/>
        <v>47.916666666666671</v>
      </c>
      <c r="O190">
        <v>54</v>
      </c>
      <c r="P190">
        <v>22</v>
      </c>
      <c r="Q190">
        <f t="shared" si="13"/>
        <v>0.40740740740740738</v>
      </c>
      <c r="R190">
        <v>26.558518623483593</v>
      </c>
      <c r="S190">
        <v>8.0827586206896527</v>
      </c>
      <c r="T190">
        <v>13.69948727885882</v>
      </c>
      <c r="U190">
        <v>2.8195833333333336</v>
      </c>
      <c r="V190">
        <v>18.536640457485031</v>
      </c>
      <c r="W190">
        <v>4.1804347826086961</v>
      </c>
      <c r="X190">
        <f t="shared" si="14"/>
        <v>0.51582271861900642</v>
      </c>
    </row>
    <row r="191" spans="1:24">
      <c r="A191" s="22">
        <v>10</v>
      </c>
      <c r="B191" s="22" t="s">
        <v>139</v>
      </c>
      <c r="C191" s="22">
        <v>6</v>
      </c>
      <c r="D191" s="22" t="s">
        <v>167</v>
      </c>
      <c r="E191" t="s">
        <v>166</v>
      </c>
      <c r="F191">
        <v>3971</v>
      </c>
      <c r="G191">
        <v>8357</v>
      </c>
      <c r="H191">
        <v>39</v>
      </c>
      <c r="I191">
        <f t="shared" si="15"/>
        <v>9.8212037270209024E-3</v>
      </c>
      <c r="J191">
        <v>92</v>
      </c>
      <c r="K191">
        <f t="shared" si="16"/>
        <v>2.3167967766305718E-2</v>
      </c>
      <c r="L191">
        <v>28</v>
      </c>
      <c r="M191">
        <f t="shared" si="12"/>
        <v>0.30434782608695654</v>
      </c>
      <c r="N191">
        <f t="shared" si="17"/>
        <v>30.434782608695656</v>
      </c>
      <c r="O191">
        <v>114</v>
      </c>
      <c r="P191">
        <v>33</v>
      </c>
      <c r="Q191">
        <f t="shared" si="13"/>
        <v>0.28947368421052633</v>
      </c>
      <c r="R191">
        <v>13.091801331593441</v>
      </c>
      <c r="S191">
        <v>3.1251282051282052</v>
      </c>
      <c r="T191">
        <v>7.4535405124011245</v>
      </c>
      <c r="U191">
        <v>1.2072826086956523</v>
      </c>
      <c r="V191">
        <v>10.067140800612313</v>
      </c>
      <c r="W191">
        <v>1.7389285714285716</v>
      </c>
      <c r="X191">
        <f t="shared" si="14"/>
        <v>0.56932887412628741</v>
      </c>
    </row>
    <row r="192" spans="1:24">
      <c r="A192" s="22">
        <v>11</v>
      </c>
      <c r="B192" s="22" t="s">
        <v>139</v>
      </c>
      <c r="C192" s="22">
        <v>6</v>
      </c>
      <c r="D192" s="22" t="s">
        <v>167</v>
      </c>
      <c r="E192" t="s">
        <v>166</v>
      </c>
      <c r="F192">
        <v>3246</v>
      </c>
      <c r="G192">
        <v>6603</v>
      </c>
      <c r="H192">
        <v>30</v>
      </c>
      <c r="I192">
        <f t="shared" si="15"/>
        <v>9.242144177449169E-3</v>
      </c>
      <c r="J192">
        <v>59</v>
      </c>
      <c r="K192">
        <f t="shared" si="16"/>
        <v>1.8176216882316697E-2</v>
      </c>
      <c r="L192">
        <v>24</v>
      </c>
      <c r="M192">
        <f t="shared" si="12"/>
        <v>0.40677966101694918</v>
      </c>
      <c r="N192">
        <f t="shared" si="17"/>
        <v>40.677966101694921</v>
      </c>
      <c r="O192">
        <v>63</v>
      </c>
      <c r="P192">
        <v>27</v>
      </c>
      <c r="Q192">
        <f t="shared" si="13"/>
        <v>0.42857142857142855</v>
      </c>
      <c r="R192">
        <v>11.245745698610941</v>
      </c>
      <c r="S192">
        <v>2.6399999999999988</v>
      </c>
      <c r="T192">
        <v>15.968343977200783</v>
      </c>
      <c r="U192">
        <v>3.3166101694915264</v>
      </c>
      <c r="V192">
        <v>15.872905552387238</v>
      </c>
      <c r="W192">
        <v>3.4279166666666661</v>
      </c>
      <c r="X192">
        <f t="shared" si="14"/>
        <v>1.4199453202265788</v>
      </c>
    </row>
    <row r="193" spans="1:24">
      <c r="A193" s="22">
        <v>12</v>
      </c>
      <c r="B193" s="22" t="s">
        <v>139</v>
      </c>
      <c r="C193" s="22">
        <v>6</v>
      </c>
      <c r="D193" s="22" t="s">
        <v>167</v>
      </c>
      <c r="E193" t="s">
        <v>166</v>
      </c>
      <c r="F193">
        <v>2630</v>
      </c>
      <c r="G193">
        <v>5883</v>
      </c>
      <c r="H193">
        <v>24</v>
      </c>
      <c r="I193">
        <f t="shared" si="15"/>
        <v>9.125475285171103E-3</v>
      </c>
      <c r="J193">
        <v>36</v>
      </c>
      <c r="K193">
        <f t="shared" si="16"/>
        <v>1.3688212927756654E-2</v>
      </c>
      <c r="L193">
        <v>17</v>
      </c>
      <c r="M193">
        <f t="shared" si="12"/>
        <v>0.47222222222222221</v>
      </c>
      <c r="N193">
        <f t="shared" si="17"/>
        <v>47.222222222222221</v>
      </c>
      <c r="O193">
        <v>44</v>
      </c>
      <c r="P193">
        <v>19</v>
      </c>
      <c r="Q193">
        <f t="shared" si="13"/>
        <v>0.43181818181818182</v>
      </c>
      <c r="R193">
        <v>13.022493422031403</v>
      </c>
      <c r="S193">
        <v>3.1208333333333331</v>
      </c>
      <c r="T193">
        <v>11.507565922207302</v>
      </c>
      <c r="U193">
        <v>2.2411111111111111</v>
      </c>
      <c r="V193">
        <v>15.538607288809384</v>
      </c>
      <c r="W193">
        <v>3.2023529411764704</v>
      </c>
      <c r="X193">
        <f t="shared" si="14"/>
        <v>0.88366839968902178</v>
      </c>
    </row>
    <row r="194" spans="1:24">
      <c r="A194" s="22">
        <v>13</v>
      </c>
      <c r="B194" s="22" t="s">
        <v>139</v>
      </c>
      <c r="C194" s="22">
        <v>6</v>
      </c>
      <c r="D194" s="22" t="s">
        <v>167</v>
      </c>
      <c r="E194" t="s">
        <v>166</v>
      </c>
      <c r="F194">
        <v>2787</v>
      </c>
      <c r="G194">
        <v>5755</v>
      </c>
      <c r="H194">
        <v>45</v>
      </c>
      <c r="I194">
        <f t="shared" si="15"/>
        <v>1.6146393972012917E-2</v>
      </c>
      <c r="J194">
        <v>49</v>
      </c>
      <c r="K194">
        <f t="shared" si="16"/>
        <v>1.7581628991747398E-2</v>
      </c>
      <c r="L194">
        <v>35</v>
      </c>
      <c r="M194">
        <f t="shared" ref="M194:M257" si="18">L194/J194</f>
        <v>0.7142857142857143</v>
      </c>
      <c r="N194">
        <f t="shared" si="17"/>
        <v>71.428571428571431</v>
      </c>
      <c r="O194">
        <v>69</v>
      </c>
      <c r="P194">
        <v>39</v>
      </c>
      <c r="Q194">
        <f t="shared" ref="Q194:Q257" si="19">P194/O194</f>
        <v>0.56521739130434778</v>
      </c>
      <c r="R194">
        <v>28.588007428910998</v>
      </c>
      <c r="S194">
        <v>8.662888888888892</v>
      </c>
      <c r="T194">
        <v>17.958276811911134</v>
      </c>
      <c r="U194">
        <v>4.1614285714285728</v>
      </c>
      <c r="V194">
        <v>22.141978972298759</v>
      </c>
      <c r="W194">
        <v>5.3154285714285718</v>
      </c>
      <c r="X194">
        <f t="shared" ref="X194:X257" si="20">T194/R194</f>
        <v>0.62817518347745926</v>
      </c>
    </row>
    <row r="195" spans="1:24">
      <c r="A195" s="22">
        <v>14</v>
      </c>
      <c r="B195" s="22" t="s">
        <v>139</v>
      </c>
      <c r="C195" s="22">
        <v>6</v>
      </c>
      <c r="D195" s="22" t="s">
        <v>167</v>
      </c>
      <c r="E195" t="s">
        <v>166</v>
      </c>
      <c r="F195">
        <v>2795</v>
      </c>
      <c r="G195">
        <v>6787</v>
      </c>
      <c r="H195">
        <v>50</v>
      </c>
      <c r="I195">
        <f t="shared" ref="I195:I258" si="21">H195/F195</f>
        <v>1.7889087656529516E-2</v>
      </c>
      <c r="J195">
        <v>78</v>
      </c>
      <c r="K195">
        <f t="shared" ref="K195:K258" si="22">J195/F195</f>
        <v>2.7906976744186046E-2</v>
      </c>
      <c r="L195">
        <v>40</v>
      </c>
      <c r="M195">
        <f t="shared" si="18"/>
        <v>0.51282051282051277</v>
      </c>
      <c r="N195">
        <f t="shared" ref="N195:N258" si="23">M195*100</f>
        <v>51.282051282051277</v>
      </c>
      <c r="O195">
        <v>89</v>
      </c>
      <c r="P195">
        <v>44</v>
      </c>
      <c r="Q195">
        <f t="shared" si="19"/>
        <v>0.4943820224719101</v>
      </c>
      <c r="R195">
        <v>14.637251172065735</v>
      </c>
      <c r="S195">
        <v>3.4554</v>
      </c>
      <c r="T195">
        <v>11.385532126212732</v>
      </c>
      <c r="U195">
        <v>2.2655128205128201</v>
      </c>
      <c r="V195">
        <v>15.147569525241853</v>
      </c>
      <c r="W195">
        <v>3.2607499999999994</v>
      </c>
      <c r="X195">
        <f t="shared" si="20"/>
        <v>0.77784633141646831</v>
      </c>
    </row>
    <row r="196" spans="1:24">
      <c r="A196" s="22">
        <v>15</v>
      </c>
      <c r="B196" s="22" t="s">
        <v>139</v>
      </c>
      <c r="C196" s="22">
        <v>6</v>
      </c>
      <c r="D196" s="22" t="s">
        <v>167</v>
      </c>
      <c r="E196" t="s">
        <v>166</v>
      </c>
      <c r="F196">
        <v>2476</v>
      </c>
      <c r="G196">
        <v>5967</v>
      </c>
      <c r="H196">
        <v>32</v>
      </c>
      <c r="I196">
        <f t="shared" si="21"/>
        <v>1.2924071082390954E-2</v>
      </c>
      <c r="J196">
        <v>59</v>
      </c>
      <c r="K196">
        <f t="shared" si="22"/>
        <v>2.3828756058158321E-2</v>
      </c>
      <c r="L196">
        <v>27</v>
      </c>
      <c r="M196">
        <f t="shared" si="18"/>
        <v>0.4576271186440678</v>
      </c>
      <c r="N196">
        <f t="shared" si="23"/>
        <v>45.762711864406782</v>
      </c>
      <c r="O196">
        <v>68</v>
      </c>
      <c r="P196">
        <v>29</v>
      </c>
      <c r="Q196">
        <f t="shared" si="19"/>
        <v>0.4264705882352941</v>
      </c>
      <c r="R196">
        <v>13.463437499999998</v>
      </c>
      <c r="S196">
        <v>3.0429954472929239</v>
      </c>
      <c r="T196">
        <v>12.661079115786794</v>
      </c>
      <c r="U196">
        <v>2.6089830508474572</v>
      </c>
      <c r="V196">
        <v>19.795026902799254</v>
      </c>
      <c r="W196">
        <v>4.4759259259259254</v>
      </c>
      <c r="X196">
        <f t="shared" si="20"/>
        <v>0.94040464151794789</v>
      </c>
    </row>
    <row r="197" spans="1:24">
      <c r="A197" s="22">
        <v>16</v>
      </c>
      <c r="B197" s="22" t="s">
        <v>139</v>
      </c>
      <c r="C197" s="22">
        <v>6</v>
      </c>
      <c r="D197" s="22" t="s">
        <v>167</v>
      </c>
      <c r="E197" t="s">
        <v>166</v>
      </c>
      <c r="F197">
        <v>2783</v>
      </c>
      <c r="G197">
        <v>4793</v>
      </c>
      <c r="H197">
        <v>33</v>
      </c>
      <c r="I197">
        <f t="shared" si="21"/>
        <v>1.1857707509881422E-2</v>
      </c>
      <c r="J197">
        <v>82</v>
      </c>
      <c r="K197">
        <f t="shared" si="22"/>
        <v>2.9464606539705354E-2</v>
      </c>
      <c r="L197">
        <v>26</v>
      </c>
      <c r="M197">
        <f t="shared" si="18"/>
        <v>0.31707317073170732</v>
      </c>
      <c r="N197">
        <f t="shared" si="23"/>
        <v>31.707317073170731</v>
      </c>
      <c r="O197">
        <v>90</v>
      </c>
      <c r="P197">
        <v>25</v>
      </c>
      <c r="Q197">
        <f t="shared" si="19"/>
        <v>0.27777777777777779</v>
      </c>
      <c r="R197">
        <v>11.843126008004853</v>
      </c>
      <c r="S197">
        <v>2.8481818181818181</v>
      </c>
      <c r="T197">
        <v>13.519786712599963</v>
      </c>
      <c r="U197">
        <v>2.9040243902439022</v>
      </c>
      <c r="V197">
        <v>21.323329320320717</v>
      </c>
      <c r="W197">
        <v>5.1203846153846149</v>
      </c>
      <c r="X197">
        <f t="shared" si="20"/>
        <v>1.1415724787072132</v>
      </c>
    </row>
    <row r="198" spans="1:24">
      <c r="A198" s="22">
        <v>17</v>
      </c>
      <c r="B198" s="22" t="s">
        <v>139</v>
      </c>
      <c r="C198" s="22">
        <v>6</v>
      </c>
      <c r="D198" s="22" t="s">
        <v>167</v>
      </c>
      <c r="E198" t="s">
        <v>166</v>
      </c>
      <c r="F198">
        <v>1879</v>
      </c>
      <c r="G198">
        <v>3205</v>
      </c>
      <c r="H198">
        <v>24</v>
      </c>
      <c r="I198">
        <f t="shared" si="21"/>
        <v>1.2772751463544438E-2</v>
      </c>
      <c r="J198">
        <v>63</v>
      </c>
      <c r="K198">
        <f t="shared" si="22"/>
        <v>3.3528472591804151E-2</v>
      </c>
      <c r="L198">
        <v>25</v>
      </c>
      <c r="M198">
        <f t="shared" si="18"/>
        <v>0.3968253968253968</v>
      </c>
      <c r="N198">
        <f t="shared" si="23"/>
        <v>39.682539682539684</v>
      </c>
      <c r="O198">
        <v>65</v>
      </c>
      <c r="P198">
        <v>21</v>
      </c>
      <c r="Q198">
        <f t="shared" si="19"/>
        <v>0.32307692307692309</v>
      </c>
      <c r="R198">
        <v>17.585842788219452</v>
      </c>
      <c r="S198">
        <v>4.5195833333333342</v>
      </c>
      <c r="T198">
        <v>17.849280970437185</v>
      </c>
      <c r="U198">
        <v>4.081269841269842</v>
      </c>
      <c r="V198">
        <v>24.248799743652345</v>
      </c>
      <c r="W198">
        <v>5.9063999999999997</v>
      </c>
      <c r="X198">
        <f t="shared" si="20"/>
        <v>1.0149801283561006</v>
      </c>
    </row>
    <row r="199" spans="1:24">
      <c r="A199" s="22">
        <v>18</v>
      </c>
      <c r="B199" s="22" t="s">
        <v>139</v>
      </c>
      <c r="C199" s="22">
        <v>6</v>
      </c>
      <c r="D199" s="22" t="s">
        <v>167</v>
      </c>
      <c r="E199" t="s">
        <v>166</v>
      </c>
      <c r="F199">
        <v>1841</v>
      </c>
      <c r="G199">
        <v>2765</v>
      </c>
      <c r="H199">
        <v>12</v>
      </c>
      <c r="I199">
        <f t="shared" si="21"/>
        <v>6.5181966322650732E-3</v>
      </c>
      <c r="J199">
        <v>62</v>
      </c>
      <c r="K199">
        <f t="shared" si="22"/>
        <v>3.3677349266702877E-2</v>
      </c>
      <c r="L199">
        <v>11</v>
      </c>
      <c r="M199">
        <f t="shared" si="18"/>
        <v>0.17741935483870969</v>
      </c>
      <c r="N199">
        <f t="shared" si="23"/>
        <v>17.741935483870968</v>
      </c>
      <c r="O199">
        <v>65</v>
      </c>
      <c r="P199">
        <v>11</v>
      </c>
      <c r="Q199">
        <f t="shared" si="19"/>
        <v>0.16923076923076924</v>
      </c>
      <c r="R199">
        <v>9.348276674747467</v>
      </c>
      <c r="S199">
        <v>2.23</v>
      </c>
      <c r="T199">
        <v>17.822732144786464</v>
      </c>
      <c r="U199">
        <v>3.8543548387096771</v>
      </c>
      <c r="V199">
        <v>27.598865205591377</v>
      </c>
      <c r="W199">
        <v>6.3127272727272734</v>
      </c>
      <c r="X199">
        <f t="shared" si="20"/>
        <v>1.9065259581940994</v>
      </c>
    </row>
    <row r="200" spans="1:24">
      <c r="A200" s="22">
        <v>1</v>
      </c>
      <c r="B200" s="22" t="s">
        <v>147</v>
      </c>
      <c r="C200" s="22">
        <v>7</v>
      </c>
      <c r="D200" s="22" t="s">
        <v>167</v>
      </c>
      <c r="E200" t="s">
        <v>166</v>
      </c>
      <c r="F200">
        <v>2684</v>
      </c>
      <c r="G200">
        <v>5544</v>
      </c>
      <c r="H200">
        <v>34</v>
      </c>
      <c r="I200">
        <f t="shared" si="21"/>
        <v>1.2667660208643815E-2</v>
      </c>
      <c r="J200">
        <v>65</v>
      </c>
      <c r="K200">
        <f t="shared" si="22"/>
        <v>2.4217585692995529E-2</v>
      </c>
      <c r="L200">
        <v>26</v>
      </c>
      <c r="M200">
        <f t="shared" si="18"/>
        <v>0.4</v>
      </c>
      <c r="N200">
        <f t="shared" si="23"/>
        <v>40</v>
      </c>
      <c r="O200">
        <v>68</v>
      </c>
      <c r="P200">
        <v>28</v>
      </c>
      <c r="Q200">
        <f t="shared" si="19"/>
        <v>0.41176470588235292</v>
      </c>
      <c r="R200">
        <v>33.942647058823539</v>
      </c>
      <c r="S200">
        <v>10.818823529411768</v>
      </c>
      <c r="T200">
        <v>11.856978651193472</v>
      </c>
      <c r="U200">
        <v>2.5107692307692315</v>
      </c>
      <c r="V200">
        <v>19.830769230769228</v>
      </c>
      <c r="W200">
        <v>4.7192307692307702</v>
      </c>
      <c r="X200">
        <f t="shared" si="20"/>
        <v>0.34932392369531473</v>
      </c>
    </row>
    <row r="201" spans="1:24">
      <c r="A201" s="22">
        <v>2</v>
      </c>
      <c r="B201" s="22" t="s">
        <v>147</v>
      </c>
      <c r="C201" s="22">
        <v>7</v>
      </c>
      <c r="D201" s="22" t="s">
        <v>167</v>
      </c>
      <c r="E201" t="s">
        <v>166</v>
      </c>
      <c r="F201">
        <v>2193</v>
      </c>
      <c r="G201">
        <v>4100</v>
      </c>
      <c r="H201">
        <v>23</v>
      </c>
      <c r="I201">
        <f t="shared" si="21"/>
        <v>1.0487916096671226E-2</v>
      </c>
      <c r="J201">
        <v>61</v>
      </c>
      <c r="K201">
        <f t="shared" si="22"/>
        <v>2.7815777473780209E-2</v>
      </c>
      <c r="L201">
        <v>16</v>
      </c>
      <c r="M201">
        <f t="shared" si="18"/>
        <v>0.26229508196721313</v>
      </c>
      <c r="N201">
        <f t="shared" si="23"/>
        <v>26.229508196721312</v>
      </c>
      <c r="O201">
        <v>75</v>
      </c>
      <c r="P201">
        <v>17</v>
      </c>
      <c r="Q201">
        <f t="shared" si="19"/>
        <v>0.22666666666666666</v>
      </c>
      <c r="R201">
        <v>16.067826086956526</v>
      </c>
      <c r="S201">
        <v>4.3960869565217395</v>
      </c>
      <c r="T201">
        <v>12.853497697681677</v>
      </c>
      <c r="U201">
        <v>3.0375409836065574</v>
      </c>
      <c r="V201">
        <v>24.118124999999996</v>
      </c>
      <c r="W201">
        <v>6.7625000000000002</v>
      </c>
      <c r="X201">
        <f t="shared" si="20"/>
        <v>0.79995250310282096</v>
      </c>
    </row>
    <row r="202" spans="1:24">
      <c r="A202" s="22">
        <v>3</v>
      </c>
      <c r="B202" s="22" t="s">
        <v>141</v>
      </c>
      <c r="C202" s="22">
        <v>7</v>
      </c>
      <c r="D202" s="22" t="s">
        <v>167</v>
      </c>
      <c r="E202" t="s">
        <v>166</v>
      </c>
      <c r="F202">
        <v>1464</v>
      </c>
      <c r="G202">
        <v>2420</v>
      </c>
      <c r="H202">
        <v>25</v>
      </c>
      <c r="I202">
        <f t="shared" si="21"/>
        <v>1.7076502732240439E-2</v>
      </c>
      <c r="J202">
        <v>31</v>
      </c>
      <c r="K202">
        <f t="shared" si="22"/>
        <v>2.1174863387978141E-2</v>
      </c>
      <c r="L202">
        <v>14</v>
      </c>
      <c r="M202">
        <f t="shared" si="18"/>
        <v>0.45161290322580644</v>
      </c>
      <c r="N202">
        <f t="shared" si="23"/>
        <v>45.161290322580641</v>
      </c>
      <c r="O202">
        <v>48</v>
      </c>
      <c r="P202">
        <v>20</v>
      </c>
      <c r="Q202">
        <f t="shared" si="19"/>
        <v>0.41666666666666669</v>
      </c>
      <c r="R202">
        <v>18.766800000000003</v>
      </c>
      <c r="S202">
        <v>4.9711999999999996</v>
      </c>
      <c r="T202">
        <v>11.617790249086195</v>
      </c>
      <c r="U202">
        <v>2.3777419354838707</v>
      </c>
      <c r="V202">
        <v>20.201428571428572</v>
      </c>
      <c r="W202">
        <v>4.49</v>
      </c>
      <c r="X202">
        <f t="shared" si="20"/>
        <v>0.61906080147314368</v>
      </c>
    </row>
    <row r="203" spans="1:24">
      <c r="A203" s="22">
        <v>4</v>
      </c>
      <c r="B203" s="22" t="s">
        <v>141</v>
      </c>
      <c r="C203" s="22">
        <v>7</v>
      </c>
      <c r="D203" s="22" t="s">
        <v>167</v>
      </c>
      <c r="E203" t="s">
        <v>166</v>
      </c>
      <c r="F203">
        <v>2067</v>
      </c>
      <c r="G203">
        <v>3294</v>
      </c>
      <c r="H203">
        <v>16</v>
      </c>
      <c r="I203">
        <f t="shared" si="21"/>
        <v>7.7406869859700045E-3</v>
      </c>
      <c r="J203">
        <v>37</v>
      </c>
      <c r="K203">
        <f t="shared" si="22"/>
        <v>1.7900338655055636E-2</v>
      </c>
      <c r="L203">
        <v>10</v>
      </c>
      <c r="M203">
        <f t="shared" si="18"/>
        <v>0.27027027027027029</v>
      </c>
      <c r="N203">
        <f t="shared" si="23"/>
        <v>27.027027027027028</v>
      </c>
      <c r="O203">
        <v>45</v>
      </c>
      <c r="P203">
        <v>12</v>
      </c>
      <c r="Q203">
        <f t="shared" si="19"/>
        <v>0.26666666666666666</v>
      </c>
      <c r="R203">
        <v>15.981250000000001</v>
      </c>
      <c r="S203">
        <v>4.1593749999999998</v>
      </c>
      <c r="T203">
        <v>12.305756750944498</v>
      </c>
      <c r="U203">
        <v>2.464864864864865</v>
      </c>
      <c r="V203">
        <v>17.706000000000003</v>
      </c>
      <c r="W203">
        <v>4.0309999999999997</v>
      </c>
      <c r="X203">
        <f t="shared" si="20"/>
        <v>0.77001215492808739</v>
      </c>
    </row>
    <row r="204" spans="1:24">
      <c r="A204" s="22">
        <v>5</v>
      </c>
      <c r="B204" s="22" t="s">
        <v>141</v>
      </c>
      <c r="C204" s="22">
        <v>7</v>
      </c>
      <c r="D204" s="22" t="s">
        <v>167</v>
      </c>
      <c r="E204" t="s">
        <v>166</v>
      </c>
      <c r="F204">
        <v>2347</v>
      </c>
      <c r="G204">
        <v>4537</v>
      </c>
      <c r="H204">
        <v>23</v>
      </c>
      <c r="I204">
        <f t="shared" si="21"/>
        <v>9.7997443544951008E-3</v>
      </c>
      <c r="J204">
        <v>39</v>
      </c>
      <c r="K204">
        <f t="shared" si="22"/>
        <v>1.6616957818491693E-2</v>
      </c>
      <c r="L204">
        <v>13</v>
      </c>
      <c r="M204">
        <f t="shared" si="18"/>
        <v>0.33333333333333331</v>
      </c>
      <c r="N204">
        <f t="shared" si="23"/>
        <v>33.333333333333329</v>
      </c>
      <c r="O204">
        <v>41</v>
      </c>
      <c r="P204">
        <v>15</v>
      </c>
      <c r="Q204">
        <f t="shared" si="19"/>
        <v>0.36585365853658536</v>
      </c>
      <c r="R204">
        <v>37.795652173913034</v>
      </c>
      <c r="S204">
        <v>12.436521739130436</v>
      </c>
      <c r="T204">
        <v>14.587948717948715</v>
      </c>
      <c r="U204">
        <v>3.1966666666666677</v>
      </c>
      <c r="V204">
        <v>25.254615384615384</v>
      </c>
      <c r="W204">
        <v>6.2784615384615385</v>
      </c>
      <c r="X204">
        <f t="shared" si="20"/>
        <v>0.38596896412380138</v>
      </c>
    </row>
    <row r="205" spans="1:24">
      <c r="A205" s="22">
        <v>6</v>
      </c>
      <c r="B205" s="22" t="s">
        <v>141</v>
      </c>
      <c r="C205" s="22">
        <v>7</v>
      </c>
      <c r="D205" s="22" t="s">
        <v>167</v>
      </c>
      <c r="E205" t="s">
        <v>166</v>
      </c>
      <c r="F205">
        <v>2866</v>
      </c>
      <c r="G205">
        <v>6801</v>
      </c>
      <c r="H205">
        <v>41</v>
      </c>
      <c r="I205">
        <f t="shared" si="21"/>
        <v>1.4305652477320307E-2</v>
      </c>
      <c r="J205">
        <v>39</v>
      </c>
      <c r="K205">
        <f t="shared" si="22"/>
        <v>1.360781577110956E-2</v>
      </c>
      <c r="L205">
        <v>23</v>
      </c>
      <c r="M205">
        <f t="shared" si="18"/>
        <v>0.58974358974358976</v>
      </c>
      <c r="N205">
        <f t="shared" si="23"/>
        <v>58.974358974358978</v>
      </c>
      <c r="O205">
        <v>44</v>
      </c>
      <c r="P205">
        <v>26</v>
      </c>
      <c r="Q205">
        <f t="shared" si="19"/>
        <v>0.59090909090909094</v>
      </c>
      <c r="R205">
        <v>18.956527163342731</v>
      </c>
      <c r="S205">
        <v>5.3207317073170728</v>
      </c>
      <c r="T205">
        <v>13.010909783534515</v>
      </c>
      <c r="U205">
        <v>2.597692307692308</v>
      </c>
      <c r="V205">
        <v>14.94739130434783</v>
      </c>
      <c r="W205">
        <v>3.221304347826087</v>
      </c>
      <c r="X205">
        <f t="shared" si="20"/>
        <v>0.68635513622423527</v>
      </c>
    </row>
    <row r="206" spans="1:24">
      <c r="A206" s="22">
        <v>7</v>
      </c>
      <c r="B206" s="22" t="s">
        <v>141</v>
      </c>
      <c r="C206" s="22">
        <v>7</v>
      </c>
      <c r="D206" s="22" t="s">
        <v>167</v>
      </c>
      <c r="E206" t="s">
        <v>166</v>
      </c>
      <c r="F206">
        <v>2258</v>
      </c>
      <c r="G206">
        <v>4497</v>
      </c>
      <c r="H206">
        <v>28</v>
      </c>
      <c r="I206">
        <f t="shared" si="21"/>
        <v>1.2400354295837024E-2</v>
      </c>
      <c r="J206">
        <v>44</v>
      </c>
      <c r="K206">
        <f t="shared" si="22"/>
        <v>1.9486271036315322E-2</v>
      </c>
      <c r="L206">
        <v>28</v>
      </c>
      <c r="M206">
        <f t="shared" si="18"/>
        <v>0.63636363636363635</v>
      </c>
      <c r="N206">
        <f t="shared" si="23"/>
        <v>63.636363636363633</v>
      </c>
      <c r="O206">
        <v>44</v>
      </c>
      <c r="P206">
        <v>23</v>
      </c>
      <c r="Q206">
        <f t="shared" si="19"/>
        <v>0.52272727272727271</v>
      </c>
      <c r="R206">
        <v>24.80142857142857</v>
      </c>
      <c r="S206">
        <v>7.1274999999999986</v>
      </c>
      <c r="T206">
        <v>33.854678674177691</v>
      </c>
      <c r="U206">
        <v>8.5959090909090889</v>
      </c>
      <c r="V206">
        <v>42.001428571428562</v>
      </c>
      <c r="W206">
        <v>11.243928571428569</v>
      </c>
      <c r="X206">
        <f t="shared" si="20"/>
        <v>1.3650293803308786</v>
      </c>
    </row>
    <row r="207" spans="1:24">
      <c r="A207" s="22">
        <v>8</v>
      </c>
      <c r="B207" s="22" t="s">
        <v>141</v>
      </c>
      <c r="C207" s="22">
        <v>7</v>
      </c>
      <c r="D207" s="22" t="s">
        <v>167</v>
      </c>
      <c r="E207" t="s">
        <v>166</v>
      </c>
      <c r="F207">
        <v>2771</v>
      </c>
      <c r="G207">
        <v>6592</v>
      </c>
      <c r="H207">
        <v>38</v>
      </c>
      <c r="I207">
        <f t="shared" si="21"/>
        <v>1.3713460844460484E-2</v>
      </c>
      <c r="J207">
        <v>47</v>
      </c>
      <c r="K207">
        <f t="shared" si="22"/>
        <v>1.6961385781306387E-2</v>
      </c>
      <c r="L207">
        <v>30</v>
      </c>
      <c r="M207">
        <f t="shared" si="18"/>
        <v>0.63829787234042556</v>
      </c>
      <c r="N207">
        <f t="shared" si="23"/>
        <v>63.829787234042556</v>
      </c>
      <c r="O207">
        <v>54</v>
      </c>
      <c r="P207">
        <v>33</v>
      </c>
      <c r="Q207">
        <f t="shared" si="19"/>
        <v>0.61111111111111116</v>
      </c>
      <c r="R207">
        <v>19.949072028461256</v>
      </c>
      <c r="S207">
        <v>5.5055263157894734</v>
      </c>
      <c r="T207">
        <v>15.00523105580756</v>
      </c>
      <c r="U207">
        <v>3.1170212765957448</v>
      </c>
      <c r="V207">
        <v>18.574327015876769</v>
      </c>
      <c r="W207">
        <v>4.0073333333333334</v>
      </c>
      <c r="X207">
        <f t="shared" si="20"/>
        <v>0.7521768949653227</v>
      </c>
    </row>
    <row r="208" spans="1:24">
      <c r="A208" s="22">
        <v>9</v>
      </c>
      <c r="B208" s="22" t="s">
        <v>141</v>
      </c>
      <c r="C208" s="22">
        <v>7</v>
      </c>
      <c r="D208" s="22" t="s">
        <v>167</v>
      </c>
      <c r="E208" t="s">
        <v>166</v>
      </c>
      <c r="F208">
        <v>2423</v>
      </c>
      <c r="G208">
        <v>4803</v>
      </c>
      <c r="H208">
        <v>36</v>
      </c>
      <c r="I208">
        <f t="shared" si="21"/>
        <v>1.4857614527445316E-2</v>
      </c>
      <c r="J208">
        <v>74</v>
      </c>
      <c r="K208">
        <f t="shared" si="22"/>
        <v>3.054065208419315E-2</v>
      </c>
      <c r="L208">
        <v>28</v>
      </c>
      <c r="M208">
        <f t="shared" si="18"/>
        <v>0.3783783783783784</v>
      </c>
      <c r="N208">
        <f t="shared" si="23"/>
        <v>37.837837837837839</v>
      </c>
      <c r="O208">
        <v>81</v>
      </c>
      <c r="P208">
        <v>29</v>
      </c>
      <c r="Q208">
        <f t="shared" si="19"/>
        <v>0.35802469135802467</v>
      </c>
      <c r="R208">
        <v>20.259722222222219</v>
      </c>
      <c r="S208">
        <v>5.8622222222222238</v>
      </c>
      <c r="T208">
        <v>16.774805652128684</v>
      </c>
      <c r="U208">
        <v>4.1235135135135144</v>
      </c>
      <c r="V208">
        <v>27.463571428571424</v>
      </c>
      <c r="W208">
        <v>7.6853571428571428</v>
      </c>
      <c r="X208">
        <f t="shared" si="20"/>
        <v>0.82798793922894731</v>
      </c>
    </row>
    <row r="209" spans="1:24">
      <c r="A209" s="22">
        <v>10</v>
      </c>
      <c r="B209" s="22" t="s">
        <v>141</v>
      </c>
      <c r="C209" s="22">
        <v>7</v>
      </c>
      <c r="D209" s="22" t="s">
        <v>167</v>
      </c>
      <c r="E209" t="s">
        <v>166</v>
      </c>
      <c r="F209">
        <v>2592</v>
      </c>
      <c r="G209">
        <v>5503</v>
      </c>
      <c r="H209">
        <v>41</v>
      </c>
      <c r="I209">
        <f t="shared" si="21"/>
        <v>1.5817901234567902E-2</v>
      </c>
      <c r="J209">
        <v>67</v>
      </c>
      <c r="K209">
        <f t="shared" si="22"/>
        <v>2.5848765432098766E-2</v>
      </c>
      <c r="L209">
        <v>33</v>
      </c>
      <c r="M209">
        <f t="shared" si="18"/>
        <v>0.4925373134328358</v>
      </c>
      <c r="N209">
        <f t="shared" si="23"/>
        <v>49.253731343283583</v>
      </c>
      <c r="O209">
        <v>62</v>
      </c>
      <c r="P209">
        <v>26</v>
      </c>
      <c r="Q209">
        <f t="shared" si="19"/>
        <v>0.41935483870967744</v>
      </c>
      <c r="R209">
        <v>16.599756097560981</v>
      </c>
      <c r="S209">
        <v>4.1102439024390245</v>
      </c>
      <c r="T209">
        <v>16.779970638787567</v>
      </c>
      <c r="U209">
        <v>3.4431343283582083</v>
      </c>
      <c r="V209">
        <v>20.065454545454539</v>
      </c>
      <c r="W209">
        <v>4.2836363636363632</v>
      </c>
      <c r="X209">
        <f t="shared" si="20"/>
        <v>1.0108564571772873</v>
      </c>
    </row>
    <row r="210" spans="1:24">
      <c r="A210" s="22">
        <v>11</v>
      </c>
      <c r="B210" s="22" t="s">
        <v>141</v>
      </c>
      <c r="C210" s="22">
        <v>7</v>
      </c>
      <c r="D210" s="22" t="s">
        <v>167</v>
      </c>
      <c r="E210" t="s">
        <v>166</v>
      </c>
      <c r="F210">
        <v>2192</v>
      </c>
      <c r="G210">
        <v>4739</v>
      </c>
      <c r="H210">
        <v>35</v>
      </c>
      <c r="I210">
        <f t="shared" si="21"/>
        <v>1.5967153284671534E-2</v>
      </c>
      <c r="J210">
        <v>29</v>
      </c>
      <c r="K210">
        <f t="shared" si="22"/>
        <v>1.322992700729927E-2</v>
      </c>
      <c r="L210">
        <v>15</v>
      </c>
      <c r="M210">
        <f t="shared" si="18"/>
        <v>0.51724137931034486</v>
      </c>
      <c r="N210">
        <f t="shared" si="23"/>
        <v>51.724137931034484</v>
      </c>
      <c r="O210">
        <v>45</v>
      </c>
      <c r="P210">
        <v>22</v>
      </c>
      <c r="Q210">
        <f t="shared" si="19"/>
        <v>0.48888888888888887</v>
      </c>
      <c r="R210">
        <v>15.963520761898586</v>
      </c>
      <c r="S210">
        <v>4.194857142857142</v>
      </c>
      <c r="T210">
        <v>11.0241942487914</v>
      </c>
      <c r="U210">
        <v>2.0958620689655172</v>
      </c>
      <c r="V210">
        <v>16.288</v>
      </c>
      <c r="W210">
        <v>3.27</v>
      </c>
      <c r="X210">
        <f t="shared" si="20"/>
        <v>0.69058664521574253</v>
      </c>
    </row>
    <row r="211" spans="1:24">
      <c r="A211" s="22">
        <v>12</v>
      </c>
      <c r="B211" s="22" t="s">
        <v>141</v>
      </c>
      <c r="C211" s="22">
        <v>7</v>
      </c>
      <c r="D211" s="22" t="s">
        <v>167</v>
      </c>
      <c r="E211" t="s">
        <v>166</v>
      </c>
      <c r="F211">
        <v>3826</v>
      </c>
      <c r="G211">
        <v>7402</v>
      </c>
      <c r="H211">
        <v>52</v>
      </c>
      <c r="I211">
        <f t="shared" si="21"/>
        <v>1.3591217982226868E-2</v>
      </c>
      <c r="J211">
        <v>77</v>
      </c>
      <c r="K211">
        <f t="shared" si="22"/>
        <v>2.0125457396759017E-2</v>
      </c>
      <c r="L211">
        <v>40</v>
      </c>
      <c r="M211">
        <f t="shared" si="18"/>
        <v>0.51948051948051943</v>
      </c>
      <c r="N211">
        <f t="shared" si="23"/>
        <v>51.94805194805194</v>
      </c>
      <c r="O211">
        <v>76</v>
      </c>
      <c r="P211">
        <v>41</v>
      </c>
      <c r="Q211">
        <f t="shared" si="19"/>
        <v>0.53947368421052633</v>
      </c>
      <c r="R211">
        <v>15.86192307692308</v>
      </c>
      <c r="S211">
        <v>4.4832692307692303</v>
      </c>
      <c r="T211">
        <v>16.94350649350649</v>
      </c>
      <c r="U211">
        <v>3.418831168831169</v>
      </c>
      <c r="V211">
        <v>21.640750000000001</v>
      </c>
      <c r="W211">
        <v>4.6297499999999996</v>
      </c>
      <c r="X211">
        <f t="shared" si="20"/>
        <v>1.0681874077524034</v>
      </c>
    </row>
    <row r="212" spans="1:24">
      <c r="A212" s="22">
        <v>13</v>
      </c>
      <c r="B212" s="22" t="s">
        <v>141</v>
      </c>
      <c r="C212" s="22">
        <v>7</v>
      </c>
      <c r="D212" s="22" t="s">
        <v>167</v>
      </c>
      <c r="E212" t="s">
        <v>166</v>
      </c>
      <c r="F212">
        <v>3783</v>
      </c>
      <c r="G212">
        <v>7504</v>
      </c>
      <c r="H212">
        <v>63</v>
      </c>
      <c r="I212">
        <f t="shared" si="21"/>
        <v>1.6653449643140365E-2</v>
      </c>
      <c r="J212">
        <v>80</v>
      </c>
      <c r="K212">
        <f t="shared" si="22"/>
        <v>2.1147237642083004E-2</v>
      </c>
      <c r="L212">
        <v>43</v>
      </c>
      <c r="M212">
        <f t="shared" si="18"/>
        <v>0.53749999999999998</v>
      </c>
      <c r="N212">
        <f t="shared" si="23"/>
        <v>53.75</v>
      </c>
      <c r="O212">
        <v>80</v>
      </c>
      <c r="P212">
        <v>40</v>
      </c>
      <c r="Q212">
        <f t="shared" si="19"/>
        <v>0.5</v>
      </c>
      <c r="R212">
        <v>16.206984126984132</v>
      </c>
      <c r="S212">
        <v>4.2446031746031752</v>
      </c>
      <c r="T212">
        <v>16.724582591652869</v>
      </c>
      <c r="U212">
        <v>3.4787500000000002</v>
      </c>
      <c r="V212">
        <v>19.92953488372093</v>
      </c>
      <c r="W212">
        <v>4.2211627906976732</v>
      </c>
      <c r="X212">
        <f t="shared" si="20"/>
        <v>1.0319367539705893</v>
      </c>
    </row>
    <row r="213" spans="1:24">
      <c r="A213" s="22">
        <v>14</v>
      </c>
      <c r="B213" s="22" t="s">
        <v>141</v>
      </c>
      <c r="C213" s="22">
        <v>7</v>
      </c>
      <c r="D213" s="22" t="s">
        <v>167</v>
      </c>
      <c r="E213" t="s">
        <v>166</v>
      </c>
      <c r="F213">
        <v>2266</v>
      </c>
      <c r="G213">
        <v>4331</v>
      </c>
      <c r="H213">
        <v>21</v>
      </c>
      <c r="I213">
        <f t="shared" si="21"/>
        <v>9.2674315975286841E-3</v>
      </c>
      <c r="J213">
        <v>29</v>
      </c>
      <c r="K213">
        <f t="shared" si="22"/>
        <v>1.2797881729920565E-2</v>
      </c>
      <c r="L213">
        <v>16</v>
      </c>
      <c r="M213">
        <f t="shared" si="18"/>
        <v>0.55172413793103448</v>
      </c>
      <c r="N213">
        <f t="shared" si="23"/>
        <v>55.172413793103445</v>
      </c>
      <c r="O213">
        <v>32</v>
      </c>
      <c r="P213">
        <v>18</v>
      </c>
      <c r="Q213">
        <f t="shared" si="19"/>
        <v>0.5625</v>
      </c>
      <c r="R213">
        <v>19.500000000000004</v>
      </c>
      <c r="S213">
        <v>5.76</v>
      </c>
      <c r="T213">
        <v>14.783299446105957</v>
      </c>
      <c r="U213">
        <v>3.29</v>
      </c>
      <c r="V213">
        <v>18.630624999999998</v>
      </c>
      <c r="W213">
        <v>4.5975000000000001</v>
      </c>
      <c r="X213">
        <f t="shared" si="20"/>
        <v>0.75811792031312586</v>
      </c>
    </row>
    <row r="214" spans="1:24">
      <c r="A214" s="22">
        <v>15</v>
      </c>
      <c r="B214" s="22" t="s">
        <v>141</v>
      </c>
      <c r="C214" s="22">
        <v>7</v>
      </c>
      <c r="D214" s="22" t="s">
        <v>167</v>
      </c>
      <c r="E214" t="s">
        <v>166</v>
      </c>
      <c r="F214">
        <v>2186</v>
      </c>
      <c r="G214">
        <v>4271</v>
      </c>
      <c r="H214">
        <v>34</v>
      </c>
      <c r="I214">
        <f t="shared" si="21"/>
        <v>1.555352241537054E-2</v>
      </c>
      <c r="J214">
        <v>41</v>
      </c>
      <c r="K214">
        <f t="shared" si="22"/>
        <v>1.8755718206770355E-2</v>
      </c>
      <c r="L214">
        <v>21</v>
      </c>
      <c r="M214">
        <f t="shared" si="18"/>
        <v>0.51219512195121952</v>
      </c>
      <c r="N214">
        <f t="shared" si="23"/>
        <v>51.219512195121951</v>
      </c>
      <c r="O214">
        <v>49</v>
      </c>
      <c r="P214">
        <v>24</v>
      </c>
      <c r="Q214">
        <f t="shared" si="19"/>
        <v>0.48979591836734693</v>
      </c>
      <c r="R214">
        <v>12.561470588235295</v>
      </c>
      <c r="S214">
        <v>3.165</v>
      </c>
      <c r="T214">
        <v>11.147300225932424</v>
      </c>
      <c r="U214">
        <v>2.2531707317073164</v>
      </c>
      <c r="V214">
        <v>13.571904761904765</v>
      </c>
      <c r="W214">
        <v>2.8557142857142859</v>
      </c>
      <c r="X214">
        <f t="shared" si="20"/>
        <v>0.88741999972301477</v>
      </c>
    </row>
    <row r="215" spans="1:24">
      <c r="A215" s="22">
        <v>16</v>
      </c>
      <c r="B215" s="22" t="s">
        <v>141</v>
      </c>
      <c r="C215" s="22">
        <v>7</v>
      </c>
      <c r="D215" s="22" t="s">
        <v>167</v>
      </c>
      <c r="E215" t="s">
        <v>166</v>
      </c>
      <c r="F215">
        <v>2855</v>
      </c>
      <c r="G215">
        <v>5837</v>
      </c>
      <c r="H215">
        <v>22</v>
      </c>
      <c r="I215">
        <f t="shared" si="21"/>
        <v>7.7057793345008761E-3</v>
      </c>
      <c r="J215">
        <v>76</v>
      </c>
      <c r="K215">
        <f t="shared" si="22"/>
        <v>2.6619964973730297E-2</v>
      </c>
      <c r="L215">
        <v>19</v>
      </c>
      <c r="M215">
        <f t="shared" si="18"/>
        <v>0.25</v>
      </c>
      <c r="N215">
        <f t="shared" si="23"/>
        <v>25</v>
      </c>
      <c r="O215">
        <v>75</v>
      </c>
      <c r="P215">
        <v>14</v>
      </c>
      <c r="Q215">
        <f t="shared" si="19"/>
        <v>0.18666666666666668</v>
      </c>
      <c r="R215">
        <v>14.361818181818181</v>
      </c>
      <c r="S215">
        <v>3.713636363636363</v>
      </c>
      <c r="T215">
        <v>18.982896196214778</v>
      </c>
      <c r="U215">
        <v>4.2992105263157878</v>
      </c>
      <c r="V215">
        <v>32.36578947368421</v>
      </c>
      <c r="W215">
        <v>8.3100000000000023</v>
      </c>
      <c r="X215">
        <f t="shared" si="20"/>
        <v>1.3217613505403378</v>
      </c>
    </row>
    <row r="216" spans="1:24">
      <c r="A216" s="22">
        <v>17</v>
      </c>
      <c r="B216" s="22" t="s">
        <v>141</v>
      </c>
      <c r="C216" s="22">
        <v>7</v>
      </c>
      <c r="D216" s="22" t="s">
        <v>167</v>
      </c>
      <c r="E216" t="s">
        <v>166</v>
      </c>
      <c r="F216">
        <v>3162</v>
      </c>
      <c r="G216">
        <v>5900</v>
      </c>
      <c r="H216">
        <v>59</v>
      </c>
      <c r="I216">
        <f t="shared" si="21"/>
        <v>1.8659076533839341E-2</v>
      </c>
      <c r="J216">
        <v>67</v>
      </c>
      <c r="K216">
        <f t="shared" si="22"/>
        <v>2.118912080961417E-2</v>
      </c>
      <c r="L216">
        <v>40</v>
      </c>
      <c r="M216">
        <f t="shared" si="18"/>
        <v>0.59701492537313428</v>
      </c>
      <c r="N216">
        <f t="shared" si="23"/>
        <v>59.701492537313428</v>
      </c>
      <c r="O216">
        <v>64</v>
      </c>
      <c r="P216">
        <v>38</v>
      </c>
      <c r="Q216">
        <f t="shared" si="19"/>
        <v>0.59375</v>
      </c>
      <c r="R216">
        <v>24.438642449298147</v>
      </c>
      <c r="S216">
        <v>7.3764406779661025</v>
      </c>
      <c r="T216">
        <v>17.905543903806315</v>
      </c>
      <c r="U216">
        <v>3.8441791044776119</v>
      </c>
      <c r="V216">
        <v>22.685500000000001</v>
      </c>
      <c r="W216">
        <v>5.1555</v>
      </c>
      <c r="X216">
        <f t="shared" si="20"/>
        <v>0.73267342656017886</v>
      </c>
    </row>
    <row r="217" spans="1:24">
      <c r="A217" s="22">
        <v>18</v>
      </c>
      <c r="B217" s="22" t="s">
        <v>141</v>
      </c>
      <c r="C217" s="22">
        <v>7</v>
      </c>
      <c r="D217" s="22" t="s">
        <v>167</v>
      </c>
      <c r="E217" t="s">
        <v>166</v>
      </c>
      <c r="F217">
        <v>3065</v>
      </c>
      <c r="G217">
        <v>6009</v>
      </c>
      <c r="H217">
        <v>50</v>
      </c>
      <c r="I217">
        <f t="shared" si="21"/>
        <v>1.6313213703099509E-2</v>
      </c>
      <c r="J217">
        <v>63</v>
      </c>
      <c r="K217">
        <f t="shared" si="22"/>
        <v>2.0554649265905382E-2</v>
      </c>
      <c r="L217">
        <v>30</v>
      </c>
      <c r="M217">
        <f t="shared" si="18"/>
        <v>0.47619047619047616</v>
      </c>
      <c r="N217">
        <f t="shared" si="23"/>
        <v>47.619047619047613</v>
      </c>
      <c r="O217">
        <v>62</v>
      </c>
      <c r="P217">
        <v>35</v>
      </c>
      <c r="Q217">
        <f t="shared" si="19"/>
        <v>0.56451612903225812</v>
      </c>
      <c r="R217">
        <v>14.597800000000001</v>
      </c>
      <c r="S217">
        <v>3.7873999999999999</v>
      </c>
      <c r="T217">
        <v>11.00616951405056</v>
      </c>
      <c r="U217">
        <v>2.1369841269841268</v>
      </c>
      <c r="V217">
        <v>14.507666666666671</v>
      </c>
      <c r="W217">
        <v>3.0693333333333332</v>
      </c>
      <c r="X217">
        <f t="shared" si="20"/>
        <v>0.75396083752692589</v>
      </c>
    </row>
    <row r="218" spans="1:24">
      <c r="A218" s="22">
        <v>1</v>
      </c>
      <c r="B218" s="22" t="s">
        <v>150</v>
      </c>
      <c r="C218" s="22">
        <v>21</v>
      </c>
      <c r="D218" s="22" t="s">
        <v>168</v>
      </c>
      <c r="E218" t="s">
        <v>165</v>
      </c>
      <c r="F218">
        <v>6531</v>
      </c>
      <c r="G218">
        <v>10800</v>
      </c>
      <c r="H218">
        <v>98</v>
      </c>
      <c r="I218">
        <f t="shared" si="21"/>
        <v>1.5005359056806002E-2</v>
      </c>
      <c r="J218">
        <v>85</v>
      </c>
      <c r="K218">
        <f t="shared" si="22"/>
        <v>1.3014852243148063E-2</v>
      </c>
      <c r="L218">
        <v>76</v>
      </c>
      <c r="M218">
        <f t="shared" si="18"/>
        <v>0.89411764705882357</v>
      </c>
      <c r="N218">
        <f t="shared" si="23"/>
        <v>89.411764705882362</v>
      </c>
      <c r="O218">
        <v>107</v>
      </c>
      <c r="P218">
        <v>85</v>
      </c>
      <c r="Q218">
        <f t="shared" si="19"/>
        <v>0.79439252336448596</v>
      </c>
      <c r="R218">
        <v>24.384589195251465</v>
      </c>
      <c r="S218">
        <v>7.4132653061224474</v>
      </c>
      <c r="T218">
        <v>19.810185135112089</v>
      </c>
      <c r="U218">
        <v>4.5882352941176476</v>
      </c>
      <c r="V218">
        <v>20.61558929870003</v>
      </c>
      <c r="W218">
        <v>4.80842105263158</v>
      </c>
      <c r="X218">
        <f t="shared" si="20"/>
        <v>0.81240594116589948</v>
      </c>
    </row>
    <row r="219" spans="1:24">
      <c r="A219" s="22">
        <v>2</v>
      </c>
      <c r="B219" s="22" t="s">
        <v>150</v>
      </c>
      <c r="C219" s="22">
        <v>21</v>
      </c>
      <c r="D219" s="22" t="s">
        <v>168</v>
      </c>
      <c r="E219" t="s">
        <v>165</v>
      </c>
      <c r="F219">
        <v>3863</v>
      </c>
      <c r="G219">
        <v>3478</v>
      </c>
      <c r="H219">
        <v>24</v>
      </c>
      <c r="I219">
        <f t="shared" si="21"/>
        <v>6.2127879886098884E-3</v>
      </c>
      <c r="J219">
        <v>17</v>
      </c>
      <c r="K219">
        <f t="shared" si="22"/>
        <v>4.4007248252653378E-3</v>
      </c>
      <c r="L219">
        <v>15</v>
      </c>
      <c r="M219">
        <f t="shared" si="18"/>
        <v>0.88235294117647056</v>
      </c>
      <c r="N219">
        <f t="shared" si="23"/>
        <v>88.235294117647058</v>
      </c>
      <c r="O219">
        <v>22</v>
      </c>
      <c r="P219">
        <v>18</v>
      </c>
      <c r="Q219">
        <f t="shared" si="19"/>
        <v>0.81818181818181823</v>
      </c>
      <c r="R219">
        <v>21.246288657188416</v>
      </c>
      <c r="S219">
        <v>6.1741666666666681</v>
      </c>
      <c r="T219">
        <v>14.110481150010052</v>
      </c>
      <c r="U219">
        <v>3.2576470588235296</v>
      </c>
      <c r="V219">
        <v>14.783340009053548</v>
      </c>
      <c r="W219">
        <v>3.44</v>
      </c>
      <c r="X219">
        <f t="shared" si="20"/>
        <v>0.66413863511338245</v>
      </c>
    </row>
    <row r="220" spans="1:24">
      <c r="A220" s="22">
        <v>3</v>
      </c>
      <c r="B220" s="22" t="s">
        <v>150</v>
      </c>
      <c r="C220" s="22">
        <v>21</v>
      </c>
      <c r="D220" s="22" t="s">
        <v>168</v>
      </c>
      <c r="E220" t="s">
        <v>165</v>
      </c>
      <c r="F220">
        <v>5512</v>
      </c>
      <c r="G220">
        <v>10600</v>
      </c>
      <c r="H220">
        <v>101</v>
      </c>
      <c r="I220">
        <f t="shared" si="21"/>
        <v>1.8323657474600869E-2</v>
      </c>
      <c r="J220">
        <v>88</v>
      </c>
      <c r="K220">
        <f t="shared" si="22"/>
        <v>1.5965166908563134E-2</v>
      </c>
      <c r="L220">
        <v>77</v>
      </c>
      <c r="M220">
        <f t="shared" si="18"/>
        <v>0.875</v>
      </c>
      <c r="N220">
        <f t="shared" si="23"/>
        <v>87.5</v>
      </c>
      <c r="O220">
        <v>79</v>
      </c>
      <c r="P220">
        <v>71</v>
      </c>
      <c r="Q220">
        <f t="shared" si="19"/>
        <v>0.89873417721518989</v>
      </c>
      <c r="R220">
        <v>22.018039617207972</v>
      </c>
      <c r="S220">
        <v>6.513391972473352</v>
      </c>
      <c r="T220">
        <v>20.742634415626526</v>
      </c>
      <c r="U220">
        <v>5.0001136363636354</v>
      </c>
      <c r="V220">
        <v>21.464924397406641</v>
      </c>
      <c r="W220">
        <v>5.2614285714285707</v>
      </c>
      <c r="X220">
        <f t="shared" si="20"/>
        <v>0.94207453416585429</v>
      </c>
    </row>
    <row r="221" spans="1:24">
      <c r="A221" s="22">
        <v>5</v>
      </c>
      <c r="B221" s="22" t="s">
        <v>150</v>
      </c>
      <c r="C221" s="22">
        <v>21</v>
      </c>
      <c r="D221" s="22" t="s">
        <v>168</v>
      </c>
      <c r="E221" t="s">
        <v>165</v>
      </c>
      <c r="F221">
        <v>2873</v>
      </c>
      <c r="G221">
        <v>7123</v>
      </c>
      <c r="H221">
        <v>28</v>
      </c>
      <c r="I221">
        <f t="shared" si="21"/>
        <v>9.7459101983988859E-3</v>
      </c>
      <c r="J221">
        <v>32</v>
      </c>
      <c r="K221">
        <f t="shared" si="22"/>
        <v>1.1138183083884442E-2</v>
      </c>
      <c r="L221">
        <v>26</v>
      </c>
      <c r="M221">
        <f t="shared" si="18"/>
        <v>0.8125</v>
      </c>
      <c r="N221">
        <f t="shared" si="23"/>
        <v>81.25</v>
      </c>
      <c r="O221">
        <v>38</v>
      </c>
      <c r="P221">
        <v>27</v>
      </c>
      <c r="Q221">
        <f t="shared" si="19"/>
        <v>0.71052631578947367</v>
      </c>
      <c r="R221">
        <v>17.746698924473353</v>
      </c>
      <c r="S221">
        <v>4.5864285714285717</v>
      </c>
      <c r="T221">
        <v>14.419022500514984</v>
      </c>
      <c r="U221">
        <v>2.7028124999999998</v>
      </c>
      <c r="V221">
        <v>14.379103055367104</v>
      </c>
      <c r="W221">
        <v>2.7430769230769223</v>
      </c>
      <c r="X221">
        <f t="shared" si="20"/>
        <v>0.81249039958809577</v>
      </c>
    </row>
    <row r="222" spans="1:24">
      <c r="A222" s="22">
        <v>6</v>
      </c>
      <c r="B222" s="22" t="s">
        <v>150</v>
      </c>
      <c r="C222" s="22">
        <v>21</v>
      </c>
      <c r="D222" s="22" t="s">
        <v>168</v>
      </c>
      <c r="E222" t="s">
        <v>165</v>
      </c>
      <c r="F222">
        <v>4162</v>
      </c>
      <c r="G222">
        <v>9185</v>
      </c>
      <c r="H222">
        <v>69</v>
      </c>
      <c r="I222">
        <f t="shared" si="21"/>
        <v>1.6578567996155695E-2</v>
      </c>
      <c r="J222">
        <v>64</v>
      </c>
      <c r="K222">
        <f t="shared" si="22"/>
        <v>1.5377222489187891E-2</v>
      </c>
      <c r="L222">
        <v>56</v>
      </c>
      <c r="M222">
        <f t="shared" si="18"/>
        <v>0.875</v>
      </c>
      <c r="N222">
        <f t="shared" si="23"/>
        <v>87.5</v>
      </c>
      <c r="O222">
        <v>72</v>
      </c>
      <c r="P222">
        <v>60</v>
      </c>
      <c r="Q222">
        <f t="shared" si="19"/>
        <v>0.83333333333333337</v>
      </c>
      <c r="R222">
        <v>17.52751078294671</v>
      </c>
      <c r="S222">
        <v>4.7830434782608702</v>
      </c>
      <c r="T222">
        <v>12.48946326598525</v>
      </c>
      <c r="U222">
        <v>2.0753125000000003</v>
      </c>
      <c r="V222">
        <v>13.283897476536888</v>
      </c>
      <c r="W222">
        <v>2.2253571428571428</v>
      </c>
      <c r="X222">
        <f t="shared" si="20"/>
        <v>0.71256343360158148</v>
      </c>
    </row>
    <row r="223" spans="1:24">
      <c r="A223" s="22">
        <v>7</v>
      </c>
      <c r="B223" s="22" t="s">
        <v>150</v>
      </c>
      <c r="C223" s="22">
        <v>21</v>
      </c>
      <c r="D223" s="22" t="s">
        <v>168</v>
      </c>
      <c r="E223" t="s">
        <v>165</v>
      </c>
      <c r="F223">
        <v>3295</v>
      </c>
      <c r="G223">
        <v>4966</v>
      </c>
      <c r="H223">
        <v>52</v>
      </c>
      <c r="I223">
        <f t="shared" si="21"/>
        <v>1.5781487101669194E-2</v>
      </c>
      <c r="J223">
        <v>48</v>
      </c>
      <c r="K223">
        <f t="shared" si="22"/>
        <v>1.4567526555386951E-2</v>
      </c>
      <c r="L223">
        <v>44</v>
      </c>
      <c r="M223">
        <f t="shared" si="18"/>
        <v>0.91666666666666663</v>
      </c>
      <c r="N223">
        <f t="shared" si="23"/>
        <v>91.666666666666657</v>
      </c>
      <c r="O223">
        <v>54</v>
      </c>
      <c r="P223">
        <v>49</v>
      </c>
      <c r="Q223">
        <f t="shared" si="19"/>
        <v>0.90740740740740744</v>
      </c>
      <c r="R223">
        <v>32.762856822747452</v>
      </c>
      <c r="S223">
        <v>10.271346153846155</v>
      </c>
      <c r="T223">
        <v>30.141730129718781</v>
      </c>
      <c r="U223">
        <v>6.1822916666666679</v>
      </c>
      <c r="V223">
        <v>31.8583783344789</v>
      </c>
      <c r="W223">
        <v>6.5522727272727286</v>
      </c>
      <c r="X223">
        <f t="shared" si="20"/>
        <v>0.91999700431469067</v>
      </c>
    </row>
    <row r="224" spans="1:24">
      <c r="A224" s="22">
        <v>8</v>
      </c>
      <c r="B224" s="22" t="s">
        <v>150</v>
      </c>
      <c r="C224" s="22">
        <v>21</v>
      </c>
      <c r="D224" s="22" t="s">
        <v>168</v>
      </c>
      <c r="E224" t="s">
        <v>165</v>
      </c>
      <c r="F224">
        <v>1653</v>
      </c>
      <c r="G224">
        <v>2873</v>
      </c>
      <c r="H224">
        <v>19</v>
      </c>
      <c r="I224">
        <f t="shared" si="21"/>
        <v>1.1494252873563218E-2</v>
      </c>
      <c r="J224">
        <v>19</v>
      </c>
      <c r="K224">
        <f t="shared" si="22"/>
        <v>1.1494252873563218E-2</v>
      </c>
      <c r="L224">
        <v>18</v>
      </c>
      <c r="M224">
        <f t="shared" si="18"/>
        <v>0.94736842105263153</v>
      </c>
      <c r="N224">
        <f t="shared" si="23"/>
        <v>94.73684210526315</v>
      </c>
      <c r="O224">
        <v>20</v>
      </c>
      <c r="P224">
        <v>16</v>
      </c>
      <c r="Q224">
        <f t="shared" si="19"/>
        <v>0.8</v>
      </c>
      <c r="R224">
        <v>19.491330749110173</v>
      </c>
      <c r="S224">
        <v>5.3310526315789488</v>
      </c>
      <c r="T224">
        <v>19.211835309078818</v>
      </c>
      <c r="U224">
        <v>4.5189473684210526</v>
      </c>
      <c r="V224">
        <v>19.802529493967693</v>
      </c>
      <c r="W224">
        <v>4.6894444444444439</v>
      </c>
      <c r="X224">
        <f t="shared" si="20"/>
        <v>0.9856605255111115</v>
      </c>
    </row>
    <row r="225" spans="1:24">
      <c r="A225" s="22">
        <v>9</v>
      </c>
      <c r="B225" s="22" t="s">
        <v>150</v>
      </c>
      <c r="C225" s="22">
        <v>21</v>
      </c>
      <c r="D225" s="22" t="s">
        <v>168</v>
      </c>
      <c r="E225" t="s">
        <v>165</v>
      </c>
      <c r="F225">
        <v>4000</v>
      </c>
      <c r="G225">
        <v>6018</v>
      </c>
      <c r="H225">
        <v>52</v>
      </c>
      <c r="I225">
        <f t="shared" si="21"/>
        <v>1.2999999999999999E-2</v>
      </c>
      <c r="J225">
        <v>51</v>
      </c>
      <c r="K225">
        <f t="shared" si="22"/>
        <v>1.2749999999999999E-2</v>
      </c>
      <c r="L225">
        <v>46</v>
      </c>
      <c r="M225">
        <f t="shared" si="18"/>
        <v>0.90196078431372551</v>
      </c>
      <c r="N225">
        <f t="shared" si="23"/>
        <v>90.196078431372555</v>
      </c>
      <c r="O225">
        <v>52</v>
      </c>
      <c r="P225">
        <v>44</v>
      </c>
      <c r="Q225">
        <f t="shared" si="19"/>
        <v>0.84615384615384615</v>
      </c>
      <c r="R225">
        <v>24.651444852352142</v>
      </c>
      <c r="S225">
        <v>7.4963461538461527</v>
      </c>
      <c r="T225">
        <v>21.591787974039715</v>
      </c>
      <c r="U225">
        <v>5.2170588235294115</v>
      </c>
      <c r="V225">
        <v>22.330364289491072</v>
      </c>
      <c r="W225">
        <v>5.4745652173913033</v>
      </c>
      <c r="X225">
        <f t="shared" si="20"/>
        <v>0.8758832637746794</v>
      </c>
    </row>
    <row r="226" spans="1:24">
      <c r="A226" s="22">
        <v>10</v>
      </c>
      <c r="B226" s="22" t="s">
        <v>150</v>
      </c>
      <c r="C226" s="22">
        <v>21</v>
      </c>
      <c r="D226" s="22" t="s">
        <v>168</v>
      </c>
      <c r="E226" t="s">
        <v>165</v>
      </c>
      <c r="F226">
        <v>4120</v>
      </c>
      <c r="G226">
        <v>5695</v>
      </c>
      <c r="H226">
        <v>30</v>
      </c>
      <c r="I226">
        <f t="shared" si="21"/>
        <v>7.2815533980582527E-3</v>
      </c>
      <c r="J226">
        <v>32</v>
      </c>
      <c r="K226">
        <f t="shared" si="22"/>
        <v>7.7669902912621356E-3</v>
      </c>
      <c r="L226">
        <v>26</v>
      </c>
      <c r="M226">
        <f t="shared" si="18"/>
        <v>0.8125</v>
      </c>
      <c r="N226">
        <f t="shared" si="23"/>
        <v>81.25</v>
      </c>
      <c r="O226">
        <v>33</v>
      </c>
      <c r="P226">
        <v>26</v>
      </c>
      <c r="Q226">
        <f t="shared" si="19"/>
        <v>0.78787878787878785</v>
      </c>
      <c r="R226">
        <v>19.34032195409139</v>
      </c>
      <c r="S226">
        <v>5.5903333333333327</v>
      </c>
      <c r="T226">
        <v>20.454244762659073</v>
      </c>
      <c r="U226">
        <v>4.7165624999999993</v>
      </c>
      <c r="V226">
        <v>19.826508925511288</v>
      </c>
      <c r="W226">
        <v>4.6869230769230761</v>
      </c>
      <c r="X226">
        <f t="shared" si="20"/>
        <v>1.0575958772150655</v>
      </c>
    </row>
    <row r="227" spans="1:24">
      <c r="A227" s="22">
        <v>11</v>
      </c>
      <c r="B227" s="22" t="s">
        <v>150</v>
      </c>
      <c r="C227" s="22">
        <v>21</v>
      </c>
      <c r="D227" s="22" t="s">
        <v>168</v>
      </c>
      <c r="E227" t="s">
        <v>165</v>
      </c>
      <c r="F227">
        <v>4288</v>
      </c>
      <c r="G227">
        <v>7518</v>
      </c>
      <c r="H227">
        <v>42</v>
      </c>
      <c r="I227">
        <f t="shared" si="21"/>
        <v>9.7947761194029856E-3</v>
      </c>
      <c r="J227">
        <v>54</v>
      </c>
      <c r="K227">
        <f t="shared" si="22"/>
        <v>1.2593283582089552E-2</v>
      </c>
      <c r="L227">
        <v>38</v>
      </c>
      <c r="M227">
        <f t="shared" si="18"/>
        <v>0.70370370370370372</v>
      </c>
      <c r="N227">
        <f t="shared" si="23"/>
        <v>70.370370370370367</v>
      </c>
      <c r="O227">
        <v>62</v>
      </c>
      <c r="P227">
        <v>39</v>
      </c>
      <c r="Q227">
        <f t="shared" si="19"/>
        <v>0.62903225806451613</v>
      </c>
      <c r="R227">
        <v>22.15982358796256</v>
      </c>
      <c r="S227">
        <v>6.845714285714287</v>
      </c>
      <c r="T227">
        <v>16.997934699058533</v>
      </c>
      <c r="U227">
        <v>3.9533333333333327</v>
      </c>
      <c r="V227">
        <v>20.1211177110672</v>
      </c>
      <c r="W227">
        <v>4.9036842105263156</v>
      </c>
      <c r="X227">
        <f t="shared" si="20"/>
        <v>0.7670609213826044</v>
      </c>
    </row>
    <row r="228" spans="1:24">
      <c r="A228" s="22">
        <v>12</v>
      </c>
      <c r="B228" s="22" t="s">
        <v>150</v>
      </c>
      <c r="C228" s="22">
        <v>21</v>
      </c>
      <c r="D228" s="22" t="s">
        <v>168</v>
      </c>
      <c r="E228" t="s">
        <v>165</v>
      </c>
      <c r="F228">
        <v>3572</v>
      </c>
      <c r="G228">
        <v>8764</v>
      </c>
      <c r="H228">
        <v>32</v>
      </c>
      <c r="I228">
        <f t="shared" si="21"/>
        <v>8.9585666293393058E-3</v>
      </c>
      <c r="J228">
        <v>42</v>
      </c>
      <c r="K228">
        <f t="shared" si="22"/>
        <v>1.1758118701007838E-2</v>
      </c>
      <c r="L228">
        <v>30</v>
      </c>
      <c r="M228">
        <f t="shared" si="18"/>
        <v>0.7142857142857143</v>
      </c>
      <c r="N228">
        <f t="shared" si="23"/>
        <v>71.428571428571431</v>
      </c>
      <c r="O228">
        <v>47</v>
      </c>
      <c r="P228">
        <v>30</v>
      </c>
      <c r="Q228">
        <f t="shared" si="19"/>
        <v>0.63829787234042556</v>
      </c>
      <c r="R228">
        <v>14.899940013885498</v>
      </c>
      <c r="S228">
        <v>4.0149999999999997</v>
      </c>
      <c r="T228">
        <v>15.855001682326908</v>
      </c>
      <c r="U228">
        <v>3.6183333333333332</v>
      </c>
      <c r="V228">
        <v>17.351527738571168</v>
      </c>
      <c r="W228">
        <v>3.9736666666666673</v>
      </c>
      <c r="X228">
        <f t="shared" si="20"/>
        <v>1.0640983566075684</v>
      </c>
    </row>
    <row r="229" spans="1:24">
      <c r="A229" s="22">
        <v>13</v>
      </c>
      <c r="B229" s="22" t="s">
        <v>150</v>
      </c>
      <c r="C229" s="22">
        <v>21</v>
      </c>
      <c r="D229" s="22" t="s">
        <v>168</v>
      </c>
      <c r="E229" t="s">
        <v>165</v>
      </c>
      <c r="F229">
        <v>3235</v>
      </c>
      <c r="G229">
        <v>6641</v>
      </c>
      <c r="H229">
        <v>53</v>
      </c>
      <c r="I229">
        <f t="shared" si="21"/>
        <v>1.6383307573415766E-2</v>
      </c>
      <c r="J229">
        <v>45</v>
      </c>
      <c r="K229">
        <f t="shared" si="22"/>
        <v>1.3910355486862442E-2</v>
      </c>
      <c r="L229">
        <v>40</v>
      </c>
      <c r="M229">
        <f t="shared" si="18"/>
        <v>0.88888888888888884</v>
      </c>
      <c r="N229">
        <f t="shared" si="23"/>
        <v>88.888888888888886</v>
      </c>
      <c r="O229">
        <v>48</v>
      </c>
      <c r="P229">
        <v>41</v>
      </c>
      <c r="Q229">
        <f t="shared" si="19"/>
        <v>0.85416666666666663</v>
      </c>
      <c r="R229">
        <v>17.477244530083997</v>
      </c>
      <c r="S229">
        <v>4.8579245283018864</v>
      </c>
      <c r="T229">
        <v>12.776685820685493</v>
      </c>
      <c r="U229">
        <v>2.6622222222222227</v>
      </c>
      <c r="V229">
        <v>13.207255530357362</v>
      </c>
      <c r="W229">
        <v>2.7820000000000005</v>
      </c>
      <c r="X229">
        <f t="shared" si="20"/>
        <v>0.73104692211021483</v>
      </c>
    </row>
    <row r="230" spans="1:24">
      <c r="A230" s="22">
        <v>14</v>
      </c>
      <c r="B230" s="22" t="s">
        <v>150</v>
      </c>
      <c r="C230" s="22">
        <v>21</v>
      </c>
      <c r="D230" s="22" t="s">
        <v>168</v>
      </c>
      <c r="E230" t="s">
        <v>165</v>
      </c>
      <c r="F230">
        <v>5388</v>
      </c>
      <c r="G230">
        <v>9555</v>
      </c>
      <c r="H230">
        <v>86</v>
      </c>
      <c r="I230">
        <f t="shared" si="21"/>
        <v>1.5961395694135114E-2</v>
      </c>
      <c r="J230">
        <v>86</v>
      </c>
      <c r="K230">
        <f t="shared" si="22"/>
        <v>1.5961395694135114E-2</v>
      </c>
      <c r="L230">
        <v>73</v>
      </c>
      <c r="M230">
        <f t="shared" si="18"/>
        <v>0.84883720930232553</v>
      </c>
      <c r="N230">
        <f t="shared" si="23"/>
        <v>84.883720930232556</v>
      </c>
      <c r="O230">
        <v>105</v>
      </c>
      <c r="P230">
        <v>79</v>
      </c>
      <c r="Q230">
        <f t="shared" si="19"/>
        <v>0.75238095238095237</v>
      </c>
      <c r="R230">
        <v>21.281665912894315</v>
      </c>
      <c r="S230">
        <v>6.2094186046511615</v>
      </c>
      <c r="T230">
        <v>14.043318729067957</v>
      </c>
      <c r="U230">
        <v>3.0474418604651179</v>
      </c>
      <c r="V230">
        <v>14.864374791106133</v>
      </c>
      <c r="W230">
        <v>3.2727397260273983</v>
      </c>
      <c r="X230">
        <f t="shared" si="20"/>
        <v>0.65987873254599272</v>
      </c>
    </row>
    <row r="231" spans="1:24">
      <c r="A231" s="22">
        <v>15</v>
      </c>
      <c r="B231" s="22" t="s">
        <v>150</v>
      </c>
      <c r="C231" s="22">
        <v>21</v>
      </c>
      <c r="D231" s="22" t="s">
        <v>168</v>
      </c>
      <c r="E231" t="s">
        <v>165</v>
      </c>
      <c r="F231">
        <v>3269</v>
      </c>
      <c r="G231">
        <v>7816</v>
      </c>
      <c r="H231">
        <v>70</v>
      </c>
      <c r="I231">
        <f t="shared" si="21"/>
        <v>2.1413276231263382E-2</v>
      </c>
      <c r="J231">
        <v>59</v>
      </c>
      <c r="K231">
        <f t="shared" si="22"/>
        <v>1.8048332823493423E-2</v>
      </c>
      <c r="L231">
        <v>52</v>
      </c>
      <c r="M231">
        <f t="shared" si="18"/>
        <v>0.88135593220338981</v>
      </c>
      <c r="N231">
        <f t="shared" si="23"/>
        <v>88.135593220338976</v>
      </c>
      <c r="O231">
        <v>56</v>
      </c>
      <c r="P231">
        <v>50</v>
      </c>
      <c r="Q231">
        <f t="shared" si="19"/>
        <v>0.8928571428571429</v>
      </c>
      <c r="R231">
        <v>27.00358988216945</v>
      </c>
      <c r="S231">
        <v>9.0702857142857152</v>
      </c>
      <c r="T231">
        <v>16.766073873487571</v>
      </c>
      <c r="U231">
        <v>3.7954237288135588</v>
      </c>
      <c r="V231">
        <v>17.687709964238682</v>
      </c>
      <c r="W231">
        <v>4.052884615384615</v>
      </c>
      <c r="X231">
        <f t="shared" si="20"/>
        <v>0.62088314726473681</v>
      </c>
    </row>
    <row r="232" spans="1:24">
      <c r="A232" s="22">
        <v>16</v>
      </c>
      <c r="B232" s="22" t="s">
        <v>150</v>
      </c>
      <c r="C232" s="22">
        <v>21</v>
      </c>
      <c r="D232" s="22" t="s">
        <v>168</v>
      </c>
      <c r="E232" t="s">
        <v>165</v>
      </c>
      <c r="F232">
        <v>2527</v>
      </c>
      <c r="G232">
        <v>6290</v>
      </c>
      <c r="H232">
        <v>40</v>
      </c>
      <c r="I232">
        <f t="shared" si="21"/>
        <v>1.5829046299960427E-2</v>
      </c>
      <c r="J232">
        <v>52</v>
      </c>
      <c r="K232">
        <f t="shared" si="22"/>
        <v>2.0577760189948554E-2</v>
      </c>
      <c r="L232">
        <v>40</v>
      </c>
      <c r="M232">
        <f t="shared" si="18"/>
        <v>0.76923076923076927</v>
      </c>
      <c r="N232">
        <f t="shared" si="23"/>
        <v>76.923076923076934</v>
      </c>
      <c r="O232">
        <v>51</v>
      </c>
      <c r="P232">
        <v>39</v>
      </c>
      <c r="Q232">
        <f t="shared" si="19"/>
        <v>0.76470588235294112</v>
      </c>
      <c r="R232">
        <v>18.863057279586791</v>
      </c>
      <c r="S232">
        <v>5.3807499999999999</v>
      </c>
      <c r="T232">
        <v>13.393500043795658</v>
      </c>
      <c r="U232">
        <v>2.6124999999999994</v>
      </c>
      <c r="V232">
        <v>14.132445001602173</v>
      </c>
      <c r="W232">
        <v>2.8734999999999999</v>
      </c>
      <c r="X232">
        <f t="shared" si="20"/>
        <v>0.71003866686498518</v>
      </c>
    </row>
    <row r="233" spans="1:24">
      <c r="A233" s="22">
        <v>17</v>
      </c>
      <c r="B233" s="22" t="s">
        <v>150</v>
      </c>
      <c r="C233" s="22">
        <v>21</v>
      </c>
      <c r="D233" s="22" t="s">
        <v>168</v>
      </c>
      <c r="E233" t="s">
        <v>165</v>
      </c>
      <c r="F233">
        <v>4336</v>
      </c>
      <c r="G233">
        <v>9631</v>
      </c>
      <c r="H233">
        <v>99</v>
      </c>
      <c r="I233">
        <f t="shared" si="21"/>
        <v>2.283210332103321E-2</v>
      </c>
      <c r="J233">
        <v>122</v>
      </c>
      <c r="K233">
        <f t="shared" si="22"/>
        <v>2.8136531365313654E-2</v>
      </c>
      <c r="L233">
        <v>92</v>
      </c>
      <c r="M233">
        <f t="shared" si="18"/>
        <v>0.75409836065573765</v>
      </c>
      <c r="N233">
        <f t="shared" si="23"/>
        <v>75.409836065573771</v>
      </c>
      <c r="O233">
        <v>125</v>
      </c>
      <c r="P233">
        <v>92</v>
      </c>
      <c r="Q233">
        <f t="shared" si="19"/>
        <v>0.73599999999999999</v>
      </c>
      <c r="R233">
        <v>16.292438617860427</v>
      </c>
      <c r="S233">
        <v>4.6446464646464642</v>
      </c>
      <c r="T233">
        <v>12.373415585424079</v>
      </c>
      <c r="U233">
        <v>2.5297430736608191</v>
      </c>
      <c r="V233">
        <v>13.948224492695021</v>
      </c>
      <c r="W233">
        <v>2.97608695652174</v>
      </c>
      <c r="X233">
        <f t="shared" si="20"/>
        <v>0.75945755424604411</v>
      </c>
    </row>
    <row r="234" spans="1:24">
      <c r="A234" s="22">
        <v>18</v>
      </c>
      <c r="B234" s="22" t="s">
        <v>150</v>
      </c>
      <c r="C234" s="22">
        <v>21</v>
      </c>
      <c r="D234" s="22" t="s">
        <v>168</v>
      </c>
      <c r="E234" t="s">
        <v>165</v>
      </c>
      <c r="F234">
        <v>4285</v>
      </c>
      <c r="G234">
        <v>7804</v>
      </c>
      <c r="H234">
        <v>75</v>
      </c>
      <c r="I234">
        <f t="shared" si="21"/>
        <v>1.7502917152858809E-2</v>
      </c>
      <c r="J234">
        <v>95</v>
      </c>
      <c r="K234">
        <f t="shared" si="22"/>
        <v>2.2170361726954493E-2</v>
      </c>
      <c r="L234">
        <v>72</v>
      </c>
      <c r="M234">
        <f t="shared" si="18"/>
        <v>0.75789473684210529</v>
      </c>
      <c r="N234">
        <f t="shared" si="23"/>
        <v>75.789473684210535</v>
      </c>
      <c r="O234">
        <v>99</v>
      </c>
      <c r="P234">
        <v>72</v>
      </c>
      <c r="Q234">
        <f t="shared" si="19"/>
        <v>0.72727272727272729</v>
      </c>
      <c r="R234">
        <v>26.121257343292235</v>
      </c>
      <c r="S234">
        <v>8.7177333333333316</v>
      </c>
      <c r="T234">
        <v>20.303435370796606</v>
      </c>
      <c r="U234">
        <v>4.7917894736842124</v>
      </c>
      <c r="V234">
        <v>22.747952004273731</v>
      </c>
      <c r="W234">
        <v>5.6441666666666688</v>
      </c>
      <c r="X234">
        <f t="shared" si="20"/>
        <v>0.77727634255746858</v>
      </c>
    </row>
    <row r="235" spans="1:24">
      <c r="A235" s="22">
        <v>19</v>
      </c>
      <c r="B235" s="22" t="s">
        <v>150</v>
      </c>
      <c r="C235" s="22">
        <v>21</v>
      </c>
      <c r="D235" s="22" t="s">
        <v>168</v>
      </c>
      <c r="E235" t="s">
        <v>165</v>
      </c>
      <c r="F235">
        <v>2469</v>
      </c>
      <c r="G235">
        <v>3382</v>
      </c>
      <c r="H235">
        <v>44</v>
      </c>
      <c r="I235">
        <f t="shared" si="21"/>
        <v>1.7820980153908466E-2</v>
      </c>
      <c r="J235">
        <v>69</v>
      </c>
      <c r="K235">
        <f t="shared" si="22"/>
        <v>2.7946537059538274E-2</v>
      </c>
      <c r="L235">
        <v>43</v>
      </c>
      <c r="M235">
        <f t="shared" si="18"/>
        <v>0.62318840579710144</v>
      </c>
      <c r="N235">
        <f t="shared" si="23"/>
        <v>62.318840579710141</v>
      </c>
      <c r="O235">
        <v>66</v>
      </c>
      <c r="P235">
        <v>44</v>
      </c>
      <c r="Q235">
        <f t="shared" si="19"/>
        <v>0.66666666666666663</v>
      </c>
      <c r="R235">
        <v>19.515374855561689</v>
      </c>
      <c r="S235">
        <v>5.4602272727272716</v>
      </c>
      <c r="T235">
        <v>15.983707241390062</v>
      </c>
      <c r="U235">
        <v>4.0318840579710145</v>
      </c>
      <c r="V235">
        <v>20.209183947984563</v>
      </c>
      <c r="W235">
        <v>5.3783720930232564</v>
      </c>
      <c r="X235">
        <f t="shared" si="20"/>
        <v>0.81903152564014747</v>
      </c>
    </row>
    <row r="236" spans="1:24">
      <c r="A236" s="22">
        <v>1</v>
      </c>
      <c r="B236" s="22" t="s">
        <v>153</v>
      </c>
      <c r="C236" s="22">
        <v>21</v>
      </c>
      <c r="D236" s="22" t="s">
        <v>168</v>
      </c>
      <c r="E236" t="s">
        <v>165</v>
      </c>
      <c r="F236">
        <v>2443</v>
      </c>
      <c r="G236">
        <v>4413</v>
      </c>
      <c r="H236">
        <v>35</v>
      </c>
      <c r="I236">
        <f t="shared" si="21"/>
        <v>1.4326647564469915E-2</v>
      </c>
      <c r="J236">
        <v>33</v>
      </c>
      <c r="K236">
        <f t="shared" si="22"/>
        <v>1.3507981989357348E-2</v>
      </c>
      <c r="L236">
        <v>30</v>
      </c>
      <c r="M236">
        <f t="shared" si="18"/>
        <v>0.90909090909090906</v>
      </c>
      <c r="N236">
        <f t="shared" si="23"/>
        <v>90.909090909090907</v>
      </c>
      <c r="O236">
        <v>33</v>
      </c>
      <c r="P236">
        <v>31</v>
      </c>
      <c r="Q236">
        <f t="shared" si="19"/>
        <v>0.93939393939393945</v>
      </c>
      <c r="R236">
        <v>20.046571428571429</v>
      </c>
      <c r="S236">
        <v>6.1485714285714295</v>
      </c>
      <c r="T236">
        <v>13.856660525004068</v>
      </c>
      <c r="U236">
        <v>2.9118181818181821</v>
      </c>
      <c r="V236">
        <v>14.105</v>
      </c>
      <c r="W236">
        <v>3.0535437166690826</v>
      </c>
      <c r="X236">
        <f t="shared" si="20"/>
        <v>0.69122346304340232</v>
      </c>
    </row>
    <row r="237" spans="1:24">
      <c r="A237" s="22">
        <v>2</v>
      </c>
      <c r="B237" s="22" t="s">
        <v>153</v>
      </c>
      <c r="C237" s="22">
        <v>21</v>
      </c>
      <c r="D237" s="22" t="s">
        <v>168</v>
      </c>
      <c r="E237" t="s">
        <v>165</v>
      </c>
      <c r="F237">
        <v>3348</v>
      </c>
      <c r="G237">
        <v>4991</v>
      </c>
      <c r="H237">
        <v>49</v>
      </c>
      <c r="I237">
        <f t="shared" si="21"/>
        <v>1.4635603345280765E-2</v>
      </c>
      <c r="J237">
        <v>46</v>
      </c>
      <c r="K237">
        <f t="shared" si="22"/>
        <v>1.3739545997610514E-2</v>
      </c>
      <c r="L237">
        <v>43</v>
      </c>
      <c r="M237">
        <f t="shared" si="18"/>
        <v>0.93478260869565222</v>
      </c>
      <c r="N237">
        <f t="shared" si="23"/>
        <v>93.478260869565219</v>
      </c>
      <c r="O237">
        <v>48</v>
      </c>
      <c r="P237">
        <v>42</v>
      </c>
      <c r="Q237">
        <f t="shared" si="19"/>
        <v>0.875</v>
      </c>
      <c r="R237">
        <v>21.989591836734693</v>
      </c>
      <c r="S237">
        <v>7.0085714285714298</v>
      </c>
      <c r="T237">
        <v>16.0294626277426</v>
      </c>
      <c r="U237">
        <v>3.6463043478260859</v>
      </c>
      <c r="V237">
        <v>15.920704198438068</v>
      </c>
      <c r="W237">
        <v>3.664418604651162</v>
      </c>
      <c r="X237">
        <f t="shared" si="20"/>
        <v>0.7289568058723398</v>
      </c>
    </row>
    <row r="238" spans="1:24">
      <c r="A238" s="22">
        <v>3</v>
      </c>
      <c r="B238" s="22" t="s">
        <v>153</v>
      </c>
      <c r="C238" s="22">
        <v>21</v>
      </c>
      <c r="D238" s="22" t="s">
        <v>168</v>
      </c>
      <c r="E238" t="s">
        <v>165</v>
      </c>
      <c r="F238">
        <v>6135</v>
      </c>
      <c r="G238">
        <v>10500</v>
      </c>
      <c r="H238">
        <v>78</v>
      </c>
      <c r="I238">
        <f t="shared" si="21"/>
        <v>1.2713936430317848E-2</v>
      </c>
      <c r="J238">
        <v>96</v>
      </c>
      <c r="K238">
        <f t="shared" si="22"/>
        <v>1.5647921760391197E-2</v>
      </c>
      <c r="L238">
        <v>70</v>
      </c>
      <c r="M238">
        <f t="shared" si="18"/>
        <v>0.72916666666666663</v>
      </c>
      <c r="N238">
        <f t="shared" si="23"/>
        <v>72.916666666666657</v>
      </c>
      <c r="O238">
        <v>102</v>
      </c>
      <c r="P238">
        <v>76</v>
      </c>
      <c r="Q238">
        <f t="shared" si="19"/>
        <v>0.74509803921568629</v>
      </c>
      <c r="R238">
        <v>25.15655348239801</v>
      </c>
      <c r="S238">
        <v>8.1482051282051273</v>
      </c>
      <c r="T238">
        <v>15.797187500000007</v>
      </c>
      <c r="U238">
        <v>3.8558148626858988</v>
      </c>
      <c r="V238">
        <v>18.445493258748737</v>
      </c>
      <c r="W238">
        <v>4.722714285714285</v>
      </c>
      <c r="X238">
        <f t="shared" si="20"/>
        <v>0.62795515733318819</v>
      </c>
    </row>
    <row r="239" spans="1:24">
      <c r="A239" s="22">
        <v>4</v>
      </c>
      <c r="B239" s="22" t="s">
        <v>153</v>
      </c>
      <c r="C239" s="22">
        <v>21</v>
      </c>
      <c r="D239" s="22" t="s">
        <v>168</v>
      </c>
      <c r="E239" t="s">
        <v>165</v>
      </c>
      <c r="F239">
        <v>3770</v>
      </c>
      <c r="G239">
        <v>7310</v>
      </c>
      <c r="H239">
        <v>41</v>
      </c>
      <c r="I239">
        <f t="shared" si="21"/>
        <v>1.0875331564986738E-2</v>
      </c>
      <c r="J239">
        <v>42</v>
      </c>
      <c r="K239">
        <f t="shared" si="22"/>
        <v>1.1140583554376658E-2</v>
      </c>
      <c r="L239">
        <v>33</v>
      </c>
      <c r="M239">
        <f t="shared" si="18"/>
        <v>0.7857142857142857</v>
      </c>
      <c r="N239">
        <f t="shared" si="23"/>
        <v>78.571428571428569</v>
      </c>
      <c r="O239">
        <v>41</v>
      </c>
      <c r="P239">
        <v>33</v>
      </c>
      <c r="Q239">
        <f t="shared" si="19"/>
        <v>0.80487804878048785</v>
      </c>
      <c r="R239">
        <v>14.657515374625602</v>
      </c>
      <c r="S239">
        <v>3.9953658536585372</v>
      </c>
      <c r="T239">
        <v>12.29695573307219</v>
      </c>
      <c r="U239">
        <v>2.6623809523809521</v>
      </c>
      <c r="V239">
        <v>12.963703646804348</v>
      </c>
      <c r="W239">
        <v>2.832727272727273</v>
      </c>
      <c r="X239">
        <f t="shared" si="20"/>
        <v>0.8389522656998265</v>
      </c>
    </row>
    <row r="240" spans="1:24">
      <c r="A240" s="22">
        <v>5</v>
      </c>
      <c r="B240" s="22" t="s">
        <v>153</v>
      </c>
      <c r="C240" s="22">
        <v>21</v>
      </c>
      <c r="D240" s="22" t="s">
        <v>168</v>
      </c>
      <c r="E240" t="s">
        <v>165</v>
      </c>
      <c r="F240">
        <v>1751</v>
      </c>
      <c r="G240">
        <v>2372</v>
      </c>
      <c r="H240">
        <v>28</v>
      </c>
      <c r="I240">
        <f t="shared" si="21"/>
        <v>1.5990862364363222E-2</v>
      </c>
      <c r="J240">
        <v>35</v>
      </c>
      <c r="K240">
        <f t="shared" si="22"/>
        <v>1.9988577955454025E-2</v>
      </c>
      <c r="L240">
        <v>26</v>
      </c>
      <c r="M240">
        <f t="shared" si="18"/>
        <v>0.74285714285714288</v>
      </c>
      <c r="N240">
        <f t="shared" si="23"/>
        <v>74.285714285714292</v>
      </c>
      <c r="O240">
        <v>40</v>
      </c>
      <c r="P240">
        <v>26</v>
      </c>
      <c r="Q240">
        <f t="shared" si="19"/>
        <v>0.65</v>
      </c>
      <c r="R240">
        <v>19.656504528863088</v>
      </c>
      <c r="S240">
        <v>5.9642857142857135</v>
      </c>
      <c r="T240">
        <v>19.018053858620778</v>
      </c>
      <c r="U240">
        <v>5.0674285714285743</v>
      </c>
      <c r="V240">
        <v>21.780580593989445</v>
      </c>
      <c r="W240">
        <v>6.0903846153846182</v>
      </c>
      <c r="X240">
        <f t="shared" si="20"/>
        <v>0.96751962337429698</v>
      </c>
    </row>
    <row r="241" spans="1:24">
      <c r="A241" s="22">
        <v>6</v>
      </c>
      <c r="B241" s="22" t="s">
        <v>153</v>
      </c>
      <c r="C241" s="22">
        <v>21</v>
      </c>
      <c r="D241" s="22" t="s">
        <v>168</v>
      </c>
      <c r="E241" t="s">
        <v>165</v>
      </c>
      <c r="F241">
        <v>4963</v>
      </c>
      <c r="G241">
        <v>8323</v>
      </c>
      <c r="H241">
        <v>78</v>
      </c>
      <c r="I241">
        <f t="shared" si="21"/>
        <v>1.5716300624622204E-2</v>
      </c>
      <c r="J241">
        <v>116</v>
      </c>
      <c r="K241">
        <f t="shared" si="22"/>
        <v>2.3372959903284304E-2</v>
      </c>
      <c r="L241">
        <v>78</v>
      </c>
      <c r="M241">
        <f t="shared" si="18"/>
        <v>0.67241379310344829</v>
      </c>
      <c r="N241">
        <f t="shared" si="23"/>
        <v>67.241379310344826</v>
      </c>
      <c r="O241">
        <v>107</v>
      </c>
      <c r="P241">
        <v>77</v>
      </c>
      <c r="Q241">
        <f t="shared" si="19"/>
        <v>0.71962616822429903</v>
      </c>
      <c r="R241">
        <v>22.666152189939449</v>
      </c>
      <c r="S241">
        <v>7.4243589743589746</v>
      </c>
      <c r="T241">
        <v>19.709879603879205</v>
      </c>
      <c r="U241">
        <v>4.6459209009491165</v>
      </c>
      <c r="V241">
        <v>23.510941731624115</v>
      </c>
      <c r="W241">
        <v>5.7692307692307683</v>
      </c>
      <c r="X241">
        <f t="shared" si="20"/>
        <v>0.86957324907699118</v>
      </c>
    </row>
    <row r="242" spans="1:24">
      <c r="A242" s="22">
        <v>7</v>
      </c>
      <c r="B242" s="22" t="s">
        <v>153</v>
      </c>
      <c r="C242" s="22">
        <v>21</v>
      </c>
      <c r="D242" s="22" t="s">
        <v>168</v>
      </c>
      <c r="E242" t="s">
        <v>165</v>
      </c>
      <c r="F242">
        <v>2729</v>
      </c>
      <c r="G242">
        <v>5944</v>
      </c>
      <c r="H242">
        <v>60</v>
      </c>
      <c r="I242">
        <f t="shared" si="21"/>
        <v>2.1986075485525832E-2</v>
      </c>
      <c r="J242">
        <v>67</v>
      </c>
      <c r="K242">
        <f t="shared" si="22"/>
        <v>2.4551117625503847E-2</v>
      </c>
      <c r="L242">
        <v>50</v>
      </c>
      <c r="M242">
        <f t="shared" si="18"/>
        <v>0.74626865671641796</v>
      </c>
      <c r="N242">
        <f t="shared" si="23"/>
        <v>74.626865671641795</v>
      </c>
      <c r="O242">
        <v>49</v>
      </c>
      <c r="P242">
        <v>46</v>
      </c>
      <c r="Q242">
        <f t="shared" si="19"/>
        <v>0.93877551020408168</v>
      </c>
      <c r="R242">
        <v>18.326187769571941</v>
      </c>
      <c r="S242">
        <v>5.6521666666666652</v>
      </c>
      <c r="T242">
        <v>17.083870144032719</v>
      </c>
      <c r="U242">
        <v>4.1494029850746275</v>
      </c>
      <c r="V242">
        <v>19.843756208419801</v>
      </c>
      <c r="W242">
        <v>5.0336000000000016</v>
      </c>
      <c r="X242">
        <f t="shared" si="20"/>
        <v>0.9322107990401628</v>
      </c>
    </row>
    <row r="243" spans="1:24">
      <c r="A243" s="22">
        <v>8</v>
      </c>
      <c r="B243" s="22" t="s">
        <v>153</v>
      </c>
      <c r="C243" s="22">
        <v>21</v>
      </c>
      <c r="D243" s="22" t="s">
        <v>168</v>
      </c>
      <c r="E243" t="s">
        <v>165</v>
      </c>
      <c r="F243">
        <v>4608</v>
      </c>
      <c r="G243">
        <v>9425</v>
      </c>
      <c r="H243">
        <v>71</v>
      </c>
      <c r="I243">
        <f t="shared" si="21"/>
        <v>1.5407986111111112E-2</v>
      </c>
      <c r="J243">
        <v>72</v>
      </c>
      <c r="K243">
        <f t="shared" si="22"/>
        <v>1.5625E-2</v>
      </c>
      <c r="L243">
        <v>62</v>
      </c>
      <c r="M243">
        <f t="shared" si="18"/>
        <v>0.86111111111111116</v>
      </c>
      <c r="N243">
        <f t="shared" si="23"/>
        <v>86.111111111111114</v>
      </c>
      <c r="O243">
        <v>67</v>
      </c>
      <c r="P243">
        <v>59</v>
      </c>
      <c r="Q243">
        <f t="shared" si="19"/>
        <v>0.88059701492537312</v>
      </c>
      <c r="R243">
        <v>28.076433020578303</v>
      </c>
      <c r="S243">
        <v>9.4960563380281702</v>
      </c>
      <c r="T243">
        <v>19.122217039267223</v>
      </c>
      <c r="U243">
        <v>4.6869444444444461</v>
      </c>
      <c r="V243">
        <v>19.386049616721369</v>
      </c>
      <c r="W243">
        <v>4.9640322580645169</v>
      </c>
      <c r="X243">
        <f t="shared" si="20"/>
        <v>0.68107715197481855</v>
      </c>
    </row>
    <row r="244" spans="1:24">
      <c r="A244" s="22">
        <v>9</v>
      </c>
      <c r="B244" s="22" t="s">
        <v>153</v>
      </c>
      <c r="C244" s="22">
        <v>21</v>
      </c>
      <c r="D244" s="22" t="s">
        <v>168</v>
      </c>
      <c r="E244" t="s">
        <v>165</v>
      </c>
      <c r="F244">
        <v>4016</v>
      </c>
      <c r="G244">
        <v>7026</v>
      </c>
      <c r="H244">
        <v>58</v>
      </c>
      <c r="I244">
        <f t="shared" si="21"/>
        <v>1.444223107569721E-2</v>
      </c>
      <c r="J244">
        <v>66</v>
      </c>
      <c r="K244">
        <f t="shared" si="22"/>
        <v>1.6434262948207171E-2</v>
      </c>
      <c r="L244">
        <v>53</v>
      </c>
      <c r="M244">
        <f t="shared" si="18"/>
        <v>0.80303030303030298</v>
      </c>
      <c r="N244">
        <f t="shared" si="23"/>
        <v>80.303030303030297</v>
      </c>
      <c r="O244">
        <v>72</v>
      </c>
      <c r="P244">
        <v>56</v>
      </c>
      <c r="Q244">
        <f t="shared" si="19"/>
        <v>0.77777777777777779</v>
      </c>
      <c r="R244">
        <v>19.255565857065136</v>
      </c>
      <c r="S244">
        <v>5.8518965517241401</v>
      </c>
      <c r="T244">
        <v>22.520376588359024</v>
      </c>
      <c r="U244">
        <v>6.2442424242424233</v>
      </c>
      <c r="V244">
        <v>23.44035085642113</v>
      </c>
      <c r="W244">
        <v>6.6943396226415075</v>
      </c>
      <c r="X244">
        <f t="shared" si="20"/>
        <v>1.1695515341137577</v>
      </c>
    </row>
    <row r="245" spans="1:24">
      <c r="A245" s="22">
        <v>10</v>
      </c>
      <c r="B245" s="22" t="s">
        <v>153</v>
      </c>
      <c r="C245" s="22">
        <v>21</v>
      </c>
      <c r="D245" s="22" t="s">
        <v>168</v>
      </c>
      <c r="E245" t="s">
        <v>165</v>
      </c>
      <c r="F245">
        <v>4022</v>
      </c>
      <c r="G245">
        <v>7698</v>
      </c>
      <c r="H245">
        <v>69</v>
      </c>
      <c r="I245">
        <f t="shared" si="21"/>
        <v>1.7155643958229737E-2</v>
      </c>
      <c r="J245">
        <v>72</v>
      </c>
      <c r="K245">
        <f t="shared" si="22"/>
        <v>1.790154152163103E-2</v>
      </c>
      <c r="L245">
        <v>61</v>
      </c>
      <c r="M245">
        <f t="shared" si="18"/>
        <v>0.84722222222222221</v>
      </c>
      <c r="N245">
        <f t="shared" si="23"/>
        <v>84.722222222222214</v>
      </c>
      <c r="O245">
        <v>74</v>
      </c>
      <c r="P245">
        <v>60</v>
      </c>
      <c r="Q245">
        <f t="shared" si="19"/>
        <v>0.81081081081081086</v>
      </c>
      <c r="R245">
        <v>21.479887077773828</v>
      </c>
      <c r="S245">
        <v>6.6939130434782612</v>
      </c>
      <c r="T245">
        <v>13.553078360027737</v>
      </c>
      <c r="U245">
        <v>3.0588888888888892</v>
      </c>
      <c r="V245">
        <v>14.045907747550089</v>
      </c>
      <c r="W245">
        <v>3.2383606557377047</v>
      </c>
      <c r="X245">
        <f t="shared" si="20"/>
        <v>0.63096599674640264</v>
      </c>
    </row>
    <row r="246" spans="1:24">
      <c r="A246" s="22">
        <v>11</v>
      </c>
      <c r="B246" s="22" t="s">
        <v>153</v>
      </c>
      <c r="C246" s="22">
        <v>21</v>
      </c>
      <c r="D246" s="22" t="s">
        <v>168</v>
      </c>
      <c r="E246" t="s">
        <v>165</v>
      </c>
      <c r="F246">
        <v>2801</v>
      </c>
      <c r="G246">
        <v>6564</v>
      </c>
      <c r="H246">
        <v>38</v>
      </c>
      <c r="I246">
        <f t="shared" si="21"/>
        <v>1.3566583363084613E-2</v>
      </c>
      <c r="J246">
        <v>37</v>
      </c>
      <c r="K246">
        <f t="shared" si="22"/>
        <v>1.3209568011424491E-2</v>
      </c>
      <c r="L246">
        <v>30</v>
      </c>
      <c r="M246">
        <f t="shared" si="18"/>
        <v>0.81081081081081086</v>
      </c>
      <c r="N246">
        <f t="shared" si="23"/>
        <v>81.081081081081081</v>
      </c>
      <c r="O246">
        <v>41</v>
      </c>
      <c r="P246">
        <v>32</v>
      </c>
      <c r="Q246">
        <f t="shared" si="19"/>
        <v>0.78048780487804881</v>
      </c>
      <c r="R246">
        <v>25.007736733085231</v>
      </c>
      <c r="S246">
        <v>8.4144736842105274</v>
      </c>
      <c r="T246">
        <v>18.347265140430348</v>
      </c>
      <c r="U246">
        <v>4.7748648648648642</v>
      </c>
      <c r="V246">
        <v>19.552333333333333</v>
      </c>
      <c r="W246">
        <v>5.1833333333333336</v>
      </c>
      <c r="X246">
        <f t="shared" si="20"/>
        <v>0.73366355925192217</v>
      </c>
    </row>
    <row r="247" spans="1:24">
      <c r="A247" s="22">
        <v>12</v>
      </c>
      <c r="B247" s="22" t="s">
        <v>153</v>
      </c>
      <c r="C247" s="22">
        <v>21</v>
      </c>
      <c r="D247" s="22" t="s">
        <v>168</v>
      </c>
      <c r="E247" t="s">
        <v>165</v>
      </c>
      <c r="F247">
        <v>4716</v>
      </c>
      <c r="G247">
        <v>8406</v>
      </c>
      <c r="H247">
        <v>70</v>
      </c>
      <c r="I247">
        <f t="shared" si="21"/>
        <v>1.4843087362171332E-2</v>
      </c>
      <c r="J247">
        <v>69</v>
      </c>
      <c r="K247">
        <f t="shared" si="22"/>
        <v>1.4631043256997456E-2</v>
      </c>
      <c r="L247">
        <v>53</v>
      </c>
      <c r="M247">
        <f t="shared" si="18"/>
        <v>0.76811594202898548</v>
      </c>
      <c r="N247">
        <f t="shared" si="23"/>
        <v>76.811594202898547</v>
      </c>
      <c r="O247">
        <v>71</v>
      </c>
      <c r="P247">
        <v>58</v>
      </c>
      <c r="Q247">
        <f t="shared" si="19"/>
        <v>0.81690140845070425</v>
      </c>
      <c r="R247">
        <v>23.487571144104002</v>
      </c>
      <c r="S247">
        <v>7.1122857142857141</v>
      </c>
      <c r="T247">
        <v>18.264735049095705</v>
      </c>
      <c r="U247">
        <v>4.1666666666666652</v>
      </c>
      <c r="V247">
        <v>19.636398837251484</v>
      </c>
      <c r="W247">
        <v>4.5586792452830185</v>
      </c>
      <c r="X247">
        <f t="shared" si="20"/>
        <v>0.77763404896298238</v>
      </c>
    </row>
    <row r="248" spans="1:24">
      <c r="A248" s="22">
        <v>13</v>
      </c>
      <c r="B248" s="22" t="s">
        <v>153</v>
      </c>
      <c r="C248" s="22">
        <v>21</v>
      </c>
      <c r="D248" s="22" t="s">
        <v>168</v>
      </c>
      <c r="E248" t="s">
        <v>165</v>
      </c>
      <c r="F248">
        <v>2154</v>
      </c>
      <c r="G248">
        <v>3457</v>
      </c>
      <c r="H248">
        <v>31</v>
      </c>
      <c r="I248">
        <f t="shared" si="21"/>
        <v>1.4391829155060354E-2</v>
      </c>
      <c r="J248">
        <v>38</v>
      </c>
      <c r="K248">
        <f t="shared" si="22"/>
        <v>1.7641597028783658E-2</v>
      </c>
      <c r="L248">
        <v>29</v>
      </c>
      <c r="M248">
        <f t="shared" si="18"/>
        <v>0.76315789473684215</v>
      </c>
      <c r="N248">
        <f t="shared" si="23"/>
        <v>76.31578947368422</v>
      </c>
      <c r="O248">
        <v>42</v>
      </c>
      <c r="P248">
        <v>28</v>
      </c>
      <c r="Q248">
        <f t="shared" si="19"/>
        <v>0.66666666666666663</v>
      </c>
      <c r="R248">
        <v>18.706311994983302</v>
      </c>
      <c r="S248">
        <v>5.8390322580645169</v>
      </c>
      <c r="T248">
        <v>16.885777272676165</v>
      </c>
      <c r="U248">
        <v>4.1331578947368426</v>
      </c>
      <c r="V248">
        <v>17.327842679517023</v>
      </c>
      <c r="W248">
        <v>4.309310344827586</v>
      </c>
      <c r="X248">
        <f t="shared" si="20"/>
        <v>0.90267805205027207</v>
      </c>
    </row>
    <row r="249" spans="1:24">
      <c r="A249" s="22">
        <v>14</v>
      </c>
      <c r="B249" s="22" t="s">
        <v>153</v>
      </c>
      <c r="C249" s="22">
        <v>21</v>
      </c>
      <c r="D249" s="22" t="s">
        <v>168</v>
      </c>
      <c r="E249" t="s">
        <v>165</v>
      </c>
      <c r="F249">
        <v>3770</v>
      </c>
      <c r="G249">
        <v>5291</v>
      </c>
      <c r="H249">
        <v>71</v>
      </c>
      <c r="I249">
        <f t="shared" si="21"/>
        <v>1.8832891246684351E-2</v>
      </c>
      <c r="J249">
        <v>72</v>
      </c>
      <c r="K249">
        <f t="shared" si="22"/>
        <v>1.9098143236074269E-2</v>
      </c>
      <c r="L249">
        <v>61</v>
      </c>
      <c r="M249">
        <f t="shared" si="18"/>
        <v>0.84722222222222221</v>
      </c>
      <c r="N249">
        <f t="shared" si="23"/>
        <v>84.722222222222214</v>
      </c>
      <c r="O249">
        <v>68</v>
      </c>
      <c r="P249">
        <v>56</v>
      </c>
      <c r="Q249">
        <f t="shared" si="19"/>
        <v>0.82352941176470584</v>
      </c>
      <c r="R249">
        <v>27.573064770497066</v>
      </c>
      <c r="S249">
        <v>9.574225352112677</v>
      </c>
      <c r="T249">
        <v>23.095957623587715</v>
      </c>
      <c r="U249">
        <v>5.9181944444444481</v>
      </c>
      <c r="V249">
        <v>24.526723416125186</v>
      </c>
      <c r="W249">
        <v>6.432295081967216</v>
      </c>
      <c r="X249">
        <f t="shared" si="20"/>
        <v>0.8376275113349092</v>
      </c>
    </row>
    <row r="250" spans="1:24">
      <c r="A250" s="22">
        <v>15</v>
      </c>
      <c r="B250" s="22" t="s">
        <v>153</v>
      </c>
      <c r="C250" s="22">
        <v>21</v>
      </c>
      <c r="D250" s="22" t="s">
        <v>168</v>
      </c>
      <c r="E250" t="s">
        <v>165</v>
      </c>
      <c r="F250">
        <v>4641</v>
      </c>
      <c r="G250">
        <v>8935</v>
      </c>
      <c r="H250">
        <v>73</v>
      </c>
      <c r="I250">
        <f t="shared" si="21"/>
        <v>1.5729368670545141E-2</v>
      </c>
      <c r="J250">
        <v>68</v>
      </c>
      <c r="K250">
        <f t="shared" si="22"/>
        <v>1.4652014652014652E-2</v>
      </c>
      <c r="L250">
        <v>57</v>
      </c>
      <c r="M250">
        <f t="shared" si="18"/>
        <v>0.83823529411764708</v>
      </c>
      <c r="N250">
        <f t="shared" si="23"/>
        <v>83.82352941176471</v>
      </c>
      <c r="O250">
        <v>72</v>
      </c>
      <c r="P250">
        <v>60</v>
      </c>
      <c r="Q250">
        <f t="shared" si="19"/>
        <v>0.83333333333333337</v>
      </c>
      <c r="R250">
        <v>25.299376762076601</v>
      </c>
      <c r="S250">
        <v>8.3630136986301356</v>
      </c>
      <c r="T250">
        <v>17.833697781843298</v>
      </c>
      <c r="U250">
        <v>4.4433823529411764</v>
      </c>
      <c r="V250">
        <v>18.893071760211075</v>
      </c>
      <c r="W250">
        <v>4.7542105263157906</v>
      </c>
      <c r="X250">
        <f t="shared" si="20"/>
        <v>0.70490660499494018</v>
      </c>
    </row>
    <row r="251" spans="1:24">
      <c r="A251" s="22">
        <v>16</v>
      </c>
      <c r="B251" s="22" t="s">
        <v>153</v>
      </c>
      <c r="C251" s="22">
        <v>21</v>
      </c>
      <c r="D251" s="22" t="s">
        <v>168</v>
      </c>
      <c r="E251" t="s">
        <v>165</v>
      </c>
      <c r="F251">
        <v>4420</v>
      </c>
      <c r="G251">
        <v>8698</v>
      </c>
      <c r="H251">
        <v>78</v>
      </c>
      <c r="I251">
        <f t="shared" si="21"/>
        <v>1.7647058823529412E-2</v>
      </c>
      <c r="J251">
        <v>53</v>
      </c>
      <c r="K251">
        <f t="shared" si="22"/>
        <v>1.1990950226244345E-2</v>
      </c>
      <c r="L251">
        <v>51</v>
      </c>
      <c r="M251">
        <f t="shared" si="18"/>
        <v>0.96226415094339623</v>
      </c>
      <c r="N251">
        <f t="shared" si="23"/>
        <v>96.226415094339629</v>
      </c>
      <c r="O251">
        <v>62</v>
      </c>
      <c r="P251">
        <v>58</v>
      </c>
      <c r="Q251">
        <f t="shared" si="19"/>
        <v>0.93548387096774188</v>
      </c>
      <c r="R251">
        <v>39.143356494414498</v>
      </c>
      <c r="S251">
        <v>14.208974358974359</v>
      </c>
      <c r="T251">
        <v>19.413086054460059</v>
      </c>
      <c r="U251">
        <v>4.8488679245283022</v>
      </c>
      <c r="V251">
        <v>19.72409138959997</v>
      </c>
      <c r="W251">
        <v>4.9288235294117655</v>
      </c>
      <c r="X251">
        <f t="shared" si="20"/>
        <v>0.49594842632440528</v>
      </c>
    </row>
    <row r="252" spans="1:24">
      <c r="A252" s="22">
        <v>17</v>
      </c>
      <c r="B252" s="22" t="s">
        <v>153</v>
      </c>
      <c r="C252" s="22">
        <v>21</v>
      </c>
      <c r="D252" s="22" t="s">
        <v>168</v>
      </c>
      <c r="E252" t="s">
        <v>165</v>
      </c>
      <c r="F252">
        <v>4326</v>
      </c>
      <c r="G252">
        <v>8198</v>
      </c>
      <c r="H252">
        <v>78</v>
      </c>
      <c r="I252">
        <f t="shared" si="21"/>
        <v>1.8030513176144243E-2</v>
      </c>
      <c r="J252">
        <v>78</v>
      </c>
      <c r="K252">
        <f t="shared" si="22"/>
        <v>1.8030513176144243E-2</v>
      </c>
      <c r="L252">
        <v>63</v>
      </c>
      <c r="M252">
        <f t="shared" si="18"/>
        <v>0.80769230769230771</v>
      </c>
      <c r="N252">
        <f t="shared" si="23"/>
        <v>80.769230769230774</v>
      </c>
      <c r="O252">
        <v>93</v>
      </c>
      <c r="P252">
        <v>71</v>
      </c>
      <c r="Q252">
        <f t="shared" si="19"/>
        <v>0.76344086021505375</v>
      </c>
      <c r="R252">
        <v>29.544064203898113</v>
      </c>
      <c r="S252">
        <v>9.9969230769230801</v>
      </c>
      <c r="T252">
        <v>11.938403429129185</v>
      </c>
      <c r="U252">
        <v>2.5575641025641023</v>
      </c>
      <c r="V252">
        <v>12.971276472485254</v>
      </c>
      <c r="W252">
        <v>2.8438095238095231</v>
      </c>
      <c r="X252">
        <f t="shared" si="20"/>
        <v>0.40408805459994918</v>
      </c>
    </row>
    <row r="253" spans="1:24">
      <c r="A253" s="22">
        <v>18</v>
      </c>
      <c r="B253" s="22" t="s">
        <v>153</v>
      </c>
      <c r="C253" s="22">
        <v>21</v>
      </c>
      <c r="D253" s="22" t="s">
        <v>168</v>
      </c>
      <c r="E253" t="s">
        <v>165</v>
      </c>
      <c r="F253">
        <v>2844</v>
      </c>
      <c r="G253">
        <v>7354</v>
      </c>
      <c r="H253">
        <v>63</v>
      </c>
      <c r="I253">
        <f t="shared" si="21"/>
        <v>2.2151898734177215E-2</v>
      </c>
      <c r="J253">
        <v>53</v>
      </c>
      <c r="K253">
        <f t="shared" si="22"/>
        <v>1.8635724331926864E-2</v>
      </c>
      <c r="L253">
        <v>46</v>
      </c>
      <c r="M253">
        <f t="shared" si="18"/>
        <v>0.86792452830188682</v>
      </c>
      <c r="N253">
        <f t="shared" si="23"/>
        <v>86.79245283018868</v>
      </c>
      <c r="O253">
        <v>63</v>
      </c>
      <c r="P253">
        <v>57</v>
      </c>
      <c r="Q253">
        <f t="shared" si="19"/>
        <v>0.90476190476190477</v>
      </c>
      <c r="R253">
        <v>20.355714285714289</v>
      </c>
      <c r="S253">
        <v>6.2190476190476209</v>
      </c>
      <c r="T253">
        <v>11.333036386741782</v>
      </c>
      <c r="U253">
        <v>2.2390566037735851</v>
      </c>
      <c r="V253">
        <v>11.429475805033809</v>
      </c>
      <c r="W253">
        <v>2.2693478260869564</v>
      </c>
      <c r="X253">
        <f t="shared" si="20"/>
        <v>0.55674962949815754</v>
      </c>
    </row>
    <row r="254" spans="1:24">
      <c r="A254" s="22">
        <v>1</v>
      </c>
      <c r="B254" s="22" t="s">
        <v>155</v>
      </c>
      <c r="C254" s="22">
        <v>21</v>
      </c>
      <c r="D254" s="22" t="s">
        <v>168</v>
      </c>
      <c r="E254" t="s">
        <v>165</v>
      </c>
      <c r="F254">
        <v>4984</v>
      </c>
      <c r="G254">
        <v>7946</v>
      </c>
      <c r="H254">
        <v>79</v>
      </c>
      <c r="I254">
        <f t="shared" si="21"/>
        <v>1.5850722311396469E-2</v>
      </c>
      <c r="J254">
        <v>70</v>
      </c>
      <c r="K254">
        <f t="shared" si="22"/>
        <v>1.4044943820224719E-2</v>
      </c>
      <c r="L254">
        <v>57</v>
      </c>
      <c r="M254">
        <f t="shared" si="18"/>
        <v>0.81428571428571428</v>
      </c>
      <c r="N254">
        <f t="shared" si="23"/>
        <v>81.428571428571431</v>
      </c>
      <c r="O254">
        <v>89</v>
      </c>
      <c r="P254">
        <v>64</v>
      </c>
      <c r="Q254">
        <f t="shared" si="19"/>
        <v>0.7191011235955056</v>
      </c>
      <c r="R254">
        <v>17.466001214860359</v>
      </c>
      <c r="S254">
        <v>4.8121518987341769</v>
      </c>
      <c r="T254">
        <v>11.993643479687828</v>
      </c>
      <c r="U254">
        <v>2.5435714285714286</v>
      </c>
      <c r="V254">
        <v>12.954646570640698</v>
      </c>
      <c r="W254">
        <v>2.8042105263157899</v>
      </c>
      <c r="X254">
        <f t="shared" si="20"/>
        <v>0.68668513944012788</v>
      </c>
    </row>
    <row r="255" spans="1:24">
      <c r="A255" s="22">
        <v>2</v>
      </c>
      <c r="B255" s="22" t="s">
        <v>155</v>
      </c>
      <c r="C255" s="22">
        <v>21</v>
      </c>
      <c r="D255" s="22" t="s">
        <v>168</v>
      </c>
      <c r="E255" t="s">
        <v>165</v>
      </c>
      <c r="F255">
        <v>3072</v>
      </c>
      <c r="G255">
        <v>6050</v>
      </c>
      <c r="H255">
        <v>50</v>
      </c>
      <c r="I255">
        <f t="shared" si="21"/>
        <v>1.6276041666666668E-2</v>
      </c>
      <c r="J255">
        <v>57</v>
      </c>
      <c r="K255">
        <f t="shared" si="22"/>
        <v>1.85546875E-2</v>
      </c>
      <c r="L255">
        <v>36</v>
      </c>
      <c r="M255">
        <f t="shared" si="18"/>
        <v>0.63157894736842102</v>
      </c>
      <c r="N255">
        <f t="shared" si="23"/>
        <v>63.157894736842103</v>
      </c>
      <c r="O255">
        <v>63</v>
      </c>
      <c r="P255">
        <v>39</v>
      </c>
      <c r="Q255">
        <f t="shared" si="19"/>
        <v>0.61904761904761907</v>
      </c>
      <c r="R255">
        <v>18.707649769783021</v>
      </c>
      <c r="S255">
        <v>5.2853999999999983</v>
      </c>
      <c r="T255">
        <v>15.222173996138991</v>
      </c>
      <c r="U255">
        <v>3.5682456140350887</v>
      </c>
      <c r="V255">
        <v>18.243479371070862</v>
      </c>
      <c r="W255">
        <v>4.5022222222222226</v>
      </c>
      <c r="X255">
        <f t="shared" si="20"/>
        <v>0.81368713779996882</v>
      </c>
    </row>
    <row r="256" spans="1:24">
      <c r="A256" s="22">
        <v>3</v>
      </c>
      <c r="B256" s="22" t="s">
        <v>155</v>
      </c>
      <c r="C256" s="22">
        <v>21</v>
      </c>
      <c r="D256" s="22" t="s">
        <v>168</v>
      </c>
      <c r="E256" t="s">
        <v>165</v>
      </c>
      <c r="F256">
        <v>2917</v>
      </c>
      <c r="G256">
        <v>6764</v>
      </c>
      <c r="H256">
        <v>65</v>
      </c>
      <c r="I256">
        <f t="shared" si="21"/>
        <v>2.2283167637984231E-2</v>
      </c>
      <c r="J256">
        <v>59</v>
      </c>
      <c r="K256">
        <f t="shared" si="22"/>
        <v>2.0226259856016456E-2</v>
      </c>
      <c r="L256">
        <v>50</v>
      </c>
      <c r="M256">
        <f t="shared" si="18"/>
        <v>0.84745762711864403</v>
      </c>
      <c r="N256">
        <f t="shared" si="23"/>
        <v>84.745762711864401</v>
      </c>
      <c r="O256">
        <v>63</v>
      </c>
      <c r="P256">
        <v>53</v>
      </c>
      <c r="Q256">
        <f t="shared" si="19"/>
        <v>0.84126984126984128</v>
      </c>
      <c r="R256">
        <v>18.646030543400691</v>
      </c>
      <c r="S256">
        <v>5.2467692307692317</v>
      </c>
      <c r="T256">
        <v>13.416287252458476</v>
      </c>
      <c r="U256">
        <v>3.0355932203389839</v>
      </c>
      <c r="V256">
        <v>14.323936147689819</v>
      </c>
      <c r="W256">
        <v>3.3128000000000002</v>
      </c>
      <c r="X256">
        <f t="shared" si="20"/>
        <v>0.71952511400378694</v>
      </c>
    </row>
    <row r="257" spans="1:24">
      <c r="A257" s="22">
        <v>4</v>
      </c>
      <c r="B257" s="22" t="s">
        <v>155</v>
      </c>
      <c r="C257" s="22">
        <v>21</v>
      </c>
      <c r="D257" s="22" t="s">
        <v>168</v>
      </c>
      <c r="E257" t="s">
        <v>165</v>
      </c>
      <c r="F257">
        <v>3896</v>
      </c>
      <c r="G257">
        <v>9459</v>
      </c>
      <c r="H257">
        <v>65</v>
      </c>
      <c r="I257">
        <f t="shared" si="21"/>
        <v>1.6683778234086243E-2</v>
      </c>
      <c r="J257">
        <v>79</v>
      </c>
      <c r="K257">
        <f t="shared" si="22"/>
        <v>2.0277207392197124E-2</v>
      </c>
      <c r="L257">
        <v>54</v>
      </c>
      <c r="M257">
        <f t="shared" si="18"/>
        <v>0.68354430379746833</v>
      </c>
      <c r="N257">
        <f t="shared" si="23"/>
        <v>68.35443037974683</v>
      </c>
      <c r="O257">
        <v>78</v>
      </c>
      <c r="P257">
        <v>54</v>
      </c>
      <c r="Q257">
        <f t="shared" si="19"/>
        <v>0.69230769230769229</v>
      </c>
      <c r="R257">
        <v>13.953755534612215</v>
      </c>
      <c r="S257">
        <v>3.7435384615384617</v>
      </c>
      <c r="T257">
        <v>15.769119051438343</v>
      </c>
      <c r="U257">
        <v>3.6036708860759492</v>
      </c>
      <c r="V257">
        <v>18.446137331150197</v>
      </c>
      <c r="W257">
        <v>4.427777777777778</v>
      </c>
      <c r="X257">
        <f t="shared" si="20"/>
        <v>1.1300985610879544</v>
      </c>
    </row>
    <row r="258" spans="1:24">
      <c r="A258" s="22">
        <v>5</v>
      </c>
      <c r="B258" s="22" t="s">
        <v>155</v>
      </c>
      <c r="C258" s="22">
        <v>21</v>
      </c>
      <c r="D258" s="22" t="s">
        <v>168</v>
      </c>
      <c r="E258" t="s">
        <v>165</v>
      </c>
      <c r="F258">
        <v>4245</v>
      </c>
      <c r="G258">
        <v>8861</v>
      </c>
      <c r="H258">
        <v>76</v>
      </c>
      <c r="I258">
        <f t="shared" si="21"/>
        <v>1.7903415783274441E-2</v>
      </c>
      <c r="J258">
        <v>117</v>
      </c>
      <c r="K258">
        <f t="shared" si="22"/>
        <v>2.756183745583039E-2</v>
      </c>
      <c r="L258">
        <v>76</v>
      </c>
      <c r="M258">
        <f t="shared" ref="M258:M321" si="24">L258/J258</f>
        <v>0.6495726495726496</v>
      </c>
      <c r="N258">
        <f t="shared" si="23"/>
        <v>64.957264957264954</v>
      </c>
      <c r="O258">
        <v>116</v>
      </c>
      <c r="P258">
        <v>76</v>
      </c>
      <c r="Q258">
        <f t="shared" ref="Q258:Q307" si="25">P258/O258</f>
        <v>0.65517241379310343</v>
      </c>
      <c r="R258">
        <v>17.50588732016714</v>
      </c>
      <c r="S258">
        <v>4.7965789473684195</v>
      </c>
      <c r="T258">
        <v>10.816021372110416</v>
      </c>
      <c r="U258">
        <v>2.2780532584740567</v>
      </c>
      <c r="V258">
        <v>12.553766592552787</v>
      </c>
      <c r="W258">
        <v>2.7725000000000009</v>
      </c>
      <c r="X258">
        <f t="shared" ref="X258:X307" si="26">T258/R258</f>
        <v>0.61785050790599683</v>
      </c>
    </row>
    <row r="259" spans="1:24">
      <c r="A259" s="22">
        <v>6</v>
      </c>
      <c r="B259" s="22" t="s">
        <v>155</v>
      </c>
      <c r="C259" s="22">
        <v>21</v>
      </c>
      <c r="D259" s="22" t="s">
        <v>168</v>
      </c>
      <c r="E259" t="s">
        <v>165</v>
      </c>
      <c r="F259">
        <v>3946</v>
      </c>
      <c r="G259">
        <v>4629</v>
      </c>
      <c r="H259">
        <v>58</v>
      </c>
      <c r="I259">
        <f t="shared" ref="I259:I307" si="27">H259/F259</f>
        <v>1.4698428788646731E-2</v>
      </c>
      <c r="J259">
        <v>58</v>
      </c>
      <c r="K259">
        <f t="shared" ref="K259:K307" si="28">J259/F259</f>
        <v>1.4698428788646731E-2</v>
      </c>
      <c r="L259">
        <v>40</v>
      </c>
      <c r="M259">
        <f t="shared" si="24"/>
        <v>0.68965517241379315</v>
      </c>
      <c r="N259">
        <f t="shared" ref="N259:N307" si="29">M259*100</f>
        <v>68.965517241379317</v>
      </c>
      <c r="O259">
        <v>53</v>
      </c>
      <c r="P259">
        <v>43</v>
      </c>
      <c r="Q259">
        <f t="shared" si="25"/>
        <v>0.81132075471698117</v>
      </c>
      <c r="R259">
        <v>15.318275862068965</v>
      </c>
      <c r="S259">
        <v>4.0503448275862075</v>
      </c>
      <c r="T259">
        <v>9.8983889530444973</v>
      </c>
      <c r="U259">
        <v>1.973965517241379</v>
      </c>
      <c r="V259">
        <v>11.330250000000003</v>
      </c>
      <c r="W259">
        <v>2.3594999999999997</v>
      </c>
      <c r="X259">
        <f t="shared" si="26"/>
        <v>0.64618166183799031</v>
      </c>
    </row>
    <row r="260" spans="1:24">
      <c r="A260" s="22">
        <v>7</v>
      </c>
      <c r="B260" s="22" t="s">
        <v>155</v>
      </c>
      <c r="C260" s="22">
        <v>21</v>
      </c>
      <c r="D260" s="22" t="s">
        <v>168</v>
      </c>
      <c r="E260" t="s">
        <v>165</v>
      </c>
      <c r="F260">
        <v>5135</v>
      </c>
      <c r="G260">
        <v>8841</v>
      </c>
      <c r="H260">
        <v>47</v>
      </c>
      <c r="I260">
        <f t="shared" si="27"/>
        <v>9.1528724440116845E-3</v>
      </c>
      <c r="J260">
        <v>65</v>
      </c>
      <c r="K260">
        <f t="shared" si="28"/>
        <v>1.2658227848101266E-2</v>
      </c>
      <c r="L260">
        <v>41</v>
      </c>
      <c r="M260">
        <f t="shared" si="24"/>
        <v>0.63076923076923075</v>
      </c>
      <c r="N260">
        <f t="shared" si="29"/>
        <v>63.076923076923073</v>
      </c>
      <c r="O260">
        <v>66</v>
      </c>
      <c r="P260">
        <v>41</v>
      </c>
      <c r="Q260">
        <f t="shared" si="25"/>
        <v>0.62121212121212122</v>
      </c>
      <c r="R260">
        <v>16.174767255783081</v>
      </c>
      <c r="S260">
        <v>4.43</v>
      </c>
      <c r="T260">
        <v>16.832401752471924</v>
      </c>
      <c r="U260">
        <v>3.9598461538461547</v>
      </c>
      <c r="V260">
        <v>21.268536585365851</v>
      </c>
      <c r="W260">
        <v>5.3180487804878043</v>
      </c>
      <c r="X260">
        <f t="shared" si="26"/>
        <v>1.0406580500534692</v>
      </c>
    </row>
    <row r="261" spans="1:24">
      <c r="A261" s="22">
        <v>8</v>
      </c>
      <c r="B261" s="22" t="s">
        <v>155</v>
      </c>
      <c r="C261" s="22">
        <v>21</v>
      </c>
      <c r="D261" s="22" t="s">
        <v>168</v>
      </c>
      <c r="E261" t="s">
        <v>165</v>
      </c>
      <c r="F261">
        <v>4575</v>
      </c>
      <c r="G261">
        <v>4690</v>
      </c>
      <c r="H261">
        <v>31</v>
      </c>
      <c r="I261">
        <f t="shared" si="27"/>
        <v>6.7759562841530055E-3</v>
      </c>
      <c r="J261">
        <v>34</v>
      </c>
      <c r="K261">
        <f t="shared" si="28"/>
        <v>7.4316939890710382E-3</v>
      </c>
      <c r="L261">
        <v>22</v>
      </c>
      <c r="M261">
        <f t="shared" si="24"/>
        <v>0.6470588235294118</v>
      </c>
      <c r="N261">
        <f t="shared" si="29"/>
        <v>64.705882352941174</v>
      </c>
      <c r="O261">
        <v>34</v>
      </c>
      <c r="P261">
        <v>22</v>
      </c>
      <c r="Q261">
        <f t="shared" si="25"/>
        <v>0.6470588235294118</v>
      </c>
      <c r="R261">
        <v>20.749168672869281</v>
      </c>
      <c r="S261">
        <v>6.0570967741935489</v>
      </c>
      <c r="T261">
        <v>12.563796113519107</v>
      </c>
      <c r="U261">
        <v>2.79</v>
      </c>
      <c r="V261">
        <v>14.52090909090909</v>
      </c>
      <c r="W261">
        <v>3.3990909090909089</v>
      </c>
      <c r="X261">
        <f t="shared" si="26"/>
        <v>0.60550840911264969</v>
      </c>
    </row>
    <row r="262" spans="1:24">
      <c r="A262" s="22">
        <v>9</v>
      </c>
      <c r="B262" s="22" t="s">
        <v>155</v>
      </c>
      <c r="C262" s="22">
        <v>21</v>
      </c>
      <c r="D262" s="22" t="s">
        <v>168</v>
      </c>
      <c r="E262" t="s">
        <v>165</v>
      </c>
      <c r="F262">
        <v>3467</v>
      </c>
      <c r="G262">
        <v>6102</v>
      </c>
      <c r="H262">
        <v>38</v>
      </c>
      <c r="I262">
        <f t="shared" si="27"/>
        <v>1.0960484568791463E-2</v>
      </c>
      <c r="J262">
        <v>46</v>
      </c>
      <c r="K262">
        <f t="shared" si="28"/>
        <v>1.3267955004326508E-2</v>
      </c>
      <c r="L262">
        <v>34</v>
      </c>
      <c r="M262">
        <f t="shared" si="24"/>
        <v>0.73913043478260865</v>
      </c>
      <c r="N262">
        <f t="shared" si="29"/>
        <v>73.91304347826086</v>
      </c>
      <c r="O262">
        <v>46</v>
      </c>
      <c r="P262">
        <v>34</v>
      </c>
      <c r="Q262">
        <f t="shared" si="25"/>
        <v>0.73913043478260865</v>
      </c>
      <c r="R262">
        <v>23.153326574124787</v>
      </c>
      <c r="S262">
        <v>7.0586842105263159</v>
      </c>
      <c r="T262">
        <v>28.075934664062832</v>
      </c>
      <c r="U262">
        <v>6.6313043478260871</v>
      </c>
      <c r="V262">
        <v>29.120205963359158</v>
      </c>
      <c r="W262">
        <v>7.2629411764705862</v>
      </c>
      <c r="X262">
        <f t="shared" si="26"/>
        <v>1.2126091071267207</v>
      </c>
    </row>
    <row r="263" spans="1:24">
      <c r="A263" s="22">
        <v>10</v>
      </c>
      <c r="B263" s="22" t="s">
        <v>155</v>
      </c>
      <c r="C263" s="22">
        <v>21</v>
      </c>
      <c r="D263" s="22" t="s">
        <v>168</v>
      </c>
      <c r="E263" t="s">
        <v>165</v>
      </c>
      <c r="F263">
        <v>4349</v>
      </c>
      <c r="G263">
        <v>7578</v>
      </c>
      <c r="H263">
        <v>125</v>
      </c>
      <c r="I263">
        <f t="shared" si="27"/>
        <v>2.8742239595309266E-2</v>
      </c>
      <c r="J263">
        <v>130</v>
      </c>
      <c r="K263">
        <f t="shared" si="28"/>
        <v>2.9891929179121639E-2</v>
      </c>
      <c r="L263">
        <v>110</v>
      </c>
      <c r="M263">
        <f t="shared" si="24"/>
        <v>0.84615384615384615</v>
      </c>
      <c r="N263">
        <f t="shared" si="29"/>
        <v>84.615384615384613</v>
      </c>
      <c r="O263">
        <v>128</v>
      </c>
      <c r="P263">
        <v>110</v>
      </c>
      <c r="Q263">
        <f t="shared" si="25"/>
        <v>0.859375</v>
      </c>
      <c r="R263">
        <v>12.835754207134247</v>
      </c>
      <c r="S263">
        <v>3.1521077609658241</v>
      </c>
      <c r="T263">
        <v>15.997476552082942</v>
      </c>
      <c r="U263">
        <v>3.8935397120622488</v>
      </c>
      <c r="V263">
        <v>17.065270285172897</v>
      </c>
      <c r="W263">
        <v>4.2252046509222554</v>
      </c>
      <c r="X263">
        <f t="shared" si="26"/>
        <v>1.2463215089606012</v>
      </c>
    </row>
    <row r="264" spans="1:24">
      <c r="A264" s="22">
        <v>11</v>
      </c>
      <c r="B264" s="22" t="s">
        <v>155</v>
      </c>
      <c r="C264" s="22">
        <v>21</v>
      </c>
      <c r="D264" s="22" t="s">
        <v>168</v>
      </c>
      <c r="E264" t="s">
        <v>165</v>
      </c>
      <c r="F264">
        <v>5365</v>
      </c>
      <c r="G264">
        <v>6806</v>
      </c>
      <c r="H264">
        <v>79</v>
      </c>
      <c r="I264">
        <f t="shared" si="27"/>
        <v>1.472506989748369E-2</v>
      </c>
      <c r="J264">
        <v>102</v>
      </c>
      <c r="K264">
        <f t="shared" si="28"/>
        <v>1.90121155638397E-2</v>
      </c>
      <c r="L264">
        <v>66</v>
      </c>
      <c r="M264">
        <f t="shared" si="24"/>
        <v>0.6470588235294118</v>
      </c>
      <c r="N264">
        <f t="shared" si="29"/>
        <v>64.705882352941174</v>
      </c>
      <c r="O264">
        <v>108</v>
      </c>
      <c r="P264">
        <v>68</v>
      </c>
      <c r="Q264">
        <f t="shared" si="25"/>
        <v>0.62962962962962965</v>
      </c>
      <c r="R264">
        <v>19.040846212000787</v>
      </c>
      <c r="S264">
        <v>5.5676720685596708</v>
      </c>
      <c r="T264">
        <v>9.717417770741033</v>
      </c>
      <c r="U264">
        <v>2.0016634975578271</v>
      </c>
      <c r="V264">
        <v>11.465731996478457</v>
      </c>
      <c r="W264">
        <v>2.4780616606726791</v>
      </c>
      <c r="X264">
        <f t="shared" si="26"/>
        <v>0.51034589863009772</v>
      </c>
    </row>
    <row r="265" spans="1:24">
      <c r="A265" s="22">
        <v>12</v>
      </c>
      <c r="B265" s="22" t="s">
        <v>155</v>
      </c>
      <c r="C265" s="22">
        <v>21</v>
      </c>
      <c r="D265" s="22" t="s">
        <v>168</v>
      </c>
      <c r="E265" t="s">
        <v>165</v>
      </c>
      <c r="F265">
        <v>2966</v>
      </c>
      <c r="G265">
        <v>6677</v>
      </c>
      <c r="H265">
        <v>75</v>
      </c>
      <c r="I265">
        <f t="shared" si="27"/>
        <v>2.528658125421443E-2</v>
      </c>
      <c r="J265">
        <v>61</v>
      </c>
      <c r="K265">
        <f t="shared" si="28"/>
        <v>2.0566419420094403E-2</v>
      </c>
      <c r="L265">
        <v>48</v>
      </c>
      <c r="M265">
        <f t="shared" si="24"/>
        <v>0.78688524590163933</v>
      </c>
      <c r="N265">
        <f t="shared" si="29"/>
        <v>78.688524590163937</v>
      </c>
      <c r="O265">
        <v>83</v>
      </c>
      <c r="P265">
        <v>62</v>
      </c>
      <c r="Q265">
        <f t="shared" si="25"/>
        <v>0.74698795180722888</v>
      </c>
      <c r="R265">
        <v>12.496035733222961</v>
      </c>
      <c r="S265">
        <v>3.030284206767877</v>
      </c>
      <c r="T265">
        <v>9.0168836351300854</v>
      </c>
      <c r="U265">
        <v>1.670268968969095</v>
      </c>
      <c r="V265">
        <v>9.6316654632488881</v>
      </c>
      <c r="W265">
        <v>1.8154777530580759</v>
      </c>
      <c r="X265">
        <f t="shared" si="26"/>
        <v>0.72157953351214232</v>
      </c>
    </row>
    <row r="266" spans="1:24">
      <c r="A266" s="22">
        <v>13</v>
      </c>
      <c r="B266" s="22" t="s">
        <v>155</v>
      </c>
      <c r="C266" s="22">
        <v>21</v>
      </c>
      <c r="D266" s="22" t="s">
        <v>168</v>
      </c>
      <c r="E266" t="s">
        <v>165</v>
      </c>
      <c r="F266">
        <v>3393</v>
      </c>
      <c r="G266">
        <v>4077</v>
      </c>
      <c r="H266">
        <v>56</v>
      </c>
      <c r="I266">
        <f t="shared" si="27"/>
        <v>1.6504568228706159E-2</v>
      </c>
      <c r="J266">
        <v>68</v>
      </c>
      <c r="K266">
        <f t="shared" si="28"/>
        <v>2.0041261420571766E-2</v>
      </c>
      <c r="L266">
        <v>49</v>
      </c>
      <c r="M266">
        <f t="shared" si="24"/>
        <v>0.72058823529411764</v>
      </c>
      <c r="N266">
        <f t="shared" si="29"/>
        <v>72.058823529411768</v>
      </c>
      <c r="O266">
        <v>68</v>
      </c>
      <c r="P266">
        <v>50</v>
      </c>
      <c r="Q266">
        <f t="shared" si="25"/>
        <v>0.73529411764705888</v>
      </c>
      <c r="R266">
        <v>15.210622836436544</v>
      </c>
      <c r="S266">
        <v>4.1435714285714278</v>
      </c>
      <c r="T266">
        <v>17.042248936260449</v>
      </c>
      <c r="U266">
        <v>4.3592647058823513</v>
      </c>
      <c r="V266">
        <v>19.24131711648435</v>
      </c>
      <c r="W266">
        <v>5.0953061224489797</v>
      </c>
      <c r="X266">
        <f t="shared" si="26"/>
        <v>1.1204175607744546</v>
      </c>
    </row>
    <row r="267" spans="1:24">
      <c r="A267" s="22">
        <v>14</v>
      </c>
      <c r="B267" s="22" t="s">
        <v>155</v>
      </c>
      <c r="C267" s="22">
        <v>21</v>
      </c>
      <c r="D267" s="22" t="s">
        <v>168</v>
      </c>
      <c r="E267" t="s">
        <v>165</v>
      </c>
      <c r="F267">
        <v>4525</v>
      </c>
      <c r="G267">
        <v>5785</v>
      </c>
      <c r="H267">
        <v>47</v>
      </c>
      <c r="I267">
        <f t="shared" si="27"/>
        <v>1.0386740331491713E-2</v>
      </c>
      <c r="J267">
        <v>63</v>
      </c>
      <c r="K267">
        <f t="shared" si="28"/>
        <v>1.3922651933701657E-2</v>
      </c>
      <c r="L267">
        <v>33</v>
      </c>
      <c r="M267">
        <f t="shared" si="24"/>
        <v>0.52380952380952384</v>
      </c>
      <c r="N267">
        <f t="shared" si="29"/>
        <v>52.380952380952387</v>
      </c>
      <c r="O267">
        <v>59</v>
      </c>
      <c r="P267">
        <v>38</v>
      </c>
      <c r="Q267">
        <f t="shared" si="25"/>
        <v>0.64406779661016944</v>
      </c>
      <c r="R267">
        <v>13.093275009317601</v>
      </c>
      <c r="S267">
        <v>3.1042553191489355</v>
      </c>
      <c r="T267">
        <v>11.382869936171032</v>
      </c>
      <c r="U267">
        <v>2.3087301587301581</v>
      </c>
      <c r="V267">
        <v>16.073030746344365</v>
      </c>
      <c r="W267">
        <v>3.5169696969696975</v>
      </c>
      <c r="X267">
        <f t="shared" si="26"/>
        <v>0.86936766607824323</v>
      </c>
    </row>
    <row r="268" spans="1:24">
      <c r="A268" s="22">
        <v>15</v>
      </c>
      <c r="B268" s="22" t="s">
        <v>155</v>
      </c>
      <c r="C268" s="22">
        <v>21</v>
      </c>
      <c r="D268" s="22" t="s">
        <v>168</v>
      </c>
      <c r="E268" t="s">
        <v>165</v>
      </c>
      <c r="F268">
        <v>6017</v>
      </c>
      <c r="G268">
        <v>5967</v>
      </c>
      <c r="H268">
        <v>48</v>
      </c>
      <c r="I268">
        <f t="shared" si="27"/>
        <v>7.9773973741066977E-3</v>
      </c>
      <c r="J268">
        <v>72</v>
      </c>
      <c r="K268">
        <f t="shared" si="28"/>
        <v>1.1966096061160046E-2</v>
      </c>
      <c r="L268">
        <v>36</v>
      </c>
      <c r="M268">
        <f t="shared" si="24"/>
        <v>0.5</v>
      </c>
      <c r="N268">
        <f t="shared" si="29"/>
        <v>50</v>
      </c>
      <c r="O268">
        <v>64</v>
      </c>
      <c r="P268">
        <v>36</v>
      </c>
      <c r="Q268">
        <f t="shared" si="25"/>
        <v>0.5625</v>
      </c>
      <c r="R268">
        <v>20.05780893067519</v>
      </c>
      <c r="S268">
        <v>6.1216666666666661</v>
      </c>
      <c r="T268">
        <v>19.323865193459724</v>
      </c>
      <c r="U268">
        <v>4.4555555555555566</v>
      </c>
      <c r="V268">
        <v>27.197676764594185</v>
      </c>
      <c r="W268">
        <v>6.9119444444444458</v>
      </c>
      <c r="X268">
        <f t="shared" si="26"/>
        <v>0.96340857868612872</v>
      </c>
    </row>
    <row r="269" spans="1:24">
      <c r="A269" s="22">
        <v>16</v>
      </c>
      <c r="B269" s="22" t="s">
        <v>155</v>
      </c>
      <c r="C269" s="22">
        <v>21</v>
      </c>
      <c r="D269" s="22" t="s">
        <v>168</v>
      </c>
      <c r="E269" t="s">
        <v>165</v>
      </c>
      <c r="F269">
        <v>5136</v>
      </c>
      <c r="G269">
        <v>7504</v>
      </c>
      <c r="H269">
        <v>74</v>
      </c>
      <c r="I269">
        <f t="shared" si="27"/>
        <v>1.440809968847352E-2</v>
      </c>
      <c r="J269">
        <v>130</v>
      </c>
      <c r="K269">
        <f t="shared" si="28"/>
        <v>2.5311526479750778E-2</v>
      </c>
      <c r="L269">
        <v>72</v>
      </c>
      <c r="M269">
        <f t="shared" si="24"/>
        <v>0.55384615384615388</v>
      </c>
      <c r="N269">
        <f t="shared" si="29"/>
        <v>55.384615384615387</v>
      </c>
      <c r="O269">
        <v>131</v>
      </c>
      <c r="P269">
        <v>67</v>
      </c>
      <c r="Q269">
        <f t="shared" si="25"/>
        <v>0.51145038167938928</v>
      </c>
      <c r="R269">
        <v>24.136694292764407</v>
      </c>
      <c r="S269">
        <v>8.166508773291433</v>
      </c>
      <c r="T269">
        <v>13.570932962344243</v>
      </c>
      <c r="U269">
        <v>3.1943516186796703</v>
      </c>
      <c r="V269">
        <v>18.363929523362053</v>
      </c>
      <c r="W269">
        <v>4.7458162696825132</v>
      </c>
      <c r="X269">
        <f t="shared" si="26"/>
        <v>0.56225317343529013</v>
      </c>
    </row>
    <row r="270" spans="1:24">
      <c r="A270" s="22">
        <v>17</v>
      </c>
      <c r="B270" s="22" t="s">
        <v>155</v>
      </c>
      <c r="C270" s="22">
        <v>21</v>
      </c>
      <c r="D270" s="22" t="s">
        <v>168</v>
      </c>
      <c r="E270" t="s">
        <v>165</v>
      </c>
      <c r="F270">
        <v>4315</v>
      </c>
      <c r="G270">
        <v>8310</v>
      </c>
      <c r="H270">
        <v>51</v>
      </c>
      <c r="I270">
        <f t="shared" si="27"/>
        <v>1.1819235225955968E-2</v>
      </c>
      <c r="J270">
        <v>60</v>
      </c>
      <c r="K270">
        <f t="shared" si="28"/>
        <v>1.3904982618771726E-2</v>
      </c>
      <c r="L270">
        <v>44</v>
      </c>
      <c r="M270">
        <f t="shared" si="24"/>
        <v>0.73333333333333328</v>
      </c>
      <c r="N270">
        <f t="shared" si="29"/>
        <v>73.333333333333329</v>
      </c>
      <c r="O270">
        <v>62</v>
      </c>
      <c r="P270">
        <v>43</v>
      </c>
      <c r="Q270">
        <f t="shared" si="25"/>
        <v>0.69354838709677424</v>
      </c>
      <c r="R270">
        <v>17.942390133352841</v>
      </c>
      <c r="S270">
        <v>5.1137254901960771</v>
      </c>
      <c r="T270">
        <v>15.085698858896892</v>
      </c>
      <c r="U270">
        <v>3.3634999999999997</v>
      </c>
      <c r="V270">
        <v>17.207687497138977</v>
      </c>
      <c r="W270">
        <v>4.0056818181818192</v>
      </c>
      <c r="X270">
        <f t="shared" si="26"/>
        <v>0.84078535506004359</v>
      </c>
    </row>
    <row r="271" spans="1:24">
      <c r="A271" s="22">
        <v>18</v>
      </c>
      <c r="B271" s="22" t="s">
        <v>155</v>
      </c>
      <c r="C271" s="22">
        <v>21</v>
      </c>
      <c r="D271" s="22" t="s">
        <v>168</v>
      </c>
      <c r="E271" t="s">
        <v>165</v>
      </c>
      <c r="F271">
        <v>4069</v>
      </c>
      <c r="G271">
        <v>6729</v>
      </c>
      <c r="H271">
        <v>55</v>
      </c>
      <c r="I271">
        <f t="shared" si="27"/>
        <v>1.3516834603096583E-2</v>
      </c>
      <c r="J271">
        <v>61</v>
      </c>
      <c r="K271">
        <f t="shared" si="28"/>
        <v>1.4991398377979848E-2</v>
      </c>
      <c r="L271">
        <v>35</v>
      </c>
      <c r="M271">
        <f t="shared" si="24"/>
        <v>0.57377049180327866</v>
      </c>
      <c r="N271">
        <f t="shared" si="29"/>
        <v>57.377049180327866</v>
      </c>
      <c r="O271">
        <v>63</v>
      </c>
      <c r="P271">
        <v>35</v>
      </c>
      <c r="Q271">
        <f t="shared" si="25"/>
        <v>0.55555555555555558</v>
      </c>
      <c r="R271">
        <v>15.524600915475325</v>
      </c>
      <c r="S271">
        <v>4.4805454545454539</v>
      </c>
      <c r="T271">
        <v>20.067678474989094</v>
      </c>
      <c r="U271">
        <v>4.4909836065573767</v>
      </c>
      <c r="V271">
        <v>23.65515192576817</v>
      </c>
      <c r="W271">
        <v>5.6477142857142866</v>
      </c>
      <c r="X271">
        <f t="shared" si="26"/>
        <v>1.2926373170072998</v>
      </c>
    </row>
    <row r="272" spans="1:24">
      <c r="A272" s="22">
        <v>1</v>
      </c>
      <c r="B272" s="22" t="s">
        <v>150</v>
      </c>
      <c r="C272" s="22">
        <v>21</v>
      </c>
      <c r="D272" s="22" t="s">
        <v>168</v>
      </c>
      <c r="E272" t="s">
        <v>166</v>
      </c>
      <c r="F272">
        <v>4846</v>
      </c>
      <c r="G272">
        <v>11400</v>
      </c>
      <c r="H272">
        <v>74</v>
      </c>
      <c r="I272">
        <f t="shared" si="27"/>
        <v>1.5270326042096575E-2</v>
      </c>
      <c r="J272">
        <v>67</v>
      </c>
      <c r="K272">
        <f t="shared" si="28"/>
        <v>1.382583574081717E-2</v>
      </c>
      <c r="L272">
        <v>64</v>
      </c>
      <c r="M272">
        <f t="shared" si="24"/>
        <v>0.95522388059701491</v>
      </c>
      <c r="N272">
        <f t="shared" si="29"/>
        <v>95.522388059701484</v>
      </c>
      <c r="O272">
        <v>78</v>
      </c>
      <c r="P272">
        <v>67</v>
      </c>
      <c r="Q272">
        <f t="shared" si="25"/>
        <v>0.85897435897435892</v>
      </c>
      <c r="R272">
        <v>19.135882532274401</v>
      </c>
      <c r="S272">
        <v>5.993648648648648</v>
      </c>
      <c r="T272">
        <v>20.839777547921706</v>
      </c>
      <c r="U272">
        <v>5.0968656716417904</v>
      </c>
      <c r="V272">
        <v>20.991416648030281</v>
      </c>
      <c r="W272">
        <v>5.1607812499999994</v>
      </c>
      <c r="X272">
        <f t="shared" si="26"/>
        <v>1.0890418831100961</v>
      </c>
    </row>
    <row r="273" spans="1:24">
      <c r="A273" s="22">
        <v>2</v>
      </c>
      <c r="B273" s="22" t="s">
        <v>150</v>
      </c>
      <c r="C273" s="22">
        <v>21</v>
      </c>
      <c r="D273" s="22" t="s">
        <v>168</v>
      </c>
      <c r="E273" t="s">
        <v>166</v>
      </c>
      <c r="F273">
        <v>4159</v>
      </c>
      <c r="G273">
        <v>8954</v>
      </c>
      <c r="H273">
        <v>44</v>
      </c>
      <c r="I273">
        <f t="shared" si="27"/>
        <v>1.0579466217840828E-2</v>
      </c>
      <c r="J273">
        <v>29</v>
      </c>
      <c r="K273">
        <f t="shared" si="28"/>
        <v>6.9728300072132727E-3</v>
      </c>
      <c r="L273">
        <v>23</v>
      </c>
      <c r="M273">
        <f t="shared" si="24"/>
        <v>0.7931034482758621</v>
      </c>
      <c r="N273">
        <f t="shared" si="29"/>
        <v>79.310344827586206</v>
      </c>
      <c r="O273">
        <v>35</v>
      </c>
      <c r="P273">
        <v>29</v>
      </c>
      <c r="Q273">
        <f t="shared" si="25"/>
        <v>0.82857142857142863</v>
      </c>
      <c r="R273">
        <v>19.641188735311683</v>
      </c>
      <c r="S273">
        <v>6.1302272727272715</v>
      </c>
      <c r="T273">
        <v>14.094451493230359</v>
      </c>
      <c r="U273">
        <v>2.6813793103448269</v>
      </c>
      <c r="V273">
        <v>14.427490980728813</v>
      </c>
      <c r="W273">
        <v>2.7666703151619951</v>
      </c>
      <c r="X273">
        <f t="shared" si="26"/>
        <v>0.71759666297034319</v>
      </c>
    </row>
    <row r="274" spans="1:24">
      <c r="A274" s="22">
        <v>3</v>
      </c>
      <c r="B274" s="22" t="s">
        <v>150</v>
      </c>
      <c r="C274" s="22">
        <v>21</v>
      </c>
      <c r="D274" s="22" t="s">
        <v>168</v>
      </c>
      <c r="E274" t="s">
        <v>166</v>
      </c>
      <c r="F274">
        <v>3362</v>
      </c>
      <c r="G274">
        <v>8378</v>
      </c>
      <c r="H274">
        <v>39</v>
      </c>
      <c r="I274">
        <f t="shared" si="27"/>
        <v>1.1600237953599048E-2</v>
      </c>
      <c r="J274">
        <v>46</v>
      </c>
      <c r="K274">
        <f t="shared" si="28"/>
        <v>1.3682331945270671E-2</v>
      </c>
      <c r="L274">
        <v>35</v>
      </c>
      <c r="M274">
        <f t="shared" si="24"/>
        <v>0.76086956521739135</v>
      </c>
      <c r="N274">
        <f t="shared" si="29"/>
        <v>76.08695652173914</v>
      </c>
      <c r="O274">
        <v>51</v>
      </c>
      <c r="P274">
        <v>36</v>
      </c>
      <c r="Q274">
        <f t="shared" si="25"/>
        <v>0.70588235294117652</v>
      </c>
      <c r="R274">
        <v>21.02927849842952</v>
      </c>
      <c r="S274">
        <v>6.8866666666666658</v>
      </c>
      <c r="T274">
        <v>14.195305343555367</v>
      </c>
      <c r="U274">
        <v>3.3032608695652184</v>
      </c>
      <c r="V274">
        <v>16.247108168261391</v>
      </c>
      <c r="W274">
        <v>3.9568571428571433</v>
      </c>
      <c r="X274">
        <f t="shared" si="26"/>
        <v>0.67502579057172507</v>
      </c>
    </row>
    <row r="275" spans="1:24">
      <c r="A275" s="22">
        <v>4</v>
      </c>
      <c r="B275" s="22" t="s">
        <v>150</v>
      </c>
      <c r="C275" s="22">
        <v>21</v>
      </c>
      <c r="D275" s="22" t="s">
        <v>168</v>
      </c>
      <c r="E275" t="s">
        <v>166</v>
      </c>
      <c r="F275">
        <v>4337</v>
      </c>
      <c r="G275">
        <v>9630</v>
      </c>
      <c r="H275">
        <v>54</v>
      </c>
      <c r="I275">
        <f t="shared" si="27"/>
        <v>1.2451002997463684E-2</v>
      </c>
      <c r="J275">
        <v>59</v>
      </c>
      <c r="K275">
        <f t="shared" si="28"/>
        <v>1.3603873645376989E-2</v>
      </c>
      <c r="L275">
        <v>49</v>
      </c>
      <c r="M275">
        <f t="shared" si="24"/>
        <v>0.83050847457627119</v>
      </c>
      <c r="N275">
        <f t="shared" si="29"/>
        <v>83.050847457627114</v>
      </c>
      <c r="O275">
        <v>70</v>
      </c>
      <c r="P275">
        <v>49</v>
      </c>
      <c r="Q275">
        <f t="shared" si="25"/>
        <v>0.7</v>
      </c>
      <c r="R275">
        <v>15.569438885759425</v>
      </c>
      <c r="S275">
        <v>4.4777777777777779</v>
      </c>
      <c r="T275">
        <v>24.625412262092201</v>
      </c>
      <c r="U275">
        <v>6.4647457627118659</v>
      </c>
      <c r="V275">
        <v>24.799258485132334</v>
      </c>
      <c r="W275">
        <v>6.6016326530612259</v>
      </c>
      <c r="X275">
        <f t="shared" si="26"/>
        <v>1.5816505940118251</v>
      </c>
    </row>
    <row r="276" spans="1:24">
      <c r="A276" s="22">
        <v>5</v>
      </c>
      <c r="B276" s="22" t="s">
        <v>150</v>
      </c>
      <c r="C276" s="22">
        <v>21</v>
      </c>
      <c r="D276" s="22" t="s">
        <v>168</v>
      </c>
      <c r="E276" t="s">
        <v>166</v>
      </c>
      <c r="F276">
        <v>3803</v>
      </c>
      <c r="G276">
        <v>8090</v>
      </c>
      <c r="H276">
        <v>30</v>
      </c>
      <c r="I276">
        <f t="shared" si="27"/>
        <v>7.8885090717854319E-3</v>
      </c>
      <c r="J276">
        <v>27</v>
      </c>
      <c r="K276">
        <f t="shared" si="28"/>
        <v>7.0996581646068889E-3</v>
      </c>
      <c r="L276">
        <v>16</v>
      </c>
      <c r="M276">
        <f t="shared" si="24"/>
        <v>0.59259259259259256</v>
      </c>
      <c r="N276">
        <f t="shared" si="29"/>
        <v>59.259259259259252</v>
      </c>
      <c r="O276">
        <v>35</v>
      </c>
      <c r="P276">
        <v>20</v>
      </c>
      <c r="Q276">
        <f t="shared" si="25"/>
        <v>0.5714285714285714</v>
      </c>
      <c r="R276">
        <v>25.80212820370992</v>
      </c>
      <c r="S276">
        <v>9.1206666666666667</v>
      </c>
      <c r="T276">
        <v>17.798129964757848</v>
      </c>
      <c r="U276">
        <v>3.9129629629629621</v>
      </c>
      <c r="V276">
        <v>20.510841846466064</v>
      </c>
      <c r="W276">
        <v>4.7575000000000003</v>
      </c>
      <c r="X276">
        <f t="shared" si="26"/>
        <v>0.68979309862504956</v>
      </c>
    </row>
    <row r="277" spans="1:24">
      <c r="A277" s="22">
        <v>6</v>
      </c>
      <c r="B277" s="22" t="s">
        <v>150</v>
      </c>
      <c r="C277" s="22">
        <v>21</v>
      </c>
      <c r="D277" s="22" t="s">
        <v>168</v>
      </c>
      <c r="E277" t="s">
        <v>166</v>
      </c>
      <c r="F277">
        <v>2347</v>
      </c>
      <c r="G277">
        <v>5811</v>
      </c>
      <c r="H277">
        <v>30</v>
      </c>
      <c r="I277">
        <f t="shared" si="27"/>
        <v>1.278227524499361E-2</v>
      </c>
      <c r="J277">
        <v>23</v>
      </c>
      <c r="K277">
        <f t="shared" si="28"/>
        <v>9.7997443544951008E-3</v>
      </c>
      <c r="L277">
        <v>21</v>
      </c>
      <c r="M277">
        <f t="shared" si="24"/>
        <v>0.91304347826086951</v>
      </c>
      <c r="N277">
        <f t="shared" si="29"/>
        <v>91.304347826086953</v>
      </c>
      <c r="O277">
        <v>35</v>
      </c>
      <c r="P277">
        <v>29</v>
      </c>
      <c r="Q277">
        <f t="shared" si="25"/>
        <v>0.82857142857142863</v>
      </c>
      <c r="R277">
        <v>18.531236346562704</v>
      </c>
      <c r="S277">
        <v>5.7916666666666652</v>
      </c>
      <c r="T277">
        <v>6.4630348112272182</v>
      </c>
      <c r="U277">
        <v>1.0195652173913046</v>
      </c>
      <c r="V277">
        <v>5.9524552197683427</v>
      </c>
      <c r="W277">
        <v>0.93095238095238098</v>
      </c>
      <c r="X277">
        <f t="shared" si="26"/>
        <v>0.34876436144672152</v>
      </c>
    </row>
    <row r="278" spans="1:24">
      <c r="A278" s="22">
        <v>7</v>
      </c>
      <c r="B278" s="22" t="s">
        <v>150</v>
      </c>
      <c r="C278" s="22">
        <v>21</v>
      </c>
      <c r="D278" s="22" t="s">
        <v>168</v>
      </c>
      <c r="E278" t="s">
        <v>166</v>
      </c>
      <c r="F278">
        <v>3008</v>
      </c>
      <c r="G278">
        <v>6698</v>
      </c>
      <c r="H278">
        <v>45</v>
      </c>
      <c r="I278">
        <f t="shared" si="27"/>
        <v>1.4960106382978724E-2</v>
      </c>
      <c r="J278">
        <v>41</v>
      </c>
      <c r="K278">
        <f t="shared" si="28"/>
        <v>1.3630319148936171E-2</v>
      </c>
      <c r="L278">
        <v>36</v>
      </c>
      <c r="M278">
        <f t="shared" si="24"/>
        <v>0.87804878048780488</v>
      </c>
      <c r="N278">
        <f t="shared" si="29"/>
        <v>87.804878048780495</v>
      </c>
      <c r="O278">
        <v>45</v>
      </c>
      <c r="P278">
        <v>38</v>
      </c>
      <c r="Q278">
        <f t="shared" si="25"/>
        <v>0.84444444444444444</v>
      </c>
      <c r="R278">
        <v>17.949530167049833</v>
      </c>
      <c r="S278">
        <v>5.0579999999999998</v>
      </c>
      <c r="T278">
        <v>10.3198536489068</v>
      </c>
      <c r="U278">
        <v>2.0990243902439016</v>
      </c>
      <c r="V278">
        <v>10.964462492201063</v>
      </c>
      <c r="W278">
        <v>2.2424999999999997</v>
      </c>
      <c r="X278">
        <f t="shared" si="26"/>
        <v>0.57493725756962033</v>
      </c>
    </row>
    <row r="279" spans="1:24">
      <c r="A279" s="22">
        <v>8</v>
      </c>
      <c r="B279" s="22" t="s">
        <v>150</v>
      </c>
      <c r="C279" s="22">
        <v>21</v>
      </c>
      <c r="D279" s="22" t="s">
        <v>168</v>
      </c>
      <c r="E279" t="s">
        <v>166</v>
      </c>
      <c r="F279">
        <v>3386</v>
      </c>
      <c r="G279">
        <v>5998</v>
      </c>
      <c r="H279">
        <v>30</v>
      </c>
      <c r="I279">
        <f t="shared" si="27"/>
        <v>8.8600118133490852E-3</v>
      </c>
      <c r="J279">
        <v>17</v>
      </c>
      <c r="K279">
        <f t="shared" si="28"/>
        <v>5.0206733608978149E-3</v>
      </c>
      <c r="L279">
        <v>16</v>
      </c>
      <c r="M279">
        <f t="shared" si="24"/>
        <v>0.94117647058823528</v>
      </c>
      <c r="N279">
        <f t="shared" si="29"/>
        <v>94.117647058823522</v>
      </c>
      <c r="O279">
        <v>24</v>
      </c>
      <c r="P279">
        <v>21</v>
      </c>
      <c r="Q279">
        <f t="shared" si="25"/>
        <v>0.875</v>
      </c>
      <c r="R279">
        <v>23.304400507609049</v>
      </c>
      <c r="S279">
        <v>7.6526666666666667</v>
      </c>
      <c r="T279">
        <v>14.109768250409294</v>
      </c>
      <c r="U279">
        <v>2.789411764705882</v>
      </c>
      <c r="V279">
        <v>14.843560636043549</v>
      </c>
      <c r="W279">
        <v>2.9518749999999998</v>
      </c>
      <c r="X279">
        <f t="shared" si="26"/>
        <v>0.6054551047473784</v>
      </c>
    </row>
    <row r="280" spans="1:24">
      <c r="A280" s="22">
        <v>9</v>
      </c>
      <c r="B280" s="22" t="s">
        <v>150</v>
      </c>
      <c r="C280" s="22">
        <v>21</v>
      </c>
      <c r="D280" s="22" t="s">
        <v>168</v>
      </c>
      <c r="E280" t="s">
        <v>166</v>
      </c>
      <c r="F280">
        <v>3670</v>
      </c>
      <c r="G280">
        <v>10200</v>
      </c>
      <c r="H280">
        <v>58</v>
      </c>
      <c r="I280">
        <f t="shared" si="27"/>
        <v>1.5803814713896459E-2</v>
      </c>
      <c r="J280">
        <v>41</v>
      </c>
      <c r="K280">
        <f t="shared" si="28"/>
        <v>1.11716621253406E-2</v>
      </c>
      <c r="L280">
        <v>35</v>
      </c>
      <c r="M280">
        <f t="shared" si="24"/>
        <v>0.85365853658536583</v>
      </c>
      <c r="N280">
        <f t="shared" si="29"/>
        <v>85.365853658536579</v>
      </c>
      <c r="O280">
        <v>67</v>
      </c>
      <c r="P280">
        <v>50</v>
      </c>
      <c r="Q280">
        <f t="shared" si="25"/>
        <v>0.74626865671641796</v>
      </c>
      <c r="R280">
        <v>18.576974568695857</v>
      </c>
      <c r="S280">
        <v>5.8549999999999995</v>
      </c>
      <c r="T280">
        <v>15.313847291760329</v>
      </c>
      <c r="U280">
        <v>3.4704878048780499</v>
      </c>
      <c r="V280">
        <v>16.426586559840612</v>
      </c>
      <c r="W280">
        <v>3.7702857142857154</v>
      </c>
      <c r="X280">
        <f t="shared" si="26"/>
        <v>0.82434560240857313</v>
      </c>
    </row>
    <row r="281" spans="1:24">
      <c r="A281" s="22">
        <v>10</v>
      </c>
      <c r="B281" s="22" t="s">
        <v>150</v>
      </c>
      <c r="C281" s="22">
        <v>21</v>
      </c>
      <c r="D281" s="22" t="s">
        <v>168</v>
      </c>
      <c r="E281" t="s">
        <v>166</v>
      </c>
      <c r="F281">
        <v>4129</v>
      </c>
      <c r="G281">
        <v>8209</v>
      </c>
      <c r="H281">
        <v>60</v>
      </c>
      <c r="I281">
        <f t="shared" si="27"/>
        <v>1.453136352627755E-2</v>
      </c>
      <c r="J281">
        <v>56</v>
      </c>
      <c r="K281">
        <f t="shared" si="28"/>
        <v>1.3562605957859046E-2</v>
      </c>
      <c r="L281">
        <v>50</v>
      </c>
      <c r="M281">
        <f t="shared" si="24"/>
        <v>0.8928571428571429</v>
      </c>
      <c r="N281">
        <f t="shared" si="29"/>
        <v>89.285714285714292</v>
      </c>
      <c r="O281">
        <v>54</v>
      </c>
      <c r="P281">
        <v>46</v>
      </c>
      <c r="Q281">
        <f t="shared" si="25"/>
        <v>0.85185185185185186</v>
      </c>
      <c r="R281">
        <v>17.649304640293121</v>
      </c>
      <c r="S281">
        <v>5.5198333333333327</v>
      </c>
      <c r="T281">
        <v>18.532532112939016</v>
      </c>
      <c r="U281">
        <v>4.3941176352756361</v>
      </c>
      <c r="V281">
        <v>19.604349784851074</v>
      </c>
      <c r="W281">
        <v>4.6821999999999999</v>
      </c>
      <c r="X281">
        <f t="shared" si="26"/>
        <v>1.0500431881395202</v>
      </c>
    </row>
    <row r="282" spans="1:24">
      <c r="A282" s="22">
        <v>11</v>
      </c>
      <c r="B282" s="22" t="s">
        <v>150</v>
      </c>
      <c r="C282" s="22">
        <v>21</v>
      </c>
      <c r="D282" s="22" t="s">
        <v>168</v>
      </c>
      <c r="E282" t="s">
        <v>166</v>
      </c>
      <c r="F282">
        <v>4496</v>
      </c>
      <c r="G282">
        <v>8978</v>
      </c>
      <c r="H282">
        <v>63</v>
      </c>
      <c r="I282">
        <f t="shared" si="27"/>
        <v>1.4012455516014235E-2</v>
      </c>
      <c r="J282">
        <v>59</v>
      </c>
      <c r="K282">
        <f t="shared" si="28"/>
        <v>1.3122775800711743E-2</v>
      </c>
      <c r="L282">
        <v>50</v>
      </c>
      <c r="M282">
        <f t="shared" si="24"/>
        <v>0.84745762711864403</v>
      </c>
      <c r="N282">
        <f t="shared" si="29"/>
        <v>84.745762711864401</v>
      </c>
      <c r="O282">
        <v>68</v>
      </c>
      <c r="P282">
        <v>55</v>
      </c>
      <c r="Q282">
        <f t="shared" si="25"/>
        <v>0.80882352941176472</v>
      </c>
      <c r="R282">
        <v>20.443015873015877</v>
      </c>
      <c r="S282">
        <v>6.7186145877081254</v>
      </c>
      <c r="T282">
        <v>17.119264263217733</v>
      </c>
      <c r="U282">
        <v>4.1338983050847453</v>
      </c>
      <c r="V282">
        <v>18.423175220489501</v>
      </c>
      <c r="W282">
        <v>4.5225999999999997</v>
      </c>
      <c r="X282">
        <f t="shared" si="26"/>
        <v>0.83741383216429488</v>
      </c>
    </row>
    <row r="283" spans="1:24">
      <c r="A283" s="22">
        <v>12</v>
      </c>
      <c r="B283" s="22" t="s">
        <v>150</v>
      </c>
      <c r="C283" s="22">
        <v>21</v>
      </c>
      <c r="D283" s="22" t="s">
        <v>168</v>
      </c>
      <c r="E283" t="s">
        <v>166</v>
      </c>
      <c r="F283">
        <v>2211</v>
      </c>
      <c r="G283">
        <v>5933</v>
      </c>
      <c r="H283">
        <v>49</v>
      </c>
      <c r="I283">
        <f t="shared" si="27"/>
        <v>2.2161917684305744E-2</v>
      </c>
      <c r="J283">
        <v>63</v>
      </c>
      <c r="K283">
        <f t="shared" si="28"/>
        <v>2.8493894165535955E-2</v>
      </c>
      <c r="L283">
        <v>36</v>
      </c>
      <c r="M283">
        <f t="shared" si="24"/>
        <v>0.5714285714285714</v>
      </c>
      <c r="N283">
        <f t="shared" si="29"/>
        <v>57.142857142857139</v>
      </c>
      <c r="O283">
        <v>64</v>
      </c>
      <c r="P283">
        <v>40</v>
      </c>
      <c r="Q283">
        <f t="shared" si="25"/>
        <v>0.625</v>
      </c>
      <c r="R283">
        <v>14.988365095488879</v>
      </c>
      <c r="S283">
        <v>4.1420408163265305</v>
      </c>
      <c r="T283">
        <v>12.814587034876384</v>
      </c>
      <c r="U283">
        <v>2.739523809523809</v>
      </c>
      <c r="V283">
        <v>17.111473162968952</v>
      </c>
      <c r="W283">
        <v>3.9886111111111111</v>
      </c>
      <c r="X283">
        <f t="shared" si="26"/>
        <v>0.85496896781178977</v>
      </c>
    </row>
    <row r="284" spans="1:24">
      <c r="A284" s="22">
        <v>13</v>
      </c>
      <c r="B284" s="22" t="s">
        <v>150</v>
      </c>
      <c r="C284" s="22">
        <v>21</v>
      </c>
      <c r="D284" s="22" t="s">
        <v>168</v>
      </c>
      <c r="E284" t="s">
        <v>166</v>
      </c>
      <c r="F284">
        <v>3573</v>
      </c>
      <c r="G284">
        <v>7869</v>
      </c>
      <c r="H284">
        <v>43</v>
      </c>
      <c r="I284">
        <f t="shared" si="27"/>
        <v>1.2034704729918836E-2</v>
      </c>
      <c r="J284">
        <v>49</v>
      </c>
      <c r="K284">
        <f t="shared" si="28"/>
        <v>1.3713965855023789E-2</v>
      </c>
      <c r="L284">
        <v>41</v>
      </c>
      <c r="M284">
        <f t="shared" si="24"/>
        <v>0.83673469387755106</v>
      </c>
      <c r="N284">
        <f t="shared" si="29"/>
        <v>83.673469387755105</v>
      </c>
      <c r="O284">
        <v>54</v>
      </c>
      <c r="P284">
        <v>42</v>
      </c>
      <c r="Q284">
        <f t="shared" si="25"/>
        <v>0.77777777777777779</v>
      </c>
      <c r="R284">
        <v>18.018366414447165</v>
      </c>
      <c r="S284">
        <v>5.547441860465117</v>
      </c>
      <c r="T284">
        <v>11.748833242727786</v>
      </c>
      <c r="U284">
        <v>2.3942857142857137</v>
      </c>
      <c r="V284">
        <v>12.53327970388459</v>
      </c>
      <c r="W284">
        <v>2.5556097560975606</v>
      </c>
      <c r="X284">
        <f t="shared" si="26"/>
        <v>0.65204763697709833</v>
      </c>
    </row>
    <row r="285" spans="1:24">
      <c r="A285" s="22">
        <v>14</v>
      </c>
      <c r="B285" s="22" t="s">
        <v>150</v>
      </c>
      <c r="C285" s="22">
        <v>21</v>
      </c>
      <c r="D285" s="22" t="s">
        <v>168</v>
      </c>
      <c r="E285" t="s">
        <v>166</v>
      </c>
      <c r="F285">
        <v>2835</v>
      </c>
      <c r="G285">
        <v>6554</v>
      </c>
      <c r="H285">
        <v>61</v>
      </c>
      <c r="I285">
        <f t="shared" si="27"/>
        <v>2.1516754850088183E-2</v>
      </c>
      <c r="J285">
        <v>49</v>
      </c>
      <c r="K285">
        <f t="shared" si="28"/>
        <v>1.7283950617283949E-2</v>
      </c>
      <c r="L285">
        <v>43</v>
      </c>
      <c r="M285">
        <f t="shared" si="24"/>
        <v>0.87755102040816324</v>
      </c>
      <c r="N285">
        <f t="shared" si="29"/>
        <v>87.755102040816325</v>
      </c>
      <c r="O285">
        <v>56</v>
      </c>
      <c r="P285">
        <v>48</v>
      </c>
      <c r="Q285">
        <f t="shared" si="25"/>
        <v>0.8571428571428571</v>
      </c>
      <c r="R285">
        <v>16.755010049851215</v>
      </c>
      <c r="S285">
        <v>5.0454098360655752</v>
      </c>
      <c r="T285">
        <v>10.973427149714256</v>
      </c>
      <c r="U285">
        <v>2.1587755102040815</v>
      </c>
      <c r="V285">
        <v>11.544189530749653</v>
      </c>
      <c r="W285">
        <v>2.2858139534883719</v>
      </c>
      <c r="X285">
        <f t="shared" si="26"/>
        <v>0.65493408342131676</v>
      </c>
    </row>
    <row r="286" spans="1:24">
      <c r="A286" s="22">
        <v>15</v>
      </c>
      <c r="B286" s="22" t="s">
        <v>150</v>
      </c>
      <c r="C286" s="22">
        <v>21</v>
      </c>
      <c r="D286" s="22" t="s">
        <v>168</v>
      </c>
      <c r="E286" t="s">
        <v>166</v>
      </c>
      <c r="F286">
        <v>3800</v>
      </c>
      <c r="G286">
        <v>8184</v>
      </c>
      <c r="H286">
        <v>68</v>
      </c>
      <c r="I286">
        <f t="shared" si="27"/>
        <v>1.7894736842105262E-2</v>
      </c>
      <c r="J286">
        <v>79</v>
      </c>
      <c r="K286">
        <f t="shared" si="28"/>
        <v>2.0789473684210528E-2</v>
      </c>
      <c r="L286">
        <v>62</v>
      </c>
      <c r="M286">
        <f t="shared" si="24"/>
        <v>0.78481012658227844</v>
      </c>
      <c r="N286">
        <f t="shared" si="29"/>
        <v>78.48101265822784</v>
      </c>
      <c r="O286">
        <v>73</v>
      </c>
      <c r="P286">
        <v>61</v>
      </c>
      <c r="Q286">
        <f t="shared" si="25"/>
        <v>0.83561643835616439</v>
      </c>
      <c r="R286">
        <v>17.892645443187039</v>
      </c>
      <c r="S286">
        <v>5.6029411764705879</v>
      </c>
      <c r="T286">
        <v>14.644914660272718</v>
      </c>
      <c r="U286">
        <v>3.3326582278481003</v>
      </c>
      <c r="V286">
        <v>16.825482391542003</v>
      </c>
      <c r="W286">
        <v>3.9412903225806453</v>
      </c>
      <c r="X286">
        <f t="shared" si="26"/>
        <v>0.81848794840167383</v>
      </c>
    </row>
    <row r="287" spans="1:24">
      <c r="A287" s="22">
        <v>16</v>
      </c>
      <c r="B287" s="22" t="s">
        <v>150</v>
      </c>
      <c r="C287" s="22">
        <v>21</v>
      </c>
      <c r="D287" s="22" t="s">
        <v>168</v>
      </c>
      <c r="E287" t="s">
        <v>166</v>
      </c>
      <c r="F287">
        <v>5021</v>
      </c>
      <c r="G287">
        <v>9633</v>
      </c>
      <c r="H287">
        <v>85</v>
      </c>
      <c r="I287">
        <f t="shared" si="27"/>
        <v>1.6928898625771759E-2</v>
      </c>
      <c r="J287">
        <v>89</v>
      </c>
      <c r="K287">
        <f t="shared" si="28"/>
        <v>1.7725552678749253E-2</v>
      </c>
      <c r="L287">
        <v>71</v>
      </c>
      <c r="M287">
        <f t="shared" si="24"/>
        <v>0.797752808988764</v>
      </c>
      <c r="N287">
        <f t="shared" si="29"/>
        <v>79.775280898876403</v>
      </c>
      <c r="O287">
        <v>94</v>
      </c>
      <c r="P287">
        <v>77</v>
      </c>
      <c r="Q287">
        <f t="shared" si="25"/>
        <v>0.81914893617021278</v>
      </c>
      <c r="R287">
        <v>18.804936479119693</v>
      </c>
      <c r="S287">
        <v>5.8731764705882359</v>
      </c>
      <c r="T287">
        <v>15.011234923694911</v>
      </c>
      <c r="U287">
        <v>3.2591011235955061</v>
      </c>
      <c r="V287">
        <v>16.721911087842056</v>
      </c>
      <c r="W287">
        <v>3.6871830985915497</v>
      </c>
      <c r="X287">
        <f t="shared" si="26"/>
        <v>0.79826033660697715</v>
      </c>
    </row>
    <row r="288" spans="1:24">
      <c r="A288" s="22">
        <v>17</v>
      </c>
      <c r="B288" s="22" t="s">
        <v>150</v>
      </c>
      <c r="C288" s="22">
        <v>21</v>
      </c>
      <c r="D288" s="22" t="s">
        <v>168</v>
      </c>
      <c r="E288" t="s">
        <v>166</v>
      </c>
      <c r="F288">
        <v>5258</v>
      </c>
      <c r="G288">
        <v>11400</v>
      </c>
      <c r="H288">
        <v>94</v>
      </c>
      <c r="I288">
        <f t="shared" si="27"/>
        <v>1.7877519969570179E-2</v>
      </c>
      <c r="J288">
        <v>75</v>
      </c>
      <c r="K288">
        <f t="shared" si="28"/>
        <v>1.4263978699125143E-2</v>
      </c>
      <c r="L288">
        <v>69</v>
      </c>
      <c r="M288">
        <f t="shared" si="24"/>
        <v>0.92</v>
      </c>
      <c r="N288">
        <f t="shared" si="29"/>
        <v>92</v>
      </c>
      <c r="O288">
        <v>99</v>
      </c>
      <c r="P288">
        <v>81</v>
      </c>
      <c r="Q288">
        <f t="shared" si="25"/>
        <v>0.81818181818181823</v>
      </c>
      <c r="R288">
        <v>14.788829887166937</v>
      </c>
      <c r="S288">
        <v>4.284787234042553</v>
      </c>
      <c r="T288">
        <v>9.2812861855824789</v>
      </c>
      <c r="U288">
        <v>1.6556</v>
      </c>
      <c r="V288">
        <v>9.7450312116871718</v>
      </c>
      <c r="W288">
        <v>1.7484057971014495</v>
      </c>
      <c r="X288">
        <f t="shared" si="26"/>
        <v>0.62758759525906438</v>
      </c>
    </row>
    <row r="289" spans="1:24">
      <c r="A289" s="22">
        <v>18</v>
      </c>
      <c r="B289" s="22" t="s">
        <v>150</v>
      </c>
      <c r="C289" s="22">
        <v>21</v>
      </c>
      <c r="D289" s="22" t="s">
        <v>168</v>
      </c>
      <c r="E289" t="s">
        <v>166</v>
      </c>
      <c r="F289">
        <v>4759</v>
      </c>
      <c r="G289">
        <v>10500</v>
      </c>
      <c r="H289">
        <v>81</v>
      </c>
      <c r="I289">
        <f t="shared" si="27"/>
        <v>1.7020382433284305E-2</v>
      </c>
      <c r="J289">
        <v>78</v>
      </c>
      <c r="K289">
        <f t="shared" si="28"/>
        <v>1.6389997898718218E-2</v>
      </c>
      <c r="L289">
        <v>68</v>
      </c>
      <c r="M289">
        <f t="shared" si="24"/>
        <v>0.87179487179487181</v>
      </c>
      <c r="N289">
        <f t="shared" si="29"/>
        <v>87.179487179487182</v>
      </c>
      <c r="O289">
        <v>85</v>
      </c>
      <c r="P289">
        <v>72</v>
      </c>
      <c r="Q289">
        <f t="shared" si="25"/>
        <v>0.84705882352941175</v>
      </c>
      <c r="R289">
        <v>18.61269866095649</v>
      </c>
      <c r="S289">
        <v>5.6439506172839513</v>
      </c>
      <c r="T289">
        <v>12.049940861188448</v>
      </c>
      <c r="U289">
        <v>2.4325641025641032</v>
      </c>
      <c r="V289">
        <v>12.780233057106242</v>
      </c>
      <c r="W289">
        <v>2.6108823529411769</v>
      </c>
      <c r="X289">
        <f t="shared" si="26"/>
        <v>0.64740428460626098</v>
      </c>
    </row>
    <row r="290" spans="1:24">
      <c r="A290" s="22">
        <v>1</v>
      </c>
      <c r="B290" s="22" t="s">
        <v>155</v>
      </c>
      <c r="C290" s="22">
        <v>21</v>
      </c>
      <c r="D290" s="22" t="s">
        <v>168</v>
      </c>
      <c r="E290" t="s">
        <v>166</v>
      </c>
      <c r="F290">
        <v>3553</v>
      </c>
      <c r="G290">
        <v>6256</v>
      </c>
      <c r="H290">
        <v>70</v>
      </c>
      <c r="I290">
        <f t="shared" si="27"/>
        <v>1.9701660568533633E-2</v>
      </c>
      <c r="J290">
        <v>85</v>
      </c>
      <c r="K290">
        <f t="shared" si="28"/>
        <v>2.3923444976076555E-2</v>
      </c>
      <c r="L290">
        <v>63</v>
      </c>
      <c r="M290">
        <f t="shared" si="24"/>
        <v>0.74117647058823533</v>
      </c>
      <c r="N290">
        <f t="shared" si="29"/>
        <v>74.117647058823536</v>
      </c>
      <c r="O290">
        <v>72</v>
      </c>
      <c r="P290">
        <v>60</v>
      </c>
      <c r="Q290">
        <f t="shared" si="25"/>
        <v>0.83333333333333337</v>
      </c>
      <c r="R290">
        <v>15.380689288888659</v>
      </c>
      <c r="S290">
        <v>4.0648571428571429</v>
      </c>
      <c r="T290">
        <v>17.788731221591725</v>
      </c>
      <c r="U290">
        <v>4.4364705882352933</v>
      </c>
      <c r="V290">
        <v>20.441547007787797</v>
      </c>
      <c r="W290">
        <v>5.3109463453292847</v>
      </c>
      <c r="X290">
        <f t="shared" si="26"/>
        <v>1.1565626798301352</v>
      </c>
    </row>
    <row r="291" spans="1:24">
      <c r="A291" s="22">
        <v>2</v>
      </c>
      <c r="B291" s="22" t="s">
        <v>155</v>
      </c>
      <c r="C291" s="22">
        <v>21</v>
      </c>
      <c r="D291" s="22" t="s">
        <v>168</v>
      </c>
      <c r="E291" t="s">
        <v>166</v>
      </c>
      <c r="F291">
        <v>3879</v>
      </c>
      <c r="G291">
        <v>7864</v>
      </c>
      <c r="H291">
        <v>72</v>
      </c>
      <c r="I291">
        <f t="shared" si="27"/>
        <v>1.8561484918793503E-2</v>
      </c>
      <c r="J291">
        <v>68</v>
      </c>
      <c r="K291">
        <f t="shared" si="28"/>
        <v>1.7530291312193864E-2</v>
      </c>
      <c r="L291">
        <v>50</v>
      </c>
      <c r="M291">
        <f t="shared" si="24"/>
        <v>0.73529411764705888</v>
      </c>
      <c r="N291">
        <f t="shared" si="29"/>
        <v>73.529411764705884</v>
      </c>
      <c r="O291">
        <v>70</v>
      </c>
      <c r="P291">
        <v>49</v>
      </c>
      <c r="Q291">
        <f t="shared" si="25"/>
        <v>0.7</v>
      </c>
      <c r="R291">
        <v>19.111344436804455</v>
      </c>
      <c r="S291">
        <v>5.5608333333333322</v>
      </c>
      <c r="T291">
        <v>14.856844551423016</v>
      </c>
      <c r="U291">
        <v>3.2583823529411764</v>
      </c>
      <c r="V291">
        <v>17.099464187622072</v>
      </c>
      <c r="W291">
        <v>3.8578000000000001</v>
      </c>
      <c r="X291">
        <f t="shared" si="26"/>
        <v>0.77738353785366554</v>
      </c>
    </row>
    <row r="292" spans="1:24">
      <c r="A292" s="22">
        <v>3</v>
      </c>
      <c r="B292" s="22" t="s">
        <v>155</v>
      </c>
      <c r="C292" s="22">
        <v>21</v>
      </c>
      <c r="D292" s="22" t="s">
        <v>168</v>
      </c>
      <c r="E292" t="s">
        <v>166</v>
      </c>
      <c r="F292">
        <v>3099</v>
      </c>
      <c r="G292">
        <v>3225</v>
      </c>
      <c r="H292">
        <v>26</v>
      </c>
      <c r="I292">
        <f t="shared" si="27"/>
        <v>8.3898031623104233E-3</v>
      </c>
      <c r="J292">
        <v>36</v>
      </c>
      <c r="K292">
        <f t="shared" si="28"/>
        <v>1.1616650532429816E-2</v>
      </c>
      <c r="L292">
        <v>22</v>
      </c>
      <c r="M292">
        <f t="shared" si="24"/>
        <v>0.61111111111111116</v>
      </c>
      <c r="N292">
        <f t="shared" si="29"/>
        <v>61.111111111111114</v>
      </c>
      <c r="O292">
        <v>35</v>
      </c>
      <c r="P292">
        <v>22</v>
      </c>
      <c r="Q292">
        <f t="shared" si="25"/>
        <v>0.62857142857142856</v>
      </c>
      <c r="R292">
        <v>17.508690109619728</v>
      </c>
      <c r="S292">
        <v>4.7965384615384625</v>
      </c>
      <c r="T292">
        <v>16.114114999771118</v>
      </c>
      <c r="U292">
        <v>3.9711111111111115</v>
      </c>
      <c r="V292">
        <v>18.42063994841142</v>
      </c>
      <c r="W292">
        <v>4.6990909090909092</v>
      </c>
      <c r="X292">
        <f t="shared" si="26"/>
        <v>0.92034954636141542</v>
      </c>
    </row>
    <row r="293" spans="1:24">
      <c r="A293" s="22">
        <v>4</v>
      </c>
      <c r="B293" s="22" t="s">
        <v>155</v>
      </c>
      <c r="C293" s="22">
        <v>21</v>
      </c>
      <c r="D293" s="22" t="s">
        <v>168</v>
      </c>
      <c r="E293" t="s">
        <v>166</v>
      </c>
      <c r="F293">
        <v>7559</v>
      </c>
      <c r="G293">
        <v>9679</v>
      </c>
      <c r="H293">
        <v>80</v>
      </c>
      <c r="I293">
        <f t="shared" si="27"/>
        <v>1.0583410504034925E-2</v>
      </c>
      <c r="J293">
        <v>100</v>
      </c>
      <c r="K293">
        <f t="shared" si="28"/>
        <v>1.3229263130043656E-2</v>
      </c>
      <c r="L293">
        <v>64</v>
      </c>
      <c r="M293">
        <f t="shared" si="24"/>
        <v>0.64</v>
      </c>
      <c r="N293">
        <f t="shared" si="29"/>
        <v>64</v>
      </c>
      <c r="O293">
        <v>119</v>
      </c>
      <c r="P293">
        <v>74</v>
      </c>
      <c r="Q293">
        <f t="shared" si="25"/>
        <v>0.62184873949579833</v>
      </c>
      <c r="R293">
        <v>15.295971012115478</v>
      </c>
      <c r="S293">
        <v>4.117874999999998</v>
      </c>
      <c r="T293">
        <v>13.114951500892639</v>
      </c>
      <c r="U293">
        <v>2.896500000000001</v>
      </c>
      <c r="V293">
        <v>15.822856083512306</v>
      </c>
      <c r="W293">
        <v>3.7025000000000006</v>
      </c>
      <c r="X293">
        <f t="shared" si="26"/>
        <v>0.85741215712978802</v>
      </c>
    </row>
    <row r="294" spans="1:24">
      <c r="A294" s="22">
        <v>5</v>
      </c>
      <c r="B294" s="22" t="s">
        <v>155</v>
      </c>
      <c r="C294" s="22">
        <v>21</v>
      </c>
      <c r="D294" s="22" t="s">
        <v>168</v>
      </c>
      <c r="E294" t="s">
        <v>166</v>
      </c>
      <c r="F294">
        <v>6598</v>
      </c>
      <c r="G294">
        <v>9149</v>
      </c>
      <c r="H294">
        <v>79</v>
      </c>
      <c r="I294">
        <f t="shared" si="27"/>
        <v>1.1973325250075781E-2</v>
      </c>
      <c r="J294">
        <v>107</v>
      </c>
      <c r="K294">
        <f t="shared" si="28"/>
        <v>1.6217035465292514E-2</v>
      </c>
      <c r="L294">
        <v>65</v>
      </c>
      <c r="M294">
        <f t="shared" si="24"/>
        <v>0.60747663551401865</v>
      </c>
      <c r="N294">
        <f t="shared" si="29"/>
        <v>60.747663551401864</v>
      </c>
      <c r="O294">
        <v>111</v>
      </c>
      <c r="P294">
        <v>65</v>
      </c>
      <c r="Q294">
        <f t="shared" si="25"/>
        <v>0.5855855855855856</v>
      </c>
      <c r="R294">
        <v>16.023670444005653</v>
      </c>
      <c r="S294">
        <v>4.4915189873417711</v>
      </c>
      <c r="T294">
        <v>11.714563389804876</v>
      </c>
      <c r="U294">
        <v>2.393906276220473</v>
      </c>
      <c r="V294">
        <v>15.073675265678993</v>
      </c>
      <c r="W294">
        <v>3.2172307692307673</v>
      </c>
      <c r="X294">
        <f t="shared" si="26"/>
        <v>0.73107865209417211</v>
      </c>
    </row>
    <row r="295" spans="1:24">
      <c r="A295" s="22">
        <v>6</v>
      </c>
      <c r="B295" s="22" t="s">
        <v>155</v>
      </c>
      <c r="C295" s="22">
        <v>21</v>
      </c>
      <c r="D295" s="22" t="s">
        <v>168</v>
      </c>
      <c r="E295" t="s">
        <v>166</v>
      </c>
      <c r="F295">
        <v>4651</v>
      </c>
      <c r="G295">
        <v>8454</v>
      </c>
      <c r="H295">
        <v>58</v>
      </c>
      <c r="I295">
        <f t="shared" si="27"/>
        <v>1.2470436465276284E-2</v>
      </c>
      <c r="J295">
        <v>73</v>
      </c>
      <c r="K295">
        <f t="shared" si="28"/>
        <v>1.5695549344227049E-2</v>
      </c>
      <c r="L295">
        <v>53</v>
      </c>
      <c r="M295">
        <f t="shared" si="24"/>
        <v>0.72602739726027399</v>
      </c>
      <c r="N295">
        <f t="shared" si="29"/>
        <v>72.602739726027394</v>
      </c>
      <c r="O295">
        <v>74</v>
      </c>
      <c r="P295">
        <v>54</v>
      </c>
      <c r="Q295">
        <f t="shared" si="25"/>
        <v>0.72972972972972971</v>
      </c>
      <c r="R295">
        <v>11.686364574679013</v>
      </c>
      <c r="S295">
        <v>2.9463793103448275</v>
      </c>
      <c r="T295">
        <v>16.410248109739122</v>
      </c>
      <c r="U295">
        <v>3.8861643835616455</v>
      </c>
      <c r="V295">
        <v>18.900300232869274</v>
      </c>
      <c r="W295">
        <v>4.6077358490566045</v>
      </c>
      <c r="X295">
        <f t="shared" si="26"/>
        <v>1.4042218180746648</v>
      </c>
    </row>
    <row r="296" spans="1:24">
      <c r="A296" s="22">
        <v>7</v>
      </c>
      <c r="B296" s="22" t="s">
        <v>155</v>
      </c>
      <c r="C296" s="22">
        <v>21</v>
      </c>
      <c r="D296" s="22" t="s">
        <v>168</v>
      </c>
      <c r="E296" t="s">
        <v>166</v>
      </c>
      <c r="F296">
        <v>4401</v>
      </c>
      <c r="G296">
        <v>5782</v>
      </c>
      <c r="H296">
        <v>45</v>
      </c>
      <c r="I296">
        <f t="shared" si="27"/>
        <v>1.0224948875255624E-2</v>
      </c>
      <c r="J296">
        <v>75</v>
      </c>
      <c r="K296">
        <f t="shared" si="28"/>
        <v>1.7041581458759374E-2</v>
      </c>
      <c r="L296">
        <v>39</v>
      </c>
      <c r="M296">
        <f t="shared" si="24"/>
        <v>0.52</v>
      </c>
      <c r="N296">
        <f t="shared" si="29"/>
        <v>52</v>
      </c>
      <c r="O296">
        <v>78</v>
      </c>
      <c r="P296">
        <v>39</v>
      </c>
      <c r="Q296">
        <f t="shared" si="25"/>
        <v>0.5</v>
      </c>
      <c r="R296">
        <v>18.658174324035645</v>
      </c>
      <c r="S296">
        <v>5.5726666666666667</v>
      </c>
      <c r="T296">
        <v>14.999803320566814</v>
      </c>
      <c r="U296">
        <v>3.347466666666667</v>
      </c>
      <c r="V296">
        <v>19.898816683353523</v>
      </c>
      <c r="W296">
        <v>4.954871794871794</v>
      </c>
      <c r="X296">
        <f t="shared" si="26"/>
        <v>0.80392663612558912</v>
      </c>
    </row>
    <row r="297" spans="1:24">
      <c r="A297" s="22">
        <v>8</v>
      </c>
      <c r="B297" s="22" t="s">
        <v>155</v>
      </c>
      <c r="C297" s="22">
        <v>21</v>
      </c>
      <c r="D297" s="22" t="s">
        <v>168</v>
      </c>
      <c r="E297" t="s">
        <v>166</v>
      </c>
      <c r="F297">
        <v>4359</v>
      </c>
      <c r="G297">
        <v>7105</v>
      </c>
      <c r="H297">
        <v>40</v>
      </c>
      <c r="I297">
        <f t="shared" si="27"/>
        <v>9.1764166093140625E-3</v>
      </c>
      <c r="J297">
        <v>33</v>
      </c>
      <c r="K297">
        <f t="shared" si="28"/>
        <v>7.5705437026841018E-3</v>
      </c>
      <c r="L297">
        <v>23</v>
      </c>
      <c r="M297">
        <f t="shared" si="24"/>
        <v>0.69696969696969702</v>
      </c>
      <c r="N297">
        <f t="shared" si="29"/>
        <v>69.696969696969703</v>
      </c>
      <c r="O297">
        <v>39</v>
      </c>
      <c r="P297">
        <v>25</v>
      </c>
      <c r="Q297">
        <f t="shared" si="25"/>
        <v>0.64102564102564108</v>
      </c>
      <c r="R297">
        <v>15.124249643087387</v>
      </c>
      <c r="S297">
        <v>4.1032500000000001</v>
      </c>
      <c r="T297">
        <v>20.059092030380711</v>
      </c>
      <c r="U297">
        <v>4.5772727272727272</v>
      </c>
      <c r="V297">
        <v>24.549189380977463</v>
      </c>
      <c r="W297">
        <v>5.8717391304347819</v>
      </c>
      <c r="X297">
        <f t="shared" si="26"/>
        <v>1.326286758268951</v>
      </c>
    </row>
    <row r="298" spans="1:24">
      <c r="A298" s="22">
        <v>9</v>
      </c>
      <c r="B298" s="22" t="s">
        <v>155</v>
      </c>
      <c r="C298" s="22">
        <v>21</v>
      </c>
      <c r="D298" s="22" t="s">
        <v>168</v>
      </c>
      <c r="E298" t="s">
        <v>166</v>
      </c>
      <c r="F298">
        <v>2985</v>
      </c>
      <c r="G298">
        <v>5672</v>
      </c>
      <c r="H298">
        <v>27</v>
      </c>
      <c r="I298">
        <f t="shared" si="27"/>
        <v>9.0452261306532659E-3</v>
      </c>
      <c r="J298">
        <v>48</v>
      </c>
      <c r="K298">
        <f t="shared" si="28"/>
        <v>1.6080402010050253E-2</v>
      </c>
      <c r="L298">
        <v>24</v>
      </c>
      <c r="M298">
        <f t="shared" si="24"/>
        <v>0.5</v>
      </c>
      <c r="N298">
        <f t="shared" si="29"/>
        <v>50</v>
      </c>
      <c r="O298">
        <v>48</v>
      </c>
      <c r="P298">
        <v>22</v>
      </c>
      <c r="Q298">
        <f t="shared" si="25"/>
        <v>0.45833333333333331</v>
      </c>
      <c r="R298">
        <v>20.322104189130997</v>
      </c>
      <c r="S298">
        <v>6.3203703703703704</v>
      </c>
      <c r="T298">
        <v>16.058477496107418</v>
      </c>
      <c r="U298">
        <v>3.7225000000000006</v>
      </c>
      <c r="V298">
        <v>25.125204126040142</v>
      </c>
      <c r="W298">
        <v>6.32125</v>
      </c>
      <c r="X298">
        <f t="shared" si="26"/>
        <v>0.79019757731072349</v>
      </c>
    </row>
    <row r="299" spans="1:24">
      <c r="A299" s="22">
        <v>10</v>
      </c>
      <c r="B299" s="22" t="s">
        <v>155</v>
      </c>
      <c r="C299" s="22">
        <v>21</v>
      </c>
      <c r="D299" s="22" t="s">
        <v>168</v>
      </c>
      <c r="E299" t="s">
        <v>166</v>
      </c>
      <c r="F299">
        <v>6372</v>
      </c>
      <c r="G299">
        <v>9577</v>
      </c>
      <c r="H299">
        <v>31</v>
      </c>
      <c r="I299">
        <f t="shared" si="27"/>
        <v>4.8650345260514748E-3</v>
      </c>
      <c r="J299">
        <v>46</v>
      </c>
      <c r="K299">
        <f t="shared" si="28"/>
        <v>7.2190834902699308E-3</v>
      </c>
      <c r="L299">
        <v>27</v>
      </c>
      <c r="M299">
        <f t="shared" si="24"/>
        <v>0.58695652173913049</v>
      </c>
      <c r="N299">
        <f t="shared" si="29"/>
        <v>58.695652173913047</v>
      </c>
      <c r="O299">
        <v>49</v>
      </c>
      <c r="P299">
        <v>28</v>
      </c>
      <c r="Q299">
        <f t="shared" si="25"/>
        <v>0.5714285714285714</v>
      </c>
      <c r="R299">
        <v>19.675869434110581</v>
      </c>
      <c r="S299">
        <v>6.1041935483870962</v>
      </c>
      <c r="T299">
        <v>17.469113349914551</v>
      </c>
      <c r="U299">
        <v>3.8406521739130444</v>
      </c>
      <c r="V299">
        <v>20.200696715602167</v>
      </c>
      <c r="W299">
        <v>4.5788888888888888</v>
      </c>
      <c r="X299">
        <f t="shared" si="26"/>
        <v>0.88784454523923895</v>
      </c>
    </row>
    <row r="300" spans="1:24">
      <c r="A300" s="22">
        <v>11</v>
      </c>
      <c r="B300" s="22" t="s">
        <v>155</v>
      </c>
      <c r="C300" s="22">
        <v>21</v>
      </c>
      <c r="D300" s="22" t="s">
        <v>168</v>
      </c>
      <c r="E300" t="s">
        <v>166</v>
      </c>
      <c r="F300">
        <v>5917</v>
      </c>
      <c r="G300">
        <v>5752</v>
      </c>
      <c r="H300">
        <v>49</v>
      </c>
      <c r="I300">
        <f t="shared" si="27"/>
        <v>8.2812235930370126E-3</v>
      </c>
      <c r="J300">
        <v>43</v>
      </c>
      <c r="K300">
        <f t="shared" si="28"/>
        <v>7.2671962142977862E-3</v>
      </c>
      <c r="L300">
        <v>36</v>
      </c>
      <c r="M300">
        <f t="shared" si="24"/>
        <v>0.83720930232558144</v>
      </c>
      <c r="N300">
        <f t="shared" si="29"/>
        <v>83.720930232558146</v>
      </c>
      <c r="O300">
        <v>40</v>
      </c>
      <c r="P300">
        <v>35</v>
      </c>
      <c r="Q300">
        <f t="shared" si="25"/>
        <v>0.875</v>
      </c>
      <c r="R300">
        <v>29.393145755845673</v>
      </c>
      <c r="S300">
        <v>9.6995918367346938</v>
      </c>
      <c r="T300">
        <v>26.745021154714184</v>
      </c>
      <c r="U300">
        <v>6.5276744186046525</v>
      </c>
      <c r="V300">
        <v>27.048307153913711</v>
      </c>
      <c r="W300">
        <v>6.8250000000000002</v>
      </c>
      <c r="X300">
        <f t="shared" si="26"/>
        <v>0.90990673053071114</v>
      </c>
    </row>
    <row r="301" spans="1:24">
      <c r="A301" s="22">
        <v>12</v>
      </c>
      <c r="B301" s="22" t="s">
        <v>155</v>
      </c>
      <c r="C301" s="22">
        <v>21</v>
      </c>
      <c r="D301" s="22" t="s">
        <v>168</v>
      </c>
      <c r="E301" t="s">
        <v>166</v>
      </c>
      <c r="F301">
        <v>5066</v>
      </c>
      <c r="G301">
        <v>4606</v>
      </c>
      <c r="H301">
        <v>26</v>
      </c>
      <c r="I301">
        <f t="shared" si="27"/>
        <v>5.1322542439794713E-3</v>
      </c>
      <c r="J301">
        <v>28</v>
      </c>
      <c r="K301">
        <f t="shared" si="28"/>
        <v>5.5270430319778914E-3</v>
      </c>
      <c r="L301">
        <v>23</v>
      </c>
      <c r="M301">
        <f t="shared" si="24"/>
        <v>0.8214285714285714</v>
      </c>
      <c r="N301">
        <f t="shared" si="29"/>
        <v>82.142857142857139</v>
      </c>
      <c r="O301">
        <v>29</v>
      </c>
      <c r="P301">
        <v>24</v>
      </c>
      <c r="Q301">
        <f t="shared" si="25"/>
        <v>0.82758620689655171</v>
      </c>
      <c r="R301">
        <v>16.049015833781315</v>
      </c>
      <c r="S301">
        <v>4.4907692307692306</v>
      </c>
      <c r="T301">
        <v>16.723580879824503</v>
      </c>
      <c r="U301">
        <v>4.2274999999999991</v>
      </c>
      <c r="V301">
        <v>18.704589346180793</v>
      </c>
      <c r="W301">
        <v>4.845217391304347</v>
      </c>
      <c r="X301">
        <f t="shared" si="26"/>
        <v>1.0420315521543264</v>
      </c>
    </row>
    <row r="302" spans="1:24">
      <c r="A302" s="22">
        <v>13</v>
      </c>
      <c r="B302" s="22" t="s">
        <v>155</v>
      </c>
      <c r="C302" s="22">
        <v>21</v>
      </c>
      <c r="D302" s="22" t="s">
        <v>168</v>
      </c>
      <c r="E302" t="s">
        <v>166</v>
      </c>
      <c r="F302">
        <v>3884</v>
      </c>
      <c r="G302">
        <v>3998</v>
      </c>
      <c r="H302">
        <v>32</v>
      </c>
      <c r="I302">
        <f t="shared" si="27"/>
        <v>8.2389289392378988E-3</v>
      </c>
      <c r="J302">
        <v>22</v>
      </c>
      <c r="K302">
        <f t="shared" si="28"/>
        <v>5.6642636457260552E-3</v>
      </c>
      <c r="L302">
        <v>18</v>
      </c>
      <c r="M302">
        <f t="shared" si="24"/>
        <v>0.81818181818181823</v>
      </c>
      <c r="N302">
        <f t="shared" si="29"/>
        <v>81.818181818181827</v>
      </c>
      <c r="O302">
        <v>20</v>
      </c>
      <c r="P302">
        <v>17</v>
      </c>
      <c r="Q302">
        <f t="shared" si="25"/>
        <v>0.85</v>
      </c>
      <c r="R302">
        <v>30.904769986867905</v>
      </c>
      <c r="S302">
        <v>11.055312500000001</v>
      </c>
      <c r="T302">
        <v>27.431948445060037</v>
      </c>
      <c r="U302">
        <v>7.3899999999999979</v>
      </c>
      <c r="V302">
        <v>29.057450241512722</v>
      </c>
      <c r="W302">
        <v>7.865555555555555</v>
      </c>
      <c r="X302">
        <f t="shared" si="26"/>
        <v>0.88762829999111648</v>
      </c>
    </row>
    <row r="303" spans="1:24">
      <c r="A303" s="22">
        <v>14</v>
      </c>
      <c r="B303" s="22" t="s">
        <v>155</v>
      </c>
      <c r="C303" s="22">
        <v>21</v>
      </c>
      <c r="D303" s="22" t="s">
        <v>168</v>
      </c>
      <c r="E303" t="s">
        <v>166</v>
      </c>
      <c r="F303">
        <v>5189</v>
      </c>
      <c r="G303">
        <v>5929</v>
      </c>
      <c r="H303">
        <v>25</v>
      </c>
      <c r="I303">
        <f t="shared" si="27"/>
        <v>4.8178839853536323E-3</v>
      </c>
      <c r="J303">
        <v>24</v>
      </c>
      <c r="K303">
        <f t="shared" si="28"/>
        <v>4.6251686259394876E-3</v>
      </c>
      <c r="L303">
        <v>20</v>
      </c>
      <c r="M303">
        <f t="shared" si="24"/>
        <v>0.83333333333333337</v>
      </c>
      <c r="N303">
        <f t="shared" si="29"/>
        <v>83.333333333333343</v>
      </c>
      <c r="O303">
        <v>32</v>
      </c>
      <c r="P303">
        <v>22</v>
      </c>
      <c r="Q303">
        <f t="shared" si="25"/>
        <v>0.6875</v>
      </c>
      <c r="R303">
        <v>27.449462852478028</v>
      </c>
      <c r="S303">
        <v>8.847999999999999</v>
      </c>
      <c r="T303">
        <v>23.225752512613933</v>
      </c>
      <c r="U303">
        <v>5.3316666666666652</v>
      </c>
      <c r="V303">
        <v>26.691034984588622</v>
      </c>
      <c r="W303">
        <v>6.1841590106487274</v>
      </c>
      <c r="X303">
        <f t="shared" si="26"/>
        <v>0.84612775985586197</v>
      </c>
    </row>
    <row r="304" spans="1:24">
      <c r="A304" s="22">
        <v>15</v>
      </c>
      <c r="B304" s="22" t="s">
        <v>155</v>
      </c>
      <c r="C304" s="22">
        <v>21</v>
      </c>
      <c r="D304" s="22" t="s">
        <v>168</v>
      </c>
      <c r="E304" t="s">
        <v>166</v>
      </c>
      <c r="F304">
        <v>6837</v>
      </c>
      <c r="G304">
        <v>7442</v>
      </c>
      <c r="H304">
        <v>51</v>
      </c>
      <c r="I304">
        <f t="shared" si="27"/>
        <v>7.4594120228170246E-3</v>
      </c>
      <c r="J304">
        <v>58</v>
      </c>
      <c r="K304">
        <f t="shared" si="28"/>
        <v>8.4832528886938721E-3</v>
      </c>
      <c r="L304">
        <v>38</v>
      </c>
      <c r="M304">
        <f t="shared" si="24"/>
        <v>0.65517241379310343</v>
      </c>
      <c r="N304">
        <f t="shared" si="29"/>
        <v>65.517241379310349</v>
      </c>
      <c r="O304">
        <v>63</v>
      </c>
      <c r="P304">
        <v>39</v>
      </c>
      <c r="Q304">
        <f t="shared" si="25"/>
        <v>0.61904761904761907</v>
      </c>
      <c r="R304">
        <v>16.268687070584765</v>
      </c>
      <c r="S304">
        <v>4.7006699606484057</v>
      </c>
      <c r="T304">
        <v>16.505369026085425</v>
      </c>
      <c r="U304">
        <v>3.6081034482758634</v>
      </c>
      <c r="V304">
        <v>20.249511241912842</v>
      </c>
      <c r="W304">
        <v>4.6221052631578949</v>
      </c>
      <c r="X304">
        <f t="shared" si="26"/>
        <v>1.0145483132396469</v>
      </c>
    </row>
    <row r="305" spans="1:24">
      <c r="A305" s="22">
        <v>16</v>
      </c>
      <c r="B305" s="22" t="s">
        <v>155</v>
      </c>
      <c r="C305" s="22">
        <v>21</v>
      </c>
      <c r="D305" s="22" t="s">
        <v>168</v>
      </c>
      <c r="E305" t="s">
        <v>166</v>
      </c>
      <c r="F305">
        <v>4376</v>
      </c>
      <c r="G305">
        <v>6135</v>
      </c>
      <c r="H305">
        <v>48</v>
      </c>
      <c r="I305">
        <f t="shared" si="27"/>
        <v>1.0968921389396709E-2</v>
      </c>
      <c r="J305">
        <v>69</v>
      </c>
      <c r="K305">
        <f t="shared" si="28"/>
        <v>1.5767824497257769E-2</v>
      </c>
      <c r="L305">
        <v>44</v>
      </c>
      <c r="M305">
        <f t="shared" si="24"/>
        <v>0.6376811594202898</v>
      </c>
      <c r="N305">
        <f t="shared" si="29"/>
        <v>63.768115942028977</v>
      </c>
      <c r="O305">
        <v>71</v>
      </c>
      <c r="P305">
        <v>45</v>
      </c>
      <c r="Q305">
        <f t="shared" si="25"/>
        <v>0.63380281690140849</v>
      </c>
      <c r="R305">
        <v>24.226909796396892</v>
      </c>
      <c r="S305">
        <v>7.7654166666666677</v>
      </c>
      <c r="T305">
        <v>23.896606521330018</v>
      </c>
      <c r="U305">
        <v>6.2765217391304358</v>
      </c>
      <c r="V305">
        <v>29.516461198980156</v>
      </c>
      <c r="W305">
        <v>8.2636363636363637</v>
      </c>
      <c r="X305">
        <f t="shared" si="26"/>
        <v>0.98636626470966604</v>
      </c>
    </row>
    <row r="306" spans="1:24">
      <c r="A306" s="22">
        <v>17</v>
      </c>
      <c r="B306" s="22" t="s">
        <v>155</v>
      </c>
      <c r="C306" s="22">
        <v>21</v>
      </c>
      <c r="D306" s="22" t="s">
        <v>168</v>
      </c>
      <c r="E306" t="s">
        <v>166</v>
      </c>
      <c r="F306">
        <v>3127</v>
      </c>
      <c r="G306">
        <v>6817</v>
      </c>
      <c r="H306">
        <v>25</v>
      </c>
      <c r="I306">
        <f t="shared" si="27"/>
        <v>7.9948832747041895E-3</v>
      </c>
      <c r="J306">
        <v>33</v>
      </c>
      <c r="K306">
        <f t="shared" si="28"/>
        <v>1.055324592260953E-2</v>
      </c>
      <c r="L306">
        <v>22</v>
      </c>
      <c r="M306">
        <f t="shared" si="24"/>
        <v>0.66666666666666663</v>
      </c>
      <c r="N306">
        <f t="shared" si="29"/>
        <v>66.666666666666657</v>
      </c>
      <c r="O306">
        <v>33</v>
      </c>
      <c r="P306">
        <v>22</v>
      </c>
      <c r="Q306">
        <f t="shared" si="25"/>
        <v>0.66666666666666663</v>
      </c>
      <c r="R306">
        <v>24.346555957794191</v>
      </c>
      <c r="S306">
        <v>7.3388000000000009</v>
      </c>
      <c r="T306">
        <v>20.340836503288962</v>
      </c>
      <c r="U306">
        <v>4.7869696969696953</v>
      </c>
      <c r="V306">
        <v>24.880754297429863</v>
      </c>
      <c r="W306">
        <v>6.0349999999999993</v>
      </c>
      <c r="X306">
        <f t="shared" si="26"/>
        <v>0.83547079671353441</v>
      </c>
    </row>
    <row r="307" spans="1:24">
      <c r="A307" s="22">
        <v>18</v>
      </c>
      <c r="B307" s="22" t="s">
        <v>155</v>
      </c>
      <c r="C307" s="22">
        <v>21</v>
      </c>
      <c r="D307" s="22" t="s">
        <v>168</v>
      </c>
      <c r="E307" t="s">
        <v>166</v>
      </c>
      <c r="F307">
        <v>3208</v>
      </c>
      <c r="G307">
        <v>4540</v>
      </c>
      <c r="H307">
        <v>32</v>
      </c>
      <c r="I307">
        <f t="shared" si="27"/>
        <v>9.9750623441396506E-3</v>
      </c>
      <c r="J307">
        <v>39</v>
      </c>
      <c r="K307">
        <f t="shared" si="28"/>
        <v>1.2157107231920199E-2</v>
      </c>
      <c r="L307">
        <v>29</v>
      </c>
      <c r="M307">
        <f t="shared" si="24"/>
        <v>0.74358974358974361</v>
      </c>
      <c r="N307">
        <f t="shared" si="29"/>
        <v>74.358974358974365</v>
      </c>
      <c r="O307">
        <v>40</v>
      </c>
      <c r="P307">
        <v>30</v>
      </c>
      <c r="Q307">
        <f t="shared" si="25"/>
        <v>0.75</v>
      </c>
      <c r="R307">
        <v>19.743472754955292</v>
      </c>
      <c r="S307">
        <v>5.6165625000000015</v>
      </c>
      <c r="T307">
        <v>22.179347099402012</v>
      </c>
      <c r="U307">
        <v>5.2912820512820513</v>
      </c>
      <c r="V307">
        <v>26.036910254379798</v>
      </c>
      <c r="W307">
        <v>6.51</v>
      </c>
      <c r="X307">
        <f t="shared" si="26"/>
        <v>1.1233761848626835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33"/>
  <sheetViews>
    <sheetView zoomScale="86" zoomScaleNormal="75" workbookViewId="0" xr3:uid="{34904945-5288-588E-9F07-34343C13E9F2}">
      <selection activeCell="E34" sqref="E34"/>
    </sheetView>
  </sheetViews>
  <sheetFormatPr defaultColWidth="11.25" defaultRowHeight="15.6"/>
  <cols>
    <col min="1" max="1" width="9.25" bestFit="1" customWidth="1"/>
    <col min="2" max="2" width="12.25" bestFit="1" customWidth="1"/>
    <col min="3" max="3" width="12.5" style="22" bestFit="1" customWidth="1"/>
    <col min="4" max="4" width="8.75" style="22" bestFit="1" customWidth="1"/>
    <col min="5" max="5" width="12.25" style="22" bestFit="1" customWidth="1"/>
    <col min="6" max="6" width="24.75" style="22" bestFit="1" customWidth="1"/>
    <col min="7" max="7" width="40.75" bestFit="1" customWidth="1"/>
    <col min="8" max="8" width="14" bestFit="1" customWidth="1"/>
    <col min="9" max="9" width="26.75" bestFit="1" customWidth="1"/>
    <col min="10" max="10" width="44.25" bestFit="1" customWidth="1"/>
    <col min="11" max="11" width="24.75" bestFit="1" customWidth="1"/>
    <col min="12" max="12" width="40.75" style="67" bestFit="1" customWidth="1"/>
    <col min="13" max="13" width="22.25" bestFit="1" customWidth="1"/>
    <col min="14" max="14" width="26.75" bestFit="1" customWidth="1"/>
    <col min="15" max="15" width="44.25" style="65" customWidth="1"/>
    <col min="16" max="16" width="38" bestFit="1" customWidth="1"/>
    <col min="17" max="17" width="32.75" bestFit="1" customWidth="1"/>
    <col min="18" max="18" width="23.25" bestFit="1" customWidth="1"/>
    <col min="19" max="19" width="25.75" bestFit="1" customWidth="1"/>
    <col min="20" max="20" width="35.75" bestFit="1" customWidth="1"/>
    <col min="21" max="21" width="38.75" bestFit="1" customWidth="1"/>
    <col min="22" max="22" width="34.5" style="22" bestFit="1" customWidth="1"/>
  </cols>
  <sheetData>
    <row r="1" spans="1:22" s="69" customFormat="1" ht="18">
      <c r="A1" s="69" t="s">
        <v>169</v>
      </c>
      <c r="B1" s="69" t="s">
        <v>170</v>
      </c>
      <c r="C1" s="70" t="s">
        <v>111</v>
      </c>
      <c r="D1" s="70" t="s">
        <v>112</v>
      </c>
      <c r="E1" s="70" t="s">
        <v>171</v>
      </c>
      <c r="F1" s="70" t="s">
        <v>114</v>
      </c>
      <c r="G1" s="69" t="s">
        <v>21</v>
      </c>
      <c r="H1" s="69" t="s">
        <v>22</v>
      </c>
      <c r="I1" s="69" t="s">
        <v>23</v>
      </c>
      <c r="J1" s="69" t="s">
        <v>24</v>
      </c>
      <c r="K1" s="69" t="s">
        <v>25</v>
      </c>
      <c r="L1" s="68" t="s">
        <v>117</v>
      </c>
      <c r="M1" s="69" t="s">
        <v>27</v>
      </c>
      <c r="N1" s="69" t="s">
        <v>28</v>
      </c>
      <c r="O1" s="68" t="s">
        <v>118</v>
      </c>
      <c r="P1" s="69" t="s">
        <v>29</v>
      </c>
      <c r="Q1" s="69" t="s">
        <v>30</v>
      </c>
      <c r="R1" s="69" t="s">
        <v>31</v>
      </c>
      <c r="S1" s="69" t="s">
        <v>32</v>
      </c>
      <c r="T1" s="69" t="s">
        <v>33</v>
      </c>
      <c r="U1" s="69" t="s">
        <v>34</v>
      </c>
      <c r="V1" s="70" t="s">
        <v>119</v>
      </c>
    </row>
    <row r="2" spans="1:22" s="71" customFormat="1" ht="18">
      <c r="A2" s="71" t="s">
        <v>172</v>
      </c>
      <c r="B2" s="71" t="s">
        <v>173</v>
      </c>
      <c r="C2" s="71" t="s">
        <v>122</v>
      </c>
      <c r="D2" s="71">
        <v>3</v>
      </c>
      <c r="E2" s="71" t="s">
        <v>123</v>
      </c>
      <c r="F2" s="71" t="s">
        <v>124</v>
      </c>
      <c r="G2" s="71">
        <v>1522.0555555555557</v>
      </c>
      <c r="H2" s="71">
        <v>2042.2222222222222</v>
      </c>
      <c r="I2" s="71">
        <v>23</v>
      </c>
      <c r="J2" s="71">
        <v>25.277777777777779</v>
      </c>
      <c r="K2" s="71">
        <v>14.055555555555555</v>
      </c>
      <c r="L2" s="71">
        <v>0.56736841428406615</v>
      </c>
      <c r="M2" s="71">
        <v>26.944444444444443</v>
      </c>
      <c r="N2" s="71">
        <v>14.055555555555555</v>
      </c>
      <c r="O2" s="71">
        <v>0.55431293334234466</v>
      </c>
      <c r="P2" s="71">
        <v>20.16195404210724</v>
      </c>
      <c r="Q2" s="71">
        <v>5.6348663132656531</v>
      </c>
      <c r="R2" s="71">
        <v>20.940261110280893</v>
      </c>
      <c r="S2" s="71">
        <v>4.8550621861545755</v>
      </c>
      <c r="T2" s="71">
        <v>24.97795325873749</v>
      </c>
      <c r="U2" s="71">
        <v>5.9766540284534857</v>
      </c>
      <c r="V2" s="71">
        <v>1.1099764937035315</v>
      </c>
    </row>
    <row r="3" spans="1:22" s="71" customFormat="1" ht="18">
      <c r="A3" s="71" t="s">
        <v>174</v>
      </c>
      <c r="B3" s="71" t="s">
        <v>175</v>
      </c>
      <c r="C3" s="71" t="s">
        <v>122</v>
      </c>
      <c r="D3" s="71">
        <v>3</v>
      </c>
      <c r="E3" s="71" t="s">
        <v>123</v>
      </c>
      <c r="F3" s="71" t="s">
        <v>131</v>
      </c>
      <c r="G3" s="71">
        <v>1305.3888888888889</v>
      </c>
      <c r="H3" s="71">
        <v>1779.1111111111111</v>
      </c>
      <c r="I3" s="71">
        <v>5.166666666666667</v>
      </c>
      <c r="J3" s="71">
        <v>20.055555555555557</v>
      </c>
      <c r="K3" s="71">
        <v>3.6111111111111112</v>
      </c>
      <c r="L3" s="71">
        <v>0.17021037551039023</v>
      </c>
      <c r="M3" s="71">
        <v>25.722222222222221</v>
      </c>
      <c r="N3" s="71">
        <v>3.5555555555555554</v>
      </c>
      <c r="O3" s="71">
        <v>0.13927994046884357</v>
      </c>
      <c r="P3" s="71">
        <v>11.224374953953255</v>
      </c>
      <c r="Q3" s="71">
        <v>2.7160132637024983</v>
      </c>
      <c r="R3" s="71">
        <v>10.457324833267069</v>
      </c>
      <c r="S3" s="71">
        <v>1.9381983953203568</v>
      </c>
      <c r="T3" s="71">
        <v>17.343265341959842</v>
      </c>
      <c r="U3" s="71">
        <v>3.4583191609977324</v>
      </c>
      <c r="V3" s="71">
        <v>1.2726157260817699</v>
      </c>
    </row>
    <row r="4" spans="1:22" s="71" customFormat="1" ht="18">
      <c r="A4" s="71" t="s">
        <v>172</v>
      </c>
      <c r="B4" s="71" t="s">
        <v>176</v>
      </c>
      <c r="C4" s="71" t="s">
        <v>128</v>
      </c>
      <c r="D4" s="71">
        <v>3</v>
      </c>
      <c r="E4" s="71" t="s">
        <v>123</v>
      </c>
      <c r="F4" s="71" t="s">
        <v>124</v>
      </c>
      <c r="G4" s="71">
        <v>1978.0555555555557</v>
      </c>
      <c r="H4" s="71">
        <v>2885.6111111111113</v>
      </c>
      <c r="I4" s="71">
        <v>18.055555555555557</v>
      </c>
      <c r="J4" s="71">
        <v>24.611111111111111</v>
      </c>
      <c r="K4" s="71">
        <v>8.7222222222222214</v>
      </c>
      <c r="L4" s="71">
        <v>0.32437616591800505</v>
      </c>
      <c r="M4" s="71">
        <v>34.5</v>
      </c>
      <c r="N4" s="71">
        <v>10.5</v>
      </c>
      <c r="O4" s="71">
        <v>0.28544022656192014</v>
      </c>
      <c r="P4" s="71">
        <v>15.777730749765915</v>
      </c>
      <c r="Q4" s="71">
        <v>4.109358259254444</v>
      </c>
      <c r="R4" s="71">
        <v>11.833945889688183</v>
      </c>
      <c r="S4" s="71">
        <v>2.2889937421530018</v>
      </c>
      <c r="T4" s="71">
        <v>18.028881339481565</v>
      </c>
      <c r="U4" s="71">
        <v>3.8061315229930845</v>
      </c>
      <c r="V4" s="71">
        <v>0.77823654295780431</v>
      </c>
    </row>
    <row r="5" spans="1:22" s="71" customFormat="1" ht="18">
      <c r="A5" s="71" t="s">
        <v>174</v>
      </c>
      <c r="B5" s="71" t="s">
        <v>177</v>
      </c>
      <c r="C5" s="71" t="s">
        <v>128</v>
      </c>
      <c r="D5" s="71">
        <v>3</v>
      </c>
      <c r="E5" s="71" t="s">
        <v>123</v>
      </c>
      <c r="F5" s="71" t="s">
        <v>131</v>
      </c>
      <c r="G5" s="71">
        <v>2075.5555555555557</v>
      </c>
      <c r="H5" s="71">
        <v>2539.3333333333335</v>
      </c>
      <c r="I5" s="71">
        <v>13.555555555555555</v>
      </c>
      <c r="J5" s="71">
        <v>30.277777777777779</v>
      </c>
      <c r="K5" s="71">
        <v>8.9444444444444446</v>
      </c>
      <c r="L5" s="71">
        <v>0.3077862004464465</v>
      </c>
      <c r="M5" s="71">
        <v>38.277777777777779</v>
      </c>
      <c r="N5" s="71">
        <v>9.8333333333333339</v>
      </c>
      <c r="O5" s="71">
        <v>0.26785649212461843</v>
      </c>
      <c r="P5" s="71">
        <v>17.265582187539639</v>
      </c>
      <c r="Q5" s="71">
        <v>4.5473679419209834</v>
      </c>
      <c r="R5" s="71">
        <v>15.771765056910498</v>
      </c>
      <c r="S5" s="71">
        <v>3.0173995656735233</v>
      </c>
      <c r="T5" s="71">
        <v>23.589312918531238</v>
      </c>
      <c r="U5" s="71">
        <v>4.7856573614294211</v>
      </c>
      <c r="V5" s="71">
        <v>0.96994244477273739</v>
      </c>
    </row>
    <row r="6" spans="1:22" s="71" customFormat="1" ht="18">
      <c r="A6" s="71" t="s">
        <v>172</v>
      </c>
      <c r="B6" s="71" t="s">
        <v>178</v>
      </c>
      <c r="C6" s="71" t="s">
        <v>126</v>
      </c>
      <c r="D6" s="71">
        <v>2</v>
      </c>
      <c r="E6" s="71" t="s">
        <v>123</v>
      </c>
      <c r="F6" s="71" t="s">
        <v>124</v>
      </c>
      <c r="G6" s="71">
        <v>1925.3333333333333</v>
      </c>
      <c r="H6" s="71">
        <v>3452.8333333333335</v>
      </c>
      <c r="I6" s="71">
        <v>15.055555555555555</v>
      </c>
      <c r="J6" s="71">
        <v>26.055555555555557</v>
      </c>
      <c r="K6" s="71">
        <v>8</v>
      </c>
      <c r="L6" s="71">
        <v>0.3377263584807137</v>
      </c>
      <c r="M6" s="71">
        <v>40.388888888888886</v>
      </c>
      <c r="N6" s="71">
        <v>9</v>
      </c>
      <c r="O6" s="71">
        <v>0.23486924676226228</v>
      </c>
      <c r="P6" s="71">
        <v>12.845277400697329</v>
      </c>
      <c r="Q6" s="71">
        <v>3.2891184394309385</v>
      </c>
      <c r="R6" s="71">
        <v>12.900948656719667</v>
      </c>
      <c r="S6" s="71">
        <v>2.4739922880624241</v>
      </c>
      <c r="T6" s="71">
        <v>22.216808407576295</v>
      </c>
      <c r="U6" s="71">
        <v>4.7103807103390452</v>
      </c>
      <c r="V6" s="71">
        <v>1.1853722936996531</v>
      </c>
    </row>
    <row r="7" spans="1:22" s="71" customFormat="1" ht="18">
      <c r="A7" s="71" t="s">
        <v>174</v>
      </c>
      <c r="B7" s="71" t="s">
        <v>179</v>
      </c>
      <c r="C7" s="71" t="s">
        <v>126</v>
      </c>
      <c r="D7" s="71">
        <v>2</v>
      </c>
      <c r="E7" s="71" t="s">
        <v>123</v>
      </c>
      <c r="F7" s="71" t="s">
        <v>131</v>
      </c>
      <c r="G7" s="71">
        <v>1641.8333333333333</v>
      </c>
      <c r="H7" s="71">
        <v>2397.2777777777778</v>
      </c>
      <c r="I7" s="71">
        <v>12.666666666666666</v>
      </c>
      <c r="J7" s="71">
        <v>30.611111111111111</v>
      </c>
      <c r="K7" s="71">
        <v>8.4444444444444446</v>
      </c>
      <c r="L7" s="71">
        <v>0.27774018892349783</v>
      </c>
      <c r="M7" s="71">
        <v>34.111111111111114</v>
      </c>
      <c r="N7" s="71">
        <v>8.3888888888888893</v>
      </c>
      <c r="O7" s="71">
        <v>0.2469283440964819</v>
      </c>
      <c r="P7" s="71">
        <v>15.111448448360827</v>
      </c>
      <c r="Q7" s="71">
        <v>3.83206072185973</v>
      </c>
      <c r="R7" s="71">
        <v>20.004316417880066</v>
      </c>
      <c r="S7" s="71">
        <v>3.749562113457269</v>
      </c>
      <c r="T7" s="71">
        <v>28.660087314890809</v>
      </c>
      <c r="U7" s="71">
        <v>5.6997173721340397</v>
      </c>
      <c r="V7" s="71">
        <v>1.4672912098357118</v>
      </c>
    </row>
    <row r="8" spans="1:22" s="71" customFormat="1" ht="18">
      <c r="A8" s="71" t="s">
        <v>180</v>
      </c>
      <c r="B8" s="71" t="s">
        <v>181</v>
      </c>
      <c r="C8" s="71" t="s">
        <v>136</v>
      </c>
      <c r="D8" s="71">
        <v>6</v>
      </c>
      <c r="E8" s="71" t="s">
        <v>137</v>
      </c>
      <c r="F8" s="71" t="s">
        <v>124</v>
      </c>
      <c r="G8" s="71">
        <v>2493.6111111111113</v>
      </c>
      <c r="H8" s="71">
        <v>5074.3888888888887</v>
      </c>
      <c r="I8" s="71">
        <v>43.666666666666664</v>
      </c>
      <c r="J8" s="71">
        <v>49.111111111111114</v>
      </c>
      <c r="K8" s="71">
        <v>28.444444444444443</v>
      </c>
      <c r="L8" s="71">
        <v>0.60420420035644784</v>
      </c>
      <c r="M8" s="71">
        <v>54.111111111111114</v>
      </c>
      <c r="N8" s="71">
        <v>29.222222222222221</v>
      </c>
      <c r="O8" s="71">
        <v>0.55858315441914408</v>
      </c>
      <c r="P8" s="71">
        <v>19.405209446903019</v>
      </c>
      <c r="Q8" s="71">
        <v>5.4447863486168684</v>
      </c>
      <c r="R8" s="71">
        <v>15.625171810377642</v>
      </c>
      <c r="S8" s="71">
        <v>3.3754224147538179</v>
      </c>
      <c r="T8" s="71">
        <v>18.657776385243881</v>
      </c>
      <c r="U8" s="71">
        <v>4.2031458117030844</v>
      </c>
      <c r="V8" s="71">
        <v>0.85182008578321888</v>
      </c>
    </row>
    <row r="9" spans="1:22" s="71" customFormat="1" ht="18">
      <c r="A9" s="71" t="s">
        <v>182</v>
      </c>
      <c r="B9" s="71" t="s">
        <v>183</v>
      </c>
      <c r="C9" s="71" t="s">
        <v>136</v>
      </c>
      <c r="D9" s="71">
        <v>6</v>
      </c>
      <c r="E9" s="71" t="s">
        <v>137</v>
      </c>
      <c r="F9" s="71" t="s">
        <v>131</v>
      </c>
      <c r="G9" s="71">
        <v>2192.3333333333335</v>
      </c>
      <c r="H9" s="71">
        <v>4008.6111111111113</v>
      </c>
      <c r="I9" s="71">
        <v>15.388888888888889</v>
      </c>
      <c r="J9" s="71">
        <v>32.888888888888886</v>
      </c>
      <c r="K9" s="71">
        <v>11.333333333333334</v>
      </c>
      <c r="L9" s="71">
        <v>0.36214016580263431</v>
      </c>
      <c r="M9" s="71">
        <v>42.888888888888886</v>
      </c>
      <c r="N9" s="71">
        <v>12.222222222222221</v>
      </c>
      <c r="O9" s="71">
        <v>0.28996469424854676</v>
      </c>
      <c r="P9" s="71">
        <v>14.253833088004917</v>
      </c>
      <c r="Q9" s="71">
        <v>3.7165528997718362</v>
      </c>
      <c r="R9" s="71">
        <v>11.925495197745917</v>
      </c>
      <c r="S9" s="71">
        <v>2.3536747233450193</v>
      </c>
      <c r="T9" s="71">
        <v>16.092253442764061</v>
      </c>
      <c r="U9" s="71">
        <v>3.440226200695959</v>
      </c>
      <c r="V9" s="71">
        <v>0.91174274058062799</v>
      </c>
    </row>
    <row r="10" spans="1:22" s="71" customFormat="1" ht="18">
      <c r="A10" s="71" t="s">
        <v>180</v>
      </c>
      <c r="B10" s="71" t="s">
        <v>184</v>
      </c>
      <c r="C10" s="71" t="s">
        <v>139</v>
      </c>
      <c r="D10" s="71">
        <v>6</v>
      </c>
      <c r="E10" s="71" t="s">
        <v>137</v>
      </c>
      <c r="F10" s="71" t="s">
        <v>124</v>
      </c>
      <c r="G10" s="71">
        <v>2407.8888888888887</v>
      </c>
      <c r="H10" s="71">
        <v>4674.7222222222226</v>
      </c>
      <c r="I10" s="71">
        <v>34.833333333333336</v>
      </c>
      <c r="J10" s="71">
        <v>54.888888888888886</v>
      </c>
      <c r="K10" s="71">
        <v>25.444444444444443</v>
      </c>
      <c r="L10" s="71">
        <v>0.46516233289078673</v>
      </c>
      <c r="M10" s="71">
        <v>61.666666666666664</v>
      </c>
      <c r="N10" s="71">
        <v>26.444444444444443</v>
      </c>
      <c r="O10" s="71">
        <v>0.41952537880394031</v>
      </c>
      <c r="P10" s="71">
        <v>17.843716006212528</v>
      </c>
      <c r="Q10" s="71">
        <v>4.6058545659473067</v>
      </c>
      <c r="R10" s="71">
        <v>17.768689006231302</v>
      </c>
      <c r="S10" s="71">
        <v>4.2495623343471447</v>
      </c>
      <c r="T10" s="71">
        <v>24.929331463919041</v>
      </c>
      <c r="U10" s="71">
        <v>6.4113818425172617</v>
      </c>
      <c r="V10" s="71">
        <v>1.1111698223756024</v>
      </c>
    </row>
    <row r="11" spans="1:22" s="71" customFormat="1" ht="18">
      <c r="A11" s="71" t="s">
        <v>182</v>
      </c>
      <c r="B11" s="71" t="s">
        <v>185</v>
      </c>
      <c r="C11" s="71" t="s">
        <v>139</v>
      </c>
      <c r="D11" s="71">
        <v>6</v>
      </c>
      <c r="E11" s="71" t="s">
        <v>137</v>
      </c>
      <c r="F11" s="71" t="s">
        <v>131</v>
      </c>
      <c r="G11" s="71">
        <v>2890.5555555555557</v>
      </c>
      <c r="H11" s="71">
        <v>6045.5</v>
      </c>
      <c r="I11" s="71">
        <v>31</v>
      </c>
      <c r="J11" s="71">
        <v>54.611111111111114</v>
      </c>
      <c r="K11" s="71">
        <v>22.944444444444443</v>
      </c>
      <c r="L11" s="71">
        <v>0.42591535729212321</v>
      </c>
      <c r="M11" s="71">
        <v>64.611111111111114</v>
      </c>
      <c r="N11" s="71">
        <v>25</v>
      </c>
      <c r="O11" s="71">
        <v>0.39095359507326582</v>
      </c>
      <c r="P11" s="71">
        <v>16.763531434103129</v>
      </c>
      <c r="Q11" s="71">
        <v>4.3831950042860868</v>
      </c>
      <c r="R11" s="71">
        <v>13.460106315126213</v>
      </c>
      <c r="S11" s="71">
        <v>2.8303363055975734</v>
      </c>
      <c r="T11" s="71">
        <v>18.792885374582532</v>
      </c>
      <c r="U11" s="71">
        <v>4.3412075758533071</v>
      </c>
      <c r="V11" s="71">
        <v>0.87741292187909847</v>
      </c>
    </row>
    <row r="12" spans="1:22" s="71" customFormat="1" ht="18">
      <c r="A12" s="71" t="s">
        <v>180</v>
      </c>
      <c r="B12" s="71" t="s">
        <v>186</v>
      </c>
      <c r="C12" s="71" t="s">
        <v>141</v>
      </c>
      <c r="D12" s="71">
        <v>7</v>
      </c>
      <c r="E12" s="71" t="s">
        <v>137</v>
      </c>
      <c r="F12" s="71" t="s">
        <v>124</v>
      </c>
      <c r="G12" s="71">
        <v>2650.6111111111113</v>
      </c>
      <c r="H12" s="71">
        <v>4996.166666666667</v>
      </c>
      <c r="I12" s="71">
        <v>55.888888888888886</v>
      </c>
      <c r="J12" s="71">
        <v>52.166666666666664</v>
      </c>
      <c r="K12" s="71">
        <v>33.444444444444443</v>
      </c>
      <c r="L12" s="71">
        <v>0.67525429367029277</v>
      </c>
      <c r="M12" s="71">
        <v>58.5</v>
      </c>
      <c r="N12" s="71">
        <v>36.444444444444443</v>
      </c>
      <c r="O12" s="71">
        <v>0.64216659954373057</v>
      </c>
      <c r="P12" s="71">
        <v>17.933780698289919</v>
      </c>
      <c r="Q12" s="71">
        <v>4.838319043931806</v>
      </c>
      <c r="R12" s="71">
        <v>14.579488343522362</v>
      </c>
      <c r="S12" s="71">
        <v>3.0728392250053349</v>
      </c>
      <c r="T12" s="71">
        <v>17.504100044372912</v>
      </c>
      <c r="U12" s="71">
        <v>3.8456864793985996</v>
      </c>
      <c r="V12" s="71">
        <v>0.84575157072466522</v>
      </c>
    </row>
    <row r="13" spans="1:22" s="71" customFormat="1" ht="18">
      <c r="A13" s="71" t="s">
        <v>182</v>
      </c>
      <c r="B13" s="71" t="s">
        <v>187</v>
      </c>
      <c r="C13" s="71" t="s">
        <v>141</v>
      </c>
      <c r="D13" s="71">
        <v>7</v>
      </c>
      <c r="E13" s="71" t="s">
        <v>137</v>
      </c>
      <c r="F13" s="71" t="s">
        <v>131</v>
      </c>
      <c r="G13" s="71">
        <v>2611.1111111111113</v>
      </c>
      <c r="H13" s="71">
        <v>5226.8888888888887</v>
      </c>
      <c r="I13" s="71">
        <v>35.611111111111114</v>
      </c>
      <c r="J13" s="71">
        <v>53.666666666666664</v>
      </c>
      <c r="K13" s="71">
        <v>24.722222222222221</v>
      </c>
      <c r="L13" s="71">
        <v>0.46745438551623436</v>
      </c>
      <c r="M13" s="71">
        <v>58.055555555555557</v>
      </c>
      <c r="N13" s="71">
        <v>25.611111111111111</v>
      </c>
      <c r="O13" s="71">
        <v>0.45085203646665561</v>
      </c>
      <c r="P13" s="71">
        <v>19.811824477103684</v>
      </c>
      <c r="Q13" s="71">
        <v>5.6351909979257648</v>
      </c>
      <c r="R13" s="71">
        <v>15.398058916186184</v>
      </c>
      <c r="S13" s="71">
        <v>3.3489912180967543</v>
      </c>
      <c r="T13" s="71">
        <v>21.654604546581609</v>
      </c>
      <c r="U13" s="71">
        <v>5.1573173598066164</v>
      </c>
      <c r="V13" s="71">
        <v>0.82285380538067554</v>
      </c>
    </row>
    <row r="14" spans="1:22" s="71" customFormat="1" ht="18">
      <c r="A14" s="71" t="s">
        <v>148</v>
      </c>
      <c r="B14" s="71" t="s">
        <v>188</v>
      </c>
      <c r="C14" s="71" t="s">
        <v>150</v>
      </c>
      <c r="D14" s="71">
        <v>21</v>
      </c>
      <c r="E14" s="71" t="s">
        <v>151</v>
      </c>
      <c r="F14" s="71" t="s">
        <v>124</v>
      </c>
      <c r="G14" s="71">
        <v>3854.3333333333335</v>
      </c>
      <c r="H14" s="71">
        <v>7118.833333333333</v>
      </c>
      <c r="I14" s="71">
        <v>56.333333333333336</v>
      </c>
      <c r="J14" s="71">
        <v>58.888888888888886</v>
      </c>
      <c r="K14" s="71">
        <v>48</v>
      </c>
      <c r="L14" s="71">
        <v>0.8254972322876698</v>
      </c>
      <c r="M14" s="71">
        <v>63.111111111111114</v>
      </c>
      <c r="N14" s="71">
        <v>49</v>
      </c>
      <c r="O14" s="71">
        <v>0.78099935432924328</v>
      </c>
      <c r="P14" s="71">
        <v>21.265748532148109</v>
      </c>
      <c r="Q14" s="71">
        <v>6.2978374706231461</v>
      </c>
      <c r="R14" s="71">
        <v>17.303580982709896</v>
      </c>
      <c r="S14" s="71">
        <v>3.8500918017447532</v>
      </c>
      <c r="T14" s="71">
        <v>18.478579247911622</v>
      </c>
      <c r="U14" s="71">
        <v>4.2076994494912459</v>
      </c>
      <c r="V14" s="71">
        <v>0.81619898798167356</v>
      </c>
    </row>
    <row r="15" spans="1:22" s="71" customFormat="1" ht="18">
      <c r="A15" s="71" t="s">
        <v>156</v>
      </c>
      <c r="B15" s="71" t="s">
        <v>189</v>
      </c>
      <c r="C15" s="71" t="s">
        <v>150</v>
      </c>
      <c r="D15" s="71">
        <v>21</v>
      </c>
      <c r="E15" s="71" t="s">
        <v>151</v>
      </c>
      <c r="F15" s="71" t="s">
        <v>131</v>
      </c>
      <c r="G15" s="71">
        <v>3833.3333333333335</v>
      </c>
      <c r="H15" s="71">
        <v>8467.7222222222226</v>
      </c>
      <c r="I15" s="71">
        <v>56</v>
      </c>
      <c r="J15" s="71">
        <v>52.611111111111114</v>
      </c>
      <c r="K15" s="71">
        <v>43.611111111111114</v>
      </c>
      <c r="L15" s="71">
        <v>0.82881178279096634</v>
      </c>
      <c r="M15" s="71">
        <v>60.388888888888886</v>
      </c>
      <c r="N15" s="71">
        <v>47.833333333333336</v>
      </c>
      <c r="O15" s="71">
        <v>0.78887462633720473</v>
      </c>
      <c r="P15" s="71">
        <v>18.749623943829377</v>
      </c>
      <c r="Q15" s="71">
        <v>5.8524731276724644</v>
      </c>
      <c r="R15" s="71">
        <v>14.440866724893047</v>
      </c>
      <c r="S15" s="71">
        <v>3.1854571212681946</v>
      </c>
      <c r="T15" s="71">
        <v>15.580683677088539</v>
      </c>
      <c r="U15" s="71">
        <v>3.5089806026794621</v>
      </c>
      <c r="V15" s="71">
        <v>0.7804310127138514</v>
      </c>
    </row>
    <row r="16" spans="1:22" s="71" customFormat="1" ht="18">
      <c r="A16" s="71" t="s">
        <v>148</v>
      </c>
      <c r="B16" s="71" t="s">
        <v>190</v>
      </c>
      <c r="C16" s="71" t="s">
        <v>155</v>
      </c>
      <c r="D16" s="71">
        <v>21</v>
      </c>
      <c r="E16" s="71" t="s">
        <v>151</v>
      </c>
      <c r="F16" s="71" t="s">
        <v>124</v>
      </c>
      <c r="G16" s="71">
        <v>4242.8888888888887</v>
      </c>
      <c r="H16" s="71">
        <v>6820.833333333333</v>
      </c>
      <c r="I16" s="71">
        <v>62.166666666666664</v>
      </c>
      <c r="J16" s="71">
        <v>74</v>
      </c>
      <c r="K16" s="71">
        <v>50.166666666666664</v>
      </c>
      <c r="L16" s="71">
        <v>0.67880547540606917</v>
      </c>
      <c r="M16" s="71">
        <v>76.333333333333329</v>
      </c>
      <c r="N16" s="71">
        <v>51.944444444444443</v>
      </c>
      <c r="O16" s="71">
        <v>0.6824460913489272</v>
      </c>
      <c r="P16" s="71">
        <v>17.334049501002745</v>
      </c>
      <c r="Q16" s="71">
        <v>4.9089389733016517</v>
      </c>
      <c r="R16" s="71">
        <v>14.766268830833774</v>
      </c>
      <c r="S16" s="71">
        <v>3.3401171250224118</v>
      </c>
      <c r="T16" s="71">
        <v>17.370184942851708</v>
      </c>
      <c r="U16" s="71">
        <v>4.1445148941366581</v>
      </c>
      <c r="V16" s="71">
        <v>0.86666223780627594</v>
      </c>
    </row>
    <row r="17" spans="1:22" s="71" customFormat="1" ht="18">
      <c r="A17" s="71" t="s">
        <v>156</v>
      </c>
      <c r="B17" s="71" t="s">
        <v>191</v>
      </c>
      <c r="C17" s="71" t="s">
        <v>155</v>
      </c>
      <c r="D17" s="71">
        <v>21</v>
      </c>
      <c r="E17" s="71" t="s">
        <v>151</v>
      </c>
      <c r="F17" s="71" t="s">
        <v>131</v>
      </c>
      <c r="G17" s="71">
        <v>4725.5555555555557</v>
      </c>
      <c r="H17" s="71">
        <v>6554.5555555555557</v>
      </c>
      <c r="I17" s="71">
        <v>45.333333333333336</v>
      </c>
      <c r="J17" s="71">
        <v>54.833333333333336</v>
      </c>
      <c r="K17" s="71">
        <v>36.666666666666664</v>
      </c>
      <c r="L17" s="71">
        <v>0.68768194219825729</v>
      </c>
      <c r="M17" s="71">
        <v>56.833333333333336</v>
      </c>
      <c r="N17" s="71">
        <v>37.333333333333336</v>
      </c>
      <c r="O17" s="71">
        <v>0.67663664844531479</v>
      </c>
      <c r="P17" s="71">
        <v>19.842730414732312</v>
      </c>
      <c r="Q17" s="71">
        <v>5.9774225286477041</v>
      </c>
      <c r="R17" s="71">
        <v>18.646355672917284</v>
      </c>
      <c r="S17" s="71">
        <v>4.4316746833806384</v>
      </c>
      <c r="T17" s="71">
        <v>22.095411575041865</v>
      </c>
      <c r="U17" s="71">
        <v>5.4595959595114403</v>
      </c>
      <c r="V17" s="71">
        <v>0.9611511005747716</v>
      </c>
    </row>
    <row r="18" spans="1:22" s="71" customFormat="1" ht="18">
      <c r="A18" s="71" t="s">
        <v>148</v>
      </c>
      <c r="B18" s="71" t="s">
        <v>192</v>
      </c>
      <c r="C18" s="71" t="s">
        <v>153</v>
      </c>
      <c r="D18" s="71">
        <v>21</v>
      </c>
      <c r="E18" s="71" t="s">
        <v>151</v>
      </c>
      <c r="F18" s="71" t="s">
        <v>124</v>
      </c>
      <c r="G18" s="71">
        <v>3747.6111111111113</v>
      </c>
      <c r="H18" s="71">
        <v>6939.166666666667</v>
      </c>
      <c r="I18" s="71">
        <v>59.388888888888886</v>
      </c>
      <c r="J18" s="71">
        <v>61.833333333333336</v>
      </c>
      <c r="K18" s="71">
        <v>49.777777777777779</v>
      </c>
      <c r="L18" s="71">
        <v>0.8165044916701254</v>
      </c>
      <c r="M18" s="71">
        <v>63.611111111111114</v>
      </c>
      <c r="N18" s="71">
        <v>51.444444444444443</v>
      </c>
      <c r="O18" s="71">
        <v>0.81480903168725649</v>
      </c>
      <c r="P18" s="71">
        <v>23.357119941938588</v>
      </c>
      <c r="Q18" s="71">
        <v>7.5617426049887264</v>
      </c>
      <c r="R18" s="71">
        <v>17.005538928776105</v>
      </c>
      <c r="S18" s="71">
        <v>4.1117167452366212</v>
      </c>
      <c r="T18" s="71">
        <v>18.194650086237459</v>
      </c>
      <c r="U18" s="71">
        <v>4.5190645117697841</v>
      </c>
      <c r="V18" s="71">
        <v>0.75284899629404023</v>
      </c>
    </row>
    <row r="24" spans="1:22" s="69" customFormat="1" ht="18">
      <c r="A24" s="70" t="s">
        <v>169</v>
      </c>
      <c r="B24" s="70" t="s">
        <v>21</v>
      </c>
      <c r="C24" s="70" t="s">
        <v>22</v>
      </c>
      <c r="D24" s="70" t="s">
        <v>23</v>
      </c>
      <c r="E24" s="70" t="s">
        <v>24</v>
      </c>
      <c r="F24" s="70" t="s">
        <v>25</v>
      </c>
      <c r="G24" s="72" t="s">
        <v>117</v>
      </c>
      <c r="H24" s="70" t="s">
        <v>27</v>
      </c>
      <c r="I24" s="70" t="s">
        <v>28</v>
      </c>
      <c r="J24" s="72" t="s">
        <v>118</v>
      </c>
      <c r="K24" s="70" t="s">
        <v>29</v>
      </c>
      <c r="L24" s="70" t="s">
        <v>30</v>
      </c>
      <c r="M24" s="70" t="s">
        <v>31</v>
      </c>
      <c r="N24" s="70" t="s">
        <v>32</v>
      </c>
      <c r="O24" s="70" t="s">
        <v>33</v>
      </c>
      <c r="P24" s="70" t="s">
        <v>34</v>
      </c>
      <c r="Q24" s="70" t="s">
        <v>119</v>
      </c>
      <c r="R24" s="70"/>
      <c r="S24" s="70"/>
      <c r="T24" s="70"/>
      <c r="U24" s="70"/>
      <c r="V24" s="70"/>
    </row>
    <row r="25" spans="1:22" ht="18">
      <c r="A25" s="71" t="s">
        <v>172</v>
      </c>
      <c r="B25" s="22">
        <f>AVERAGE(G2,G4,G6)</f>
        <v>1808.4814814814815</v>
      </c>
      <c r="C25" s="22">
        <f>AVERAGE(H2,H4,H6)</f>
        <v>2793.5555555555561</v>
      </c>
      <c r="D25" s="22">
        <f>AVERAGE(I2,I4,I6)</f>
        <v>18.703703703703706</v>
      </c>
      <c r="E25" s="22">
        <f t="shared" ref="E25:J25" si="0">AVERAGE(J2,J4,J6)</f>
        <v>25.314814814814813</v>
      </c>
      <c r="F25" s="22">
        <f t="shared" si="0"/>
        <v>10.25925925925926</v>
      </c>
      <c r="G25" s="22">
        <f t="shared" si="0"/>
        <v>0.40982364622759498</v>
      </c>
      <c r="H25" s="22">
        <f t="shared" si="0"/>
        <v>33.944444444444443</v>
      </c>
      <c r="I25" s="22">
        <f t="shared" si="0"/>
        <v>11.185185185185185</v>
      </c>
      <c r="J25" s="22">
        <f t="shared" si="0"/>
        <v>0.35820746888884236</v>
      </c>
      <c r="K25" s="22">
        <f t="shared" ref="K25:K26" si="1">AVERAGE(P2,P4,P6)</f>
        <v>16.261654064190161</v>
      </c>
      <c r="L25" s="73">
        <f t="shared" ref="L25:L26" si="2">AVERAGE(Q2,Q4,Q6)</f>
        <v>4.3444476706503448</v>
      </c>
      <c r="M25" s="73">
        <f t="shared" ref="M25:M26" si="3">AVERAGE(R2,R4,R6)</f>
        <v>15.225051885562914</v>
      </c>
      <c r="N25" s="73">
        <f t="shared" ref="N25:N26" si="4">AVERAGE(S2,S4,S6)</f>
        <v>3.2060160721233335</v>
      </c>
      <c r="O25" s="73">
        <f t="shared" ref="O25:O26" si="5">AVERAGE(T2,T4,T6)</f>
        <v>21.741214335265116</v>
      </c>
      <c r="P25" s="73">
        <f t="shared" ref="P25:P26" si="6">AVERAGE(U2,U4,U6)</f>
        <v>4.831055420595205</v>
      </c>
      <c r="Q25" s="73">
        <f t="shared" ref="Q25:Q26" si="7">AVERAGE(V2,V4,V6)</f>
        <v>1.024528443453663</v>
      </c>
      <c r="R25" s="22"/>
      <c r="S25" s="22"/>
      <c r="T25" s="22"/>
      <c r="U25" s="22"/>
    </row>
    <row r="26" spans="1:22" ht="18">
      <c r="A26" s="71" t="s">
        <v>174</v>
      </c>
      <c r="B26" s="22">
        <f>AVERAGE(G3,G5,G7)</f>
        <v>1674.2592592592591</v>
      </c>
      <c r="C26" s="22">
        <f>AVERAGE(H3,H5,H7)</f>
        <v>2238.5740740740744</v>
      </c>
      <c r="D26" s="22">
        <f t="shared" ref="D26:J26" si="8">AVERAGE(I3,I5,I7)</f>
        <v>10.462962962962962</v>
      </c>
      <c r="E26" s="22">
        <f t="shared" si="8"/>
        <v>26.981481481481481</v>
      </c>
      <c r="F26" s="22">
        <f t="shared" si="8"/>
        <v>7</v>
      </c>
      <c r="G26" s="22">
        <f t="shared" si="8"/>
        <v>0.25191225496011155</v>
      </c>
      <c r="H26" s="22">
        <f t="shared" si="8"/>
        <v>32.703703703703702</v>
      </c>
      <c r="I26" s="22">
        <f t="shared" si="8"/>
        <v>7.2592592592592595</v>
      </c>
      <c r="J26" s="22">
        <f t="shared" si="8"/>
        <v>0.2180215922299813</v>
      </c>
      <c r="K26" s="22">
        <f t="shared" si="1"/>
        <v>14.533801863284573</v>
      </c>
      <c r="L26" s="22">
        <f t="shared" si="2"/>
        <v>3.6984806424944039</v>
      </c>
      <c r="M26" s="22">
        <f t="shared" si="3"/>
        <v>15.411135436019213</v>
      </c>
      <c r="N26" s="22">
        <f t="shared" si="4"/>
        <v>2.9017200248170494</v>
      </c>
      <c r="O26" s="22">
        <f t="shared" si="5"/>
        <v>23.197555191793963</v>
      </c>
      <c r="P26" s="22">
        <f t="shared" si="6"/>
        <v>4.6478979648537306</v>
      </c>
      <c r="Q26" s="22">
        <f t="shared" si="7"/>
        <v>1.2366164602300731</v>
      </c>
      <c r="R26" s="22"/>
      <c r="S26" s="22"/>
      <c r="T26" s="22"/>
      <c r="U26" s="22"/>
    </row>
    <row r="27" spans="1:22" ht="18">
      <c r="A27" s="71" t="s">
        <v>180</v>
      </c>
      <c r="B27" s="22">
        <f>AVERAGE(G8,G10,G12)</f>
        <v>2517.3703703703704</v>
      </c>
      <c r="C27" s="22">
        <f>AVERAGE(H8,H10,H12)</f>
        <v>4915.0925925925922</v>
      </c>
      <c r="D27" s="22">
        <f t="shared" ref="D27:K27" si="9">AVERAGE(I8,I10,I12)</f>
        <v>44.796296296296298</v>
      </c>
      <c r="E27" s="22">
        <f t="shared" si="9"/>
        <v>52.05555555555555</v>
      </c>
      <c r="F27" s="22">
        <f t="shared" si="9"/>
        <v>29.111111111111111</v>
      </c>
      <c r="G27" s="22">
        <f t="shared" si="9"/>
        <v>0.58154027563917576</v>
      </c>
      <c r="H27" s="22">
        <f t="shared" si="9"/>
        <v>58.092592592592588</v>
      </c>
      <c r="I27" s="22">
        <f t="shared" si="9"/>
        <v>30.703703703703706</v>
      </c>
      <c r="J27" s="22">
        <f t="shared" si="9"/>
        <v>0.5400917109222716</v>
      </c>
      <c r="K27" s="22">
        <f t="shared" si="9"/>
        <v>18.394235383801824</v>
      </c>
      <c r="L27" s="22">
        <f>AVERAGE(Q8,Q10,Q12)</f>
        <v>4.9629866528319937</v>
      </c>
      <c r="M27" s="22">
        <f t="shared" ref="M27:M28" si="10">AVERAGE(R8,R10,R12)</f>
        <v>15.991116386710436</v>
      </c>
      <c r="N27" s="22">
        <f t="shared" ref="N27:N28" si="11">AVERAGE(S8,S10,S12)</f>
        <v>3.565941324702099</v>
      </c>
      <c r="O27" s="22">
        <f t="shared" ref="O27" si="12">AVERAGE(T8,T10,T12)</f>
        <v>20.363735964511942</v>
      </c>
      <c r="P27" s="22">
        <f>AVERAGE(U8,U10,U12)</f>
        <v>4.8200713778729822</v>
      </c>
      <c r="Q27" s="22">
        <f t="shared" ref="Q27:Q28" si="13">AVERAGE(V8,V10,V12)</f>
        <v>0.9362471596278289</v>
      </c>
      <c r="R27" s="22"/>
      <c r="S27" s="22"/>
      <c r="T27" s="22"/>
      <c r="U27" s="22"/>
    </row>
    <row r="28" spans="1:22" ht="18">
      <c r="A28" s="71" t="s">
        <v>182</v>
      </c>
      <c r="B28" s="22">
        <f>AVERAGE(G9,G11,G13)</f>
        <v>2564.6666666666665</v>
      </c>
      <c r="C28" s="22">
        <f t="shared" ref="C28:J28" si="14">AVERAGE(H9,H11,H13)</f>
        <v>5093.666666666667</v>
      </c>
      <c r="D28" s="22">
        <f t="shared" si="14"/>
        <v>27.333333333333332</v>
      </c>
      <c r="E28" s="22">
        <f t="shared" si="14"/>
        <v>47.05555555555555</v>
      </c>
      <c r="F28" s="22">
        <f t="shared" si="14"/>
        <v>19.666666666666668</v>
      </c>
      <c r="G28" s="22">
        <f t="shared" si="14"/>
        <v>0.41850330287033061</v>
      </c>
      <c r="H28" s="22">
        <f t="shared" si="14"/>
        <v>55.185185185185183</v>
      </c>
      <c r="I28" s="22">
        <f t="shared" si="14"/>
        <v>20.944444444444443</v>
      </c>
      <c r="J28" s="22">
        <f t="shared" si="14"/>
        <v>0.3772567752628227</v>
      </c>
      <c r="K28" s="22">
        <f>AVERAGE(P9,P11,P13)</f>
        <v>16.943062999737244</v>
      </c>
      <c r="L28" s="22">
        <f t="shared" ref="L28" si="15">AVERAGE(Q9,Q11,Q13)</f>
        <v>4.5783129673278955</v>
      </c>
      <c r="M28" s="22">
        <f t="shared" si="10"/>
        <v>13.594553476352772</v>
      </c>
      <c r="N28" s="22">
        <f t="shared" si="11"/>
        <v>2.8443340823464491</v>
      </c>
      <c r="O28" s="22">
        <f>AVERAGE(T9,T11,T13)</f>
        <v>18.846581121309402</v>
      </c>
      <c r="P28" s="22">
        <f t="shared" ref="P28" si="16">AVERAGE(U9,U11,U13)</f>
        <v>4.312917045451961</v>
      </c>
      <c r="Q28" s="22">
        <f t="shared" si="13"/>
        <v>0.87066982261346737</v>
      </c>
      <c r="R28" s="22"/>
      <c r="S28" s="22"/>
      <c r="T28" s="22"/>
      <c r="U28" s="22"/>
    </row>
    <row r="29" spans="1:22" ht="18">
      <c r="A29" s="71" t="s">
        <v>148</v>
      </c>
      <c r="B29" s="22">
        <f>AVERAGE(G14,G16,G18)</f>
        <v>3948.2777777777778</v>
      </c>
      <c r="C29" s="22">
        <f t="shared" ref="C29:K29" si="17">AVERAGE(H14,H16,H18)</f>
        <v>6959.6111111111104</v>
      </c>
      <c r="D29" s="22">
        <f t="shared" si="17"/>
        <v>59.296296296296298</v>
      </c>
      <c r="E29" s="22">
        <f t="shared" si="17"/>
        <v>64.907407407407405</v>
      </c>
      <c r="F29" s="22">
        <f t="shared" si="17"/>
        <v>49.31481481481481</v>
      </c>
      <c r="G29" s="22">
        <f t="shared" si="17"/>
        <v>0.77360239978795475</v>
      </c>
      <c r="H29" s="22">
        <f t="shared" si="17"/>
        <v>67.68518518518519</v>
      </c>
      <c r="I29" s="22">
        <f t="shared" si="17"/>
        <v>50.796296296296298</v>
      </c>
      <c r="J29" s="22">
        <f t="shared" si="17"/>
        <v>0.75941815912180888</v>
      </c>
      <c r="K29" s="22">
        <f t="shared" si="17"/>
        <v>20.65230599169648</v>
      </c>
      <c r="L29" s="22">
        <f>AVERAGE(Q14,Q16,Q18)</f>
        <v>6.2561730163045084</v>
      </c>
      <c r="M29" s="22">
        <f t="shared" ref="M29" si="18">AVERAGE(R14,R16,R18)</f>
        <v>16.358462914106592</v>
      </c>
      <c r="N29" s="22">
        <f t="shared" ref="N29" si="19">AVERAGE(S14,S16,S18)</f>
        <v>3.7673085573345957</v>
      </c>
      <c r="O29" s="22">
        <f t="shared" ref="O29" si="20">AVERAGE(T14,T16,T18)</f>
        <v>18.01447142566693</v>
      </c>
      <c r="P29" s="22">
        <f>AVERAGE(U14,U16,U18)</f>
        <v>4.2904262851325621</v>
      </c>
      <c r="Q29" s="22">
        <f t="shared" ref="Q29" si="21">AVERAGE(V14,V16,V18)</f>
        <v>0.81190340736066335</v>
      </c>
      <c r="R29" s="22"/>
      <c r="S29" s="22"/>
      <c r="T29" s="22"/>
      <c r="U29" s="22"/>
    </row>
    <row r="30" spans="1:22" ht="18">
      <c r="A30" s="71" t="s">
        <v>156</v>
      </c>
      <c r="B30" s="22">
        <f>AVERAGE(G15,G17)</f>
        <v>4279.4444444444443</v>
      </c>
      <c r="C30" s="22">
        <f t="shared" ref="C30:K30" si="22">AVERAGE(H15,H17)</f>
        <v>7511.1388888888887</v>
      </c>
      <c r="D30" s="22">
        <f t="shared" si="22"/>
        <v>50.666666666666671</v>
      </c>
      <c r="E30" s="22">
        <f t="shared" si="22"/>
        <v>53.722222222222229</v>
      </c>
      <c r="F30" s="22">
        <f t="shared" si="22"/>
        <v>40.138888888888886</v>
      </c>
      <c r="G30" s="22">
        <f t="shared" si="22"/>
        <v>0.75824686249461182</v>
      </c>
      <c r="H30" s="22">
        <f t="shared" si="22"/>
        <v>58.611111111111114</v>
      </c>
      <c r="I30" s="22">
        <f t="shared" si="22"/>
        <v>42.583333333333336</v>
      </c>
      <c r="J30" s="22">
        <f t="shared" si="22"/>
        <v>0.73275563739125982</v>
      </c>
      <c r="K30" s="22">
        <f t="shared" si="22"/>
        <v>19.296177179280846</v>
      </c>
      <c r="L30" s="22">
        <f>AVERAGE(Q15,Q17)</f>
        <v>5.9149478281600842</v>
      </c>
      <c r="M30" s="22">
        <f t="shared" ref="M30" si="23">AVERAGE(R15,R17)</f>
        <v>16.543611198905165</v>
      </c>
      <c r="N30" s="22">
        <f t="shared" ref="N30" si="24">AVERAGE(S15,S17)</f>
        <v>3.8085659023244167</v>
      </c>
      <c r="O30" s="22">
        <f t="shared" ref="O30" si="25">AVERAGE(T15,T17)</f>
        <v>18.838047626065201</v>
      </c>
      <c r="P30" s="22">
        <f t="shared" ref="P30" si="26">AVERAGE(U15,U17)</f>
        <v>4.4842882810954512</v>
      </c>
      <c r="Q30" s="22">
        <f>AVERAGE(V15,V17)</f>
        <v>0.87079105664431156</v>
      </c>
      <c r="R30" s="22"/>
      <c r="S30" s="22"/>
      <c r="T30" s="22"/>
      <c r="U30" s="22"/>
    </row>
    <row r="31" spans="1:22">
      <c r="A31" s="22"/>
      <c r="B31" s="22"/>
      <c r="G31" s="22"/>
      <c r="H31" s="22"/>
      <c r="I31" s="22"/>
      <c r="J31" s="22"/>
      <c r="K31" s="22"/>
      <c r="L31" s="66"/>
      <c r="M31" s="22"/>
      <c r="N31" s="22"/>
      <c r="O31" s="74"/>
      <c r="P31" s="22"/>
      <c r="Q31" s="22"/>
      <c r="R31" s="22"/>
      <c r="S31" s="22"/>
      <c r="T31" s="22"/>
      <c r="U31" s="22"/>
    </row>
    <row r="32" spans="1:22">
      <c r="A32" s="22"/>
      <c r="B32" s="22"/>
      <c r="G32" s="22"/>
      <c r="H32" s="22"/>
      <c r="I32" s="22"/>
      <c r="J32" s="22"/>
      <c r="K32" s="22"/>
      <c r="L32" s="66"/>
      <c r="M32" s="22"/>
      <c r="N32" s="22"/>
      <c r="O32" s="74"/>
      <c r="P32" s="22"/>
      <c r="Q32" s="22"/>
      <c r="R32" s="22"/>
      <c r="S32" s="22"/>
      <c r="T32" s="22"/>
      <c r="U32" s="22"/>
    </row>
    <row r="33" spans="1:21">
      <c r="A33" s="22"/>
      <c r="B33" s="22"/>
      <c r="G33" s="22"/>
      <c r="H33" s="22"/>
      <c r="I33" s="22"/>
      <c r="J33" s="22"/>
      <c r="K33" s="22"/>
      <c r="L33" s="66"/>
      <c r="M33" s="22"/>
      <c r="N33" s="22"/>
      <c r="O33" s="74"/>
      <c r="P33" s="22"/>
      <c r="Q33" s="22"/>
      <c r="R33" s="22"/>
      <c r="S33" s="22"/>
      <c r="T33" s="22"/>
      <c r="U33" s="22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307"/>
  <sheetViews>
    <sheetView tabSelected="1" topLeftCell="A274" workbookViewId="0" xr3:uid="{731C365F-4EDE-5636-9D2D-917179ED8537}">
      <selection activeCell="P1" sqref="P1"/>
    </sheetView>
  </sheetViews>
  <sheetFormatPr defaultRowHeight="15.6"/>
  <sheetData>
    <row r="1" spans="1:24">
      <c r="A1" t="s">
        <v>110</v>
      </c>
      <c r="B1" t="s">
        <v>111</v>
      </c>
      <c r="C1" t="s">
        <v>112</v>
      </c>
      <c r="D1" t="s">
        <v>113</v>
      </c>
      <c r="E1" t="s">
        <v>193</v>
      </c>
      <c r="F1" t="s">
        <v>21</v>
      </c>
      <c r="G1" t="s">
        <v>22</v>
      </c>
      <c r="H1" t="s">
        <v>194</v>
      </c>
      <c r="I1" t="s">
        <v>195</v>
      </c>
      <c r="J1" t="s">
        <v>160</v>
      </c>
      <c r="K1" t="s">
        <v>196</v>
      </c>
      <c r="L1" t="s">
        <v>197</v>
      </c>
      <c r="M1" t="s">
        <v>198</v>
      </c>
      <c r="N1" t="s">
        <v>199</v>
      </c>
      <c r="O1" t="s">
        <v>200</v>
      </c>
      <c r="P1" t="s">
        <v>201</v>
      </c>
      <c r="Q1" t="s">
        <v>202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203</v>
      </c>
    </row>
    <row r="2" spans="1:24">
      <c r="A2">
        <v>1</v>
      </c>
      <c r="B2" t="s">
        <v>122</v>
      </c>
      <c r="C2">
        <v>3</v>
      </c>
      <c r="D2" t="s">
        <v>164</v>
      </c>
      <c r="E2" t="s">
        <v>165</v>
      </c>
      <c r="F2">
        <v>1481</v>
      </c>
      <c r="G2">
        <v>2105</v>
      </c>
      <c r="H2">
        <v>26</v>
      </c>
      <c r="I2">
        <v>1.7555705604321403E-2</v>
      </c>
      <c r="J2">
        <v>27</v>
      </c>
      <c r="K2">
        <v>1.8230925050641458E-2</v>
      </c>
      <c r="L2">
        <v>19</v>
      </c>
      <c r="M2">
        <v>0.70370370370370372</v>
      </c>
      <c r="N2">
        <v>70.370370370370367</v>
      </c>
      <c r="O2">
        <v>24</v>
      </c>
      <c r="P2">
        <v>13</v>
      </c>
      <c r="Q2">
        <v>0.54166666666666663</v>
      </c>
      <c r="R2">
        <v>13.283046089685881</v>
      </c>
      <c r="S2">
        <v>3.1311538461538473</v>
      </c>
      <c r="T2">
        <v>37.036484461564285</v>
      </c>
      <c r="U2">
        <v>8.9673076923076938</v>
      </c>
      <c r="V2">
        <v>34.625652363425807</v>
      </c>
      <c r="W2">
        <v>8.2200000000000006</v>
      </c>
      <c r="X2">
        <v>2.7882523490092121</v>
      </c>
    </row>
    <row r="3" spans="1:24">
      <c r="A3">
        <v>2</v>
      </c>
      <c r="B3" t="s">
        <v>122</v>
      </c>
      <c r="C3">
        <v>3</v>
      </c>
      <c r="D3" t="s">
        <v>164</v>
      </c>
      <c r="E3" t="s">
        <v>165</v>
      </c>
      <c r="F3">
        <v>1254</v>
      </c>
      <c r="G3">
        <v>1755</v>
      </c>
      <c r="H3">
        <v>11</v>
      </c>
      <c r="I3">
        <v>8.771929824561403E-3</v>
      </c>
      <c r="J3">
        <v>7</v>
      </c>
      <c r="K3">
        <v>5.5821371610845294E-3</v>
      </c>
      <c r="L3">
        <v>6</v>
      </c>
      <c r="M3">
        <v>0.8571428571428571</v>
      </c>
      <c r="N3">
        <v>85.714285714285708</v>
      </c>
      <c r="O3">
        <v>11</v>
      </c>
      <c r="P3">
        <v>8</v>
      </c>
      <c r="Q3">
        <v>0.72727272727272729</v>
      </c>
      <c r="R3">
        <v>23.518990863453258</v>
      </c>
      <c r="S3">
        <v>6.504545454545454</v>
      </c>
      <c r="T3">
        <v>25.595109667096818</v>
      </c>
      <c r="U3">
        <v>5.4228571428571417</v>
      </c>
      <c r="V3">
        <v>28.518333333333334</v>
      </c>
      <c r="W3">
        <v>6.129999999999999</v>
      </c>
      <c r="X3">
        <v>1.0882741447410353</v>
      </c>
    </row>
    <row r="4" spans="1:24">
      <c r="A4">
        <v>3</v>
      </c>
      <c r="B4" t="s">
        <v>122</v>
      </c>
      <c r="C4">
        <v>3</v>
      </c>
      <c r="D4" t="s">
        <v>164</v>
      </c>
      <c r="E4" t="s">
        <v>165</v>
      </c>
      <c r="F4">
        <v>1600</v>
      </c>
      <c r="G4">
        <v>2007</v>
      </c>
      <c r="H4">
        <v>33</v>
      </c>
      <c r="I4">
        <v>2.0625000000000001E-2</v>
      </c>
      <c r="J4">
        <v>26</v>
      </c>
      <c r="K4">
        <v>1.6250000000000001E-2</v>
      </c>
      <c r="L4">
        <v>17</v>
      </c>
      <c r="M4">
        <v>0.65384615384615385</v>
      </c>
      <c r="N4">
        <v>65.384615384615387</v>
      </c>
      <c r="O4">
        <v>29</v>
      </c>
      <c r="P4">
        <v>18</v>
      </c>
      <c r="Q4">
        <v>0.62068965517241381</v>
      </c>
      <c r="R4">
        <v>18.478135470188025</v>
      </c>
      <c r="S4">
        <v>5.0287878787878793</v>
      </c>
      <c r="T4">
        <v>16.688270092010498</v>
      </c>
      <c r="U4">
        <v>3.5788461538461545</v>
      </c>
      <c r="V4">
        <v>20.011176470588236</v>
      </c>
      <c r="W4">
        <v>4.4982352941176469</v>
      </c>
      <c r="X4">
        <v>0.9031360398312247</v>
      </c>
    </row>
    <row r="5" spans="1:24">
      <c r="A5">
        <v>6</v>
      </c>
      <c r="B5" t="s">
        <v>122</v>
      </c>
      <c r="C5">
        <v>3</v>
      </c>
      <c r="D5" t="s">
        <v>164</v>
      </c>
      <c r="E5" t="s">
        <v>165</v>
      </c>
      <c r="F5">
        <v>1585</v>
      </c>
      <c r="G5">
        <v>1850</v>
      </c>
      <c r="H5">
        <v>12</v>
      </c>
      <c r="I5">
        <v>7.5709779179810727E-3</v>
      </c>
      <c r="J5">
        <v>9</v>
      </c>
      <c r="K5">
        <v>5.6782334384858045E-3</v>
      </c>
      <c r="L5">
        <v>7</v>
      </c>
      <c r="M5">
        <v>0.77777777777777779</v>
      </c>
      <c r="N5">
        <v>77.777777777777786</v>
      </c>
      <c r="O5">
        <v>15</v>
      </c>
      <c r="P5">
        <v>9</v>
      </c>
      <c r="Q5">
        <v>0.6</v>
      </c>
      <c r="R5">
        <v>26.955218633015949</v>
      </c>
      <c r="S5">
        <v>7.8975</v>
      </c>
      <c r="T5">
        <v>22.358284526401096</v>
      </c>
      <c r="U5">
        <v>6.7288888888888891</v>
      </c>
      <c r="V5">
        <v>26.217142857142854</v>
      </c>
      <c r="W5">
        <v>8.2885714285714283</v>
      </c>
      <c r="X5">
        <v>0.82946032940039582</v>
      </c>
    </row>
    <row r="6" spans="1:24">
      <c r="A6">
        <v>7</v>
      </c>
      <c r="B6" t="s">
        <v>122</v>
      </c>
      <c r="C6">
        <v>3</v>
      </c>
      <c r="D6" t="s">
        <v>164</v>
      </c>
      <c r="E6" t="s">
        <v>165</v>
      </c>
      <c r="F6">
        <v>1359</v>
      </c>
      <c r="G6">
        <v>1001</v>
      </c>
      <c r="H6">
        <v>6</v>
      </c>
      <c r="I6">
        <v>4.4150110375275938E-3</v>
      </c>
      <c r="J6">
        <v>9</v>
      </c>
      <c r="K6">
        <v>6.6225165562913907E-3</v>
      </c>
      <c r="L6">
        <v>4</v>
      </c>
      <c r="M6">
        <v>0.44444444444444442</v>
      </c>
      <c r="N6">
        <v>44.444444444444443</v>
      </c>
      <c r="O6">
        <v>12</v>
      </c>
      <c r="P6">
        <v>6</v>
      </c>
      <c r="Q6">
        <v>0.5</v>
      </c>
      <c r="R6">
        <v>27.813216368357342</v>
      </c>
      <c r="S6">
        <v>9.0883333333333329</v>
      </c>
      <c r="T6">
        <v>15.551033284929064</v>
      </c>
      <c r="U6">
        <v>3.4511111111111115</v>
      </c>
      <c r="V6">
        <v>21.64</v>
      </c>
      <c r="W6">
        <v>5.4274999999999993</v>
      </c>
      <c r="X6">
        <v>0.5591238740234743</v>
      </c>
    </row>
    <row r="7" spans="1:24">
      <c r="A7">
        <v>8</v>
      </c>
      <c r="B7" t="s">
        <v>122</v>
      </c>
      <c r="C7">
        <v>3</v>
      </c>
      <c r="D7" t="s">
        <v>164</v>
      </c>
      <c r="E7" t="s">
        <v>165</v>
      </c>
      <c r="F7">
        <v>1027</v>
      </c>
      <c r="G7">
        <v>1277</v>
      </c>
      <c r="H7">
        <v>18</v>
      </c>
      <c r="I7">
        <v>1.7526777020447908E-2</v>
      </c>
      <c r="J7">
        <v>12</v>
      </c>
      <c r="K7">
        <v>1.1684518013631937E-2</v>
      </c>
      <c r="L7">
        <v>9</v>
      </c>
      <c r="M7">
        <v>0.75</v>
      </c>
      <c r="N7">
        <v>75</v>
      </c>
      <c r="O7">
        <v>14</v>
      </c>
      <c r="P7">
        <v>12</v>
      </c>
      <c r="Q7">
        <v>0.8571428571428571</v>
      </c>
      <c r="R7">
        <v>33.120115915934242</v>
      </c>
      <c r="S7">
        <v>9.3783333333333339</v>
      </c>
      <c r="T7">
        <v>32.874330759048462</v>
      </c>
      <c r="U7">
        <v>8.5675000000000008</v>
      </c>
      <c r="V7">
        <v>34.941111111111113</v>
      </c>
      <c r="W7">
        <v>9.1355555555555554</v>
      </c>
      <c r="X7">
        <v>0.99257897654979121</v>
      </c>
    </row>
    <row r="8" spans="1:24">
      <c r="A8">
        <v>11</v>
      </c>
      <c r="B8" t="s">
        <v>122</v>
      </c>
      <c r="C8">
        <v>3</v>
      </c>
      <c r="D8" t="s">
        <v>164</v>
      </c>
      <c r="E8" t="s">
        <v>165</v>
      </c>
      <c r="F8">
        <v>1564</v>
      </c>
      <c r="G8">
        <v>2209</v>
      </c>
      <c r="H8">
        <v>29</v>
      </c>
      <c r="I8">
        <v>1.8542199488491048E-2</v>
      </c>
      <c r="J8">
        <v>34</v>
      </c>
      <c r="K8">
        <v>2.1739130434782608E-2</v>
      </c>
      <c r="L8">
        <v>15</v>
      </c>
      <c r="M8">
        <v>0.44117647058823528</v>
      </c>
      <c r="N8">
        <v>44.117647058823529</v>
      </c>
      <c r="O8">
        <v>17</v>
      </c>
      <c r="P8">
        <v>10</v>
      </c>
      <c r="Q8">
        <v>0.58823529411764708</v>
      </c>
      <c r="R8">
        <v>21.062456024104151</v>
      </c>
      <c r="S8">
        <v>5.6789655172413802</v>
      </c>
      <c r="T8">
        <v>29.921246220083798</v>
      </c>
      <c r="U8">
        <v>7.4205882352941179</v>
      </c>
      <c r="V8">
        <v>39.604666666666652</v>
      </c>
      <c r="W8">
        <v>10.699999999999996</v>
      </c>
      <c r="X8">
        <v>1.4205962583775382</v>
      </c>
    </row>
    <row r="9" spans="1:24">
      <c r="A9">
        <v>12</v>
      </c>
      <c r="B9" t="s">
        <v>122</v>
      </c>
      <c r="C9">
        <v>3</v>
      </c>
      <c r="D9" t="s">
        <v>164</v>
      </c>
      <c r="E9" t="s">
        <v>165</v>
      </c>
      <c r="F9">
        <v>1851</v>
      </c>
      <c r="G9">
        <v>2261</v>
      </c>
      <c r="H9">
        <v>51</v>
      </c>
      <c r="I9">
        <v>2.7552674230145867E-2</v>
      </c>
      <c r="J9">
        <v>35</v>
      </c>
      <c r="K9">
        <v>1.8908698001080498E-2</v>
      </c>
      <c r="L9">
        <v>24</v>
      </c>
      <c r="M9">
        <v>0.68571428571428572</v>
      </c>
      <c r="N9">
        <v>68.571428571428569</v>
      </c>
      <c r="O9">
        <v>35</v>
      </c>
      <c r="P9">
        <v>21</v>
      </c>
      <c r="Q9">
        <v>0.6</v>
      </c>
      <c r="R9">
        <v>25.566857094858207</v>
      </c>
      <c r="S9">
        <v>7.4654901960784308</v>
      </c>
      <c r="T9">
        <v>23.188344029017856</v>
      </c>
      <c r="U9">
        <v>5.6599999999999993</v>
      </c>
      <c r="V9">
        <v>24.883749999999996</v>
      </c>
      <c r="W9">
        <v>6.3879166666666682</v>
      </c>
      <c r="X9">
        <v>0.90696889113059198</v>
      </c>
    </row>
    <row r="10" spans="1:24">
      <c r="A10">
        <v>13</v>
      </c>
      <c r="B10" t="s">
        <v>122</v>
      </c>
      <c r="C10">
        <v>3</v>
      </c>
      <c r="D10" t="s">
        <v>164</v>
      </c>
      <c r="E10" t="s">
        <v>165</v>
      </c>
      <c r="F10">
        <v>1253</v>
      </c>
      <c r="G10">
        <v>1549</v>
      </c>
      <c r="H10">
        <v>40</v>
      </c>
      <c r="I10">
        <v>3.192338387869114E-2</v>
      </c>
      <c r="J10">
        <v>43</v>
      </c>
      <c r="K10">
        <v>3.4317637669592976E-2</v>
      </c>
      <c r="L10">
        <v>38</v>
      </c>
      <c r="M10">
        <v>0.88372093023255816</v>
      </c>
      <c r="N10">
        <v>88.372093023255815</v>
      </c>
      <c r="O10">
        <v>43</v>
      </c>
      <c r="P10">
        <v>32</v>
      </c>
      <c r="Q10">
        <v>0.7441860465116279</v>
      </c>
      <c r="R10">
        <v>23.737628281116486</v>
      </c>
      <c r="S10">
        <v>6.6082500000000008</v>
      </c>
      <c r="T10">
        <v>26.609024269636286</v>
      </c>
      <c r="U10">
        <v>6.6534883720930251</v>
      </c>
      <c r="V10">
        <v>27.510526315789477</v>
      </c>
      <c r="W10">
        <v>6.9692105263157904</v>
      </c>
      <c r="X10">
        <v>1.1209638955718262</v>
      </c>
    </row>
    <row r="11" spans="1:24">
      <c r="A11">
        <v>16</v>
      </c>
      <c r="B11" t="s">
        <v>122</v>
      </c>
      <c r="C11">
        <v>3</v>
      </c>
      <c r="D11" t="s">
        <v>164</v>
      </c>
      <c r="E11" t="s">
        <v>165</v>
      </c>
      <c r="F11">
        <v>2517</v>
      </c>
      <c r="G11">
        <v>4393</v>
      </c>
      <c r="H11">
        <v>36</v>
      </c>
      <c r="I11">
        <v>1.4302741358760428E-2</v>
      </c>
      <c r="J11">
        <v>53</v>
      </c>
      <c r="K11">
        <v>2.1056813667063964E-2</v>
      </c>
      <c r="L11">
        <v>20</v>
      </c>
      <c r="M11">
        <v>0.37735849056603776</v>
      </c>
      <c r="N11">
        <v>37.735849056603776</v>
      </c>
      <c r="O11">
        <v>55</v>
      </c>
      <c r="P11">
        <v>19</v>
      </c>
      <c r="Q11">
        <v>0.34545454545454546</v>
      </c>
      <c r="R11">
        <v>11.516666666666662</v>
      </c>
      <c r="S11">
        <v>2.8647222222222219</v>
      </c>
      <c r="T11">
        <v>15.495094339622646</v>
      </c>
      <c r="U11">
        <v>3.1907547169811319</v>
      </c>
      <c r="V11">
        <v>22.471999999999998</v>
      </c>
      <c r="W11">
        <v>5.0149999999999997</v>
      </c>
      <c r="X11">
        <v>1.3454495808644851</v>
      </c>
    </row>
    <row r="12" spans="1:24">
      <c r="A12">
        <v>17</v>
      </c>
      <c r="B12" t="s">
        <v>122</v>
      </c>
      <c r="C12">
        <v>3</v>
      </c>
      <c r="D12" t="s">
        <v>164</v>
      </c>
      <c r="E12" t="s">
        <v>165</v>
      </c>
      <c r="F12">
        <v>854</v>
      </c>
      <c r="G12">
        <v>593</v>
      </c>
      <c r="H12">
        <v>9</v>
      </c>
      <c r="I12">
        <v>1.0538641686182669E-2</v>
      </c>
      <c r="J12">
        <v>11</v>
      </c>
      <c r="K12">
        <v>1.288056206088993E-2</v>
      </c>
      <c r="L12">
        <v>2</v>
      </c>
      <c r="M12">
        <v>0.18181818181818182</v>
      </c>
      <c r="N12">
        <v>18.181818181818183</v>
      </c>
      <c r="O12">
        <v>10</v>
      </c>
      <c r="P12">
        <v>5</v>
      </c>
      <c r="Q12">
        <v>0.5</v>
      </c>
      <c r="R12">
        <v>18.435994307200115</v>
      </c>
      <c r="S12">
        <v>4.9811111111111108</v>
      </c>
      <c r="T12">
        <v>11.067272727272726</v>
      </c>
      <c r="U12">
        <v>2.0890909090909093</v>
      </c>
      <c r="V12">
        <v>26.484999999999999</v>
      </c>
      <c r="W12">
        <v>5.3150000000000004</v>
      </c>
      <c r="X12">
        <v>0.60030788374405386</v>
      </c>
    </row>
    <row r="13" spans="1:24">
      <c r="A13">
        <v>18</v>
      </c>
      <c r="B13" t="s">
        <v>122</v>
      </c>
      <c r="C13">
        <v>3</v>
      </c>
      <c r="D13" t="s">
        <v>164</v>
      </c>
      <c r="E13" t="s">
        <v>165</v>
      </c>
      <c r="F13">
        <v>1396</v>
      </c>
      <c r="G13">
        <v>2086</v>
      </c>
      <c r="H13">
        <v>20</v>
      </c>
      <c r="I13">
        <v>1.4326647564469915E-2</v>
      </c>
      <c r="J13">
        <v>16</v>
      </c>
      <c r="K13">
        <v>1.1461318051575931E-2</v>
      </c>
      <c r="L13">
        <v>7</v>
      </c>
      <c r="M13">
        <v>0.4375</v>
      </c>
      <c r="N13">
        <v>43.75</v>
      </c>
      <c r="O13">
        <v>22</v>
      </c>
      <c r="P13">
        <v>14</v>
      </c>
      <c r="Q13">
        <v>0.63636363636363635</v>
      </c>
      <c r="R13">
        <v>23.3125</v>
      </c>
      <c r="S13">
        <v>6.6545000000000005</v>
      </c>
      <c r="T13">
        <v>6.1281249999999998</v>
      </c>
      <c r="U13">
        <v>0.97500000000000009</v>
      </c>
      <c r="V13">
        <v>10.062857142857142</v>
      </c>
      <c r="W13">
        <v>1.8</v>
      </c>
      <c r="X13">
        <v>0.26286863270777477</v>
      </c>
    </row>
    <row r="14" spans="1:24">
      <c r="A14">
        <v>21</v>
      </c>
      <c r="B14" t="s">
        <v>122</v>
      </c>
      <c r="C14">
        <v>3</v>
      </c>
      <c r="D14" t="s">
        <v>164</v>
      </c>
      <c r="E14" t="s">
        <v>165</v>
      </c>
      <c r="F14">
        <v>1479</v>
      </c>
      <c r="G14">
        <v>2239</v>
      </c>
      <c r="H14">
        <v>30</v>
      </c>
      <c r="I14">
        <v>2.0283975659229209E-2</v>
      </c>
      <c r="J14">
        <v>31</v>
      </c>
      <c r="K14">
        <v>2.0960108181203516E-2</v>
      </c>
      <c r="L14">
        <v>19</v>
      </c>
      <c r="M14">
        <v>0.61290322580645162</v>
      </c>
      <c r="N14">
        <v>61.29032258064516</v>
      </c>
      <c r="O14">
        <v>35</v>
      </c>
      <c r="P14">
        <v>17</v>
      </c>
      <c r="Q14">
        <v>0.48571428571428571</v>
      </c>
      <c r="R14">
        <v>19.950666666666667</v>
      </c>
      <c r="S14">
        <v>4.9926666666666675</v>
      </c>
      <c r="T14">
        <v>28.752580645161292</v>
      </c>
      <c r="U14">
        <v>6.4570967741935466</v>
      </c>
      <c r="V14">
        <v>31.319473684210521</v>
      </c>
      <c r="W14">
        <v>7.0721052631578969</v>
      </c>
      <c r="X14">
        <v>1.4411839526746621</v>
      </c>
    </row>
    <row r="15" spans="1:24">
      <c r="A15">
        <v>22</v>
      </c>
      <c r="B15" t="s">
        <v>122</v>
      </c>
      <c r="C15">
        <v>3</v>
      </c>
      <c r="D15" t="s">
        <v>164</v>
      </c>
      <c r="E15" t="s">
        <v>165</v>
      </c>
      <c r="F15">
        <v>1381</v>
      </c>
      <c r="G15">
        <v>1614</v>
      </c>
      <c r="H15">
        <v>20</v>
      </c>
      <c r="I15">
        <v>1.4482259232440261E-2</v>
      </c>
      <c r="J15">
        <v>17</v>
      </c>
      <c r="K15">
        <v>1.2309920347574221E-2</v>
      </c>
      <c r="L15">
        <v>12</v>
      </c>
      <c r="M15">
        <v>0.70588235294117652</v>
      </c>
      <c r="N15">
        <v>70.588235294117652</v>
      </c>
      <c r="O15">
        <v>18</v>
      </c>
      <c r="P15">
        <v>11</v>
      </c>
      <c r="Q15">
        <v>0.61111111111111116</v>
      </c>
      <c r="R15">
        <v>17.257551383972167</v>
      </c>
      <c r="S15">
        <v>5.4134999999999991</v>
      </c>
      <c r="T15">
        <v>20.344117647058823</v>
      </c>
      <c r="U15">
        <v>5.0947058823529421</v>
      </c>
      <c r="V15">
        <v>23.564999999999998</v>
      </c>
      <c r="W15">
        <v>6.0508333333333333</v>
      </c>
      <c r="X15">
        <v>1.1788530825962531</v>
      </c>
    </row>
    <row r="16" spans="1:24">
      <c r="A16">
        <v>23</v>
      </c>
      <c r="B16" t="s">
        <v>122</v>
      </c>
      <c r="C16">
        <v>3</v>
      </c>
      <c r="D16" t="s">
        <v>164</v>
      </c>
      <c r="E16" t="s">
        <v>165</v>
      </c>
      <c r="F16">
        <v>1627</v>
      </c>
      <c r="G16">
        <v>1634</v>
      </c>
      <c r="H16">
        <v>13</v>
      </c>
      <c r="I16">
        <v>7.9901659496004925E-3</v>
      </c>
      <c r="J16">
        <v>29</v>
      </c>
      <c r="K16">
        <v>1.7824216349108791E-2</v>
      </c>
      <c r="L16">
        <v>10</v>
      </c>
      <c r="M16">
        <v>0.34482758620689657</v>
      </c>
      <c r="N16">
        <v>34.482758620689658</v>
      </c>
      <c r="O16">
        <v>36</v>
      </c>
      <c r="P16">
        <v>13</v>
      </c>
      <c r="Q16">
        <v>0.3611111111111111</v>
      </c>
      <c r="R16">
        <v>12.767692307692307</v>
      </c>
      <c r="S16">
        <v>3.1653846153846152</v>
      </c>
      <c r="T16">
        <v>12.694482758620689</v>
      </c>
      <c r="U16">
        <v>2.452068965517241</v>
      </c>
      <c r="V16">
        <v>17.976000000000003</v>
      </c>
      <c r="W16">
        <v>3.8690000000000007</v>
      </c>
      <c r="X16">
        <v>0.9942660312210444</v>
      </c>
    </row>
    <row r="17" spans="1:24">
      <c r="A17">
        <v>26</v>
      </c>
      <c r="B17" t="s">
        <v>122</v>
      </c>
      <c r="C17">
        <v>3</v>
      </c>
      <c r="D17" t="s">
        <v>164</v>
      </c>
      <c r="E17" t="s">
        <v>165</v>
      </c>
      <c r="F17">
        <v>1546</v>
      </c>
      <c r="G17">
        <v>2947</v>
      </c>
      <c r="H17">
        <v>14</v>
      </c>
      <c r="I17">
        <v>9.0556274256144882E-3</v>
      </c>
      <c r="J17">
        <v>21</v>
      </c>
      <c r="K17">
        <v>1.3583441138421734E-2</v>
      </c>
      <c r="L17">
        <v>9</v>
      </c>
      <c r="M17">
        <v>0.42857142857142855</v>
      </c>
      <c r="N17">
        <v>42.857142857142854</v>
      </c>
      <c r="O17">
        <v>31</v>
      </c>
      <c r="P17">
        <v>11</v>
      </c>
      <c r="Q17">
        <v>0.35483870967741937</v>
      </c>
      <c r="R17">
        <v>13.43642857142857</v>
      </c>
      <c r="S17">
        <v>3.5114285714285711</v>
      </c>
      <c r="T17">
        <v>23.67761904761905</v>
      </c>
      <c r="U17">
        <v>4.8114285714285714</v>
      </c>
      <c r="V17">
        <v>25.687777777777779</v>
      </c>
      <c r="W17">
        <v>5.3644444444444437</v>
      </c>
      <c r="X17">
        <v>1.7621958782981593</v>
      </c>
    </row>
    <row r="18" spans="1:24">
      <c r="A18">
        <v>27</v>
      </c>
      <c r="B18" t="s">
        <v>122</v>
      </c>
      <c r="C18">
        <v>3</v>
      </c>
      <c r="D18" t="s">
        <v>164</v>
      </c>
      <c r="E18" t="s">
        <v>165</v>
      </c>
      <c r="F18">
        <v>1938</v>
      </c>
      <c r="G18">
        <v>3792</v>
      </c>
      <c r="H18">
        <v>29</v>
      </c>
      <c r="I18">
        <v>1.4963880288957688E-2</v>
      </c>
      <c r="J18">
        <v>53</v>
      </c>
      <c r="K18">
        <v>2.7347781217750257E-2</v>
      </c>
      <c r="L18">
        <v>25</v>
      </c>
      <c r="M18">
        <v>0.47169811320754718</v>
      </c>
      <c r="N18">
        <v>47.169811320754718</v>
      </c>
      <c r="O18">
        <v>52</v>
      </c>
      <c r="P18">
        <v>21</v>
      </c>
      <c r="Q18">
        <v>0.40384615384615385</v>
      </c>
      <c r="R18">
        <v>15.929655172413792</v>
      </c>
      <c r="S18">
        <v>4.8058620689655172</v>
      </c>
      <c r="T18">
        <v>18.84641509433963</v>
      </c>
      <c r="U18">
        <v>3.9481132075471694</v>
      </c>
      <c r="V18">
        <v>19.139199999999999</v>
      </c>
      <c r="W18">
        <v>4.2003999999999992</v>
      </c>
      <c r="X18">
        <v>1.1831025147974918</v>
      </c>
    </row>
    <row r="19" spans="1:24">
      <c r="A19">
        <v>28</v>
      </c>
      <c r="B19" t="s">
        <v>122</v>
      </c>
      <c r="C19">
        <v>3</v>
      </c>
      <c r="D19" t="s">
        <v>164</v>
      </c>
      <c r="E19" t="s">
        <v>165</v>
      </c>
      <c r="F19">
        <v>1685</v>
      </c>
      <c r="G19">
        <v>1448</v>
      </c>
      <c r="H19">
        <v>17</v>
      </c>
      <c r="I19">
        <v>1.0089020771513354E-2</v>
      </c>
      <c r="J19">
        <v>22</v>
      </c>
      <c r="K19">
        <v>1.3056379821958458E-2</v>
      </c>
      <c r="L19">
        <v>10</v>
      </c>
      <c r="M19">
        <v>0.45454545454545453</v>
      </c>
      <c r="N19">
        <v>45.454545454545453</v>
      </c>
      <c r="O19">
        <v>26</v>
      </c>
      <c r="P19">
        <v>13</v>
      </c>
      <c r="Q19">
        <v>0.5</v>
      </c>
      <c r="R19">
        <v>16.772352941176472</v>
      </c>
      <c r="S19">
        <v>4.2570588235294116</v>
      </c>
      <c r="T19">
        <v>10.09686541557312</v>
      </c>
      <c r="U19">
        <v>1.9222727272727271</v>
      </c>
      <c r="V19">
        <v>14.943490934371948</v>
      </c>
      <c r="W19">
        <v>3.1360000000000001</v>
      </c>
      <c r="X19">
        <v>0.60199457112455035</v>
      </c>
    </row>
    <row r="20" spans="1:24">
      <c r="A20">
        <v>1</v>
      </c>
      <c r="B20" t="s">
        <v>126</v>
      </c>
      <c r="C20">
        <v>2</v>
      </c>
      <c r="D20" t="s">
        <v>164</v>
      </c>
      <c r="E20" t="s">
        <v>165</v>
      </c>
      <c r="F20">
        <v>1544</v>
      </c>
      <c r="G20">
        <v>1518</v>
      </c>
      <c r="H20">
        <v>18</v>
      </c>
      <c r="I20">
        <v>1.1658031088082901E-2</v>
      </c>
      <c r="J20">
        <v>18</v>
      </c>
      <c r="K20">
        <v>1.1658031088082901E-2</v>
      </c>
      <c r="L20">
        <v>7</v>
      </c>
      <c r="M20">
        <v>0.3888888888888889</v>
      </c>
      <c r="N20">
        <v>38.888888888888893</v>
      </c>
      <c r="O20">
        <v>21</v>
      </c>
      <c r="P20">
        <v>8</v>
      </c>
      <c r="Q20">
        <v>0.38095238095238093</v>
      </c>
      <c r="R20">
        <v>16.045606599913704</v>
      </c>
      <c r="S20">
        <v>4.6472222222222221</v>
      </c>
      <c r="T20">
        <v>13.531317631403605</v>
      </c>
      <c r="U20">
        <v>2.99</v>
      </c>
      <c r="V20">
        <v>21.977378027779714</v>
      </c>
      <c r="W20">
        <v>5.5014285714285718</v>
      </c>
      <c r="X20">
        <v>0.8433035888762459</v>
      </c>
    </row>
    <row r="21" spans="1:24">
      <c r="A21">
        <v>2</v>
      </c>
      <c r="B21" t="s">
        <v>126</v>
      </c>
      <c r="C21">
        <v>2</v>
      </c>
      <c r="D21" t="s">
        <v>164</v>
      </c>
      <c r="E21" t="s">
        <v>165</v>
      </c>
      <c r="F21">
        <v>1951</v>
      </c>
      <c r="G21">
        <v>3816</v>
      </c>
      <c r="H21">
        <v>20</v>
      </c>
      <c r="I21">
        <v>1.0251153254741158E-2</v>
      </c>
      <c r="J21">
        <v>26</v>
      </c>
      <c r="K21">
        <v>1.3326499231163505E-2</v>
      </c>
      <c r="L21">
        <v>14</v>
      </c>
      <c r="M21">
        <v>0.53846153846153844</v>
      </c>
      <c r="N21">
        <v>53.846153846153847</v>
      </c>
      <c r="O21">
        <v>35</v>
      </c>
      <c r="P21">
        <v>14</v>
      </c>
      <c r="Q21">
        <v>0.4</v>
      </c>
      <c r="R21">
        <v>14.299221038818359</v>
      </c>
      <c r="S21">
        <v>3.5479999999999996</v>
      </c>
      <c r="T21">
        <v>16.060801840745487</v>
      </c>
      <c r="U21">
        <v>3.1115384615384616</v>
      </c>
      <c r="V21">
        <v>19.392495487417495</v>
      </c>
      <c r="W21">
        <v>3.9342857142857151</v>
      </c>
      <c r="X21">
        <v>1.1231941793993485</v>
      </c>
    </row>
    <row r="22" spans="1:24">
      <c r="A22">
        <v>3</v>
      </c>
      <c r="B22" t="s">
        <v>126</v>
      </c>
      <c r="C22">
        <v>2</v>
      </c>
      <c r="D22" t="s">
        <v>164</v>
      </c>
      <c r="E22" t="s">
        <v>165</v>
      </c>
      <c r="F22">
        <v>2348</v>
      </c>
      <c r="G22">
        <v>4345</v>
      </c>
      <c r="H22">
        <v>16</v>
      </c>
      <c r="I22">
        <v>6.8143100511073255E-3</v>
      </c>
      <c r="J22">
        <v>43</v>
      </c>
      <c r="K22">
        <v>1.8313458262350937E-2</v>
      </c>
      <c r="L22">
        <v>12</v>
      </c>
      <c r="M22">
        <v>0.27906976744186046</v>
      </c>
      <c r="N22">
        <v>27.906976744186046</v>
      </c>
      <c r="O22">
        <v>57</v>
      </c>
      <c r="P22">
        <v>14</v>
      </c>
      <c r="Q22">
        <v>0.24561403508771928</v>
      </c>
      <c r="R22">
        <v>12.478691220283508</v>
      </c>
      <c r="S22">
        <v>3.6875</v>
      </c>
      <c r="T22">
        <v>14.116556832956713</v>
      </c>
      <c r="U22">
        <v>2.5383720930232565</v>
      </c>
      <c r="V22">
        <v>21.907856921354931</v>
      </c>
      <c r="W22">
        <v>4.4950000000000001</v>
      </c>
      <c r="X22">
        <v>1.1312529963086941</v>
      </c>
    </row>
    <row r="23" spans="1:24">
      <c r="A23">
        <v>4</v>
      </c>
      <c r="B23" t="s">
        <v>126</v>
      </c>
      <c r="C23">
        <v>2</v>
      </c>
      <c r="D23" t="s">
        <v>164</v>
      </c>
      <c r="E23" t="s">
        <v>165</v>
      </c>
      <c r="F23">
        <v>1985</v>
      </c>
      <c r="G23">
        <v>4207</v>
      </c>
      <c r="H23">
        <v>21</v>
      </c>
      <c r="I23">
        <v>1.057934508816121E-2</v>
      </c>
      <c r="J23">
        <v>31</v>
      </c>
      <c r="K23">
        <v>1.5617128463476071E-2</v>
      </c>
      <c r="L23">
        <v>9</v>
      </c>
      <c r="M23">
        <v>0.29032258064516131</v>
      </c>
      <c r="N23">
        <v>29.032258064516132</v>
      </c>
      <c r="O23">
        <v>48</v>
      </c>
      <c r="P23">
        <v>8</v>
      </c>
      <c r="Q23">
        <v>0.16666666666666666</v>
      </c>
      <c r="R23">
        <v>12.093678800832658</v>
      </c>
      <c r="S23">
        <v>2.8542857142857141</v>
      </c>
      <c r="T23">
        <v>13.951143983871706</v>
      </c>
      <c r="U23">
        <v>2.6732258064516135</v>
      </c>
      <c r="V23">
        <v>20.359316454993355</v>
      </c>
      <c r="W23">
        <v>4.1911111111111108</v>
      </c>
      <c r="X23">
        <v>1.1535897565686266</v>
      </c>
    </row>
    <row r="24" spans="1:24">
      <c r="A24">
        <v>5</v>
      </c>
      <c r="B24" t="s">
        <v>126</v>
      </c>
      <c r="C24">
        <v>2</v>
      </c>
      <c r="D24" t="s">
        <v>164</v>
      </c>
      <c r="E24" t="s">
        <v>165</v>
      </c>
      <c r="F24">
        <v>1559</v>
      </c>
      <c r="G24">
        <v>2900</v>
      </c>
      <c r="H24">
        <v>9</v>
      </c>
      <c r="I24">
        <v>5.7729313662604233E-3</v>
      </c>
      <c r="J24">
        <v>18</v>
      </c>
      <c r="K24">
        <v>1.1545862732520847E-2</v>
      </c>
      <c r="L24">
        <v>5</v>
      </c>
      <c r="M24">
        <v>0.27777777777777779</v>
      </c>
      <c r="N24">
        <v>27.777777777777779</v>
      </c>
      <c r="O24">
        <v>20</v>
      </c>
      <c r="P24">
        <v>4</v>
      </c>
      <c r="Q24">
        <v>0.2</v>
      </c>
      <c r="R24">
        <v>12.771467063162062</v>
      </c>
      <c r="S24">
        <v>3.1877777777777778</v>
      </c>
      <c r="T24">
        <v>13.24047636323505</v>
      </c>
      <c r="U24">
        <v>2.7983333333333329</v>
      </c>
      <c r="V24">
        <v>26.186</v>
      </c>
      <c r="W24">
        <v>5.9359999999999999</v>
      </c>
      <c r="X24">
        <v>1.0367232125920596</v>
      </c>
    </row>
    <row r="25" spans="1:24">
      <c r="A25">
        <v>6</v>
      </c>
      <c r="B25" t="s">
        <v>126</v>
      </c>
      <c r="C25">
        <v>2</v>
      </c>
      <c r="D25" t="s">
        <v>164</v>
      </c>
      <c r="E25" t="s">
        <v>165</v>
      </c>
      <c r="F25">
        <v>1698</v>
      </c>
      <c r="G25">
        <v>3571</v>
      </c>
      <c r="H25">
        <v>9</v>
      </c>
      <c r="I25">
        <v>5.3003533568904597E-3</v>
      </c>
      <c r="J25">
        <v>13</v>
      </c>
      <c r="K25">
        <v>7.6560659599528855E-3</v>
      </c>
      <c r="L25">
        <v>8</v>
      </c>
      <c r="M25">
        <v>0.61538461538461542</v>
      </c>
      <c r="N25">
        <v>61.53846153846154</v>
      </c>
      <c r="O25">
        <v>22</v>
      </c>
      <c r="P25">
        <v>9</v>
      </c>
      <c r="Q25">
        <v>0.40909090909090912</v>
      </c>
      <c r="R25">
        <v>25.235651122199165</v>
      </c>
      <c r="S25">
        <v>6.8855555555555545</v>
      </c>
      <c r="T25">
        <v>19.23052639227647</v>
      </c>
      <c r="U25">
        <v>3.5623076923076926</v>
      </c>
      <c r="V25">
        <v>25.761612772941589</v>
      </c>
      <c r="W25">
        <v>4.9362499999999994</v>
      </c>
      <c r="X25">
        <v>0.76203805081771248</v>
      </c>
    </row>
    <row r="26" spans="1:24">
      <c r="A26">
        <v>7</v>
      </c>
      <c r="B26" t="s">
        <v>126</v>
      </c>
      <c r="C26">
        <v>2</v>
      </c>
      <c r="D26" t="s">
        <v>164</v>
      </c>
      <c r="E26" t="s">
        <v>165</v>
      </c>
      <c r="F26">
        <v>1557</v>
      </c>
      <c r="G26">
        <v>2925</v>
      </c>
      <c r="H26">
        <v>11</v>
      </c>
      <c r="I26">
        <v>7.064868336544637E-3</v>
      </c>
      <c r="J26">
        <v>27</v>
      </c>
      <c r="K26">
        <v>1.7341040462427744E-2</v>
      </c>
      <c r="L26">
        <v>5</v>
      </c>
      <c r="M26">
        <v>0.18518518518518517</v>
      </c>
      <c r="N26">
        <v>18.518518518518519</v>
      </c>
      <c r="O26">
        <v>42</v>
      </c>
      <c r="P26">
        <v>4</v>
      </c>
      <c r="Q26">
        <v>9.5238095238095233E-2</v>
      </c>
      <c r="R26">
        <v>7.6898407936096191</v>
      </c>
      <c r="S26">
        <v>1.5663636363636364</v>
      </c>
      <c r="T26">
        <v>13.361266008129826</v>
      </c>
      <c r="U26">
        <v>2.905925925925926</v>
      </c>
      <c r="V26">
        <v>33.002000000000002</v>
      </c>
      <c r="W26">
        <v>7.1879999999999997</v>
      </c>
      <c r="X26">
        <v>1.737521798791108</v>
      </c>
    </row>
    <row r="27" spans="1:24">
      <c r="A27">
        <v>8</v>
      </c>
      <c r="B27" t="s">
        <v>126</v>
      </c>
      <c r="C27">
        <v>2</v>
      </c>
      <c r="D27" t="s">
        <v>164</v>
      </c>
      <c r="E27" t="s">
        <v>165</v>
      </c>
      <c r="F27">
        <v>1976</v>
      </c>
      <c r="G27">
        <v>3767</v>
      </c>
      <c r="H27">
        <v>11</v>
      </c>
      <c r="I27">
        <v>5.566801619433198E-3</v>
      </c>
      <c r="J27">
        <v>16</v>
      </c>
      <c r="K27">
        <v>8.0971659919028341E-3</v>
      </c>
      <c r="L27">
        <v>6</v>
      </c>
      <c r="M27">
        <v>0.375</v>
      </c>
      <c r="N27">
        <v>37.5</v>
      </c>
      <c r="O27">
        <v>35</v>
      </c>
      <c r="P27">
        <v>7</v>
      </c>
      <c r="Q27">
        <v>0.2</v>
      </c>
      <c r="R27">
        <v>9.2990099300037734</v>
      </c>
      <c r="S27">
        <v>2.0318181818181817</v>
      </c>
      <c r="T27">
        <v>8.9842113964259624</v>
      </c>
      <c r="U27">
        <v>1.6243749999999999</v>
      </c>
      <c r="V27">
        <v>9.5299999999999994</v>
      </c>
      <c r="W27">
        <v>1.6799999999999997</v>
      </c>
      <c r="X27">
        <v>0.96614709136269483</v>
      </c>
    </row>
    <row r="28" spans="1:24">
      <c r="A28">
        <v>9</v>
      </c>
      <c r="B28" t="s">
        <v>126</v>
      </c>
      <c r="C28">
        <v>2</v>
      </c>
      <c r="D28" t="s">
        <v>164</v>
      </c>
      <c r="E28" t="s">
        <v>165</v>
      </c>
      <c r="F28">
        <v>2273</v>
      </c>
      <c r="G28">
        <v>3683</v>
      </c>
      <c r="H28">
        <v>24</v>
      </c>
      <c r="I28">
        <v>1.0558732952045754E-2</v>
      </c>
      <c r="J28">
        <v>28</v>
      </c>
      <c r="K28">
        <v>1.2318521777386713E-2</v>
      </c>
      <c r="L28">
        <v>8</v>
      </c>
      <c r="M28">
        <v>0.2857142857142857</v>
      </c>
      <c r="N28">
        <v>28.571428571428569</v>
      </c>
      <c r="O28">
        <v>34</v>
      </c>
      <c r="P28">
        <v>9</v>
      </c>
      <c r="Q28">
        <v>0.26470588235294118</v>
      </c>
      <c r="R28">
        <v>10.252784684300423</v>
      </c>
      <c r="S28">
        <v>2.1958333333333333</v>
      </c>
      <c r="T28">
        <v>10.528227608118739</v>
      </c>
      <c r="U28">
        <v>2.149285714285714</v>
      </c>
      <c r="V28">
        <v>19.86197617650032</v>
      </c>
      <c r="W28">
        <v>4.7075000000000005</v>
      </c>
      <c r="X28">
        <v>1.0268651817335137</v>
      </c>
    </row>
    <row r="29" spans="1:24">
      <c r="A29">
        <v>10</v>
      </c>
      <c r="B29" t="s">
        <v>126</v>
      </c>
      <c r="C29">
        <v>2</v>
      </c>
      <c r="D29" t="s">
        <v>164</v>
      </c>
      <c r="E29" t="s">
        <v>165</v>
      </c>
      <c r="F29">
        <v>2273</v>
      </c>
      <c r="G29">
        <v>4599</v>
      </c>
      <c r="H29">
        <v>26</v>
      </c>
      <c r="I29">
        <v>1.1438627364716234E-2</v>
      </c>
      <c r="J29">
        <v>37</v>
      </c>
      <c r="K29">
        <v>1.6278046634403871E-2</v>
      </c>
      <c r="L29">
        <v>11</v>
      </c>
      <c r="M29">
        <v>0.29729729729729731</v>
      </c>
      <c r="N29">
        <v>29.72972972972973</v>
      </c>
      <c r="O29">
        <v>50</v>
      </c>
      <c r="P29">
        <v>12</v>
      </c>
      <c r="Q29">
        <v>0.24</v>
      </c>
      <c r="R29">
        <v>8.6138492169288483</v>
      </c>
      <c r="S29">
        <v>1.9365384615384618</v>
      </c>
      <c r="T29">
        <v>10.418446189648396</v>
      </c>
      <c r="U29">
        <v>2.0413513513513522</v>
      </c>
      <c r="V29">
        <v>18.355817187916148</v>
      </c>
      <c r="W29">
        <v>3.6918181818181823</v>
      </c>
      <c r="X29">
        <v>1.2094994847568219</v>
      </c>
    </row>
    <row r="30" spans="1:24">
      <c r="A30">
        <v>11</v>
      </c>
      <c r="B30" t="s">
        <v>126</v>
      </c>
      <c r="C30">
        <v>2</v>
      </c>
      <c r="D30" t="s">
        <v>164</v>
      </c>
      <c r="E30" t="s">
        <v>165</v>
      </c>
      <c r="F30">
        <v>1707</v>
      </c>
      <c r="G30">
        <v>3147</v>
      </c>
      <c r="H30">
        <v>20</v>
      </c>
      <c r="I30">
        <v>1.1716461628588167E-2</v>
      </c>
      <c r="J30">
        <v>25</v>
      </c>
      <c r="K30">
        <v>1.4645577035735208E-2</v>
      </c>
      <c r="L30">
        <v>11</v>
      </c>
      <c r="M30">
        <v>0.44</v>
      </c>
      <c r="N30">
        <v>44</v>
      </c>
      <c r="O30">
        <v>44</v>
      </c>
      <c r="P30">
        <v>15</v>
      </c>
      <c r="Q30">
        <v>0.34090909090909088</v>
      </c>
      <c r="R30">
        <v>16.19889862537384</v>
      </c>
      <c r="S30">
        <v>4.0460000000000012</v>
      </c>
      <c r="T30">
        <v>10.422644739151002</v>
      </c>
      <c r="U30">
        <v>1.9496000000000004</v>
      </c>
      <c r="V30">
        <v>16.288680770180441</v>
      </c>
      <c r="W30">
        <v>3.3318181818181825</v>
      </c>
      <c r="X30">
        <v>0.64341687544269488</v>
      </c>
    </row>
    <row r="31" spans="1:24">
      <c r="A31">
        <v>12</v>
      </c>
      <c r="B31" t="s">
        <v>126</v>
      </c>
      <c r="C31">
        <v>2</v>
      </c>
      <c r="D31" t="s">
        <v>164</v>
      </c>
      <c r="E31" t="s">
        <v>165</v>
      </c>
      <c r="F31">
        <v>2147</v>
      </c>
      <c r="G31">
        <v>3864</v>
      </c>
      <c r="H31">
        <v>16</v>
      </c>
      <c r="I31">
        <v>7.4522589659990687E-3</v>
      </c>
      <c r="J31">
        <v>24</v>
      </c>
      <c r="K31">
        <v>1.1178388448998603E-2</v>
      </c>
      <c r="L31">
        <v>6</v>
      </c>
      <c r="M31">
        <v>0.25</v>
      </c>
      <c r="N31">
        <v>25</v>
      </c>
      <c r="O31">
        <v>37</v>
      </c>
      <c r="P31">
        <v>10</v>
      </c>
      <c r="Q31">
        <v>0.27027027027027029</v>
      </c>
      <c r="R31">
        <v>11.158844962716103</v>
      </c>
      <c r="S31">
        <v>2.8943750000000001</v>
      </c>
      <c r="T31">
        <v>11.382050409913063</v>
      </c>
      <c r="U31">
        <v>2.0283333333333329</v>
      </c>
      <c r="V31">
        <v>21.592978278795879</v>
      </c>
      <c r="W31">
        <v>4.3600000000000003</v>
      </c>
      <c r="X31">
        <v>1.0200025583241576</v>
      </c>
    </row>
    <row r="32" spans="1:24">
      <c r="A32">
        <v>13</v>
      </c>
      <c r="B32" t="s">
        <v>126</v>
      </c>
      <c r="C32">
        <v>2</v>
      </c>
      <c r="D32" t="s">
        <v>164</v>
      </c>
      <c r="E32" t="s">
        <v>165</v>
      </c>
      <c r="F32">
        <v>1739</v>
      </c>
      <c r="G32">
        <v>3598</v>
      </c>
      <c r="H32">
        <v>10</v>
      </c>
      <c r="I32">
        <v>5.7504312823461762E-3</v>
      </c>
      <c r="J32">
        <v>33</v>
      </c>
      <c r="K32">
        <v>1.8976423231742381E-2</v>
      </c>
      <c r="L32">
        <v>6</v>
      </c>
      <c r="M32">
        <v>0.18181818181818182</v>
      </c>
      <c r="N32">
        <v>18.181818181818183</v>
      </c>
      <c r="O32">
        <v>38</v>
      </c>
      <c r="P32">
        <v>7</v>
      </c>
      <c r="Q32">
        <v>0.18421052631578946</v>
      </c>
      <c r="R32">
        <v>2.866533523797989</v>
      </c>
      <c r="S32">
        <v>0.40699999999999992</v>
      </c>
      <c r="T32">
        <v>10.920984306118704</v>
      </c>
      <c r="U32">
        <v>1.9169696969696968</v>
      </c>
      <c r="V32">
        <v>20.407239496707916</v>
      </c>
      <c r="W32">
        <v>3.8833333333333333</v>
      </c>
      <c r="X32">
        <v>3.8098226361047542</v>
      </c>
    </row>
    <row r="33" spans="1:24">
      <c r="A33">
        <v>14</v>
      </c>
      <c r="B33" t="s">
        <v>126</v>
      </c>
      <c r="C33">
        <v>2</v>
      </c>
      <c r="D33" t="s">
        <v>164</v>
      </c>
      <c r="E33" t="s">
        <v>165</v>
      </c>
      <c r="F33">
        <v>1756</v>
      </c>
      <c r="G33">
        <v>3162</v>
      </c>
      <c r="H33">
        <v>5</v>
      </c>
      <c r="I33">
        <v>2.8473804100227792E-3</v>
      </c>
      <c r="J33">
        <v>24</v>
      </c>
      <c r="K33">
        <v>1.366742596810934E-2</v>
      </c>
      <c r="L33">
        <v>2</v>
      </c>
      <c r="M33">
        <v>8.3333333333333329E-2</v>
      </c>
      <c r="N33">
        <v>8.3333333333333321</v>
      </c>
      <c r="O33">
        <v>40</v>
      </c>
      <c r="P33">
        <v>2</v>
      </c>
      <c r="Q33">
        <v>0.05</v>
      </c>
      <c r="R33">
        <v>10.654782009124755</v>
      </c>
      <c r="S33">
        <v>2.238</v>
      </c>
      <c r="T33">
        <v>15.141820376118025</v>
      </c>
      <c r="U33">
        <v>3.0745833333333334</v>
      </c>
      <c r="V33">
        <v>44.375</v>
      </c>
      <c r="W33">
        <v>11.43</v>
      </c>
      <c r="X33">
        <v>1.4211290632835631</v>
      </c>
    </row>
    <row r="34" spans="1:24">
      <c r="A34">
        <v>15</v>
      </c>
      <c r="B34" t="s">
        <v>126</v>
      </c>
      <c r="C34">
        <v>2</v>
      </c>
      <c r="D34" t="s">
        <v>164</v>
      </c>
      <c r="E34" t="s">
        <v>165</v>
      </c>
      <c r="F34">
        <v>2174</v>
      </c>
      <c r="G34">
        <v>3588</v>
      </c>
      <c r="H34">
        <v>18</v>
      </c>
      <c r="I34">
        <v>8.2796688132474698E-3</v>
      </c>
      <c r="J34">
        <v>43</v>
      </c>
      <c r="K34">
        <v>1.9779208831646734E-2</v>
      </c>
      <c r="L34">
        <v>7</v>
      </c>
      <c r="M34">
        <v>0.16279069767441862</v>
      </c>
      <c r="N34">
        <v>16.279069767441861</v>
      </c>
      <c r="O34">
        <v>61</v>
      </c>
      <c r="P34">
        <v>10</v>
      </c>
      <c r="Q34">
        <v>0.16393442622950818</v>
      </c>
      <c r="R34">
        <v>10.077692760361565</v>
      </c>
      <c r="S34">
        <v>2.4444444444444442</v>
      </c>
      <c r="T34">
        <v>14.149799929108731</v>
      </c>
      <c r="U34">
        <v>2.4753488372093031</v>
      </c>
      <c r="V34">
        <v>34.668072428022114</v>
      </c>
      <c r="W34">
        <v>6.9099999999999993</v>
      </c>
      <c r="X34">
        <v>1.404071374825389</v>
      </c>
    </row>
    <row r="35" spans="1:24">
      <c r="A35">
        <v>16</v>
      </c>
      <c r="B35" t="s">
        <v>126</v>
      </c>
      <c r="C35">
        <v>2</v>
      </c>
      <c r="D35" t="s">
        <v>164</v>
      </c>
      <c r="E35" t="s">
        <v>165</v>
      </c>
      <c r="F35">
        <v>2180</v>
      </c>
      <c r="G35">
        <v>3557</v>
      </c>
      <c r="H35">
        <v>14</v>
      </c>
      <c r="I35">
        <v>6.4220183486238536E-3</v>
      </c>
      <c r="J35">
        <v>22</v>
      </c>
      <c r="K35">
        <v>1.0091743119266056E-2</v>
      </c>
      <c r="L35">
        <v>9</v>
      </c>
      <c r="M35">
        <v>0.40909090909090912</v>
      </c>
      <c r="N35">
        <v>40.909090909090914</v>
      </c>
      <c r="O35">
        <v>66</v>
      </c>
      <c r="P35">
        <v>10</v>
      </c>
      <c r="Q35">
        <v>0.15151515151515152</v>
      </c>
      <c r="R35">
        <v>9.3780455759593426</v>
      </c>
      <c r="S35">
        <v>2.1885714285714286</v>
      </c>
      <c r="T35">
        <v>6.1324758800593289</v>
      </c>
      <c r="U35">
        <v>0.86363636363636342</v>
      </c>
      <c r="V35">
        <v>9.1807088057200108</v>
      </c>
      <c r="W35">
        <v>1.4</v>
      </c>
      <c r="X35">
        <v>0.65391832769292091</v>
      </c>
    </row>
    <row r="36" spans="1:24">
      <c r="A36">
        <v>17</v>
      </c>
      <c r="B36" t="s">
        <v>126</v>
      </c>
      <c r="C36">
        <v>2</v>
      </c>
      <c r="D36" t="s">
        <v>164</v>
      </c>
      <c r="E36" t="s">
        <v>165</v>
      </c>
      <c r="F36">
        <v>1927</v>
      </c>
      <c r="G36">
        <v>3820</v>
      </c>
      <c r="H36">
        <v>13</v>
      </c>
      <c r="I36">
        <v>6.7462376751427086E-3</v>
      </c>
      <c r="J36">
        <v>33</v>
      </c>
      <c r="K36">
        <v>1.7125064867669952E-2</v>
      </c>
      <c r="L36">
        <v>13</v>
      </c>
      <c r="M36">
        <v>0.39393939393939392</v>
      </c>
      <c r="N36">
        <v>39.393939393939391</v>
      </c>
      <c r="O36">
        <v>47</v>
      </c>
      <c r="P36">
        <v>14</v>
      </c>
      <c r="Q36">
        <v>0.2978723404255319</v>
      </c>
      <c r="R36">
        <v>18.465533219850979</v>
      </c>
      <c r="S36">
        <v>5.0538461538461537</v>
      </c>
      <c r="T36">
        <v>8.2427680113098845</v>
      </c>
      <c r="U36">
        <v>1.3624242424242425</v>
      </c>
      <c r="V36">
        <v>10.815677679502047</v>
      </c>
      <c r="W36">
        <v>1.8123076923076924</v>
      </c>
      <c r="X36">
        <v>0.44638667690617628</v>
      </c>
    </row>
    <row r="37" spans="1:24">
      <c r="A37">
        <v>18</v>
      </c>
      <c r="B37" t="s">
        <v>126</v>
      </c>
      <c r="C37">
        <v>2</v>
      </c>
      <c r="D37" t="s">
        <v>164</v>
      </c>
      <c r="E37" t="s">
        <v>165</v>
      </c>
      <c r="F37">
        <v>1862</v>
      </c>
      <c r="G37">
        <v>2084</v>
      </c>
      <c r="H37">
        <v>10</v>
      </c>
      <c r="I37">
        <v>5.3705692803437165E-3</v>
      </c>
      <c r="J37">
        <v>8</v>
      </c>
      <c r="K37">
        <v>4.296455424274973E-3</v>
      </c>
      <c r="L37">
        <v>5</v>
      </c>
      <c r="M37">
        <v>0.625</v>
      </c>
      <c r="N37">
        <v>62.5</v>
      </c>
      <c r="O37">
        <v>30</v>
      </c>
      <c r="P37">
        <v>5</v>
      </c>
      <c r="Q37">
        <v>0.16666666666666666</v>
      </c>
      <c r="R37">
        <v>23.634862065315247</v>
      </c>
      <c r="S37">
        <v>7.391</v>
      </c>
      <c r="T37">
        <v>22.401557922363281</v>
      </c>
      <c r="U37">
        <v>4.4662500000000005</v>
      </c>
      <c r="V37">
        <v>26.23974084854126</v>
      </c>
      <c r="W37">
        <v>5.3980000000000006</v>
      </c>
      <c r="X37">
        <v>0.94781843280727796</v>
      </c>
    </row>
    <row r="38" spans="1:24">
      <c r="A38">
        <v>1</v>
      </c>
      <c r="B38" t="s">
        <v>128</v>
      </c>
      <c r="C38">
        <v>3</v>
      </c>
      <c r="D38" t="s">
        <v>164</v>
      </c>
      <c r="E38" t="s">
        <v>165</v>
      </c>
      <c r="F38">
        <v>1440</v>
      </c>
      <c r="G38">
        <v>1791</v>
      </c>
      <c r="H38">
        <v>11</v>
      </c>
      <c r="I38">
        <v>7.6388888888888886E-3</v>
      </c>
      <c r="J38">
        <v>24</v>
      </c>
      <c r="K38">
        <v>1.6666666666666666E-2</v>
      </c>
      <c r="L38">
        <v>1</v>
      </c>
      <c r="M38">
        <v>4.1666666666666664E-2</v>
      </c>
      <c r="N38">
        <v>4.1666666666666661</v>
      </c>
      <c r="O38">
        <v>26</v>
      </c>
      <c r="P38">
        <v>1</v>
      </c>
      <c r="Q38">
        <v>3.8461538461538464E-2</v>
      </c>
      <c r="R38">
        <v>10.567910942164334</v>
      </c>
      <c r="S38">
        <v>2.2781818181818179</v>
      </c>
      <c r="T38">
        <v>13.860042865077654</v>
      </c>
      <c r="U38">
        <v>2.5375000000000001</v>
      </c>
      <c r="V38">
        <v>21.03</v>
      </c>
      <c r="W38">
        <v>4.4400000000000004</v>
      </c>
      <c r="X38">
        <v>1.3115215429927805</v>
      </c>
    </row>
    <row r="39" spans="1:24">
      <c r="A39">
        <v>2</v>
      </c>
      <c r="B39" t="s">
        <v>128</v>
      </c>
      <c r="C39">
        <v>3</v>
      </c>
      <c r="D39" t="s">
        <v>164</v>
      </c>
      <c r="E39" t="s">
        <v>165</v>
      </c>
      <c r="F39">
        <v>1694</v>
      </c>
      <c r="G39">
        <v>2245</v>
      </c>
      <c r="H39">
        <v>19</v>
      </c>
      <c r="I39">
        <v>1.1216056670602124E-2</v>
      </c>
      <c r="J39">
        <v>17</v>
      </c>
      <c r="K39">
        <v>1.0035419126328217E-2</v>
      </c>
      <c r="L39">
        <v>4</v>
      </c>
      <c r="M39">
        <v>0.23529411764705882</v>
      </c>
      <c r="N39">
        <v>23.52941176470588</v>
      </c>
      <c r="O39">
        <v>41</v>
      </c>
      <c r="P39">
        <v>12</v>
      </c>
      <c r="Q39">
        <v>0.29268292682926828</v>
      </c>
      <c r="R39">
        <v>12.270972703632555</v>
      </c>
      <c r="S39">
        <v>2.7810526315789472</v>
      </c>
      <c r="T39">
        <v>6.9494906243155983</v>
      </c>
      <c r="U39">
        <v>1.18</v>
      </c>
      <c r="V39">
        <v>6.8050000000000006</v>
      </c>
      <c r="W39">
        <v>0.83250000000000002</v>
      </c>
      <c r="X39">
        <v>0.56633575773975542</v>
      </c>
    </row>
    <row r="40" spans="1:24">
      <c r="A40">
        <v>3</v>
      </c>
      <c r="B40" t="s">
        <v>128</v>
      </c>
      <c r="C40">
        <v>3</v>
      </c>
      <c r="D40" t="s">
        <v>164</v>
      </c>
      <c r="E40" t="s">
        <v>165</v>
      </c>
      <c r="F40">
        <v>2121</v>
      </c>
      <c r="G40">
        <v>2847</v>
      </c>
      <c r="H40">
        <v>36</v>
      </c>
      <c r="I40">
        <v>1.6973125884016973E-2</v>
      </c>
      <c r="J40">
        <v>30</v>
      </c>
      <c r="K40">
        <v>1.4144271570014143E-2</v>
      </c>
      <c r="L40">
        <v>15</v>
      </c>
      <c r="M40">
        <v>0.5</v>
      </c>
      <c r="N40">
        <v>50</v>
      </c>
      <c r="O40">
        <v>61</v>
      </c>
      <c r="P40">
        <v>28</v>
      </c>
      <c r="Q40">
        <v>0.45901639344262296</v>
      </c>
      <c r="R40">
        <v>12.430719521310595</v>
      </c>
      <c r="S40">
        <v>2.8536111111111104</v>
      </c>
      <c r="T40">
        <v>7.8383869787057243</v>
      </c>
      <c r="U40">
        <v>1.2293333333333336</v>
      </c>
      <c r="V40">
        <v>12.911817407608032</v>
      </c>
      <c r="W40">
        <v>2.13933333333333</v>
      </c>
      <c r="X40">
        <v>0.6305658305030527</v>
      </c>
    </row>
    <row r="41" spans="1:24">
      <c r="A41">
        <v>4</v>
      </c>
      <c r="B41" t="s">
        <v>128</v>
      </c>
      <c r="C41">
        <v>3</v>
      </c>
      <c r="D41" t="s">
        <v>164</v>
      </c>
      <c r="E41" t="s">
        <v>165</v>
      </c>
      <c r="F41">
        <v>2101</v>
      </c>
      <c r="G41">
        <v>3530</v>
      </c>
      <c r="H41">
        <v>24</v>
      </c>
      <c r="I41">
        <v>1.142313184198001E-2</v>
      </c>
      <c r="J41">
        <v>53</v>
      </c>
      <c r="K41">
        <v>2.5226082817705855E-2</v>
      </c>
      <c r="L41">
        <v>17</v>
      </c>
      <c r="M41">
        <v>0.32075471698113206</v>
      </c>
      <c r="N41">
        <v>32.075471698113205</v>
      </c>
      <c r="O41">
        <v>56</v>
      </c>
      <c r="P41">
        <v>17</v>
      </c>
      <c r="Q41">
        <v>0.30357142857142855</v>
      </c>
      <c r="R41">
        <v>11.124214579661688</v>
      </c>
      <c r="S41">
        <v>2.4825000000000004</v>
      </c>
      <c r="T41">
        <v>10.677888050394237</v>
      </c>
      <c r="U41">
        <v>1.8954716981132069</v>
      </c>
      <c r="V41">
        <v>13.320583553875194</v>
      </c>
      <c r="W41">
        <v>2.4082352941176475</v>
      </c>
      <c r="X41">
        <v>0.95987792881274825</v>
      </c>
    </row>
    <row r="42" spans="1:24">
      <c r="A42">
        <v>5</v>
      </c>
      <c r="B42" t="s">
        <v>128</v>
      </c>
      <c r="C42">
        <v>3</v>
      </c>
      <c r="D42" t="s">
        <v>164</v>
      </c>
      <c r="E42" t="s">
        <v>165</v>
      </c>
      <c r="F42">
        <v>2463</v>
      </c>
      <c r="G42">
        <v>3523</v>
      </c>
      <c r="H42">
        <v>19</v>
      </c>
      <c r="I42">
        <v>7.714169711733658E-3</v>
      </c>
      <c r="J42">
        <v>31</v>
      </c>
      <c r="K42">
        <v>1.2586276898091758E-2</v>
      </c>
      <c r="L42">
        <v>11</v>
      </c>
      <c r="M42">
        <v>0.35483870967741937</v>
      </c>
      <c r="N42">
        <v>35.483870967741936</v>
      </c>
      <c r="O42">
        <v>40</v>
      </c>
      <c r="P42">
        <v>10</v>
      </c>
      <c r="Q42">
        <v>0.25</v>
      </c>
      <c r="R42">
        <v>14.020266269382677</v>
      </c>
      <c r="S42">
        <v>3.3089473684210522</v>
      </c>
      <c r="T42">
        <v>13.652135456762005</v>
      </c>
      <c r="U42">
        <v>2.6709677419354838</v>
      </c>
      <c r="V42">
        <v>19.917168216271833</v>
      </c>
      <c r="W42">
        <v>4.2881818181818181</v>
      </c>
      <c r="X42">
        <v>0.97374295141422584</v>
      </c>
    </row>
    <row r="43" spans="1:24">
      <c r="A43">
        <v>6</v>
      </c>
      <c r="B43" t="s">
        <v>128</v>
      </c>
      <c r="C43">
        <v>3</v>
      </c>
      <c r="D43" t="s">
        <v>164</v>
      </c>
      <c r="E43" t="s">
        <v>165</v>
      </c>
      <c r="F43">
        <v>2004</v>
      </c>
      <c r="G43">
        <v>2261</v>
      </c>
      <c r="H43">
        <v>10</v>
      </c>
      <c r="I43">
        <v>4.9900199600798403E-3</v>
      </c>
      <c r="J43">
        <v>10</v>
      </c>
      <c r="K43">
        <v>4.9900199600798403E-3</v>
      </c>
      <c r="L43">
        <v>1</v>
      </c>
      <c r="M43">
        <v>0.1</v>
      </c>
      <c r="N43">
        <v>10</v>
      </c>
      <c r="O43">
        <v>29</v>
      </c>
      <c r="P43">
        <v>5</v>
      </c>
      <c r="Q43">
        <v>0.17241379310344829</v>
      </c>
      <c r="R43">
        <v>19.164128136634826</v>
      </c>
      <c r="S43">
        <v>4.8809999999999993</v>
      </c>
      <c r="T43">
        <v>6.2939249992370607</v>
      </c>
      <c r="U43">
        <v>0.97699999999999998</v>
      </c>
      <c r="V43">
        <v>12.63</v>
      </c>
      <c r="W43">
        <v>2.4</v>
      </c>
      <c r="X43">
        <v>0.32842219350461194</v>
      </c>
    </row>
    <row r="44" spans="1:24">
      <c r="A44">
        <v>7</v>
      </c>
      <c r="B44" t="s">
        <v>128</v>
      </c>
      <c r="C44">
        <v>3</v>
      </c>
      <c r="D44" t="s">
        <v>164</v>
      </c>
      <c r="E44" t="s">
        <v>165</v>
      </c>
      <c r="F44">
        <v>2901</v>
      </c>
      <c r="G44">
        <v>3883</v>
      </c>
      <c r="H44">
        <v>19</v>
      </c>
      <c r="I44">
        <v>6.5494657014822473E-3</v>
      </c>
      <c r="J44">
        <v>8</v>
      </c>
      <c r="K44">
        <v>2.7576697690451569E-3</v>
      </c>
      <c r="L44">
        <v>0</v>
      </c>
      <c r="M44">
        <v>0</v>
      </c>
      <c r="N44">
        <v>0</v>
      </c>
      <c r="O44">
        <v>20</v>
      </c>
      <c r="P44">
        <v>0</v>
      </c>
      <c r="Q44">
        <v>0</v>
      </c>
      <c r="R44">
        <v>12.015462662044325</v>
      </c>
      <c r="S44">
        <v>2.8357894736842102</v>
      </c>
      <c r="T44">
        <v>5.0145328864455223</v>
      </c>
      <c r="U44">
        <v>0.69875000000000009</v>
      </c>
      <c r="V44" t="s">
        <v>99</v>
      </c>
      <c r="W44" t="s">
        <v>99</v>
      </c>
      <c r="X44">
        <v>0.41733997495460101</v>
      </c>
    </row>
    <row r="45" spans="1:24">
      <c r="A45">
        <v>8</v>
      </c>
      <c r="B45" t="s">
        <v>128</v>
      </c>
      <c r="C45">
        <v>3</v>
      </c>
      <c r="D45" t="s">
        <v>164</v>
      </c>
      <c r="E45" t="s">
        <v>165</v>
      </c>
      <c r="F45">
        <v>1952</v>
      </c>
      <c r="G45">
        <v>3010</v>
      </c>
      <c r="H45">
        <v>7</v>
      </c>
      <c r="I45">
        <v>3.5860655737704919E-3</v>
      </c>
      <c r="J45">
        <v>6</v>
      </c>
      <c r="K45">
        <v>3.0737704918032786E-3</v>
      </c>
      <c r="L45">
        <v>0</v>
      </c>
      <c r="M45">
        <v>0</v>
      </c>
      <c r="N45">
        <v>0</v>
      </c>
      <c r="O45">
        <v>23</v>
      </c>
      <c r="P45">
        <v>0</v>
      </c>
      <c r="Q45">
        <v>0</v>
      </c>
      <c r="R45">
        <v>8.4836229511669696</v>
      </c>
      <c r="S45">
        <v>1.6799999999999997</v>
      </c>
      <c r="T45">
        <v>4.7370351155598955</v>
      </c>
      <c r="U45">
        <v>0.64666666666666661</v>
      </c>
      <c r="V45" t="s">
        <v>99</v>
      </c>
      <c r="W45" t="s">
        <v>99</v>
      </c>
      <c r="X45">
        <v>0.55837407471159362</v>
      </c>
    </row>
    <row r="46" spans="1:24">
      <c r="A46">
        <v>9</v>
      </c>
      <c r="B46" t="s">
        <v>128</v>
      </c>
      <c r="C46">
        <v>3</v>
      </c>
      <c r="D46" t="s">
        <v>164</v>
      </c>
      <c r="E46" t="s">
        <v>165</v>
      </c>
      <c r="F46">
        <v>2303</v>
      </c>
      <c r="G46">
        <v>2966</v>
      </c>
      <c r="H46">
        <v>17</v>
      </c>
      <c r="I46">
        <v>7.3816760746851931E-3</v>
      </c>
      <c r="J46">
        <v>25</v>
      </c>
      <c r="K46">
        <v>1.0855405992184108E-2</v>
      </c>
      <c r="L46">
        <v>1</v>
      </c>
      <c r="M46">
        <v>0.04</v>
      </c>
      <c r="N46">
        <v>4</v>
      </c>
      <c r="O46">
        <v>26</v>
      </c>
      <c r="P46">
        <v>2</v>
      </c>
      <c r="Q46">
        <v>7.6923076923076927E-2</v>
      </c>
      <c r="R46">
        <v>11.496941075605505</v>
      </c>
      <c r="S46">
        <v>2.9123529411764708</v>
      </c>
      <c r="T46">
        <v>13.118373918533326</v>
      </c>
      <c r="U46">
        <v>2.3815999999999997</v>
      </c>
      <c r="V46">
        <v>10.25</v>
      </c>
      <c r="W46">
        <v>1.41</v>
      </c>
      <c r="X46">
        <v>1.1410316737526138</v>
      </c>
    </row>
    <row r="47" spans="1:24">
      <c r="A47">
        <v>10</v>
      </c>
      <c r="B47" t="s">
        <v>128</v>
      </c>
      <c r="C47">
        <v>3</v>
      </c>
      <c r="D47" t="s">
        <v>164</v>
      </c>
      <c r="E47" t="s">
        <v>165</v>
      </c>
      <c r="F47">
        <v>2342</v>
      </c>
      <c r="G47">
        <v>4357</v>
      </c>
      <c r="H47">
        <v>20</v>
      </c>
      <c r="I47">
        <v>8.539709649871904E-3</v>
      </c>
      <c r="J47">
        <v>44</v>
      </c>
      <c r="K47">
        <v>1.8787361229718188E-2</v>
      </c>
      <c r="L47">
        <v>12</v>
      </c>
      <c r="M47">
        <v>0.27272727272727271</v>
      </c>
      <c r="N47">
        <v>27.27272727272727</v>
      </c>
      <c r="O47">
        <v>53</v>
      </c>
      <c r="P47">
        <v>13</v>
      </c>
      <c r="Q47">
        <v>0.24528301886792453</v>
      </c>
      <c r="R47">
        <v>20.269443869590759</v>
      </c>
      <c r="S47">
        <v>5.5619999999999994</v>
      </c>
      <c r="T47">
        <v>13.598584863272579</v>
      </c>
      <c r="U47">
        <v>2.911363636363637</v>
      </c>
      <c r="V47">
        <v>27.152723292509716</v>
      </c>
      <c r="W47">
        <v>6.7199999999999989</v>
      </c>
      <c r="X47">
        <v>0.67089087153860505</v>
      </c>
    </row>
    <row r="48" spans="1:24">
      <c r="A48">
        <v>11</v>
      </c>
      <c r="B48" t="s">
        <v>128</v>
      </c>
      <c r="C48">
        <v>3</v>
      </c>
      <c r="D48" t="s">
        <v>164</v>
      </c>
      <c r="E48" t="s">
        <v>165</v>
      </c>
      <c r="F48">
        <v>1827</v>
      </c>
      <c r="G48">
        <v>3278</v>
      </c>
      <c r="H48">
        <v>13</v>
      </c>
      <c r="I48">
        <v>7.1154898741105635E-3</v>
      </c>
      <c r="J48">
        <v>23</v>
      </c>
      <c r="K48">
        <v>1.2588943623426382E-2</v>
      </c>
      <c r="L48">
        <v>10</v>
      </c>
      <c r="M48">
        <v>0.43478260869565216</v>
      </c>
      <c r="N48">
        <v>43.478260869565219</v>
      </c>
      <c r="O48">
        <v>28</v>
      </c>
      <c r="P48">
        <v>12</v>
      </c>
      <c r="Q48">
        <v>0.42857142857142855</v>
      </c>
      <c r="R48">
        <v>21.15808292535635</v>
      </c>
      <c r="S48">
        <v>5.7138461538461538</v>
      </c>
      <c r="T48">
        <v>12.611837915752245</v>
      </c>
      <c r="U48">
        <v>2.2682608695652173</v>
      </c>
      <c r="V48">
        <v>16.618400955200194</v>
      </c>
      <c r="W48">
        <v>3.0010000000000003</v>
      </c>
      <c r="X48">
        <v>0.59607658974802102</v>
      </c>
    </row>
    <row r="49" spans="1:24">
      <c r="A49">
        <v>12</v>
      </c>
      <c r="B49" t="s">
        <v>128</v>
      </c>
      <c r="C49">
        <v>3</v>
      </c>
      <c r="D49" t="s">
        <v>164</v>
      </c>
      <c r="E49" t="s">
        <v>165</v>
      </c>
      <c r="F49">
        <v>2677</v>
      </c>
      <c r="G49">
        <v>4513</v>
      </c>
      <c r="H49">
        <v>15</v>
      </c>
      <c r="I49">
        <v>5.6032872618602915E-3</v>
      </c>
      <c r="J49">
        <v>26</v>
      </c>
      <c r="K49">
        <v>9.7123645872245045E-3</v>
      </c>
      <c r="L49">
        <v>9</v>
      </c>
      <c r="M49">
        <v>0.34615384615384615</v>
      </c>
      <c r="N49">
        <v>34.615384615384613</v>
      </c>
      <c r="O49">
        <v>40</v>
      </c>
      <c r="P49">
        <v>14</v>
      </c>
      <c r="Q49">
        <v>0.35</v>
      </c>
      <c r="R49">
        <v>20.259007199605307</v>
      </c>
      <c r="S49">
        <v>5.8739999999999997</v>
      </c>
      <c r="T49">
        <v>13.363009510131983</v>
      </c>
      <c r="U49">
        <v>2.8238461538461532</v>
      </c>
      <c r="V49">
        <v>26.654183652665878</v>
      </c>
      <c r="W49">
        <v>6.5577777777777779</v>
      </c>
      <c r="X49">
        <v>0.65960831044042112</v>
      </c>
    </row>
    <row r="50" spans="1:24">
      <c r="A50">
        <v>13</v>
      </c>
      <c r="B50" t="s">
        <v>128</v>
      </c>
      <c r="C50">
        <v>3</v>
      </c>
      <c r="D50" t="s">
        <v>164</v>
      </c>
      <c r="E50" t="s">
        <v>165</v>
      </c>
      <c r="F50">
        <v>2112</v>
      </c>
      <c r="G50">
        <v>3377</v>
      </c>
      <c r="H50">
        <v>21</v>
      </c>
      <c r="I50">
        <v>9.943181818181818E-3</v>
      </c>
      <c r="J50">
        <v>25</v>
      </c>
      <c r="K50">
        <v>1.1837121212121212E-2</v>
      </c>
      <c r="L50">
        <v>12</v>
      </c>
      <c r="M50">
        <v>0.48</v>
      </c>
      <c r="N50">
        <v>48</v>
      </c>
      <c r="O50">
        <v>34</v>
      </c>
      <c r="P50">
        <v>16</v>
      </c>
      <c r="Q50">
        <v>0.47058823529411764</v>
      </c>
      <c r="R50">
        <v>16.844476228668576</v>
      </c>
      <c r="S50">
        <v>4.3185714285714276</v>
      </c>
      <c r="T50">
        <v>11.820398268699646</v>
      </c>
      <c r="U50">
        <v>2.1980000000000008</v>
      </c>
      <c r="V50">
        <v>17.021328965822857</v>
      </c>
      <c r="W50">
        <v>3.5533333333333332</v>
      </c>
      <c r="X50">
        <v>0.70173735937136683</v>
      </c>
    </row>
    <row r="51" spans="1:24">
      <c r="A51">
        <v>14</v>
      </c>
      <c r="B51" t="s">
        <v>128</v>
      </c>
      <c r="C51">
        <v>3</v>
      </c>
      <c r="D51" t="s">
        <v>164</v>
      </c>
      <c r="E51" t="s">
        <v>165</v>
      </c>
      <c r="F51">
        <v>1565</v>
      </c>
      <c r="G51">
        <v>2356</v>
      </c>
      <c r="H51">
        <v>18</v>
      </c>
      <c r="I51">
        <v>1.1501597444089457E-2</v>
      </c>
      <c r="J51">
        <v>23</v>
      </c>
      <c r="K51">
        <v>1.4696485623003195E-2</v>
      </c>
      <c r="L51">
        <v>11</v>
      </c>
      <c r="M51">
        <v>0.47826086956521741</v>
      </c>
      <c r="N51">
        <v>47.826086956521742</v>
      </c>
      <c r="O51">
        <v>25</v>
      </c>
      <c r="P51">
        <v>9</v>
      </c>
      <c r="Q51">
        <v>0.36</v>
      </c>
      <c r="R51">
        <v>17.283932129542034</v>
      </c>
      <c r="S51">
        <v>4.2422222222222228</v>
      </c>
      <c r="T51">
        <v>13.552073758581411</v>
      </c>
      <c r="U51">
        <v>2.4034782608695657</v>
      </c>
      <c r="V51">
        <v>18.784242586656049</v>
      </c>
      <c r="W51">
        <v>3.2790909090909084</v>
      </c>
      <c r="X51">
        <v>0.78408510615578864</v>
      </c>
    </row>
    <row r="52" spans="1:24">
      <c r="A52">
        <v>15</v>
      </c>
      <c r="B52" t="s">
        <v>128</v>
      </c>
      <c r="C52">
        <v>3</v>
      </c>
      <c r="D52" t="s">
        <v>164</v>
      </c>
      <c r="E52" t="s">
        <v>165</v>
      </c>
      <c r="F52">
        <v>1718</v>
      </c>
      <c r="G52">
        <v>2523</v>
      </c>
      <c r="H52">
        <v>22</v>
      </c>
      <c r="I52">
        <v>1.2805587892898719E-2</v>
      </c>
      <c r="J52">
        <v>28</v>
      </c>
      <c r="K52">
        <v>1.6298020954598369E-2</v>
      </c>
      <c r="L52">
        <v>17</v>
      </c>
      <c r="M52">
        <v>0.6071428571428571</v>
      </c>
      <c r="N52">
        <v>60.714285714285708</v>
      </c>
      <c r="O52">
        <v>29</v>
      </c>
      <c r="P52">
        <v>16</v>
      </c>
      <c r="Q52">
        <v>0.55172413793103448</v>
      </c>
      <c r="R52">
        <v>13.85128173773939</v>
      </c>
      <c r="S52">
        <v>3.0718181818181809</v>
      </c>
      <c r="T52">
        <v>19.069636753627233</v>
      </c>
      <c r="U52">
        <v>3.6478571428571449</v>
      </c>
      <c r="V52">
        <v>24.55764705882353</v>
      </c>
      <c r="W52">
        <v>4.926866187768824</v>
      </c>
      <c r="X52">
        <v>1.3767416701712045</v>
      </c>
    </row>
    <row r="53" spans="1:24">
      <c r="A53">
        <v>16</v>
      </c>
      <c r="B53" t="s">
        <v>128</v>
      </c>
      <c r="C53">
        <v>3</v>
      </c>
      <c r="D53" t="s">
        <v>164</v>
      </c>
      <c r="E53" t="s">
        <v>165</v>
      </c>
      <c r="F53">
        <v>1742</v>
      </c>
      <c r="G53">
        <v>2097</v>
      </c>
      <c r="H53">
        <v>20</v>
      </c>
      <c r="I53">
        <v>1.1481056257175661E-2</v>
      </c>
      <c r="J53">
        <v>34</v>
      </c>
      <c r="K53">
        <v>1.9517795637198621E-2</v>
      </c>
      <c r="L53">
        <v>14</v>
      </c>
      <c r="M53">
        <v>0.41176470588235292</v>
      </c>
      <c r="N53">
        <v>41.17647058823529</v>
      </c>
      <c r="O53">
        <v>46</v>
      </c>
      <c r="P53">
        <v>13</v>
      </c>
      <c r="Q53">
        <v>0.28260869565217389</v>
      </c>
      <c r="R53">
        <v>18.077667164802552</v>
      </c>
      <c r="S53">
        <v>5.0005000000000006</v>
      </c>
      <c r="T53">
        <v>21.379387245458716</v>
      </c>
      <c r="U53">
        <v>4.9561764705882352</v>
      </c>
      <c r="V53">
        <v>28.032546877861023</v>
      </c>
      <c r="W53">
        <v>6.9742857142857142</v>
      </c>
      <c r="X53">
        <v>1.1826408269693478</v>
      </c>
    </row>
    <row r="54" spans="1:24">
      <c r="A54">
        <v>17</v>
      </c>
      <c r="B54" t="s">
        <v>128</v>
      </c>
      <c r="C54">
        <v>3</v>
      </c>
      <c r="D54" t="s">
        <v>164</v>
      </c>
      <c r="E54" t="s">
        <v>165</v>
      </c>
      <c r="F54">
        <v>1369</v>
      </c>
      <c r="G54">
        <v>2221</v>
      </c>
      <c r="H54">
        <v>23</v>
      </c>
      <c r="I54">
        <v>1.6800584368151936E-2</v>
      </c>
      <c r="J54">
        <v>26</v>
      </c>
      <c r="K54">
        <v>1.8991964937910884E-2</v>
      </c>
      <c r="L54">
        <v>16</v>
      </c>
      <c r="M54">
        <v>0.61538461538461542</v>
      </c>
      <c r="N54">
        <v>61.53846153846154</v>
      </c>
      <c r="O54">
        <v>31</v>
      </c>
      <c r="P54">
        <v>17</v>
      </c>
      <c r="Q54">
        <v>0.54838709677419351</v>
      </c>
      <c r="R54">
        <v>21.446257912594341</v>
      </c>
      <c r="S54">
        <v>6.4747826086956515</v>
      </c>
      <c r="T54">
        <v>14.732545742621788</v>
      </c>
      <c r="U54">
        <v>3.5096153846153846</v>
      </c>
      <c r="V54">
        <v>18.448203727602959</v>
      </c>
      <c r="W54">
        <v>4.692499999999999</v>
      </c>
      <c r="X54">
        <v>0.68695181241712489</v>
      </c>
    </row>
    <row r="55" spans="1:24">
      <c r="A55">
        <v>18</v>
      </c>
      <c r="B55" t="s">
        <v>128</v>
      </c>
      <c r="C55">
        <v>3</v>
      </c>
      <c r="D55" t="s">
        <v>164</v>
      </c>
      <c r="E55" t="s">
        <v>165</v>
      </c>
      <c r="F55">
        <v>1274</v>
      </c>
      <c r="G55">
        <v>1163</v>
      </c>
      <c r="H55">
        <v>11</v>
      </c>
      <c r="I55">
        <v>8.634222919937205E-3</v>
      </c>
      <c r="J55">
        <v>10</v>
      </c>
      <c r="K55">
        <v>7.8492935635792772E-3</v>
      </c>
      <c r="L55">
        <v>6</v>
      </c>
      <c r="M55">
        <v>0.6</v>
      </c>
      <c r="N55">
        <v>60</v>
      </c>
      <c r="O55">
        <v>13</v>
      </c>
      <c r="P55">
        <v>4</v>
      </c>
      <c r="Q55">
        <v>0.30769230769230771</v>
      </c>
      <c r="R55">
        <v>23.234765486283735</v>
      </c>
      <c r="S55">
        <v>7.6972727272727273</v>
      </c>
      <c r="T55">
        <v>10.741741061210632</v>
      </c>
      <c r="U55">
        <v>2.266</v>
      </c>
      <c r="V55">
        <v>14.32825513680776</v>
      </c>
      <c r="W55">
        <v>3.2749999999999999</v>
      </c>
      <c r="X55">
        <v>0.46231329804261828</v>
      </c>
    </row>
    <row r="56" spans="1:24">
      <c r="A56">
        <v>1</v>
      </c>
      <c r="B56" t="s">
        <v>122</v>
      </c>
      <c r="C56">
        <v>3</v>
      </c>
      <c r="D56" t="s">
        <v>164</v>
      </c>
      <c r="E56" t="s">
        <v>166</v>
      </c>
      <c r="F56">
        <v>2788</v>
      </c>
      <c r="G56">
        <v>2574</v>
      </c>
      <c r="H56">
        <v>6</v>
      </c>
      <c r="I56">
        <v>2.152080344332855E-3</v>
      </c>
      <c r="J56">
        <v>24</v>
      </c>
      <c r="K56">
        <v>8.60832137733142E-3</v>
      </c>
      <c r="L56">
        <v>6</v>
      </c>
      <c r="M56">
        <v>0.25</v>
      </c>
      <c r="N56">
        <v>25</v>
      </c>
      <c r="O56">
        <v>27</v>
      </c>
      <c r="P56">
        <v>4</v>
      </c>
      <c r="Q56">
        <v>0.14814814814814814</v>
      </c>
      <c r="R56">
        <v>29.983333333333331</v>
      </c>
      <c r="S56">
        <v>9.2133333333333329</v>
      </c>
      <c r="T56">
        <v>15.016480425993601</v>
      </c>
      <c r="U56">
        <v>2.8633333333333328</v>
      </c>
      <c r="V56">
        <v>23.768333333333334</v>
      </c>
      <c r="W56">
        <v>4.6433333333333335</v>
      </c>
      <c r="X56">
        <v>0.50082758508038694</v>
      </c>
    </row>
    <row r="57" spans="1:24">
      <c r="A57">
        <v>2</v>
      </c>
      <c r="B57" t="s">
        <v>122</v>
      </c>
      <c r="C57">
        <v>3</v>
      </c>
      <c r="D57" t="s">
        <v>164</v>
      </c>
      <c r="E57" t="s">
        <v>166</v>
      </c>
      <c r="F57">
        <v>1468</v>
      </c>
      <c r="G57">
        <v>1661</v>
      </c>
      <c r="H57">
        <v>8</v>
      </c>
      <c r="I57">
        <v>5.4495912806539508E-3</v>
      </c>
      <c r="J57">
        <v>9</v>
      </c>
      <c r="K57">
        <v>6.1307901907356951E-3</v>
      </c>
      <c r="L57">
        <v>2</v>
      </c>
      <c r="M57">
        <v>0.22222222222222221</v>
      </c>
      <c r="N57">
        <v>22.222222222222221</v>
      </c>
      <c r="O57">
        <v>16</v>
      </c>
      <c r="P57">
        <v>3</v>
      </c>
      <c r="Q57">
        <v>0.1875</v>
      </c>
      <c r="R57">
        <v>9.4287499999999991</v>
      </c>
      <c r="S57">
        <v>2.21875</v>
      </c>
      <c r="T57">
        <v>8.1666666666666661</v>
      </c>
      <c r="U57">
        <v>1.5266666666666666</v>
      </c>
      <c r="V57">
        <v>20.015000000000001</v>
      </c>
      <c r="W57">
        <v>4.4399999999999995</v>
      </c>
      <c r="X57">
        <v>0.86614521189623939</v>
      </c>
    </row>
    <row r="58" spans="1:24">
      <c r="A58">
        <v>3</v>
      </c>
      <c r="B58" t="s">
        <v>122</v>
      </c>
      <c r="C58">
        <v>3</v>
      </c>
      <c r="D58" t="s">
        <v>164</v>
      </c>
      <c r="E58" t="s">
        <v>166</v>
      </c>
      <c r="F58">
        <v>2552</v>
      </c>
      <c r="G58">
        <v>3611</v>
      </c>
      <c r="H58">
        <v>8</v>
      </c>
      <c r="I58">
        <v>3.134796238244514E-3</v>
      </c>
      <c r="J58">
        <v>37</v>
      </c>
      <c r="K58">
        <v>1.4498432601880877E-2</v>
      </c>
      <c r="L58">
        <v>10</v>
      </c>
      <c r="M58">
        <v>0.27027027027027029</v>
      </c>
      <c r="N58">
        <v>27.027027027027028</v>
      </c>
      <c r="O58">
        <v>33</v>
      </c>
      <c r="P58">
        <v>10</v>
      </c>
      <c r="Q58">
        <v>0.30303030303030304</v>
      </c>
      <c r="R58">
        <v>12.38625</v>
      </c>
      <c r="S58">
        <v>2.6462500000000002</v>
      </c>
      <c r="T58">
        <v>15.539121995101103</v>
      </c>
      <c r="U58">
        <v>3.0310810810810809</v>
      </c>
      <c r="V58">
        <v>23.798000000000002</v>
      </c>
      <c r="W58">
        <v>4.7569999999999997</v>
      </c>
      <c r="X58">
        <v>1.2545461293854963</v>
      </c>
    </row>
    <row r="59" spans="1:24">
      <c r="A59">
        <v>4</v>
      </c>
      <c r="B59" t="s">
        <v>122</v>
      </c>
      <c r="C59">
        <v>3</v>
      </c>
      <c r="D59" t="s">
        <v>164</v>
      </c>
      <c r="E59" t="s">
        <v>166</v>
      </c>
      <c r="F59">
        <v>1465</v>
      </c>
      <c r="G59">
        <v>2055</v>
      </c>
      <c r="H59">
        <v>9</v>
      </c>
      <c r="I59">
        <v>6.1433447098976105E-3</v>
      </c>
      <c r="J59">
        <v>19</v>
      </c>
      <c r="K59">
        <v>1.2969283276450512E-2</v>
      </c>
      <c r="L59">
        <v>8</v>
      </c>
      <c r="M59">
        <v>0.42105263157894735</v>
      </c>
      <c r="N59">
        <v>42.105263157894733</v>
      </c>
      <c r="O59">
        <v>25</v>
      </c>
      <c r="P59">
        <v>8</v>
      </c>
      <c r="Q59">
        <v>0.32</v>
      </c>
      <c r="R59">
        <v>15.284444444444444</v>
      </c>
      <c r="S59">
        <v>3.8266666666666662</v>
      </c>
      <c r="T59">
        <v>25.508863235774793</v>
      </c>
      <c r="U59">
        <v>5.5900000000000007</v>
      </c>
      <c r="V59">
        <v>38.935000000000002</v>
      </c>
      <c r="W59">
        <v>9.6425000000000001</v>
      </c>
      <c r="X59">
        <v>1.668942782218473</v>
      </c>
    </row>
    <row r="60" spans="1:24">
      <c r="A60">
        <v>5</v>
      </c>
      <c r="B60" t="s">
        <v>122</v>
      </c>
      <c r="C60">
        <v>3</v>
      </c>
      <c r="D60" t="s">
        <v>164</v>
      </c>
      <c r="E60" t="s">
        <v>166</v>
      </c>
      <c r="F60">
        <v>1280</v>
      </c>
      <c r="G60">
        <v>1042</v>
      </c>
      <c r="H60">
        <v>5</v>
      </c>
      <c r="I60">
        <v>3.90625E-3</v>
      </c>
      <c r="J60">
        <v>15</v>
      </c>
      <c r="K60">
        <v>1.171875E-2</v>
      </c>
      <c r="L60">
        <v>1</v>
      </c>
      <c r="M60">
        <v>6.6666666666666666E-2</v>
      </c>
      <c r="N60">
        <v>6.666666666666667</v>
      </c>
      <c r="O60">
        <v>15</v>
      </c>
      <c r="P60">
        <v>0</v>
      </c>
      <c r="Q60">
        <v>0</v>
      </c>
      <c r="R60">
        <v>11.026</v>
      </c>
      <c r="S60">
        <v>2.9880000000000004</v>
      </c>
      <c r="T60">
        <v>18.828000000000007</v>
      </c>
      <c r="U60">
        <v>3.8946666666666667</v>
      </c>
      <c r="V60">
        <v>28.22</v>
      </c>
      <c r="W60">
        <v>4.82</v>
      </c>
      <c r="X60">
        <v>1.7076002176673324</v>
      </c>
    </row>
    <row r="61" spans="1:24">
      <c r="A61">
        <v>6</v>
      </c>
      <c r="B61" t="s">
        <v>122</v>
      </c>
      <c r="C61">
        <v>3</v>
      </c>
      <c r="D61" t="s">
        <v>164</v>
      </c>
      <c r="E61" t="s">
        <v>166</v>
      </c>
      <c r="F61">
        <v>1920</v>
      </c>
      <c r="G61">
        <v>3903</v>
      </c>
      <c r="H61">
        <v>18</v>
      </c>
      <c r="I61">
        <v>9.3749999999999997E-3</v>
      </c>
      <c r="J61">
        <v>40</v>
      </c>
      <c r="K61">
        <v>2.0833333333333332E-2</v>
      </c>
      <c r="L61">
        <v>14</v>
      </c>
      <c r="M61">
        <v>0.35</v>
      </c>
      <c r="N61">
        <v>35</v>
      </c>
      <c r="O61">
        <v>50</v>
      </c>
      <c r="P61">
        <v>13</v>
      </c>
      <c r="Q61">
        <v>0.26</v>
      </c>
      <c r="R61">
        <v>11.436904430389404</v>
      </c>
      <c r="S61">
        <v>2.4038888888888885</v>
      </c>
      <c r="T61">
        <v>13.864029788970948</v>
      </c>
      <c r="U61">
        <v>2.867999999999999</v>
      </c>
      <c r="V61">
        <v>21.583571428571425</v>
      </c>
      <c r="W61">
        <v>4.9228571428571426</v>
      </c>
      <c r="X61">
        <v>1.2122187322062727</v>
      </c>
    </row>
    <row r="62" spans="1:24">
      <c r="A62">
        <v>7</v>
      </c>
      <c r="B62" t="s">
        <v>122</v>
      </c>
      <c r="C62">
        <v>3</v>
      </c>
      <c r="D62" t="s">
        <v>164</v>
      </c>
      <c r="E62" t="s">
        <v>166</v>
      </c>
      <c r="F62">
        <v>553</v>
      </c>
      <c r="G62">
        <v>565</v>
      </c>
      <c r="H62">
        <v>3</v>
      </c>
      <c r="I62">
        <v>5.4249547920433997E-3</v>
      </c>
      <c r="J62">
        <v>12</v>
      </c>
      <c r="K62">
        <v>2.1699819168173599E-2</v>
      </c>
      <c r="L62">
        <v>2</v>
      </c>
      <c r="M62">
        <v>0.16666666666666666</v>
      </c>
      <c r="N62">
        <v>16.666666666666664</v>
      </c>
      <c r="O62">
        <v>12</v>
      </c>
      <c r="P62">
        <v>2</v>
      </c>
      <c r="Q62">
        <v>0.16666666666666666</v>
      </c>
      <c r="R62">
        <v>2.0266666666666668</v>
      </c>
      <c r="S62">
        <v>0.24</v>
      </c>
      <c r="T62">
        <v>5.3225907882054644</v>
      </c>
      <c r="U62">
        <v>0.84500000000000008</v>
      </c>
      <c r="V62">
        <v>3.35</v>
      </c>
      <c r="W62">
        <v>0.44500000000000001</v>
      </c>
      <c r="X62">
        <v>2.6262783494434854</v>
      </c>
    </row>
    <row r="63" spans="1:24">
      <c r="A63">
        <v>8</v>
      </c>
      <c r="B63" t="s">
        <v>122</v>
      </c>
      <c r="C63">
        <v>3</v>
      </c>
      <c r="D63" t="s">
        <v>164</v>
      </c>
      <c r="E63" t="s">
        <v>166</v>
      </c>
      <c r="F63">
        <v>336</v>
      </c>
      <c r="G63">
        <v>341</v>
      </c>
      <c r="H63">
        <v>4</v>
      </c>
      <c r="I63">
        <v>1.1904761904761904E-2</v>
      </c>
      <c r="J63">
        <v>7</v>
      </c>
      <c r="K63">
        <v>2.0833333333333332E-2</v>
      </c>
      <c r="L63">
        <v>3</v>
      </c>
      <c r="M63">
        <v>0.42857142857142855</v>
      </c>
      <c r="N63">
        <v>42.857142857142854</v>
      </c>
      <c r="O63">
        <v>9</v>
      </c>
      <c r="P63">
        <v>3</v>
      </c>
      <c r="Q63">
        <v>0.33333333333333331</v>
      </c>
      <c r="R63">
        <v>4.9952425360679626</v>
      </c>
      <c r="S63">
        <v>0.85499999999999998</v>
      </c>
      <c r="T63">
        <v>8.7131271702902655</v>
      </c>
      <c r="U63">
        <v>1.3128571428571429</v>
      </c>
      <c r="V63">
        <v>6.163333333333334</v>
      </c>
      <c r="W63">
        <v>0.84333333333333327</v>
      </c>
      <c r="X63">
        <v>1.7442851087564728</v>
      </c>
    </row>
    <row r="64" spans="1:24">
      <c r="A64">
        <v>9</v>
      </c>
      <c r="B64" t="s">
        <v>122</v>
      </c>
      <c r="C64">
        <v>3</v>
      </c>
      <c r="D64" t="s">
        <v>164</v>
      </c>
      <c r="E64" t="s">
        <v>166</v>
      </c>
      <c r="F64">
        <v>350</v>
      </c>
      <c r="G64">
        <v>415</v>
      </c>
      <c r="H64">
        <v>2</v>
      </c>
      <c r="I64">
        <v>5.7142857142857143E-3</v>
      </c>
      <c r="J64">
        <v>7</v>
      </c>
      <c r="K64">
        <v>0.02</v>
      </c>
      <c r="L64">
        <v>1</v>
      </c>
      <c r="M64">
        <v>0.14285714285714285</v>
      </c>
      <c r="N64">
        <v>14.285714285714285</v>
      </c>
      <c r="O64">
        <v>11</v>
      </c>
      <c r="P64">
        <v>1</v>
      </c>
      <c r="Q64">
        <v>9.0909090909090912E-2</v>
      </c>
      <c r="R64">
        <v>3.375</v>
      </c>
      <c r="S64">
        <v>0.44</v>
      </c>
      <c r="T64">
        <v>6.5938285418919156</v>
      </c>
      <c r="U64">
        <v>0.9285714285714286</v>
      </c>
      <c r="V64">
        <v>2.4500000000000002</v>
      </c>
      <c r="W64">
        <v>0.28000000000000003</v>
      </c>
      <c r="X64">
        <v>1.9537269753753823</v>
      </c>
    </row>
    <row r="65" spans="1:24">
      <c r="A65">
        <v>10</v>
      </c>
      <c r="B65" t="s">
        <v>122</v>
      </c>
      <c r="C65">
        <v>3</v>
      </c>
      <c r="D65" t="s">
        <v>164</v>
      </c>
      <c r="E65" t="s">
        <v>166</v>
      </c>
      <c r="F65">
        <v>434</v>
      </c>
      <c r="G65">
        <v>527</v>
      </c>
      <c r="H65">
        <v>1</v>
      </c>
      <c r="I65">
        <v>2.304147465437788E-3</v>
      </c>
      <c r="J65">
        <v>4</v>
      </c>
      <c r="K65">
        <v>9.2165898617511521E-3</v>
      </c>
      <c r="L65">
        <v>0</v>
      </c>
      <c r="M65">
        <v>0</v>
      </c>
      <c r="N65">
        <v>0</v>
      </c>
      <c r="O65">
        <v>9</v>
      </c>
      <c r="P65">
        <v>1</v>
      </c>
      <c r="Q65">
        <v>0.1111111111111111</v>
      </c>
      <c r="R65">
        <v>4.68</v>
      </c>
      <c r="S65">
        <v>0.74</v>
      </c>
      <c r="T65">
        <v>2.3982400000095367</v>
      </c>
      <c r="U65">
        <v>0.25986939668655396</v>
      </c>
      <c r="V65" t="s">
        <v>99</v>
      </c>
      <c r="W65" t="s">
        <v>99</v>
      </c>
      <c r="X65">
        <v>0.51244444444648229</v>
      </c>
    </row>
    <row r="66" spans="1:24">
      <c r="A66">
        <v>11</v>
      </c>
      <c r="B66" t="s">
        <v>122</v>
      </c>
      <c r="C66">
        <v>3</v>
      </c>
      <c r="D66" t="s">
        <v>164</v>
      </c>
      <c r="E66" t="s">
        <v>166</v>
      </c>
      <c r="F66">
        <v>503</v>
      </c>
      <c r="G66">
        <v>649</v>
      </c>
      <c r="H66">
        <v>1</v>
      </c>
      <c r="I66">
        <v>1.9880715705765406E-3</v>
      </c>
      <c r="J66">
        <v>7</v>
      </c>
      <c r="K66">
        <v>1.3916500994035786E-2</v>
      </c>
      <c r="L66">
        <v>0</v>
      </c>
      <c r="M66">
        <v>0</v>
      </c>
      <c r="N66">
        <v>0</v>
      </c>
      <c r="O66">
        <v>11</v>
      </c>
      <c r="P66">
        <v>0</v>
      </c>
      <c r="Q66">
        <v>0</v>
      </c>
      <c r="R66">
        <v>3.23</v>
      </c>
      <c r="S66">
        <v>0.41</v>
      </c>
      <c r="T66">
        <v>6.0365099736622403</v>
      </c>
      <c r="U66">
        <v>0.91428571428571437</v>
      </c>
      <c r="V66" t="s">
        <v>99</v>
      </c>
      <c r="W66" t="s">
        <v>99</v>
      </c>
      <c r="X66">
        <v>1.8688885367375356</v>
      </c>
    </row>
    <row r="67" spans="1:24">
      <c r="A67">
        <v>12</v>
      </c>
      <c r="B67" t="s">
        <v>122</v>
      </c>
      <c r="C67">
        <v>3</v>
      </c>
      <c r="D67" t="s">
        <v>164</v>
      </c>
      <c r="E67" t="s">
        <v>166</v>
      </c>
      <c r="F67">
        <v>461</v>
      </c>
      <c r="G67">
        <v>557</v>
      </c>
      <c r="H67">
        <v>1</v>
      </c>
      <c r="I67">
        <v>2.1691973969631237E-3</v>
      </c>
      <c r="J67">
        <v>3</v>
      </c>
      <c r="K67">
        <v>6.5075921908893707E-3</v>
      </c>
      <c r="L67">
        <v>1</v>
      </c>
      <c r="M67">
        <v>0.33333333333333331</v>
      </c>
      <c r="N67">
        <v>33.333333333333329</v>
      </c>
      <c r="O67">
        <v>5</v>
      </c>
      <c r="P67">
        <v>1</v>
      </c>
      <c r="Q67">
        <v>0.2</v>
      </c>
      <c r="R67">
        <v>2.12</v>
      </c>
      <c r="S67">
        <v>0.21</v>
      </c>
      <c r="T67">
        <v>4.6868933041890459</v>
      </c>
      <c r="U67">
        <v>0.63</v>
      </c>
      <c r="V67">
        <v>2.8</v>
      </c>
      <c r="W67">
        <v>0.25</v>
      </c>
      <c r="X67">
        <v>2.2107987283910595</v>
      </c>
    </row>
    <row r="68" spans="1:24">
      <c r="A68">
        <v>13</v>
      </c>
      <c r="B68" t="s">
        <v>122</v>
      </c>
      <c r="C68">
        <v>3</v>
      </c>
      <c r="D68" t="s">
        <v>164</v>
      </c>
      <c r="E68" t="s">
        <v>166</v>
      </c>
      <c r="F68">
        <v>644</v>
      </c>
      <c r="G68">
        <v>717</v>
      </c>
      <c r="H68">
        <v>1</v>
      </c>
      <c r="I68">
        <v>1.5527950310559005E-3</v>
      </c>
      <c r="J68">
        <v>10</v>
      </c>
      <c r="K68">
        <v>1.5527950310559006E-2</v>
      </c>
      <c r="L68">
        <v>0</v>
      </c>
      <c r="M68">
        <v>0</v>
      </c>
      <c r="N68">
        <v>0</v>
      </c>
      <c r="O68">
        <v>21</v>
      </c>
      <c r="P68">
        <v>1</v>
      </c>
      <c r="Q68">
        <v>4.7619047619047616E-2</v>
      </c>
      <c r="R68">
        <v>20.52</v>
      </c>
      <c r="S68">
        <v>5.46</v>
      </c>
      <c r="T68">
        <v>6.3515740752220156</v>
      </c>
      <c r="U68">
        <v>1.0009999999999999</v>
      </c>
      <c r="V68" t="s">
        <v>99</v>
      </c>
      <c r="W68" t="s">
        <v>99</v>
      </c>
      <c r="X68">
        <v>0.30953090035195008</v>
      </c>
    </row>
    <row r="69" spans="1:24">
      <c r="A69">
        <v>14</v>
      </c>
      <c r="B69" t="s">
        <v>122</v>
      </c>
      <c r="C69">
        <v>3</v>
      </c>
      <c r="D69" t="s">
        <v>164</v>
      </c>
      <c r="E69" t="s">
        <v>166</v>
      </c>
      <c r="F69">
        <v>703</v>
      </c>
      <c r="G69">
        <v>890</v>
      </c>
      <c r="H69">
        <v>4</v>
      </c>
      <c r="I69">
        <v>5.6899004267425323E-3</v>
      </c>
      <c r="J69">
        <v>17</v>
      </c>
      <c r="K69">
        <v>2.4182076813655761E-2</v>
      </c>
      <c r="L69">
        <v>1</v>
      </c>
      <c r="M69">
        <v>5.8823529411764705E-2</v>
      </c>
      <c r="N69">
        <v>5.8823529411764701</v>
      </c>
      <c r="O69">
        <v>25</v>
      </c>
      <c r="P69">
        <v>1</v>
      </c>
      <c r="Q69">
        <v>0.04</v>
      </c>
      <c r="R69">
        <v>4.3475000000000001</v>
      </c>
      <c r="S69">
        <v>0.66620700061321259</v>
      </c>
      <c r="T69">
        <v>8.0021151304244995</v>
      </c>
      <c r="U69">
        <v>1.2276470588235295</v>
      </c>
      <c r="V69">
        <v>29.27</v>
      </c>
      <c r="W69">
        <v>5.18</v>
      </c>
      <c r="X69">
        <v>1.8406245268371477</v>
      </c>
    </row>
    <row r="70" spans="1:24">
      <c r="A70">
        <v>15</v>
      </c>
      <c r="B70" t="s">
        <v>122</v>
      </c>
      <c r="C70">
        <v>3</v>
      </c>
      <c r="D70" t="s">
        <v>164</v>
      </c>
      <c r="E70" t="s">
        <v>166</v>
      </c>
      <c r="F70">
        <v>1791</v>
      </c>
      <c r="G70">
        <v>2727</v>
      </c>
      <c r="H70">
        <v>7</v>
      </c>
      <c r="I70">
        <v>3.9084310441094361E-3</v>
      </c>
      <c r="J70">
        <v>39</v>
      </c>
      <c r="K70">
        <v>2.1775544388609715E-2</v>
      </c>
      <c r="L70">
        <v>2</v>
      </c>
      <c r="M70">
        <v>5.128205128205128E-2</v>
      </c>
      <c r="N70">
        <v>5.1282051282051277</v>
      </c>
      <c r="O70">
        <v>51</v>
      </c>
      <c r="P70">
        <v>4</v>
      </c>
      <c r="Q70">
        <v>7.8431372549019607E-2</v>
      </c>
      <c r="R70">
        <v>17.928324426923478</v>
      </c>
      <c r="S70">
        <v>4.3371428571428572</v>
      </c>
      <c r="T70">
        <v>11.184660489742573</v>
      </c>
      <c r="U70">
        <v>1.9474358974358978</v>
      </c>
      <c r="V70">
        <v>10.725</v>
      </c>
      <c r="W70">
        <v>1.68</v>
      </c>
      <c r="X70">
        <v>0.62385419983510826</v>
      </c>
    </row>
    <row r="71" spans="1:24">
      <c r="A71">
        <v>16</v>
      </c>
      <c r="B71" t="s">
        <v>122</v>
      </c>
      <c r="C71">
        <v>3</v>
      </c>
      <c r="D71" t="s">
        <v>164</v>
      </c>
      <c r="E71" t="s">
        <v>166</v>
      </c>
      <c r="F71">
        <v>1317</v>
      </c>
      <c r="G71">
        <v>1757</v>
      </c>
      <c r="H71">
        <v>2</v>
      </c>
      <c r="I71">
        <v>1.5186028853454822E-3</v>
      </c>
      <c r="J71">
        <v>17</v>
      </c>
      <c r="K71">
        <v>1.2908124525436599E-2</v>
      </c>
      <c r="L71">
        <v>0</v>
      </c>
      <c r="M71">
        <v>0</v>
      </c>
      <c r="N71">
        <v>0</v>
      </c>
      <c r="O71">
        <v>29</v>
      </c>
      <c r="P71">
        <v>0</v>
      </c>
      <c r="Q71">
        <v>0</v>
      </c>
      <c r="R71">
        <v>11.44</v>
      </c>
      <c r="S71">
        <v>1.97</v>
      </c>
      <c r="T71">
        <v>9.1115722936742447</v>
      </c>
      <c r="U71">
        <v>1.5758823529411767</v>
      </c>
      <c r="V71" t="s">
        <v>99</v>
      </c>
      <c r="W71" t="s">
        <v>99</v>
      </c>
      <c r="X71">
        <v>0.79646610958690955</v>
      </c>
    </row>
    <row r="72" spans="1:24">
      <c r="A72">
        <v>17</v>
      </c>
      <c r="B72" t="s">
        <v>122</v>
      </c>
      <c r="C72">
        <v>3</v>
      </c>
      <c r="D72" t="s">
        <v>164</v>
      </c>
      <c r="E72" t="s">
        <v>166</v>
      </c>
      <c r="F72">
        <v>2799</v>
      </c>
      <c r="G72">
        <v>4272</v>
      </c>
      <c r="H72">
        <v>3</v>
      </c>
      <c r="I72">
        <v>1.0718113612004287E-3</v>
      </c>
      <c r="J72">
        <v>49</v>
      </c>
      <c r="K72">
        <v>1.7506252232940337E-2</v>
      </c>
      <c r="L72">
        <v>5</v>
      </c>
      <c r="M72">
        <v>0.10204081632653061</v>
      </c>
      <c r="N72">
        <v>10.204081632653061</v>
      </c>
      <c r="O72">
        <v>69</v>
      </c>
      <c r="P72">
        <v>6</v>
      </c>
      <c r="Q72">
        <v>8.6956521739130432E-2</v>
      </c>
      <c r="R72">
        <v>20.473333333333333</v>
      </c>
      <c r="S72">
        <v>5.13</v>
      </c>
      <c r="T72">
        <v>12.530101576629949</v>
      </c>
      <c r="U72">
        <v>2.5181632653061223</v>
      </c>
      <c r="V72">
        <v>14.409882164001464</v>
      </c>
      <c r="W72">
        <v>2.9780000000000002</v>
      </c>
      <c r="X72">
        <v>0.61202059149934629</v>
      </c>
    </row>
    <row r="73" spans="1:24">
      <c r="A73">
        <v>18</v>
      </c>
      <c r="B73" t="s">
        <v>122</v>
      </c>
      <c r="C73">
        <v>3</v>
      </c>
      <c r="D73" t="s">
        <v>164</v>
      </c>
      <c r="E73" t="s">
        <v>166</v>
      </c>
      <c r="F73">
        <v>2133</v>
      </c>
      <c r="G73">
        <v>3761</v>
      </c>
      <c r="H73">
        <v>10</v>
      </c>
      <c r="I73">
        <v>4.6882325363338025E-3</v>
      </c>
      <c r="J73">
        <v>45</v>
      </c>
      <c r="K73">
        <v>2.1097046413502109E-2</v>
      </c>
      <c r="L73">
        <v>9</v>
      </c>
      <c r="M73">
        <v>0.2</v>
      </c>
      <c r="N73">
        <v>20</v>
      </c>
      <c r="O73">
        <v>45</v>
      </c>
      <c r="P73">
        <v>6</v>
      </c>
      <c r="Q73">
        <v>0.13333333333333333</v>
      </c>
      <c r="R73">
        <v>17.356999999999999</v>
      </c>
      <c r="S73">
        <v>5.133</v>
      </c>
      <c r="T73">
        <v>10.377471542358398</v>
      </c>
      <c r="U73">
        <v>1.9531111111111108</v>
      </c>
      <c r="V73">
        <v>17.317594528198242</v>
      </c>
      <c r="W73">
        <v>3.5344444444444445</v>
      </c>
      <c r="X73">
        <v>0.59788393975677812</v>
      </c>
    </row>
    <row r="74" spans="1:24">
      <c r="A74">
        <v>1</v>
      </c>
      <c r="B74" t="s">
        <v>128</v>
      </c>
      <c r="C74">
        <v>3</v>
      </c>
      <c r="D74" t="s">
        <v>164</v>
      </c>
      <c r="E74" t="s">
        <v>166</v>
      </c>
      <c r="F74">
        <v>2005</v>
      </c>
      <c r="G74">
        <v>2421</v>
      </c>
      <c r="H74">
        <v>10</v>
      </c>
      <c r="I74">
        <v>4.9875311720698253E-3</v>
      </c>
      <c r="J74">
        <v>33</v>
      </c>
      <c r="K74">
        <v>1.6458852867830425E-2</v>
      </c>
      <c r="L74">
        <v>6</v>
      </c>
      <c r="M74">
        <v>0.18181818181818182</v>
      </c>
      <c r="N74">
        <v>18.181818181818183</v>
      </c>
      <c r="O74">
        <v>45</v>
      </c>
      <c r="P74">
        <v>4</v>
      </c>
      <c r="Q74">
        <v>8.8888888888888892E-2</v>
      </c>
      <c r="R74">
        <v>11.177</v>
      </c>
      <c r="S74">
        <v>2.6320000000000001</v>
      </c>
      <c r="T74">
        <v>14.266686912738916</v>
      </c>
      <c r="U74">
        <v>2.5884848484848475</v>
      </c>
      <c r="V74">
        <v>28.863333333333333</v>
      </c>
      <c r="W74">
        <v>5.3183333333333334</v>
      </c>
      <c r="X74">
        <v>1.2764325769650995</v>
      </c>
    </row>
    <row r="75" spans="1:24">
      <c r="A75">
        <v>2</v>
      </c>
      <c r="B75" t="s">
        <v>128</v>
      </c>
      <c r="C75">
        <v>3</v>
      </c>
      <c r="D75" t="s">
        <v>164</v>
      </c>
      <c r="E75" t="s">
        <v>166</v>
      </c>
      <c r="F75">
        <v>1654</v>
      </c>
      <c r="G75">
        <v>2763</v>
      </c>
      <c r="H75">
        <v>13</v>
      </c>
      <c r="I75">
        <v>7.8597339782345826E-3</v>
      </c>
      <c r="J75">
        <v>38</v>
      </c>
      <c r="K75">
        <v>2.2974607013301087E-2</v>
      </c>
      <c r="L75">
        <v>10</v>
      </c>
      <c r="M75">
        <v>0.26315789473684209</v>
      </c>
      <c r="N75">
        <v>26.315789473684209</v>
      </c>
      <c r="O75">
        <v>46</v>
      </c>
      <c r="P75">
        <v>10</v>
      </c>
      <c r="Q75">
        <v>0.21739130434782608</v>
      </c>
      <c r="R75">
        <v>12.555034646621117</v>
      </c>
      <c r="S75">
        <v>3.0438461538461539</v>
      </c>
      <c r="T75">
        <v>22.781925747269078</v>
      </c>
      <c r="U75">
        <v>4.5102631578947365</v>
      </c>
      <c r="V75">
        <v>21.963999999999999</v>
      </c>
      <c r="W75">
        <v>4.5209999999999999</v>
      </c>
      <c r="X75">
        <v>1.8145649445420113</v>
      </c>
    </row>
    <row r="76" spans="1:24">
      <c r="A76">
        <v>3</v>
      </c>
      <c r="B76" t="s">
        <v>128</v>
      </c>
      <c r="C76">
        <v>3</v>
      </c>
      <c r="D76" t="s">
        <v>164</v>
      </c>
      <c r="E76" t="s">
        <v>166</v>
      </c>
      <c r="F76">
        <v>1687</v>
      </c>
      <c r="G76">
        <v>2254</v>
      </c>
      <c r="H76">
        <v>18</v>
      </c>
      <c r="I76">
        <v>1.066982809721399E-2</v>
      </c>
      <c r="J76">
        <v>35</v>
      </c>
      <c r="K76">
        <v>2.0746887966804978E-2</v>
      </c>
      <c r="L76">
        <v>15</v>
      </c>
      <c r="M76">
        <v>0.42857142857142855</v>
      </c>
      <c r="N76">
        <v>42.857142857142854</v>
      </c>
      <c r="O76">
        <v>42</v>
      </c>
      <c r="P76">
        <v>18</v>
      </c>
      <c r="Q76">
        <v>0.42857142857142855</v>
      </c>
      <c r="R76">
        <v>14.095748398039076</v>
      </c>
      <c r="S76">
        <v>3.5538888888888893</v>
      </c>
      <c r="T76">
        <v>13.075711424010141</v>
      </c>
      <c r="U76">
        <v>2.508285714285714</v>
      </c>
      <c r="V76">
        <v>19.276781916618347</v>
      </c>
      <c r="W76">
        <v>4.0066666666666659</v>
      </c>
      <c r="X76">
        <v>0.92763513186920699</v>
      </c>
    </row>
    <row r="77" spans="1:24">
      <c r="A77">
        <v>4</v>
      </c>
      <c r="B77" t="s">
        <v>128</v>
      </c>
      <c r="C77">
        <v>3</v>
      </c>
      <c r="D77" t="s">
        <v>164</v>
      </c>
      <c r="E77" t="s">
        <v>166</v>
      </c>
      <c r="F77">
        <v>2856</v>
      </c>
      <c r="G77">
        <v>3830</v>
      </c>
      <c r="H77">
        <v>38</v>
      </c>
      <c r="I77">
        <v>1.330532212885154E-2</v>
      </c>
      <c r="J77">
        <v>33</v>
      </c>
      <c r="K77">
        <v>1.1554621848739496E-2</v>
      </c>
      <c r="L77">
        <v>16</v>
      </c>
      <c r="M77">
        <v>0.48484848484848486</v>
      </c>
      <c r="N77">
        <v>48.484848484848484</v>
      </c>
      <c r="O77">
        <v>41</v>
      </c>
      <c r="P77">
        <v>16</v>
      </c>
      <c r="Q77">
        <v>0.3902439024390244</v>
      </c>
      <c r="R77">
        <v>18.523263579920719</v>
      </c>
      <c r="S77">
        <v>4.9871052631578943</v>
      </c>
      <c r="T77">
        <v>15.46600656075911</v>
      </c>
      <c r="U77">
        <v>3.0027272727272729</v>
      </c>
      <c r="V77">
        <v>22.870625000000004</v>
      </c>
      <c r="W77">
        <v>4.7018750000000002</v>
      </c>
      <c r="X77">
        <v>0.83495041216842125</v>
      </c>
    </row>
    <row r="78" spans="1:24">
      <c r="A78">
        <v>5</v>
      </c>
      <c r="B78" t="s">
        <v>128</v>
      </c>
      <c r="C78">
        <v>3</v>
      </c>
      <c r="D78" t="s">
        <v>164</v>
      </c>
      <c r="E78" t="s">
        <v>166</v>
      </c>
      <c r="F78">
        <v>2810</v>
      </c>
      <c r="G78">
        <v>2521</v>
      </c>
      <c r="H78">
        <v>28</v>
      </c>
      <c r="I78">
        <v>9.9644128113879002E-3</v>
      </c>
      <c r="J78">
        <v>27</v>
      </c>
      <c r="K78">
        <v>9.6085409252669035E-3</v>
      </c>
      <c r="L78">
        <v>14</v>
      </c>
      <c r="M78">
        <v>0.51851851851851849</v>
      </c>
      <c r="N78">
        <v>51.851851851851848</v>
      </c>
      <c r="O78">
        <v>43</v>
      </c>
      <c r="P78">
        <v>20</v>
      </c>
      <c r="Q78">
        <v>0.46511627906976744</v>
      </c>
      <c r="R78">
        <v>15.566428571428572</v>
      </c>
      <c r="S78">
        <v>3.6176031615052904</v>
      </c>
      <c r="T78">
        <v>16.981813929699086</v>
      </c>
      <c r="U78">
        <v>3.1755555555555559</v>
      </c>
      <c r="V78">
        <v>18.326428571428572</v>
      </c>
      <c r="W78">
        <v>3.4885714285714289</v>
      </c>
      <c r="X78">
        <v>1.0909255036745156</v>
      </c>
    </row>
    <row r="79" spans="1:24">
      <c r="A79">
        <v>6</v>
      </c>
      <c r="B79" t="s">
        <v>128</v>
      </c>
      <c r="C79">
        <v>3</v>
      </c>
      <c r="D79" t="s">
        <v>164</v>
      </c>
      <c r="E79" t="s">
        <v>166</v>
      </c>
      <c r="F79">
        <v>1746</v>
      </c>
      <c r="G79">
        <v>1920</v>
      </c>
      <c r="H79">
        <v>13</v>
      </c>
      <c r="I79">
        <v>7.4455899198167235E-3</v>
      </c>
      <c r="J79">
        <v>19</v>
      </c>
      <c r="K79">
        <v>1.0882016036655211E-2</v>
      </c>
      <c r="L79">
        <v>10</v>
      </c>
      <c r="M79">
        <v>0.52631578947368418</v>
      </c>
      <c r="N79">
        <v>52.631578947368418</v>
      </c>
      <c r="O79">
        <v>30</v>
      </c>
      <c r="P79">
        <v>11</v>
      </c>
      <c r="Q79">
        <v>0.36666666666666664</v>
      </c>
      <c r="R79">
        <v>21.103274473777184</v>
      </c>
      <c r="S79">
        <v>5.9638461538461529</v>
      </c>
      <c r="T79">
        <v>16.941337648190949</v>
      </c>
      <c r="U79">
        <v>3.0731578947368421</v>
      </c>
      <c r="V79">
        <v>26.312000000000001</v>
      </c>
      <c r="W79">
        <v>5.1000000000000005</v>
      </c>
      <c r="X79">
        <v>0.80278241508170523</v>
      </c>
    </row>
    <row r="80" spans="1:24">
      <c r="A80">
        <v>7</v>
      </c>
      <c r="B80" t="s">
        <v>128</v>
      </c>
      <c r="C80">
        <v>3</v>
      </c>
      <c r="D80" t="s">
        <v>164</v>
      </c>
      <c r="E80" t="s">
        <v>166</v>
      </c>
      <c r="F80">
        <v>1471</v>
      </c>
      <c r="G80">
        <v>2136</v>
      </c>
      <c r="H80">
        <v>12</v>
      </c>
      <c r="I80">
        <v>8.1577158395649222E-3</v>
      </c>
      <c r="J80">
        <v>32</v>
      </c>
      <c r="K80">
        <v>2.1753908905506457E-2</v>
      </c>
      <c r="L80">
        <v>9</v>
      </c>
      <c r="M80">
        <v>0.28125</v>
      </c>
      <c r="N80">
        <v>28.125</v>
      </c>
      <c r="O80">
        <v>37</v>
      </c>
      <c r="P80">
        <v>8</v>
      </c>
      <c r="Q80">
        <v>0.21621621621621623</v>
      </c>
      <c r="R80">
        <v>11.551493207613627</v>
      </c>
      <c r="S80">
        <v>2.7349999999999999</v>
      </c>
      <c r="T80">
        <v>15.032108411192894</v>
      </c>
      <c r="U80">
        <v>2.7096874999999998</v>
      </c>
      <c r="V80">
        <v>16.815555555555552</v>
      </c>
      <c r="W80">
        <v>2.8422222222222224</v>
      </c>
      <c r="X80">
        <v>1.3013130113157303</v>
      </c>
    </row>
    <row r="81" spans="1:24">
      <c r="A81">
        <v>8</v>
      </c>
      <c r="B81" t="s">
        <v>128</v>
      </c>
      <c r="C81">
        <v>3</v>
      </c>
      <c r="D81" t="s">
        <v>164</v>
      </c>
      <c r="E81" t="s">
        <v>166</v>
      </c>
      <c r="F81">
        <v>2439</v>
      </c>
      <c r="G81">
        <v>2621</v>
      </c>
      <c r="H81">
        <v>21</v>
      </c>
      <c r="I81">
        <v>8.6100861008610082E-3</v>
      </c>
      <c r="J81">
        <v>43</v>
      </c>
      <c r="K81">
        <v>1.7630176301763018E-2</v>
      </c>
      <c r="L81">
        <v>14</v>
      </c>
      <c r="M81">
        <v>0.32558139534883723</v>
      </c>
      <c r="N81">
        <v>32.558139534883722</v>
      </c>
      <c r="O81">
        <v>58</v>
      </c>
      <c r="P81">
        <v>15</v>
      </c>
      <c r="Q81">
        <v>0.25862068965517243</v>
      </c>
      <c r="R81">
        <v>13.77503946849278</v>
      </c>
      <c r="S81">
        <v>3.3657142857142852</v>
      </c>
      <c r="T81">
        <v>8.996173681214799</v>
      </c>
      <c r="U81">
        <v>1.5090697674418607</v>
      </c>
      <c r="V81">
        <v>15.518571428571429</v>
      </c>
      <c r="W81">
        <v>3.0064285714285717</v>
      </c>
      <c r="X81">
        <v>0.65307788785589094</v>
      </c>
    </row>
    <row r="82" spans="1:24">
      <c r="A82">
        <v>9</v>
      </c>
      <c r="B82" t="s">
        <v>128</v>
      </c>
      <c r="C82">
        <v>3</v>
      </c>
      <c r="D82" t="s">
        <v>164</v>
      </c>
      <c r="E82" t="s">
        <v>166</v>
      </c>
      <c r="F82">
        <v>1885</v>
      </c>
      <c r="G82">
        <v>1998</v>
      </c>
      <c r="H82">
        <v>15</v>
      </c>
      <c r="I82">
        <v>7.9575596816976128E-3</v>
      </c>
      <c r="J82">
        <v>31</v>
      </c>
      <c r="K82">
        <v>1.6445623342175066E-2</v>
      </c>
      <c r="L82">
        <v>14</v>
      </c>
      <c r="M82">
        <v>0.45161290322580644</v>
      </c>
      <c r="N82">
        <v>45.161290322580641</v>
      </c>
      <c r="O82">
        <v>40</v>
      </c>
      <c r="P82">
        <v>15</v>
      </c>
      <c r="Q82">
        <v>0.375</v>
      </c>
      <c r="R82">
        <v>20.889999999999997</v>
      </c>
      <c r="S82">
        <v>5.9093333333333327</v>
      </c>
      <c r="T82">
        <v>21.220748532202936</v>
      </c>
      <c r="U82">
        <v>4.0406451612903229</v>
      </c>
      <c r="V82">
        <v>28.815714285714286</v>
      </c>
      <c r="W82">
        <v>5.7821428571428566</v>
      </c>
      <c r="X82">
        <v>1.0158328641552388</v>
      </c>
    </row>
    <row r="83" spans="1:24">
      <c r="A83">
        <v>10</v>
      </c>
      <c r="B83" t="s">
        <v>128</v>
      </c>
      <c r="C83">
        <v>3</v>
      </c>
      <c r="D83" t="s">
        <v>164</v>
      </c>
      <c r="E83" t="s">
        <v>166</v>
      </c>
      <c r="F83">
        <v>2199</v>
      </c>
      <c r="G83">
        <v>2562</v>
      </c>
      <c r="H83">
        <v>6</v>
      </c>
      <c r="I83">
        <v>2.7285129604365621E-3</v>
      </c>
      <c r="J83">
        <v>27</v>
      </c>
      <c r="K83">
        <v>1.227830832196453E-2</v>
      </c>
      <c r="L83">
        <v>4</v>
      </c>
      <c r="M83">
        <v>0.14814814814814814</v>
      </c>
      <c r="N83">
        <v>14.814814814814813</v>
      </c>
      <c r="O83">
        <v>36</v>
      </c>
      <c r="P83">
        <v>7</v>
      </c>
      <c r="Q83">
        <v>0.19444444444444445</v>
      </c>
      <c r="R83">
        <v>22.751666666666665</v>
      </c>
      <c r="S83">
        <v>5.6749999999999998</v>
      </c>
      <c r="T83">
        <v>7.9120014994232744</v>
      </c>
      <c r="U83">
        <v>1.3548148148148147</v>
      </c>
      <c r="V83">
        <v>20.192500000000003</v>
      </c>
      <c r="W83">
        <v>4.1074999999999999</v>
      </c>
      <c r="X83">
        <v>0.3477548091461406</v>
      </c>
    </row>
    <row r="84" spans="1:24">
      <c r="A84">
        <v>11</v>
      </c>
      <c r="B84" t="s">
        <v>128</v>
      </c>
      <c r="C84">
        <v>3</v>
      </c>
      <c r="D84" t="s">
        <v>164</v>
      </c>
      <c r="E84" t="s">
        <v>166</v>
      </c>
      <c r="F84">
        <v>2722</v>
      </c>
      <c r="G84">
        <v>3085</v>
      </c>
      <c r="H84">
        <v>12</v>
      </c>
      <c r="I84">
        <v>4.40852314474651E-3</v>
      </c>
      <c r="J84">
        <v>54</v>
      </c>
      <c r="K84">
        <v>1.9838354151359296E-2</v>
      </c>
      <c r="L84">
        <v>10</v>
      </c>
      <c r="M84">
        <v>0.18518518518518517</v>
      </c>
      <c r="N84">
        <v>18.518518518518519</v>
      </c>
      <c r="O84">
        <v>60</v>
      </c>
      <c r="P84">
        <v>10</v>
      </c>
      <c r="Q84">
        <v>0.16666666666666666</v>
      </c>
      <c r="R84">
        <v>14.022499999999999</v>
      </c>
      <c r="S84">
        <v>4.2275</v>
      </c>
      <c r="T84">
        <v>15.596337307382512</v>
      </c>
      <c r="U84">
        <v>2.9442592592592596</v>
      </c>
      <c r="V84">
        <v>35.393999999999991</v>
      </c>
      <c r="W84">
        <v>7.5489999999999995</v>
      </c>
      <c r="X84">
        <v>1.1122365703250143</v>
      </c>
    </row>
    <row r="85" spans="1:24">
      <c r="A85">
        <v>12</v>
      </c>
      <c r="B85" t="s">
        <v>128</v>
      </c>
      <c r="C85">
        <v>3</v>
      </c>
      <c r="D85" t="s">
        <v>164</v>
      </c>
      <c r="E85" t="s">
        <v>166</v>
      </c>
      <c r="F85">
        <v>1949</v>
      </c>
      <c r="G85">
        <v>2615</v>
      </c>
      <c r="H85">
        <v>9</v>
      </c>
      <c r="I85">
        <v>4.6177526936890716E-3</v>
      </c>
      <c r="J85">
        <v>32</v>
      </c>
      <c r="K85">
        <v>1.6418676244227808E-2</v>
      </c>
      <c r="L85">
        <v>7</v>
      </c>
      <c r="M85">
        <v>0.21875</v>
      </c>
      <c r="N85">
        <v>21.875</v>
      </c>
      <c r="O85">
        <v>43</v>
      </c>
      <c r="P85">
        <v>8</v>
      </c>
      <c r="Q85">
        <v>0.18604651162790697</v>
      </c>
      <c r="R85">
        <v>13.897777777777778</v>
      </c>
      <c r="S85">
        <v>3.4833333333333334</v>
      </c>
      <c r="T85">
        <v>13.84980197250843</v>
      </c>
      <c r="U85">
        <v>2.6256249999999999</v>
      </c>
      <c r="V85">
        <v>27.257142857142856</v>
      </c>
      <c r="W85">
        <v>5.3485714285714296</v>
      </c>
      <c r="X85">
        <v>0.99654795133175467</v>
      </c>
    </row>
    <row r="86" spans="1:24">
      <c r="A86">
        <v>13</v>
      </c>
      <c r="B86" t="s">
        <v>128</v>
      </c>
      <c r="C86">
        <v>3</v>
      </c>
      <c r="D86" t="s">
        <v>164</v>
      </c>
      <c r="E86" t="s">
        <v>166</v>
      </c>
      <c r="F86">
        <v>1298</v>
      </c>
      <c r="G86">
        <v>1668</v>
      </c>
      <c r="H86">
        <v>3</v>
      </c>
      <c r="I86">
        <v>2.3112480739599386E-3</v>
      </c>
      <c r="J86">
        <v>20</v>
      </c>
      <c r="K86">
        <v>1.5408320493066256E-2</v>
      </c>
      <c r="L86">
        <v>4</v>
      </c>
      <c r="M86">
        <v>0.2</v>
      </c>
      <c r="N86">
        <v>20</v>
      </c>
      <c r="O86">
        <v>24</v>
      </c>
      <c r="P86">
        <v>4</v>
      </c>
      <c r="Q86">
        <v>0.16666666666666666</v>
      </c>
      <c r="R86">
        <v>18.48</v>
      </c>
      <c r="S86">
        <v>5.1533333333333333</v>
      </c>
      <c r="T86">
        <v>32.304837417602542</v>
      </c>
      <c r="U86">
        <v>7.0355000000000008</v>
      </c>
      <c r="V86">
        <v>34.805</v>
      </c>
      <c r="W86">
        <v>7.8574999999999999</v>
      </c>
      <c r="X86">
        <v>1.7480972628572804</v>
      </c>
    </row>
    <row r="87" spans="1:24">
      <c r="A87">
        <v>14</v>
      </c>
      <c r="B87" t="s">
        <v>128</v>
      </c>
      <c r="C87">
        <v>3</v>
      </c>
      <c r="D87" t="s">
        <v>164</v>
      </c>
      <c r="E87" t="s">
        <v>166</v>
      </c>
      <c r="F87">
        <v>1851</v>
      </c>
      <c r="G87">
        <v>1970</v>
      </c>
      <c r="H87">
        <v>3</v>
      </c>
      <c r="I87">
        <v>1.6207455429497568E-3</v>
      </c>
      <c r="J87">
        <v>20</v>
      </c>
      <c r="K87">
        <v>1.0804970286331712E-2</v>
      </c>
      <c r="L87">
        <v>0</v>
      </c>
      <c r="M87">
        <v>0</v>
      </c>
      <c r="N87">
        <v>0</v>
      </c>
      <c r="O87">
        <v>24</v>
      </c>
      <c r="P87">
        <v>0</v>
      </c>
      <c r="Q87">
        <v>0</v>
      </c>
      <c r="R87">
        <v>16.136666666666667</v>
      </c>
      <c r="S87">
        <v>4.28</v>
      </c>
      <c r="T87">
        <v>12.610011458396912</v>
      </c>
      <c r="U87">
        <v>2.3255000000000003</v>
      </c>
      <c r="V87" t="s">
        <v>99</v>
      </c>
      <c r="W87" t="s">
        <v>99</v>
      </c>
      <c r="X87">
        <v>0.78145082369739172</v>
      </c>
    </row>
    <row r="88" spans="1:24">
      <c r="A88">
        <v>15</v>
      </c>
      <c r="B88" t="s">
        <v>128</v>
      </c>
      <c r="C88">
        <v>3</v>
      </c>
      <c r="D88" t="s">
        <v>164</v>
      </c>
      <c r="E88" t="s">
        <v>166</v>
      </c>
      <c r="F88">
        <v>2096</v>
      </c>
      <c r="G88">
        <v>2079</v>
      </c>
      <c r="H88">
        <v>2</v>
      </c>
      <c r="I88">
        <v>9.5419847328244271E-4</v>
      </c>
      <c r="J88">
        <v>25</v>
      </c>
      <c r="K88">
        <v>1.1927480916030535E-2</v>
      </c>
      <c r="L88">
        <v>3</v>
      </c>
      <c r="M88">
        <v>0.12</v>
      </c>
      <c r="N88">
        <v>12</v>
      </c>
      <c r="O88">
        <v>38</v>
      </c>
      <c r="P88">
        <v>3</v>
      </c>
      <c r="Q88">
        <v>7.8947368421052627E-2</v>
      </c>
      <c r="R88">
        <v>28.085000000000001</v>
      </c>
      <c r="S88">
        <v>8.18</v>
      </c>
      <c r="T88">
        <v>7.5040826416015625</v>
      </c>
      <c r="U88">
        <v>1.2824</v>
      </c>
      <c r="V88">
        <v>11.200000000000001</v>
      </c>
      <c r="W88">
        <v>1.8766666666666667</v>
      </c>
      <c r="X88">
        <v>0.26719183342003072</v>
      </c>
    </row>
    <row r="89" spans="1:24">
      <c r="A89">
        <v>16</v>
      </c>
      <c r="B89" t="s">
        <v>128</v>
      </c>
      <c r="C89">
        <v>3</v>
      </c>
      <c r="D89" t="s">
        <v>164</v>
      </c>
      <c r="E89" t="s">
        <v>166</v>
      </c>
      <c r="F89">
        <v>1770</v>
      </c>
      <c r="G89">
        <v>2108</v>
      </c>
      <c r="H89">
        <v>12</v>
      </c>
      <c r="I89">
        <v>6.7796610169491523E-3</v>
      </c>
      <c r="J89">
        <v>29</v>
      </c>
      <c r="K89">
        <v>1.6384180790960452E-2</v>
      </c>
      <c r="L89">
        <v>11</v>
      </c>
      <c r="M89">
        <v>0.37931034482758619</v>
      </c>
      <c r="N89">
        <v>37.931034482758619</v>
      </c>
      <c r="O89">
        <v>24</v>
      </c>
      <c r="P89">
        <v>10</v>
      </c>
      <c r="Q89">
        <v>0.41666666666666669</v>
      </c>
      <c r="R89">
        <v>24.069166666666664</v>
      </c>
      <c r="S89">
        <v>6.685833333333334</v>
      </c>
      <c r="T89">
        <v>25.73885513996256</v>
      </c>
      <c r="U89">
        <v>5.6258620689655174</v>
      </c>
      <c r="V89">
        <v>45.860909090909097</v>
      </c>
      <c r="W89">
        <v>10.593636363636364</v>
      </c>
      <c r="X89">
        <v>1.0693704313248305</v>
      </c>
    </row>
    <row r="90" spans="1:24">
      <c r="A90">
        <v>17</v>
      </c>
      <c r="B90" t="s">
        <v>128</v>
      </c>
      <c r="C90">
        <v>3</v>
      </c>
      <c r="D90" t="s">
        <v>164</v>
      </c>
      <c r="E90" t="s">
        <v>166</v>
      </c>
      <c r="F90">
        <v>2641</v>
      </c>
      <c r="G90">
        <v>3479</v>
      </c>
      <c r="H90">
        <v>7</v>
      </c>
      <c r="I90">
        <v>2.6505111700113595E-3</v>
      </c>
      <c r="J90">
        <v>32</v>
      </c>
      <c r="K90">
        <v>1.2116622491480499E-2</v>
      </c>
      <c r="L90">
        <v>3</v>
      </c>
      <c r="M90">
        <v>9.375E-2</v>
      </c>
      <c r="N90">
        <v>9.375</v>
      </c>
      <c r="O90">
        <v>38</v>
      </c>
      <c r="P90">
        <v>4</v>
      </c>
      <c r="Q90">
        <v>0.10526315789473684</v>
      </c>
      <c r="R90">
        <v>20.945714285714285</v>
      </c>
      <c r="S90">
        <v>5.6342857142857152</v>
      </c>
      <c r="T90">
        <v>13.306308709084988</v>
      </c>
      <c r="U90">
        <v>2.3146874999999998</v>
      </c>
      <c r="V90">
        <v>17.206666666666667</v>
      </c>
      <c r="W90">
        <v>3.5333333333333332</v>
      </c>
      <c r="X90">
        <v>0.63527595801115067</v>
      </c>
    </row>
    <row r="91" spans="1:24">
      <c r="A91">
        <v>18</v>
      </c>
      <c r="B91" t="s">
        <v>128</v>
      </c>
      <c r="C91">
        <v>3</v>
      </c>
      <c r="D91" t="s">
        <v>164</v>
      </c>
      <c r="E91" t="s">
        <v>166</v>
      </c>
      <c r="F91">
        <v>2281</v>
      </c>
      <c r="G91">
        <v>3678</v>
      </c>
      <c r="H91">
        <v>22</v>
      </c>
      <c r="I91">
        <v>9.6448925909688732E-3</v>
      </c>
      <c r="J91">
        <v>15</v>
      </c>
      <c r="K91">
        <v>6.57606313020605E-3</v>
      </c>
      <c r="L91">
        <v>11</v>
      </c>
      <c r="M91">
        <v>0.73333333333333328</v>
      </c>
      <c r="N91">
        <v>73.333333333333329</v>
      </c>
      <c r="O91">
        <v>20</v>
      </c>
      <c r="P91">
        <v>14</v>
      </c>
      <c r="Q91">
        <v>0.7</v>
      </c>
      <c r="R91">
        <v>13.15470496632836</v>
      </c>
      <c r="S91">
        <v>2.725000000000001</v>
      </c>
      <c r="T91">
        <v>10.307022031148275</v>
      </c>
      <c r="U91">
        <v>1.686666666666667</v>
      </c>
      <c r="V91">
        <v>10.339090909090912</v>
      </c>
      <c r="W91">
        <v>1.7227272727272729</v>
      </c>
      <c r="X91">
        <v>0.78352361816785709</v>
      </c>
    </row>
    <row r="92" spans="1:24">
      <c r="A92">
        <v>1</v>
      </c>
      <c r="B92" t="s">
        <v>126</v>
      </c>
      <c r="C92">
        <v>2</v>
      </c>
      <c r="D92" t="s">
        <v>164</v>
      </c>
      <c r="E92" t="s">
        <v>166</v>
      </c>
      <c r="F92">
        <v>2024</v>
      </c>
      <c r="G92">
        <v>3408</v>
      </c>
      <c r="H92">
        <v>32</v>
      </c>
      <c r="I92">
        <v>1.5810276679841896E-2</v>
      </c>
      <c r="J92">
        <v>42</v>
      </c>
      <c r="K92">
        <v>2.0750988142292492E-2</v>
      </c>
      <c r="L92">
        <v>18</v>
      </c>
      <c r="M92">
        <v>0.42857142857142855</v>
      </c>
      <c r="N92">
        <v>42.857142857142854</v>
      </c>
      <c r="O92">
        <v>44</v>
      </c>
      <c r="P92">
        <v>21</v>
      </c>
      <c r="Q92">
        <v>0.47727272727272729</v>
      </c>
      <c r="R92">
        <v>18.4565625</v>
      </c>
      <c r="S92">
        <v>5.8318078238517046</v>
      </c>
      <c r="T92">
        <v>18.526543367476691</v>
      </c>
      <c r="U92">
        <v>3.3040476190476187</v>
      </c>
      <c r="V92">
        <v>23.020554608768887</v>
      </c>
      <c r="W92">
        <v>4.2027777777777766</v>
      </c>
      <c r="X92">
        <v>1.0037916522904355</v>
      </c>
    </row>
    <row r="93" spans="1:24">
      <c r="A93">
        <v>2</v>
      </c>
      <c r="B93" t="s">
        <v>126</v>
      </c>
      <c r="C93">
        <v>2</v>
      </c>
      <c r="D93" t="s">
        <v>164</v>
      </c>
      <c r="E93" t="s">
        <v>166</v>
      </c>
      <c r="F93">
        <v>1937</v>
      </c>
      <c r="G93">
        <v>3172</v>
      </c>
      <c r="H93">
        <v>7</v>
      </c>
      <c r="I93">
        <v>3.6138358286009293E-3</v>
      </c>
      <c r="J93">
        <v>34</v>
      </c>
      <c r="K93">
        <v>1.7552916881775942E-2</v>
      </c>
      <c r="L93">
        <v>6</v>
      </c>
      <c r="M93">
        <v>0.17647058823529413</v>
      </c>
      <c r="N93">
        <v>17.647058823529413</v>
      </c>
      <c r="O93">
        <v>36</v>
      </c>
      <c r="P93">
        <v>6</v>
      </c>
      <c r="Q93">
        <v>0.16666666666666666</v>
      </c>
      <c r="R93">
        <v>18.3</v>
      </c>
      <c r="S93">
        <v>4.9514285714285711</v>
      </c>
      <c r="T93">
        <v>24.062974775538724</v>
      </c>
      <c r="U93">
        <v>4.7726470588235301</v>
      </c>
      <c r="V93">
        <v>28.13</v>
      </c>
      <c r="W93">
        <v>5.87</v>
      </c>
      <c r="X93">
        <v>1.3149166544010231</v>
      </c>
    </row>
    <row r="94" spans="1:24">
      <c r="A94">
        <v>3</v>
      </c>
      <c r="B94" t="s">
        <v>126</v>
      </c>
      <c r="C94">
        <v>2</v>
      </c>
      <c r="D94" t="s">
        <v>164</v>
      </c>
      <c r="E94" t="s">
        <v>166</v>
      </c>
      <c r="F94">
        <v>2726</v>
      </c>
      <c r="G94">
        <v>2690</v>
      </c>
      <c r="H94">
        <v>14</v>
      </c>
      <c r="I94">
        <v>5.1357300073367569E-3</v>
      </c>
      <c r="J94">
        <v>44</v>
      </c>
      <c r="K94">
        <v>1.6140865737344093E-2</v>
      </c>
      <c r="L94">
        <v>9</v>
      </c>
      <c r="M94">
        <v>0.20454545454545456</v>
      </c>
      <c r="N94">
        <v>20.454545454545457</v>
      </c>
      <c r="O94">
        <v>41</v>
      </c>
      <c r="P94">
        <v>10</v>
      </c>
      <c r="Q94">
        <v>0.24390243902439024</v>
      </c>
      <c r="R94">
        <v>10.927142857142858</v>
      </c>
      <c r="S94">
        <v>2.5471428571428567</v>
      </c>
      <c r="T94">
        <v>18.602105628360402</v>
      </c>
      <c r="U94">
        <v>3.4327272727272726</v>
      </c>
      <c r="V94">
        <v>21.556666666666665</v>
      </c>
      <c r="W94">
        <v>4.2577777777777772</v>
      </c>
      <c r="X94">
        <v>1.7023759889988601</v>
      </c>
    </row>
    <row r="95" spans="1:24">
      <c r="A95">
        <v>4</v>
      </c>
      <c r="B95" t="s">
        <v>126</v>
      </c>
      <c r="C95">
        <v>2</v>
      </c>
      <c r="D95" t="s">
        <v>164</v>
      </c>
      <c r="E95" t="s">
        <v>166</v>
      </c>
      <c r="F95">
        <v>2055</v>
      </c>
      <c r="G95">
        <v>3775</v>
      </c>
      <c r="H95">
        <v>27</v>
      </c>
      <c r="I95">
        <v>1.3138686131386862E-2</v>
      </c>
      <c r="J95">
        <v>38</v>
      </c>
      <c r="K95">
        <v>1.8491484184914843E-2</v>
      </c>
      <c r="L95">
        <v>16</v>
      </c>
      <c r="M95">
        <v>0.42105263157894735</v>
      </c>
      <c r="N95">
        <v>42.105263157894733</v>
      </c>
      <c r="O95">
        <v>47</v>
      </c>
      <c r="P95">
        <v>20</v>
      </c>
      <c r="Q95">
        <v>0.42553191489361702</v>
      </c>
      <c r="R95">
        <v>11.04777777777778</v>
      </c>
      <c r="S95">
        <v>2.5259259259259261</v>
      </c>
      <c r="T95">
        <v>20.999735863585222</v>
      </c>
      <c r="U95">
        <v>3.9531578947368406</v>
      </c>
      <c r="V95">
        <v>26.678750000000001</v>
      </c>
      <c r="W95">
        <v>5.1800000000000006</v>
      </c>
      <c r="X95">
        <v>1.9008108495651912</v>
      </c>
    </row>
    <row r="96" spans="1:24">
      <c r="A96">
        <v>5</v>
      </c>
      <c r="B96" t="s">
        <v>126</v>
      </c>
      <c r="C96">
        <v>2</v>
      </c>
      <c r="D96" t="s">
        <v>164</v>
      </c>
      <c r="E96" t="s">
        <v>166</v>
      </c>
      <c r="F96">
        <v>2090</v>
      </c>
      <c r="G96">
        <v>3082</v>
      </c>
      <c r="H96">
        <v>28</v>
      </c>
      <c r="I96">
        <v>1.3397129186602871E-2</v>
      </c>
      <c r="J96">
        <v>35</v>
      </c>
      <c r="K96">
        <v>1.6746411483253589E-2</v>
      </c>
      <c r="L96">
        <v>20</v>
      </c>
      <c r="M96">
        <v>0.5714285714285714</v>
      </c>
      <c r="N96">
        <v>57.142857142857139</v>
      </c>
      <c r="O96">
        <v>45</v>
      </c>
      <c r="P96">
        <v>23</v>
      </c>
      <c r="Q96">
        <v>0.51111111111111107</v>
      </c>
      <c r="R96">
        <v>23.137142857142862</v>
      </c>
      <c r="S96">
        <v>6.359642857142858</v>
      </c>
      <c r="T96">
        <v>21.376908908571515</v>
      </c>
      <c r="U96">
        <v>4.0134285714285722</v>
      </c>
      <c r="V96">
        <v>27.590000000000003</v>
      </c>
      <c r="W96">
        <v>5.5260000000000007</v>
      </c>
      <c r="X96">
        <v>0.92392172363546909</v>
      </c>
    </row>
    <row r="97" spans="1:24">
      <c r="A97">
        <v>6</v>
      </c>
      <c r="B97" t="s">
        <v>126</v>
      </c>
      <c r="C97">
        <v>2</v>
      </c>
      <c r="D97" t="s">
        <v>164</v>
      </c>
      <c r="E97" t="s">
        <v>166</v>
      </c>
      <c r="F97">
        <v>2597</v>
      </c>
      <c r="G97">
        <v>3549</v>
      </c>
      <c r="H97">
        <v>10</v>
      </c>
      <c r="I97">
        <v>3.850596842510589E-3</v>
      </c>
      <c r="J97">
        <v>81</v>
      </c>
      <c r="K97">
        <v>3.1189834424335771E-2</v>
      </c>
      <c r="L97">
        <v>12</v>
      </c>
      <c r="M97">
        <v>0.14814814814814814</v>
      </c>
      <c r="N97">
        <v>14.814814814814813</v>
      </c>
      <c r="O97">
        <v>85</v>
      </c>
      <c r="P97">
        <v>6</v>
      </c>
      <c r="Q97">
        <v>7.0588235294117646E-2</v>
      </c>
      <c r="R97">
        <v>11.164999999999999</v>
      </c>
      <c r="S97">
        <v>2.556</v>
      </c>
      <c r="T97">
        <v>20.811165337209349</v>
      </c>
      <c r="U97">
        <v>3.8760493827160505</v>
      </c>
      <c r="V97">
        <v>37.80916666666667</v>
      </c>
      <c r="W97">
        <v>7.3766666666666678</v>
      </c>
      <c r="X97">
        <v>1.8639646517876713</v>
      </c>
    </row>
    <row r="98" spans="1:24">
      <c r="A98">
        <v>7</v>
      </c>
      <c r="B98" t="s">
        <v>126</v>
      </c>
      <c r="C98">
        <v>2</v>
      </c>
      <c r="D98" t="s">
        <v>164</v>
      </c>
      <c r="E98" t="s">
        <v>166</v>
      </c>
      <c r="F98">
        <v>1493</v>
      </c>
      <c r="G98">
        <v>1835</v>
      </c>
      <c r="H98">
        <v>2</v>
      </c>
      <c r="I98">
        <v>1.3395847287340924E-3</v>
      </c>
      <c r="J98">
        <v>20</v>
      </c>
      <c r="K98">
        <v>1.3395847287340924E-2</v>
      </c>
      <c r="L98">
        <v>2</v>
      </c>
      <c r="M98">
        <v>0.1</v>
      </c>
      <c r="N98">
        <v>10</v>
      </c>
      <c r="O98">
        <v>20</v>
      </c>
      <c r="P98">
        <v>2</v>
      </c>
      <c r="Q98">
        <v>0.1</v>
      </c>
      <c r="R98">
        <v>25.22</v>
      </c>
      <c r="S98">
        <v>7.22</v>
      </c>
      <c r="T98">
        <v>30.42504713535309</v>
      </c>
      <c r="U98">
        <v>6.1169999999999991</v>
      </c>
      <c r="V98">
        <v>65.134999999999991</v>
      </c>
      <c r="W98">
        <v>13.57</v>
      </c>
      <c r="X98">
        <v>1.2063856913304161</v>
      </c>
    </row>
    <row r="99" spans="1:24">
      <c r="A99">
        <v>8</v>
      </c>
      <c r="B99" t="s">
        <v>126</v>
      </c>
      <c r="C99">
        <v>2</v>
      </c>
      <c r="D99" t="s">
        <v>164</v>
      </c>
      <c r="E99" t="s">
        <v>166</v>
      </c>
      <c r="F99">
        <v>1585</v>
      </c>
      <c r="G99">
        <v>2132</v>
      </c>
      <c r="H99">
        <v>15</v>
      </c>
      <c r="I99">
        <v>9.4637223974763408E-3</v>
      </c>
      <c r="J99">
        <v>31</v>
      </c>
      <c r="K99">
        <v>1.9558359621451103E-2</v>
      </c>
      <c r="L99">
        <v>12</v>
      </c>
      <c r="M99">
        <v>0.38709677419354838</v>
      </c>
      <c r="N99">
        <v>38.70967741935484</v>
      </c>
      <c r="O99">
        <v>31</v>
      </c>
      <c r="P99">
        <v>7</v>
      </c>
      <c r="Q99">
        <v>0.22580645161290322</v>
      </c>
      <c r="R99">
        <v>21.455333333333332</v>
      </c>
      <c r="S99">
        <v>6.04</v>
      </c>
      <c r="T99">
        <v>32.928745054429577</v>
      </c>
      <c r="U99">
        <v>7.3319354838709687</v>
      </c>
      <c r="V99">
        <v>43.695</v>
      </c>
      <c r="W99">
        <v>10.1275</v>
      </c>
      <c r="X99">
        <v>1.5347580269597108</v>
      </c>
    </row>
    <row r="100" spans="1:24">
      <c r="A100">
        <v>9</v>
      </c>
      <c r="B100" t="s">
        <v>126</v>
      </c>
      <c r="C100">
        <v>2</v>
      </c>
      <c r="D100" t="s">
        <v>164</v>
      </c>
      <c r="E100" t="s">
        <v>166</v>
      </c>
      <c r="F100">
        <v>1718</v>
      </c>
      <c r="G100">
        <v>2925</v>
      </c>
      <c r="H100">
        <v>24</v>
      </c>
      <c r="I100">
        <v>1.3969732246798603E-2</v>
      </c>
      <c r="J100">
        <v>34</v>
      </c>
      <c r="K100">
        <v>1.9790454016298021E-2</v>
      </c>
      <c r="L100">
        <v>15</v>
      </c>
      <c r="M100">
        <v>0.44117647058823528</v>
      </c>
      <c r="N100">
        <v>44.117647058823529</v>
      </c>
      <c r="O100">
        <v>35</v>
      </c>
      <c r="P100">
        <v>15</v>
      </c>
      <c r="Q100">
        <v>0.42857142857142855</v>
      </c>
      <c r="R100">
        <v>12.187083333333334</v>
      </c>
      <c r="S100">
        <v>2.8404166666666666</v>
      </c>
      <c r="T100">
        <v>22.071944510235507</v>
      </c>
      <c r="U100">
        <v>4.1520588235294111</v>
      </c>
      <c r="V100">
        <v>27.443333333333332</v>
      </c>
      <c r="W100">
        <v>5.980666666666667</v>
      </c>
      <c r="X100">
        <v>1.8110932621479441</v>
      </c>
    </row>
    <row r="101" spans="1:24">
      <c r="A101">
        <v>10</v>
      </c>
      <c r="B101" t="s">
        <v>126</v>
      </c>
      <c r="C101">
        <v>2</v>
      </c>
      <c r="D101" t="s">
        <v>164</v>
      </c>
      <c r="E101" t="s">
        <v>166</v>
      </c>
      <c r="F101">
        <v>2544</v>
      </c>
      <c r="G101">
        <v>5356</v>
      </c>
      <c r="H101">
        <v>7</v>
      </c>
      <c r="I101">
        <v>2.751572327044025E-3</v>
      </c>
      <c r="J101">
        <v>70</v>
      </c>
      <c r="K101">
        <v>2.7515723270440252E-2</v>
      </c>
      <c r="L101">
        <v>7</v>
      </c>
      <c r="M101">
        <v>0.1</v>
      </c>
      <c r="N101">
        <v>10</v>
      </c>
      <c r="O101">
        <v>83</v>
      </c>
      <c r="P101">
        <v>7</v>
      </c>
      <c r="Q101">
        <v>8.4337349397590355E-2</v>
      </c>
      <c r="R101">
        <v>7.68</v>
      </c>
      <c r="S101">
        <v>1.3628571428571428</v>
      </c>
      <c r="T101">
        <v>14.938096620355333</v>
      </c>
      <c r="U101">
        <v>2.6055714285714289</v>
      </c>
      <c r="V101">
        <v>13.531428571428572</v>
      </c>
      <c r="W101">
        <v>2.3528571428571432</v>
      </c>
      <c r="X101">
        <v>1.9450646641087674</v>
      </c>
    </row>
    <row r="102" spans="1:24">
      <c r="A102">
        <v>11</v>
      </c>
      <c r="B102" t="s">
        <v>126</v>
      </c>
      <c r="C102">
        <v>2</v>
      </c>
      <c r="D102" t="s">
        <v>164</v>
      </c>
      <c r="E102" t="s">
        <v>166</v>
      </c>
      <c r="F102">
        <v>1620</v>
      </c>
      <c r="G102">
        <v>1943</v>
      </c>
      <c r="H102">
        <v>24</v>
      </c>
      <c r="I102">
        <v>1.4814814814814815E-2</v>
      </c>
      <c r="J102">
        <v>25</v>
      </c>
      <c r="K102">
        <v>1.5432098765432098E-2</v>
      </c>
      <c r="L102">
        <v>15</v>
      </c>
      <c r="M102">
        <v>0.6</v>
      </c>
      <c r="N102">
        <v>60</v>
      </c>
      <c r="O102">
        <v>25</v>
      </c>
      <c r="P102">
        <v>14</v>
      </c>
      <c r="Q102">
        <v>0.56000000000000005</v>
      </c>
      <c r="R102">
        <v>18.085000000000004</v>
      </c>
      <c r="S102">
        <v>4.708333333333333</v>
      </c>
      <c r="T102">
        <v>22.08247079849243</v>
      </c>
      <c r="U102">
        <v>4.3311999999999999</v>
      </c>
      <c r="V102">
        <v>26.095999999999997</v>
      </c>
      <c r="W102">
        <v>5.4506666666666668</v>
      </c>
      <c r="X102">
        <v>1.2210379208455862</v>
      </c>
    </row>
    <row r="103" spans="1:24">
      <c r="A103">
        <v>12</v>
      </c>
      <c r="B103" t="s">
        <v>126</v>
      </c>
      <c r="C103">
        <v>2</v>
      </c>
      <c r="D103" t="s">
        <v>164</v>
      </c>
      <c r="E103" t="s">
        <v>166</v>
      </c>
      <c r="F103">
        <v>1188</v>
      </c>
      <c r="G103">
        <v>1111</v>
      </c>
      <c r="H103">
        <v>17</v>
      </c>
      <c r="I103">
        <v>1.4309764309764311E-2</v>
      </c>
      <c r="J103">
        <v>24</v>
      </c>
      <c r="K103">
        <v>2.0202020202020204E-2</v>
      </c>
      <c r="L103">
        <v>9</v>
      </c>
      <c r="M103">
        <v>0.375</v>
      </c>
      <c r="N103">
        <v>37.5</v>
      </c>
      <c r="O103">
        <v>30</v>
      </c>
      <c r="P103">
        <v>9</v>
      </c>
      <c r="Q103">
        <v>0.3</v>
      </c>
      <c r="R103">
        <v>13.763529411764706</v>
      </c>
      <c r="S103">
        <v>3.3388235294117656</v>
      </c>
      <c r="T103">
        <v>28.74158336718877</v>
      </c>
      <c r="U103">
        <v>6.4708333333333341</v>
      </c>
      <c r="V103">
        <v>43.878888888888895</v>
      </c>
      <c r="W103">
        <v>11.72</v>
      </c>
      <c r="X103">
        <v>2.088242231140307</v>
      </c>
    </row>
    <row r="104" spans="1:24">
      <c r="A104">
        <v>13</v>
      </c>
      <c r="B104" t="s">
        <v>126</v>
      </c>
      <c r="C104">
        <v>2</v>
      </c>
      <c r="D104" t="s">
        <v>164</v>
      </c>
      <c r="E104" t="s">
        <v>166</v>
      </c>
      <c r="F104">
        <v>509</v>
      </c>
      <c r="G104">
        <v>650</v>
      </c>
      <c r="H104">
        <v>1</v>
      </c>
      <c r="I104">
        <v>1.9646365422396855E-3</v>
      </c>
      <c r="J104">
        <v>10</v>
      </c>
      <c r="K104">
        <v>1.9646365422396856E-2</v>
      </c>
      <c r="L104">
        <v>1</v>
      </c>
      <c r="M104">
        <v>0.1</v>
      </c>
      <c r="N104">
        <v>10</v>
      </c>
      <c r="O104">
        <v>14</v>
      </c>
      <c r="P104">
        <v>1</v>
      </c>
      <c r="Q104">
        <v>7.1428571428571425E-2</v>
      </c>
      <c r="R104">
        <v>18.649999999999999</v>
      </c>
      <c r="S104">
        <v>5.05</v>
      </c>
      <c r="T104">
        <v>13.315329027175903</v>
      </c>
      <c r="U104">
        <v>1.8619999999999997</v>
      </c>
      <c r="V104">
        <v>34.06</v>
      </c>
      <c r="W104">
        <v>5.79</v>
      </c>
      <c r="X104">
        <v>0.71395866097457927</v>
      </c>
    </row>
    <row r="105" spans="1:24">
      <c r="A105">
        <v>14</v>
      </c>
      <c r="B105" t="s">
        <v>126</v>
      </c>
      <c r="C105">
        <v>2</v>
      </c>
      <c r="D105" t="s">
        <v>164</v>
      </c>
      <c r="E105" t="s">
        <v>166</v>
      </c>
      <c r="F105">
        <v>1374</v>
      </c>
      <c r="G105">
        <v>1864</v>
      </c>
      <c r="H105">
        <v>4</v>
      </c>
      <c r="I105">
        <v>2.911208151382824E-3</v>
      </c>
      <c r="J105">
        <v>16</v>
      </c>
      <c r="K105">
        <v>1.1644832605531296E-2</v>
      </c>
      <c r="L105">
        <v>1</v>
      </c>
      <c r="M105">
        <v>6.25E-2</v>
      </c>
      <c r="N105">
        <v>6.25</v>
      </c>
      <c r="O105">
        <v>25</v>
      </c>
      <c r="P105">
        <v>2</v>
      </c>
      <c r="Q105">
        <v>0.08</v>
      </c>
      <c r="R105">
        <v>7.1724999999999994</v>
      </c>
      <c r="S105">
        <v>1.4750000000000001</v>
      </c>
      <c r="T105">
        <v>6.1087499999999997</v>
      </c>
      <c r="U105">
        <v>0.83502437267452478</v>
      </c>
      <c r="V105">
        <v>15.16</v>
      </c>
      <c r="W105">
        <v>2.59</v>
      </c>
      <c r="X105">
        <v>0.85169048448936913</v>
      </c>
    </row>
    <row r="106" spans="1:24">
      <c r="A106">
        <v>15</v>
      </c>
      <c r="B106" t="s">
        <v>126</v>
      </c>
      <c r="C106">
        <v>2</v>
      </c>
      <c r="D106" t="s">
        <v>164</v>
      </c>
      <c r="E106" t="s">
        <v>166</v>
      </c>
      <c r="F106">
        <v>1234</v>
      </c>
      <c r="G106">
        <v>1877</v>
      </c>
      <c r="H106">
        <v>2</v>
      </c>
      <c r="I106">
        <v>1.6207455429497568E-3</v>
      </c>
      <c r="J106">
        <v>6</v>
      </c>
      <c r="K106">
        <v>4.8622366288492711E-3</v>
      </c>
      <c r="L106">
        <v>1</v>
      </c>
      <c r="M106">
        <v>0.16666666666666666</v>
      </c>
      <c r="N106">
        <v>16.666666666666664</v>
      </c>
      <c r="O106">
        <v>7</v>
      </c>
      <c r="P106">
        <v>1</v>
      </c>
      <c r="Q106">
        <v>0.14285714285714285</v>
      </c>
      <c r="R106">
        <v>4.46</v>
      </c>
      <c r="S106">
        <v>0.63</v>
      </c>
      <c r="T106">
        <v>9.5275702079137172</v>
      </c>
      <c r="U106">
        <v>1.4866666666666666</v>
      </c>
      <c r="V106">
        <v>28.7</v>
      </c>
      <c r="W106">
        <v>4.9000000000000004</v>
      </c>
      <c r="X106">
        <v>2.1362265040165287</v>
      </c>
    </row>
    <row r="107" spans="1:24">
      <c r="A107">
        <v>16</v>
      </c>
      <c r="B107" t="s">
        <v>126</v>
      </c>
      <c r="C107">
        <v>2</v>
      </c>
      <c r="D107" t="s">
        <v>164</v>
      </c>
      <c r="E107" t="s">
        <v>166</v>
      </c>
      <c r="F107">
        <v>1536</v>
      </c>
      <c r="G107">
        <v>2186</v>
      </c>
      <c r="H107">
        <v>7</v>
      </c>
      <c r="I107">
        <v>4.557291666666667E-3</v>
      </c>
      <c r="J107">
        <v>20</v>
      </c>
      <c r="K107">
        <v>1.3020833333333334E-2</v>
      </c>
      <c r="L107">
        <v>1</v>
      </c>
      <c r="M107">
        <v>0.05</v>
      </c>
      <c r="N107">
        <v>5</v>
      </c>
      <c r="O107">
        <v>23</v>
      </c>
      <c r="P107">
        <v>1</v>
      </c>
      <c r="Q107">
        <v>4.3478260869565216E-2</v>
      </c>
      <c r="R107">
        <v>9.1</v>
      </c>
      <c r="S107">
        <v>1.6157142857142861</v>
      </c>
      <c r="T107">
        <v>22.167058253288268</v>
      </c>
      <c r="U107">
        <v>3.6710000000000007</v>
      </c>
      <c r="V107">
        <v>12.65</v>
      </c>
      <c r="W107">
        <v>1.45</v>
      </c>
      <c r="X107">
        <v>2.4359404673943152</v>
      </c>
    </row>
    <row r="108" spans="1:24">
      <c r="A108">
        <v>17</v>
      </c>
      <c r="B108" t="s">
        <v>126</v>
      </c>
      <c r="C108">
        <v>2</v>
      </c>
      <c r="D108" t="s">
        <v>164</v>
      </c>
      <c r="E108" t="s">
        <v>166</v>
      </c>
      <c r="F108">
        <v>780</v>
      </c>
      <c r="G108">
        <v>1018</v>
      </c>
      <c r="H108">
        <v>2</v>
      </c>
      <c r="I108">
        <v>2.5641025641025641E-3</v>
      </c>
      <c r="J108">
        <v>3</v>
      </c>
      <c r="K108">
        <v>3.8461538461538464E-3</v>
      </c>
      <c r="L108">
        <v>1</v>
      </c>
      <c r="M108">
        <v>0.33333333333333331</v>
      </c>
      <c r="N108">
        <v>33.333333333333329</v>
      </c>
      <c r="O108">
        <v>4</v>
      </c>
      <c r="P108">
        <v>1</v>
      </c>
      <c r="Q108">
        <v>0.25</v>
      </c>
      <c r="R108">
        <v>23.445</v>
      </c>
      <c r="S108">
        <v>6.5</v>
      </c>
      <c r="T108">
        <v>9.0500000000000007</v>
      </c>
      <c r="U108">
        <v>1.5166666666666668</v>
      </c>
      <c r="V108">
        <v>7.41</v>
      </c>
      <c r="W108">
        <v>0.97</v>
      </c>
      <c r="X108">
        <v>0.38600981019407127</v>
      </c>
    </row>
    <row r="109" spans="1:24">
      <c r="A109">
        <v>18</v>
      </c>
      <c r="B109" t="s">
        <v>126</v>
      </c>
      <c r="C109">
        <v>2</v>
      </c>
      <c r="D109" t="s">
        <v>164</v>
      </c>
      <c r="E109" t="s">
        <v>166</v>
      </c>
      <c r="F109">
        <v>543</v>
      </c>
      <c r="G109">
        <v>578</v>
      </c>
      <c r="H109">
        <v>5</v>
      </c>
      <c r="I109">
        <v>9.2081031307550652E-3</v>
      </c>
      <c r="J109">
        <v>18</v>
      </c>
      <c r="K109">
        <v>3.3149171270718231E-2</v>
      </c>
      <c r="L109">
        <v>6</v>
      </c>
      <c r="M109">
        <v>0.33333333333333331</v>
      </c>
      <c r="N109">
        <v>33.333333333333329</v>
      </c>
      <c r="O109">
        <v>19</v>
      </c>
      <c r="P109">
        <v>5</v>
      </c>
      <c r="Q109">
        <v>0.26315789473684209</v>
      </c>
      <c r="R109">
        <v>17.754000000000001</v>
      </c>
      <c r="S109">
        <v>3.4239999999999995</v>
      </c>
      <c r="T109">
        <v>24.341666666666672</v>
      </c>
      <c r="U109">
        <v>3.7601034674379559</v>
      </c>
      <c r="V109">
        <v>33.336782932281494</v>
      </c>
      <c r="W109">
        <v>5.28</v>
      </c>
      <c r="X109">
        <v>1.3710525327625702</v>
      </c>
    </row>
    <row r="110" spans="1:24">
      <c r="A110">
        <v>1</v>
      </c>
      <c r="B110" t="s">
        <v>136</v>
      </c>
      <c r="C110">
        <v>6</v>
      </c>
      <c r="D110" t="s">
        <v>167</v>
      </c>
      <c r="E110" t="s">
        <v>165</v>
      </c>
      <c r="F110">
        <v>2314</v>
      </c>
      <c r="G110">
        <v>3482</v>
      </c>
      <c r="H110">
        <v>50</v>
      </c>
      <c r="I110">
        <v>2.1607605877268798E-2</v>
      </c>
      <c r="J110">
        <v>73</v>
      </c>
      <c r="K110">
        <v>3.1547104580812446E-2</v>
      </c>
      <c r="L110">
        <v>43</v>
      </c>
      <c r="M110">
        <v>0.58904109589041098</v>
      </c>
      <c r="N110">
        <v>58.904109589041099</v>
      </c>
      <c r="O110">
        <v>82</v>
      </c>
      <c r="P110">
        <v>42</v>
      </c>
      <c r="Q110">
        <v>0.51219512195121952</v>
      </c>
      <c r="R110">
        <v>22.044768943786622</v>
      </c>
      <c r="S110">
        <v>6.3421999999999992</v>
      </c>
      <c r="T110">
        <v>19.037048787286835</v>
      </c>
      <c r="U110">
        <v>4.4836986301369866</v>
      </c>
      <c r="V110">
        <v>22.977171215900157</v>
      </c>
      <c r="W110">
        <v>5.612558139534884</v>
      </c>
      <c r="X110">
        <v>0.86356308999339637</v>
      </c>
    </row>
    <row r="111" spans="1:24">
      <c r="A111">
        <v>2</v>
      </c>
      <c r="B111" t="s">
        <v>136</v>
      </c>
      <c r="C111">
        <v>6</v>
      </c>
      <c r="D111" t="s">
        <v>167</v>
      </c>
      <c r="E111" t="s">
        <v>165</v>
      </c>
      <c r="F111">
        <v>2064</v>
      </c>
      <c r="G111">
        <v>4212</v>
      </c>
      <c r="H111">
        <v>56</v>
      </c>
      <c r="I111">
        <v>2.7131782945736434E-2</v>
      </c>
      <c r="J111">
        <v>52</v>
      </c>
      <c r="K111">
        <v>2.5193798449612403E-2</v>
      </c>
      <c r="L111">
        <v>35</v>
      </c>
      <c r="M111">
        <v>0.67307692307692313</v>
      </c>
      <c r="N111">
        <v>67.307692307692307</v>
      </c>
      <c r="O111">
        <v>43</v>
      </c>
      <c r="P111">
        <v>31</v>
      </c>
      <c r="Q111">
        <v>0.72093023255813948</v>
      </c>
      <c r="R111">
        <v>27.300349158900126</v>
      </c>
      <c r="S111">
        <v>8.8108928571428553</v>
      </c>
      <c r="T111">
        <v>21.275936227578384</v>
      </c>
      <c r="U111">
        <v>4.9909615384615389</v>
      </c>
      <c r="V111">
        <v>26.171537590026855</v>
      </c>
      <c r="W111">
        <v>6.4377142857142875</v>
      </c>
      <c r="X111">
        <v>0.77932835597607231</v>
      </c>
    </row>
    <row r="112" spans="1:24">
      <c r="A112">
        <v>3</v>
      </c>
      <c r="B112" t="s">
        <v>136</v>
      </c>
      <c r="C112">
        <v>6</v>
      </c>
      <c r="D112" t="s">
        <v>167</v>
      </c>
      <c r="E112" t="s">
        <v>165</v>
      </c>
      <c r="F112">
        <v>2641</v>
      </c>
      <c r="G112">
        <v>4567</v>
      </c>
      <c r="H112">
        <v>30</v>
      </c>
      <c r="I112">
        <v>1.1359333585762969E-2</v>
      </c>
      <c r="J112">
        <v>66</v>
      </c>
      <c r="K112">
        <v>2.4990533888678532E-2</v>
      </c>
      <c r="L112">
        <v>25</v>
      </c>
      <c r="M112">
        <v>0.37878787878787878</v>
      </c>
      <c r="N112">
        <v>37.878787878787875</v>
      </c>
      <c r="O112">
        <v>45</v>
      </c>
      <c r="P112">
        <v>12</v>
      </c>
      <c r="Q112">
        <v>0.26666666666666666</v>
      </c>
      <c r="R112">
        <v>13.2565016746521</v>
      </c>
      <c r="S112">
        <v>3.7356666666666669</v>
      </c>
      <c r="T112">
        <v>32.532270041379064</v>
      </c>
      <c r="U112">
        <v>7.6540909090909093</v>
      </c>
      <c r="V112">
        <v>39.98194797515869</v>
      </c>
      <c r="W112">
        <v>9.8859999999999992</v>
      </c>
      <c r="X112">
        <v>2.4540614741206097</v>
      </c>
    </row>
    <row r="113" spans="1:24">
      <c r="A113">
        <v>4</v>
      </c>
      <c r="B113" t="s">
        <v>136</v>
      </c>
      <c r="C113">
        <v>6</v>
      </c>
      <c r="D113" t="s">
        <v>167</v>
      </c>
      <c r="E113" t="s">
        <v>165</v>
      </c>
      <c r="F113">
        <v>2361</v>
      </c>
      <c r="G113">
        <v>5271</v>
      </c>
      <c r="H113">
        <v>45</v>
      </c>
      <c r="I113">
        <v>1.9059720457433291E-2</v>
      </c>
      <c r="J113">
        <v>44</v>
      </c>
      <c r="K113">
        <v>1.8636171113934775E-2</v>
      </c>
      <c r="L113">
        <v>31</v>
      </c>
      <c r="M113">
        <v>0.70454545454545459</v>
      </c>
      <c r="N113">
        <v>70.454545454545453</v>
      </c>
      <c r="O113">
        <v>50</v>
      </c>
      <c r="P113">
        <v>25</v>
      </c>
      <c r="Q113">
        <v>0.5</v>
      </c>
      <c r="R113">
        <v>19.002642393112183</v>
      </c>
      <c r="S113">
        <v>5.3842222222222214</v>
      </c>
      <c r="T113">
        <v>24.464665152809836</v>
      </c>
      <c r="U113">
        <v>5.9072727272727263</v>
      </c>
      <c r="V113">
        <v>27.68309930063063</v>
      </c>
      <c r="W113">
        <v>6.9293548387096786</v>
      </c>
      <c r="X113">
        <v>1.2874349075619849</v>
      </c>
    </row>
    <row r="114" spans="1:24">
      <c r="A114">
        <v>5</v>
      </c>
      <c r="B114" t="s">
        <v>136</v>
      </c>
      <c r="C114">
        <v>6</v>
      </c>
      <c r="D114" t="s">
        <v>167</v>
      </c>
      <c r="E114" t="s">
        <v>165</v>
      </c>
      <c r="F114">
        <v>2676</v>
      </c>
      <c r="G114">
        <v>5237</v>
      </c>
      <c r="H114">
        <v>60</v>
      </c>
      <c r="I114">
        <v>2.2421524663677129E-2</v>
      </c>
      <c r="J114">
        <v>60</v>
      </c>
      <c r="K114">
        <v>2.2421524663677129E-2</v>
      </c>
      <c r="L114">
        <v>38</v>
      </c>
      <c r="M114">
        <v>0.6333333333333333</v>
      </c>
      <c r="N114">
        <v>63.333333333333329</v>
      </c>
      <c r="O114">
        <v>57</v>
      </c>
      <c r="P114">
        <v>36</v>
      </c>
      <c r="Q114">
        <v>0.63157894736842102</v>
      </c>
      <c r="R114">
        <v>21.280328909556072</v>
      </c>
      <c r="S114">
        <v>5.9679999999999982</v>
      </c>
      <c r="T114">
        <v>19.869606093565622</v>
      </c>
      <c r="U114">
        <v>4.4415000000000004</v>
      </c>
      <c r="V114">
        <v>23.745174684022601</v>
      </c>
      <c r="W114">
        <v>5.5492105263157896</v>
      </c>
      <c r="X114">
        <v>0.93370765921963939</v>
      </c>
    </row>
    <row r="115" spans="1:24">
      <c r="A115">
        <v>6</v>
      </c>
      <c r="B115" t="s">
        <v>136</v>
      </c>
      <c r="C115">
        <v>6</v>
      </c>
      <c r="D115" t="s">
        <v>167</v>
      </c>
      <c r="E115" t="s">
        <v>165</v>
      </c>
      <c r="F115">
        <v>3172</v>
      </c>
      <c r="G115">
        <v>6482</v>
      </c>
      <c r="H115">
        <v>68</v>
      </c>
      <c r="I115">
        <v>2.1437578814627996E-2</v>
      </c>
      <c r="J115">
        <v>80</v>
      </c>
      <c r="K115">
        <v>2.5220680958385876E-2</v>
      </c>
      <c r="L115">
        <v>45</v>
      </c>
      <c r="M115">
        <v>0.5625</v>
      </c>
      <c r="N115">
        <v>56.25</v>
      </c>
      <c r="O115">
        <v>79</v>
      </c>
      <c r="P115">
        <v>44</v>
      </c>
      <c r="Q115">
        <v>0.55696202531645567</v>
      </c>
      <c r="R115">
        <v>15.809282134560977</v>
      </c>
      <c r="S115">
        <v>4.1883823529411766</v>
      </c>
      <c r="T115">
        <v>18.3252813488245</v>
      </c>
      <c r="U115">
        <v>3.6734999999999993</v>
      </c>
      <c r="V115">
        <v>20.223812823825412</v>
      </c>
      <c r="W115">
        <v>4.1837777777777783</v>
      </c>
      <c r="X115">
        <v>1.1591469614400296</v>
      </c>
    </row>
    <row r="116" spans="1:24">
      <c r="A116">
        <v>7</v>
      </c>
      <c r="B116" t="s">
        <v>136</v>
      </c>
      <c r="C116">
        <v>6</v>
      </c>
      <c r="D116" t="s">
        <v>167</v>
      </c>
      <c r="E116" t="s">
        <v>165</v>
      </c>
      <c r="F116">
        <v>2310</v>
      </c>
      <c r="G116">
        <v>5620</v>
      </c>
      <c r="H116">
        <v>36</v>
      </c>
      <c r="I116">
        <v>1.5584415584415584E-2</v>
      </c>
      <c r="J116">
        <v>34</v>
      </c>
      <c r="K116">
        <v>1.4718614718614719E-2</v>
      </c>
      <c r="L116">
        <v>23</v>
      </c>
      <c r="M116">
        <v>0.67647058823529416</v>
      </c>
      <c r="N116">
        <v>67.64705882352942</v>
      </c>
      <c r="O116">
        <v>41</v>
      </c>
      <c r="P116">
        <v>24</v>
      </c>
      <c r="Q116">
        <v>0.58536585365853655</v>
      </c>
      <c r="R116">
        <v>20.43</v>
      </c>
      <c r="S116">
        <v>5.9956753287050457</v>
      </c>
      <c r="T116">
        <v>13.28851714554955</v>
      </c>
      <c r="U116">
        <v>2.8982352941176472</v>
      </c>
      <c r="V116">
        <v>15.111462271731833</v>
      </c>
      <c r="W116">
        <v>3.4743478260869565</v>
      </c>
      <c r="X116">
        <v>0.65044136786830886</v>
      </c>
    </row>
    <row r="117" spans="1:24">
      <c r="A117">
        <v>8</v>
      </c>
      <c r="B117" t="s">
        <v>136</v>
      </c>
      <c r="C117">
        <v>6</v>
      </c>
      <c r="D117" t="s">
        <v>167</v>
      </c>
      <c r="E117" t="s">
        <v>165</v>
      </c>
      <c r="F117">
        <v>2528</v>
      </c>
      <c r="G117">
        <v>5489</v>
      </c>
      <c r="H117">
        <v>39</v>
      </c>
      <c r="I117">
        <v>1.5427215189873418E-2</v>
      </c>
      <c r="J117">
        <v>28</v>
      </c>
      <c r="K117">
        <v>1.1075949367088608E-2</v>
      </c>
      <c r="L117">
        <v>24</v>
      </c>
      <c r="M117">
        <v>0.8571428571428571</v>
      </c>
      <c r="N117">
        <v>85.714285714285708</v>
      </c>
      <c r="O117">
        <v>38</v>
      </c>
      <c r="P117">
        <v>29</v>
      </c>
      <c r="Q117">
        <v>0.76315789473684215</v>
      </c>
      <c r="R117">
        <v>21.537523012894852</v>
      </c>
      <c r="S117">
        <v>6.5307692307692289</v>
      </c>
      <c r="T117">
        <v>12.087769993713923</v>
      </c>
      <c r="U117">
        <v>2.4035714285714289</v>
      </c>
      <c r="V117">
        <v>12.81708417336146</v>
      </c>
      <c r="W117">
        <v>2.59375</v>
      </c>
      <c r="X117">
        <v>0.5612423483646094</v>
      </c>
    </row>
    <row r="118" spans="1:24">
      <c r="A118">
        <v>9</v>
      </c>
      <c r="B118" t="s">
        <v>136</v>
      </c>
      <c r="C118">
        <v>6</v>
      </c>
      <c r="D118" t="s">
        <v>167</v>
      </c>
      <c r="E118" t="s">
        <v>165</v>
      </c>
      <c r="F118">
        <v>2213</v>
      </c>
      <c r="G118">
        <v>5439</v>
      </c>
      <c r="H118">
        <v>40</v>
      </c>
      <c r="I118">
        <v>1.8075011296882059E-2</v>
      </c>
      <c r="J118">
        <v>29</v>
      </c>
      <c r="K118">
        <v>1.3104383190239493E-2</v>
      </c>
      <c r="L118">
        <v>24</v>
      </c>
      <c r="M118">
        <v>0.82758620689655171</v>
      </c>
      <c r="N118">
        <v>82.758620689655174</v>
      </c>
      <c r="O118">
        <v>36</v>
      </c>
      <c r="P118">
        <v>28</v>
      </c>
      <c r="Q118">
        <v>0.77777777777777779</v>
      </c>
      <c r="R118">
        <v>30.629719269275665</v>
      </c>
      <c r="S118">
        <v>8.3240000000000034</v>
      </c>
      <c r="T118">
        <v>12.068882424255897</v>
      </c>
      <c r="U118">
        <v>2.5072413793103454</v>
      </c>
      <c r="V118">
        <v>13.160209159056345</v>
      </c>
      <c r="W118">
        <v>2.7908333333333335</v>
      </c>
      <c r="X118">
        <v>0.39402523797735423</v>
      </c>
    </row>
    <row r="119" spans="1:24">
      <c r="A119">
        <v>10</v>
      </c>
      <c r="B119" t="s">
        <v>136</v>
      </c>
      <c r="C119">
        <v>6</v>
      </c>
      <c r="D119" t="s">
        <v>167</v>
      </c>
      <c r="E119" t="s">
        <v>165</v>
      </c>
      <c r="F119">
        <v>2399</v>
      </c>
      <c r="G119">
        <v>5844</v>
      </c>
      <c r="H119">
        <v>34</v>
      </c>
      <c r="I119">
        <v>1.41725719049604E-2</v>
      </c>
      <c r="J119">
        <v>26</v>
      </c>
      <c r="K119">
        <v>1.0837849103793247E-2</v>
      </c>
      <c r="L119">
        <v>16</v>
      </c>
      <c r="M119">
        <v>0.61538461538461542</v>
      </c>
      <c r="N119">
        <v>61.53846153846154</v>
      </c>
      <c r="O119">
        <v>38</v>
      </c>
      <c r="P119">
        <v>21</v>
      </c>
      <c r="Q119">
        <v>0.55263157894736847</v>
      </c>
      <c r="R119">
        <v>24.485284686088562</v>
      </c>
      <c r="S119">
        <v>6.97529411764706</v>
      </c>
      <c r="T119">
        <v>11.618225336074829</v>
      </c>
      <c r="U119">
        <v>2.1763858795166016</v>
      </c>
      <c r="V119">
        <v>15.223592430353165</v>
      </c>
      <c r="W119">
        <v>2.9456379897892475</v>
      </c>
      <c r="X119">
        <v>0.47449827457696592</v>
      </c>
    </row>
    <row r="120" spans="1:24">
      <c r="A120">
        <v>11</v>
      </c>
      <c r="B120" t="s">
        <v>136</v>
      </c>
      <c r="C120">
        <v>6</v>
      </c>
      <c r="D120" t="s">
        <v>167</v>
      </c>
      <c r="E120" t="s">
        <v>165</v>
      </c>
      <c r="F120">
        <v>2157</v>
      </c>
      <c r="G120">
        <v>5613</v>
      </c>
      <c r="H120">
        <v>38</v>
      </c>
      <c r="I120">
        <v>1.761706073249884E-2</v>
      </c>
      <c r="J120">
        <v>28</v>
      </c>
      <c r="K120">
        <v>1.2980992118683357E-2</v>
      </c>
      <c r="L120">
        <v>16</v>
      </c>
      <c r="M120">
        <v>0.5714285714285714</v>
      </c>
      <c r="N120">
        <v>57.142857142857139</v>
      </c>
      <c r="O120">
        <v>46</v>
      </c>
      <c r="P120">
        <v>28</v>
      </c>
      <c r="Q120">
        <v>0.60869565217391308</v>
      </c>
      <c r="R120">
        <v>12.143421052631579</v>
      </c>
      <c r="S120">
        <v>2.937894736842106</v>
      </c>
      <c r="T120">
        <v>5.6700649474348337</v>
      </c>
      <c r="U120">
        <v>0.91755343873852069</v>
      </c>
      <c r="V120">
        <v>7.6579135581851006</v>
      </c>
      <c r="W120">
        <v>1.2962499999999999</v>
      </c>
      <c r="X120">
        <v>0.46692484126671074</v>
      </c>
    </row>
    <row r="121" spans="1:24">
      <c r="A121">
        <v>12</v>
      </c>
      <c r="B121" t="s">
        <v>136</v>
      </c>
      <c r="C121">
        <v>6</v>
      </c>
      <c r="D121" t="s">
        <v>167</v>
      </c>
      <c r="E121" t="s">
        <v>165</v>
      </c>
      <c r="F121">
        <v>2146</v>
      </c>
      <c r="G121">
        <v>5264</v>
      </c>
      <c r="H121">
        <v>23</v>
      </c>
      <c r="I121">
        <v>1.0717614165890028E-2</v>
      </c>
      <c r="J121">
        <v>35</v>
      </c>
      <c r="K121">
        <v>1.6309412861136997E-2</v>
      </c>
      <c r="L121">
        <v>17</v>
      </c>
      <c r="M121">
        <v>0.48571428571428571</v>
      </c>
      <c r="N121">
        <v>48.571428571428569</v>
      </c>
      <c r="O121">
        <v>37</v>
      </c>
      <c r="P121">
        <v>19</v>
      </c>
      <c r="Q121">
        <v>0.51351351351351349</v>
      </c>
      <c r="R121">
        <v>13.369199550670126</v>
      </c>
      <c r="S121">
        <v>3.7630434782608693</v>
      </c>
      <c r="T121">
        <v>8.969183094160897</v>
      </c>
      <c r="U121">
        <v>1.7222857142857142</v>
      </c>
      <c r="V121">
        <v>10.925914680256563</v>
      </c>
      <c r="W121">
        <v>2.2170588235294115</v>
      </c>
      <c r="X121">
        <v>0.67088407650488846</v>
      </c>
    </row>
    <row r="122" spans="1:24">
      <c r="A122">
        <v>13</v>
      </c>
      <c r="B122" t="s">
        <v>136</v>
      </c>
      <c r="C122">
        <v>6</v>
      </c>
      <c r="D122" t="s">
        <v>167</v>
      </c>
      <c r="E122" t="s">
        <v>165</v>
      </c>
      <c r="F122">
        <v>2270</v>
      </c>
      <c r="G122">
        <v>5368</v>
      </c>
      <c r="H122">
        <v>27</v>
      </c>
      <c r="I122">
        <v>1.1894273127753305E-2</v>
      </c>
      <c r="J122">
        <v>37</v>
      </c>
      <c r="K122">
        <v>1.6299559471365639E-2</v>
      </c>
      <c r="L122">
        <v>18</v>
      </c>
      <c r="M122">
        <v>0.48648648648648651</v>
      </c>
      <c r="N122">
        <v>48.648648648648653</v>
      </c>
      <c r="O122">
        <v>50</v>
      </c>
      <c r="P122">
        <v>22</v>
      </c>
      <c r="Q122">
        <v>0.44</v>
      </c>
      <c r="R122">
        <v>14.284986330403221</v>
      </c>
      <c r="S122">
        <v>3.7707407407407412</v>
      </c>
      <c r="T122">
        <v>8.4382143407254606</v>
      </c>
      <c r="U122">
        <v>1.4705405405405405</v>
      </c>
      <c r="V122">
        <v>10.738891124725342</v>
      </c>
      <c r="W122">
        <v>1.974444444444444</v>
      </c>
      <c r="X122">
        <v>0.59070510433504042</v>
      </c>
    </row>
    <row r="123" spans="1:24">
      <c r="A123">
        <v>14</v>
      </c>
      <c r="B123" t="s">
        <v>136</v>
      </c>
      <c r="C123">
        <v>6</v>
      </c>
      <c r="D123" t="s">
        <v>167</v>
      </c>
      <c r="E123" t="s">
        <v>165</v>
      </c>
      <c r="F123">
        <v>2895</v>
      </c>
      <c r="G123">
        <v>5013</v>
      </c>
      <c r="H123">
        <v>45</v>
      </c>
      <c r="I123">
        <v>1.5544041450777202E-2</v>
      </c>
      <c r="J123">
        <v>29</v>
      </c>
      <c r="K123">
        <v>1.001727115716753E-2</v>
      </c>
      <c r="L123">
        <v>18</v>
      </c>
      <c r="M123">
        <v>0.62068965517241381</v>
      </c>
      <c r="N123">
        <v>62.068965517241381</v>
      </c>
      <c r="O123">
        <v>47</v>
      </c>
      <c r="P123">
        <v>28</v>
      </c>
      <c r="Q123">
        <v>0.5957446808510638</v>
      </c>
      <c r="R123">
        <v>21.797876771291097</v>
      </c>
      <c r="S123">
        <v>6.3668888888888908</v>
      </c>
      <c r="T123">
        <v>16.950735651213549</v>
      </c>
      <c r="U123">
        <v>4.1182758620689652</v>
      </c>
      <c r="V123">
        <v>20.980818086200291</v>
      </c>
      <c r="W123">
        <v>5.2977777777777781</v>
      </c>
      <c r="X123">
        <v>0.77763241938951244</v>
      </c>
    </row>
    <row r="124" spans="1:24">
      <c r="A124">
        <v>15</v>
      </c>
      <c r="B124" t="s">
        <v>136</v>
      </c>
      <c r="C124">
        <v>6</v>
      </c>
      <c r="D124" t="s">
        <v>167</v>
      </c>
      <c r="E124" t="s">
        <v>165</v>
      </c>
      <c r="F124">
        <v>1590</v>
      </c>
      <c r="G124">
        <v>2759</v>
      </c>
      <c r="H124">
        <v>35</v>
      </c>
      <c r="I124">
        <v>2.20125786163522E-2</v>
      </c>
      <c r="J124">
        <v>27</v>
      </c>
      <c r="K124">
        <v>1.6981132075471698E-2</v>
      </c>
      <c r="L124">
        <v>18</v>
      </c>
      <c r="M124">
        <v>0.66666666666666663</v>
      </c>
      <c r="N124">
        <v>66.666666666666657</v>
      </c>
      <c r="O124">
        <v>31</v>
      </c>
      <c r="P124">
        <v>22</v>
      </c>
      <c r="Q124">
        <v>0.70967741935483875</v>
      </c>
      <c r="R124">
        <v>20.238449178423199</v>
      </c>
      <c r="S124">
        <v>5.144571428571429</v>
      </c>
      <c r="T124">
        <v>8.7914791990209515</v>
      </c>
      <c r="U124">
        <v>1.6370370370370371</v>
      </c>
      <c r="V124">
        <v>10.800785495175255</v>
      </c>
      <c r="W124">
        <v>2.0866666666666669</v>
      </c>
      <c r="X124">
        <v>0.43439490454603624</v>
      </c>
    </row>
    <row r="125" spans="1:24">
      <c r="A125">
        <v>16</v>
      </c>
      <c r="B125" t="s">
        <v>136</v>
      </c>
      <c r="C125">
        <v>6</v>
      </c>
      <c r="D125" t="s">
        <v>167</v>
      </c>
      <c r="E125" t="s">
        <v>165</v>
      </c>
      <c r="F125">
        <v>3261</v>
      </c>
      <c r="G125">
        <v>5931</v>
      </c>
      <c r="H125">
        <v>65</v>
      </c>
      <c r="I125">
        <v>1.9932536031892059E-2</v>
      </c>
      <c r="J125">
        <v>80</v>
      </c>
      <c r="K125">
        <v>2.4532352039251762E-2</v>
      </c>
      <c r="L125">
        <v>41</v>
      </c>
      <c r="M125">
        <v>0.51249999999999996</v>
      </c>
      <c r="N125">
        <v>51.249999999999993</v>
      </c>
      <c r="O125">
        <v>84</v>
      </c>
      <c r="P125">
        <v>39</v>
      </c>
      <c r="Q125">
        <v>0.4642857142857143</v>
      </c>
      <c r="R125">
        <v>16.008536613904514</v>
      </c>
      <c r="S125">
        <v>4.3059999999999983</v>
      </c>
      <c r="T125">
        <v>16.503188607096671</v>
      </c>
      <c r="U125">
        <v>3.5705000000000013</v>
      </c>
      <c r="V125">
        <v>21.768648252254579</v>
      </c>
      <c r="W125">
        <v>4.9456097560975607</v>
      </c>
      <c r="X125">
        <v>1.0308992636317875</v>
      </c>
    </row>
    <row r="126" spans="1:24">
      <c r="A126">
        <v>17</v>
      </c>
      <c r="B126" t="s">
        <v>136</v>
      </c>
      <c r="C126">
        <v>6</v>
      </c>
      <c r="D126" t="s">
        <v>167</v>
      </c>
      <c r="E126" t="s">
        <v>165</v>
      </c>
      <c r="F126">
        <v>3066</v>
      </c>
      <c r="G126">
        <v>5526</v>
      </c>
      <c r="H126">
        <v>29</v>
      </c>
      <c r="I126">
        <v>9.4585779517286361E-3</v>
      </c>
      <c r="J126">
        <v>75</v>
      </c>
      <c r="K126">
        <v>2.446183953033268E-2</v>
      </c>
      <c r="L126">
        <v>27</v>
      </c>
      <c r="M126">
        <v>0.36</v>
      </c>
      <c r="N126">
        <v>36</v>
      </c>
      <c r="O126">
        <v>71</v>
      </c>
      <c r="P126">
        <v>22</v>
      </c>
      <c r="Q126">
        <v>0.30985915492957744</v>
      </c>
      <c r="R126">
        <v>15.471186506337133</v>
      </c>
      <c r="S126">
        <v>4.0082758620689667</v>
      </c>
      <c r="T126">
        <v>16.616512467066446</v>
      </c>
      <c r="U126">
        <v>3.3418666666666672</v>
      </c>
      <c r="V126">
        <v>19.285600264867146</v>
      </c>
      <c r="W126">
        <v>4.1814814814814802</v>
      </c>
      <c r="X126">
        <v>1.0740296137119267</v>
      </c>
    </row>
    <row r="127" spans="1:24">
      <c r="A127">
        <v>18</v>
      </c>
      <c r="B127" t="s">
        <v>136</v>
      </c>
      <c r="C127">
        <v>6</v>
      </c>
      <c r="D127" t="s">
        <v>167</v>
      </c>
      <c r="E127" t="s">
        <v>165</v>
      </c>
      <c r="F127">
        <v>2822</v>
      </c>
      <c r="G127">
        <v>4222</v>
      </c>
      <c r="H127">
        <v>66</v>
      </c>
      <c r="I127">
        <v>2.3387668320340185E-2</v>
      </c>
      <c r="J127">
        <v>81</v>
      </c>
      <c r="K127">
        <v>2.8703047484053862E-2</v>
      </c>
      <c r="L127">
        <v>53</v>
      </c>
      <c r="M127">
        <v>0.65432098765432101</v>
      </c>
      <c r="N127">
        <v>65.432098765432102</v>
      </c>
      <c r="O127">
        <v>99</v>
      </c>
      <c r="P127">
        <v>54</v>
      </c>
      <c r="Q127">
        <v>0.54545454545454541</v>
      </c>
      <c r="R127">
        <v>20.203713857766353</v>
      </c>
      <c r="S127">
        <v>5.4536363636363641</v>
      </c>
      <c r="T127">
        <v>14.745511729040263</v>
      </c>
      <c r="U127">
        <v>2.8430864197530865</v>
      </c>
      <c r="V127">
        <v>16.586311848658436</v>
      </c>
      <c r="W127">
        <v>3.2541509433962257</v>
      </c>
      <c r="X127">
        <v>0.72984164361306547</v>
      </c>
    </row>
    <row r="128" spans="1:24">
      <c r="A128">
        <v>1</v>
      </c>
      <c r="B128" t="s">
        <v>139</v>
      </c>
      <c r="C128">
        <v>6</v>
      </c>
      <c r="D128" t="s">
        <v>167</v>
      </c>
      <c r="E128" t="s">
        <v>165</v>
      </c>
      <c r="F128">
        <v>2739</v>
      </c>
      <c r="G128">
        <v>5699</v>
      </c>
      <c r="H128">
        <v>39</v>
      </c>
      <c r="I128">
        <v>1.4238773274917854E-2</v>
      </c>
      <c r="J128">
        <v>40</v>
      </c>
      <c r="K128">
        <v>1.4603870025556773E-2</v>
      </c>
      <c r="L128">
        <v>14</v>
      </c>
      <c r="M128">
        <v>0.35</v>
      </c>
      <c r="N128">
        <v>35</v>
      </c>
      <c r="O128">
        <v>52</v>
      </c>
      <c r="P128">
        <v>23</v>
      </c>
      <c r="Q128">
        <v>0.44230769230769229</v>
      </c>
      <c r="R128">
        <v>14.78490216915424</v>
      </c>
      <c r="S128">
        <v>3.6394871794871788</v>
      </c>
      <c r="T128">
        <v>11.630278749018908</v>
      </c>
      <c r="U128">
        <v>2.5270000000000001</v>
      </c>
      <c r="V128">
        <v>22.221260615757533</v>
      </c>
      <c r="W128">
        <v>5.5757142857142856</v>
      </c>
      <c r="X128">
        <v>0.78663210726433974</v>
      </c>
    </row>
    <row r="129" spans="1:24">
      <c r="A129">
        <v>2</v>
      </c>
      <c r="B129" t="s">
        <v>139</v>
      </c>
      <c r="C129">
        <v>6</v>
      </c>
      <c r="D129" t="s">
        <v>167</v>
      </c>
      <c r="E129" t="s">
        <v>165</v>
      </c>
      <c r="F129">
        <v>3690</v>
      </c>
      <c r="G129">
        <v>8241</v>
      </c>
      <c r="H129">
        <v>59</v>
      </c>
      <c r="I129">
        <v>1.5989159891598916E-2</v>
      </c>
      <c r="J129">
        <v>58</v>
      </c>
      <c r="K129">
        <v>1.5718157181571817E-2</v>
      </c>
      <c r="L129">
        <v>43</v>
      </c>
      <c r="M129">
        <v>0.74137931034482762</v>
      </c>
      <c r="N129">
        <v>74.137931034482762</v>
      </c>
      <c r="O129">
        <v>71</v>
      </c>
      <c r="P129">
        <v>49</v>
      </c>
      <c r="Q129">
        <v>0.6901408450704225</v>
      </c>
      <c r="R129">
        <v>24.629288802712651</v>
      </c>
      <c r="S129">
        <v>7.3754237288135602</v>
      </c>
      <c r="T129">
        <v>15.806877251329093</v>
      </c>
      <c r="U129">
        <v>3.2936206896551727</v>
      </c>
      <c r="V129">
        <v>17.301185815833335</v>
      </c>
      <c r="W129">
        <v>3.640000000000001</v>
      </c>
      <c r="X129">
        <v>0.64179186731482618</v>
      </c>
    </row>
    <row r="130" spans="1:24">
      <c r="A130">
        <v>3</v>
      </c>
      <c r="B130" t="s">
        <v>139</v>
      </c>
      <c r="C130">
        <v>6</v>
      </c>
      <c r="D130" t="s">
        <v>167</v>
      </c>
      <c r="E130" t="s">
        <v>165</v>
      </c>
      <c r="F130">
        <v>2305</v>
      </c>
      <c r="G130">
        <v>4585</v>
      </c>
      <c r="H130">
        <v>45</v>
      </c>
      <c r="I130">
        <v>1.9522776572668113E-2</v>
      </c>
      <c r="J130">
        <v>35</v>
      </c>
      <c r="K130">
        <v>1.5184381778741865E-2</v>
      </c>
      <c r="L130">
        <v>28</v>
      </c>
      <c r="M130">
        <v>0.8</v>
      </c>
      <c r="N130">
        <v>80</v>
      </c>
      <c r="O130">
        <v>40</v>
      </c>
      <c r="P130">
        <v>27</v>
      </c>
      <c r="Q130">
        <v>0.67500000000000004</v>
      </c>
      <c r="R130">
        <v>28.717869366539848</v>
      </c>
      <c r="S130">
        <v>8.1106666666666687</v>
      </c>
      <c r="T130">
        <v>21.407863957541331</v>
      </c>
      <c r="U130">
        <v>5.4608571428571411</v>
      </c>
      <c r="V130">
        <v>24.348284585135325</v>
      </c>
      <c r="W130">
        <v>6.2628571428571416</v>
      </c>
      <c r="X130">
        <v>0.74545446545154737</v>
      </c>
    </row>
    <row r="131" spans="1:24">
      <c r="A131">
        <v>4</v>
      </c>
      <c r="B131" t="s">
        <v>139</v>
      </c>
      <c r="C131">
        <v>6</v>
      </c>
      <c r="D131" t="s">
        <v>167</v>
      </c>
      <c r="E131" t="s">
        <v>165</v>
      </c>
      <c r="F131">
        <v>2275</v>
      </c>
      <c r="G131">
        <v>3360</v>
      </c>
      <c r="H131">
        <v>27</v>
      </c>
      <c r="I131">
        <v>1.1868131868131869E-2</v>
      </c>
      <c r="J131">
        <v>61</v>
      </c>
      <c r="K131">
        <v>2.6813186813186812E-2</v>
      </c>
      <c r="L131">
        <v>20</v>
      </c>
      <c r="M131">
        <v>0.32786885245901637</v>
      </c>
      <c r="N131">
        <v>32.786885245901637</v>
      </c>
      <c r="O131">
        <v>66</v>
      </c>
      <c r="P131">
        <v>19</v>
      </c>
      <c r="Q131">
        <v>0.2878787878787879</v>
      </c>
      <c r="R131">
        <v>16.05361137566743</v>
      </c>
      <c r="S131">
        <v>3.6618518518518526</v>
      </c>
      <c r="T131">
        <v>25.782218182673219</v>
      </c>
      <c r="U131">
        <v>5.6641915802095761</v>
      </c>
      <c r="V131">
        <v>34.614065265655519</v>
      </c>
      <c r="W131">
        <v>7.9055000000000009</v>
      </c>
      <c r="X131">
        <v>1.6060073698900863</v>
      </c>
    </row>
    <row r="132" spans="1:24">
      <c r="A132">
        <v>5</v>
      </c>
      <c r="B132" t="s">
        <v>139</v>
      </c>
      <c r="C132">
        <v>6</v>
      </c>
      <c r="D132" t="s">
        <v>167</v>
      </c>
      <c r="E132" t="s">
        <v>165</v>
      </c>
      <c r="F132">
        <v>1045</v>
      </c>
      <c r="G132">
        <v>1604</v>
      </c>
      <c r="H132">
        <v>6</v>
      </c>
      <c r="I132">
        <v>5.7416267942583732E-3</v>
      </c>
      <c r="J132">
        <v>24</v>
      </c>
      <c r="K132">
        <v>2.2966507177033493E-2</v>
      </c>
      <c r="L132">
        <v>7</v>
      </c>
      <c r="M132">
        <v>0.29166666666666669</v>
      </c>
      <c r="N132">
        <v>29.166666666666668</v>
      </c>
      <c r="O132">
        <v>25</v>
      </c>
      <c r="P132">
        <v>5</v>
      </c>
      <c r="Q132">
        <v>0.2</v>
      </c>
      <c r="R132">
        <v>20.880944887797039</v>
      </c>
      <c r="S132">
        <v>5.2866666666666662</v>
      </c>
      <c r="T132">
        <v>18.051166782776516</v>
      </c>
      <c r="U132">
        <v>3.8674999999999993</v>
      </c>
      <c r="V132">
        <v>22.296064376831055</v>
      </c>
      <c r="W132">
        <v>5.08</v>
      </c>
      <c r="X132">
        <v>0.86448036139043383</v>
      </c>
    </row>
    <row r="133" spans="1:24">
      <c r="A133">
        <v>6</v>
      </c>
      <c r="B133" t="s">
        <v>139</v>
      </c>
      <c r="C133">
        <v>6</v>
      </c>
      <c r="D133" t="s">
        <v>167</v>
      </c>
      <c r="E133" t="s">
        <v>165</v>
      </c>
      <c r="F133">
        <v>2129</v>
      </c>
      <c r="G133">
        <v>3595</v>
      </c>
      <c r="H133">
        <v>10</v>
      </c>
      <c r="I133">
        <v>4.6970408642555191E-3</v>
      </c>
      <c r="J133">
        <v>59</v>
      </c>
      <c r="K133">
        <v>2.7712541099107563E-2</v>
      </c>
      <c r="L133">
        <v>8</v>
      </c>
      <c r="M133">
        <v>0.13559322033898305</v>
      </c>
      <c r="N133">
        <v>13.559322033898304</v>
      </c>
      <c r="O133">
        <v>53</v>
      </c>
      <c r="P133">
        <v>7</v>
      </c>
      <c r="Q133">
        <v>0.13207547169811321</v>
      </c>
      <c r="R133">
        <v>7.5758114635944365</v>
      </c>
      <c r="S133">
        <v>1.2959999999999998</v>
      </c>
      <c r="T133">
        <v>31.817982124069989</v>
      </c>
      <c r="U133">
        <v>8.3654237288135604</v>
      </c>
      <c r="V133">
        <v>48.577982187271118</v>
      </c>
      <c r="W133">
        <v>13.823749999999999</v>
      </c>
      <c r="X133">
        <v>4.1999437653604907</v>
      </c>
    </row>
    <row r="134" spans="1:24">
      <c r="A134">
        <v>7</v>
      </c>
      <c r="B134" t="s">
        <v>139</v>
      </c>
      <c r="C134">
        <v>6</v>
      </c>
      <c r="D134" t="s">
        <v>167</v>
      </c>
      <c r="E134" t="s">
        <v>165</v>
      </c>
      <c r="F134">
        <v>2734</v>
      </c>
      <c r="G134">
        <v>6592</v>
      </c>
      <c r="H134">
        <v>37</v>
      </c>
      <c r="I134">
        <v>1.3533284564740308E-2</v>
      </c>
      <c r="J134">
        <v>80</v>
      </c>
      <c r="K134">
        <v>2.9261155815654718E-2</v>
      </c>
      <c r="L134">
        <v>38</v>
      </c>
      <c r="M134">
        <v>0.47499999999999998</v>
      </c>
      <c r="N134">
        <v>47.5</v>
      </c>
      <c r="O134">
        <v>83</v>
      </c>
      <c r="P134">
        <v>38</v>
      </c>
      <c r="Q134">
        <v>0.45783132530120479</v>
      </c>
      <c r="R134">
        <v>18.818903143341476</v>
      </c>
      <c r="S134">
        <v>5.1108108108108095</v>
      </c>
      <c r="T134">
        <v>19.224595665931702</v>
      </c>
      <c r="U134">
        <v>4.8337500000000002</v>
      </c>
      <c r="V134">
        <v>26.665727489872982</v>
      </c>
      <c r="W134">
        <v>7.391578947368421</v>
      </c>
      <c r="X134">
        <v>1.02155771351285</v>
      </c>
    </row>
    <row r="135" spans="1:24">
      <c r="A135">
        <v>8</v>
      </c>
      <c r="B135" t="s">
        <v>139</v>
      </c>
      <c r="C135">
        <v>6</v>
      </c>
      <c r="D135" t="s">
        <v>167</v>
      </c>
      <c r="E135" t="s">
        <v>165</v>
      </c>
      <c r="F135">
        <v>2103</v>
      </c>
      <c r="G135">
        <v>4417</v>
      </c>
      <c r="H135">
        <v>51</v>
      </c>
      <c r="I135">
        <v>2.4251069900142655E-2</v>
      </c>
      <c r="J135">
        <v>67</v>
      </c>
      <c r="K135">
        <v>3.1859248692344272E-2</v>
      </c>
      <c r="L135">
        <v>40</v>
      </c>
      <c r="M135">
        <v>0.59701492537313428</v>
      </c>
      <c r="N135">
        <v>59.701492537313428</v>
      </c>
      <c r="O135">
        <v>75</v>
      </c>
      <c r="P135">
        <v>36</v>
      </c>
      <c r="Q135">
        <v>0.48</v>
      </c>
      <c r="R135">
        <v>18.987288098709257</v>
      </c>
      <c r="S135">
        <v>5.0798039215686286</v>
      </c>
      <c r="T135">
        <v>19.980277363933734</v>
      </c>
      <c r="U135">
        <v>5.0902985074626868</v>
      </c>
      <c r="V135">
        <v>25.486936104297637</v>
      </c>
      <c r="W135">
        <v>6.7454999999999981</v>
      </c>
      <c r="X135">
        <v>1.0522975824700305</v>
      </c>
    </row>
    <row r="136" spans="1:24">
      <c r="A136">
        <v>9</v>
      </c>
      <c r="B136" t="s">
        <v>139</v>
      </c>
      <c r="C136">
        <v>6</v>
      </c>
      <c r="D136" t="s">
        <v>167</v>
      </c>
      <c r="E136" t="s">
        <v>165</v>
      </c>
      <c r="F136">
        <v>2327</v>
      </c>
      <c r="G136">
        <v>4691</v>
      </c>
      <c r="H136">
        <v>32</v>
      </c>
      <c r="I136">
        <v>1.3751611516974646E-2</v>
      </c>
      <c r="J136">
        <v>51</v>
      </c>
      <c r="K136">
        <v>2.1916630855178341E-2</v>
      </c>
      <c r="L136">
        <v>25</v>
      </c>
      <c r="M136">
        <v>0.49019607843137253</v>
      </c>
      <c r="N136">
        <v>49.019607843137251</v>
      </c>
      <c r="O136">
        <v>64</v>
      </c>
      <c r="P136">
        <v>26</v>
      </c>
      <c r="Q136">
        <v>0.40625</v>
      </c>
      <c r="R136">
        <v>16.600347191095352</v>
      </c>
      <c r="S136">
        <v>3.8865624999999993</v>
      </c>
      <c r="T136">
        <v>15.994322335018831</v>
      </c>
      <c r="U136">
        <v>3.5564705882352938</v>
      </c>
      <c r="V136">
        <v>23.519271535873415</v>
      </c>
      <c r="W136">
        <v>5.5224000000000002</v>
      </c>
      <c r="X136">
        <v>0.96349324209305687</v>
      </c>
    </row>
    <row r="137" spans="1:24">
      <c r="A137">
        <v>10</v>
      </c>
      <c r="B137" t="s">
        <v>139</v>
      </c>
      <c r="C137">
        <v>6</v>
      </c>
      <c r="D137" t="s">
        <v>167</v>
      </c>
      <c r="E137" t="s">
        <v>165</v>
      </c>
      <c r="F137">
        <v>2386</v>
      </c>
      <c r="G137">
        <v>4436</v>
      </c>
      <c r="H137">
        <v>25</v>
      </c>
      <c r="I137">
        <v>1.0477787091366304E-2</v>
      </c>
      <c r="J137">
        <v>73</v>
      </c>
      <c r="K137">
        <v>3.0595138306789605E-2</v>
      </c>
      <c r="L137">
        <v>23</v>
      </c>
      <c r="M137">
        <v>0.31506849315068491</v>
      </c>
      <c r="N137">
        <v>31.506849315068493</v>
      </c>
      <c r="O137">
        <v>62</v>
      </c>
      <c r="P137">
        <v>20</v>
      </c>
      <c r="Q137">
        <v>0.32258064516129031</v>
      </c>
      <c r="R137">
        <v>18.870758495330811</v>
      </c>
      <c r="S137">
        <v>5.0327999999999999</v>
      </c>
      <c r="T137">
        <v>19.807474175544634</v>
      </c>
      <c r="U137">
        <v>4.7350684931506857</v>
      </c>
      <c r="V137">
        <v>31.142898518106211</v>
      </c>
      <c r="W137">
        <v>8.2313043478260859</v>
      </c>
      <c r="X137">
        <v>1.0496384753398011</v>
      </c>
    </row>
    <row r="138" spans="1:24">
      <c r="A138">
        <v>11</v>
      </c>
      <c r="B138" t="s">
        <v>139</v>
      </c>
      <c r="C138">
        <v>6</v>
      </c>
      <c r="D138" t="s">
        <v>167</v>
      </c>
      <c r="E138" t="s">
        <v>165</v>
      </c>
      <c r="F138">
        <v>2960</v>
      </c>
      <c r="G138">
        <v>4161</v>
      </c>
      <c r="H138">
        <v>58</v>
      </c>
      <c r="I138">
        <v>1.9594594594594596E-2</v>
      </c>
      <c r="J138">
        <v>73</v>
      </c>
      <c r="K138">
        <v>2.4662162162162164E-2</v>
      </c>
      <c r="L138">
        <v>43</v>
      </c>
      <c r="M138">
        <v>0.58904109589041098</v>
      </c>
      <c r="N138">
        <v>58.904109589041099</v>
      </c>
      <c r="O138">
        <v>84</v>
      </c>
      <c r="P138">
        <v>50</v>
      </c>
      <c r="Q138">
        <v>0.59523809523809523</v>
      </c>
      <c r="R138">
        <v>16.87119016976192</v>
      </c>
      <c r="S138">
        <v>3.9713793103448278</v>
      </c>
      <c r="T138">
        <v>11.376558712084</v>
      </c>
      <c r="U138">
        <v>2.532465753424658</v>
      </c>
      <c r="V138">
        <v>14.392636238142501</v>
      </c>
      <c r="W138">
        <v>3.3737209302325573</v>
      </c>
      <c r="X138">
        <v>0.67431868158739039</v>
      </c>
    </row>
    <row r="139" spans="1:24">
      <c r="A139">
        <v>12</v>
      </c>
      <c r="B139" t="s">
        <v>139</v>
      </c>
      <c r="C139">
        <v>6</v>
      </c>
      <c r="D139" t="s">
        <v>167</v>
      </c>
      <c r="E139" t="s">
        <v>165</v>
      </c>
      <c r="F139">
        <v>2088</v>
      </c>
      <c r="G139">
        <v>2950</v>
      </c>
      <c r="H139">
        <v>24</v>
      </c>
      <c r="I139">
        <v>1.1494252873563218E-2</v>
      </c>
      <c r="J139">
        <v>37</v>
      </c>
      <c r="K139">
        <v>1.7720306513409962E-2</v>
      </c>
      <c r="L139">
        <v>17</v>
      </c>
      <c r="M139">
        <v>0.45945945945945948</v>
      </c>
      <c r="N139">
        <v>45.945945945945951</v>
      </c>
      <c r="O139">
        <v>47</v>
      </c>
      <c r="P139">
        <v>17</v>
      </c>
      <c r="Q139">
        <v>0.36170212765957449</v>
      </c>
      <c r="R139">
        <v>12.60938690478603</v>
      </c>
      <c r="S139">
        <v>2.9645833333333336</v>
      </c>
      <c r="T139">
        <v>9.7926771270262236</v>
      </c>
      <c r="U139">
        <v>1.9818918918918915</v>
      </c>
      <c r="V139">
        <v>14.95072493833654</v>
      </c>
      <c r="W139">
        <v>3.2464705882352938</v>
      </c>
      <c r="X139">
        <v>0.77661802282467096</v>
      </c>
    </row>
    <row r="140" spans="1:24">
      <c r="A140">
        <v>13</v>
      </c>
      <c r="B140" t="s">
        <v>139</v>
      </c>
      <c r="C140">
        <v>6</v>
      </c>
      <c r="D140" t="s">
        <v>167</v>
      </c>
      <c r="E140" t="s">
        <v>165</v>
      </c>
      <c r="F140">
        <v>2685</v>
      </c>
      <c r="G140">
        <v>6843</v>
      </c>
      <c r="H140">
        <v>56</v>
      </c>
      <c r="I140">
        <v>2.0856610800744878E-2</v>
      </c>
      <c r="J140">
        <v>72</v>
      </c>
      <c r="K140">
        <v>2.6815642458100558E-2</v>
      </c>
      <c r="L140">
        <v>39</v>
      </c>
      <c r="M140">
        <v>0.54166666666666663</v>
      </c>
      <c r="N140">
        <v>54.166666666666664</v>
      </c>
      <c r="O140">
        <v>84</v>
      </c>
      <c r="P140">
        <v>41</v>
      </c>
      <c r="Q140">
        <v>0.48809523809523808</v>
      </c>
      <c r="R140">
        <v>18.371831050940923</v>
      </c>
      <c r="S140">
        <v>5.0101785714285727</v>
      </c>
      <c r="T140">
        <v>18.996684783034855</v>
      </c>
      <c r="U140">
        <v>4.9165277777777794</v>
      </c>
      <c r="V140">
        <v>26.674605247301933</v>
      </c>
      <c r="W140">
        <v>7.4643589743589747</v>
      </c>
      <c r="X140">
        <v>1.0340115109028247</v>
      </c>
    </row>
    <row r="141" spans="1:24">
      <c r="A141">
        <v>14</v>
      </c>
      <c r="B141" t="s">
        <v>139</v>
      </c>
      <c r="C141">
        <v>6</v>
      </c>
      <c r="D141" t="s">
        <v>167</v>
      </c>
      <c r="E141" t="s">
        <v>165</v>
      </c>
      <c r="F141">
        <v>2215</v>
      </c>
      <c r="G141">
        <v>4605</v>
      </c>
      <c r="H141">
        <v>33</v>
      </c>
      <c r="I141">
        <v>1.4898419864559819E-2</v>
      </c>
      <c r="J141">
        <v>42</v>
      </c>
      <c r="K141">
        <v>1.8961625282167043E-2</v>
      </c>
      <c r="L141">
        <v>24</v>
      </c>
      <c r="M141">
        <v>0.5714285714285714</v>
      </c>
      <c r="N141">
        <v>57.142857142857139</v>
      </c>
      <c r="O141">
        <v>47</v>
      </c>
      <c r="P141">
        <v>23</v>
      </c>
      <c r="Q141">
        <v>0.48936170212765956</v>
      </c>
      <c r="R141">
        <v>19.424466364311449</v>
      </c>
      <c r="S141">
        <v>4.8987878787878776</v>
      </c>
      <c r="T141">
        <v>20.960732630320958</v>
      </c>
      <c r="U141">
        <v>5.7740476190476198</v>
      </c>
      <c r="V141">
        <v>26.814689695835114</v>
      </c>
      <c r="W141">
        <v>7.8516666666666675</v>
      </c>
      <c r="X141">
        <v>1.0790892391686029</v>
      </c>
    </row>
    <row r="142" spans="1:24">
      <c r="A142">
        <v>15</v>
      </c>
      <c r="B142" t="s">
        <v>139</v>
      </c>
      <c r="C142">
        <v>6</v>
      </c>
      <c r="D142" t="s">
        <v>167</v>
      </c>
      <c r="E142" t="s">
        <v>165</v>
      </c>
      <c r="F142">
        <v>2055</v>
      </c>
      <c r="G142">
        <v>3938</v>
      </c>
      <c r="H142">
        <v>28</v>
      </c>
      <c r="I142">
        <v>1.3625304136253041E-2</v>
      </c>
      <c r="J142">
        <v>44</v>
      </c>
      <c r="K142">
        <v>2.1411192214111922E-2</v>
      </c>
      <c r="L142">
        <v>20</v>
      </c>
      <c r="M142">
        <v>0.45454545454545453</v>
      </c>
      <c r="N142">
        <v>45.454545454545453</v>
      </c>
      <c r="O142">
        <v>47</v>
      </c>
      <c r="P142">
        <v>20</v>
      </c>
      <c r="Q142">
        <v>0.42553191489361702</v>
      </c>
      <c r="R142">
        <v>21.174196034669876</v>
      </c>
      <c r="S142">
        <v>5.7653571428571428</v>
      </c>
      <c r="T142">
        <v>18.142100353132594</v>
      </c>
      <c r="U142">
        <v>4.8711363636363645</v>
      </c>
      <c r="V142">
        <v>29.049261236190794</v>
      </c>
      <c r="W142">
        <v>8.6459999999999972</v>
      </c>
      <c r="X142">
        <v>0.85680232314026772</v>
      </c>
    </row>
    <row r="143" spans="1:24">
      <c r="A143">
        <v>16</v>
      </c>
      <c r="B143" t="s">
        <v>139</v>
      </c>
      <c r="C143">
        <v>6</v>
      </c>
      <c r="D143" t="s">
        <v>167</v>
      </c>
      <c r="E143" t="s">
        <v>165</v>
      </c>
      <c r="F143">
        <v>2614</v>
      </c>
      <c r="G143">
        <v>4611</v>
      </c>
      <c r="H143">
        <v>34</v>
      </c>
      <c r="I143">
        <v>1.3006885998469778E-2</v>
      </c>
      <c r="J143">
        <v>60</v>
      </c>
      <c r="K143">
        <v>2.2953328232593728E-2</v>
      </c>
      <c r="L143">
        <v>25</v>
      </c>
      <c r="M143">
        <v>0.41666666666666669</v>
      </c>
      <c r="N143">
        <v>41.666666666666671</v>
      </c>
      <c r="O143">
        <v>79</v>
      </c>
      <c r="P143">
        <v>28</v>
      </c>
      <c r="Q143">
        <v>0.35443037974683544</v>
      </c>
      <c r="R143">
        <v>15.615832679411945</v>
      </c>
      <c r="S143">
        <v>4.1461764705882356</v>
      </c>
      <c r="T143">
        <v>13.456019186973572</v>
      </c>
      <c r="U143">
        <v>2.9955000000000003</v>
      </c>
      <c r="V143">
        <v>21.916134834289551</v>
      </c>
      <c r="W143">
        <v>5.3819999999999997</v>
      </c>
      <c r="X143">
        <v>0.86169078929195431</v>
      </c>
    </row>
    <row r="144" spans="1:24">
      <c r="A144">
        <v>17</v>
      </c>
      <c r="B144" t="s">
        <v>139</v>
      </c>
      <c r="C144">
        <v>6</v>
      </c>
      <c r="D144" t="s">
        <v>167</v>
      </c>
      <c r="E144" t="s">
        <v>165</v>
      </c>
      <c r="F144">
        <v>2369</v>
      </c>
      <c r="G144">
        <v>4879</v>
      </c>
      <c r="H144">
        <v>39</v>
      </c>
      <c r="I144">
        <v>1.6462642465175179E-2</v>
      </c>
      <c r="J144">
        <v>49</v>
      </c>
      <c r="K144">
        <v>2.0683832840861123E-2</v>
      </c>
      <c r="L144">
        <v>26</v>
      </c>
      <c r="M144">
        <v>0.53061224489795922</v>
      </c>
      <c r="N144">
        <v>53.061224489795919</v>
      </c>
      <c r="O144">
        <v>58</v>
      </c>
      <c r="P144">
        <v>28</v>
      </c>
      <c r="Q144">
        <v>0.48275862068965519</v>
      </c>
      <c r="R144">
        <v>14.511578241984049</v>
      </c>
      <c r="S144">
        <v>3.450512820512821</v>
      </c>
      <c r="T144">
        <v>14.783695488559957</v>
      </c>
      <c r="U144">
        <v>3.3008163265306125</v>
      </c>
      <c r="V144">
        <v>16.839427709579468</v>
      </c>
      <c r="W144">
        <v>3.9803846153846147</v>
      </c>
      <c r="X144">
        <v>1.0187517334116447</v>
      </c>
    </row>
    <row r="145" spans="1:24">
      <c r="A145">
        <v>18</v>
      </c>
      <c r="B145" t="s">
        <v>139</v>
      </c>
      <c r="C145">
        <v>6</v>
      </c>
      <c r="D145" t="s">
        <v>167</v>
      </c>
      <c r="E145" t="s">
        <v>165</v>
      </c>
      <c r="F145">
        <v>2623</v>
      </c>
      <c r="G145">
        <v>4938</v>
      </c>
      <c r="H145">
        <v>24</v>
      </c>
      <c r="I145">
        <v>9.1498284407167361E-3</v>
      </c>
      <c r="J145">
        <v>63</v>
      </c>
      <c r="K145">
        <v>2.4018299656881435E-2</v>
      </c>
      <c r="L145">
        <v>18</v>
      </c>
      <c r="M145">
        <v>0.2857142857142857</v>
      </c>
      <c r="N145">
        <v>28.571428571428569</v>
      </c>
      <c r="O145">
        <v>73</v>
      </c>
      <c r="P145">
        <v>19</v>
      </c>
      <c r="Q145">
        <v>0.26027397260273971</v>
      </c>
      <c r="R145">
        <v>16.688681672016781</v>
      </c>
      <c r="S145">
        <v>4.2183333333333328</v>
      </c>
      <c r="T145">
        <v>12.824877243193368</v>
      </c>
      <c r="U145">
        <v>2.7255555555555557</v>
      </c>
      <c r="V145">
        <v>21.916809956232708</v>
      </c>
      <c r="W145">
        <v>5.2816666666666654</v>
      </c>
      <c r="X145">
        <v>0.76847755234602166</v>
      </c>
    </row>
    <row r="146" spans="1:24">
      <c r="A146">
        <v>1</v>
      </c>
      <c r="B146" t="s">
        <v>141</v>
      </c>
      <c r="C146">
        <v>7</v>
      </c>
      <c r="D146" t="s">
        <v>167</v>
      </c>
      <c r="E146" t="s">
        <v>165</v>
      </c>
      <c r="F146">
        <v>3540</v>
      </c>
      <c r="G146">
        <v>5832</v>
      </c>
      <c r="H146">
        <v>53</v>
      </c>
      <c r="I146">
        <v>1.4971751412429379E-2</v>
      </c>
      <c r="J146">
        <v>29</v>
      </c>
      <c r="K146">
        <v>8.1920903954802258E-3</v>
      </c>
      <c r="L146">
        <v>17</v>
      </c>
      <c r="M146">
        <v>0.58620689655172409</v>
      </c>
      <c r="N146">
        <v>58.620689655172406</v>
      </c>
      <c r="O146">
        <v>38</v>
      </c>
      <c r="P146">
        <v>24</v>
      </c>
      <c r="Q146">
        <v>0.63157894736842102</v>
      </c>
      <c r="R146">
        <v>17.745237105297594</v>
      </c>
      <c r="S146">
        <v>5.0922641509433957</v>
      </c>
      <c r="T146">
        <v>10.019504485459164</v>
      </c>
      <c r="U146">
        <v>1.9944827586206897</v>
      </c>
      <c r="V146">
        <v>13.732352941176471</v>
      </c>
      <c r="W146">
        <v>2.9035294117647057</v>
      </c>
      <c r="X146">
        <v>0.56463063446292183</v>
      </c>
    </row>
    <row r="147" spans="1:24">
      <c r="A147">
        <v>2</v>
      </c>
      <c r="B147" t="s">
        <v>141</v>
      </c>
      <c r="C147">
        <v>7</v>
      </c>
      <c r="D147" t="s">
        <v>167</v>
      </c>
      <c r="E147" t="s">
        <v>165</v>
      </c>
      <c r="F147">
        <v>3592</v>
      </c>
      <c r="G147">
        <v>6206</v>
      </c>
      <c r="H147">
        <v>73</v>
      </c>
      <c r="I147">
        <v>2.032293986636971E-2</v>
      </c>
      <c r="J147">
        <v>41</v>
      </c>
      <c r="K147">
        <v>1.1414253897550112E-2</v>
      </c>
      <c r="L147">
        <v>34</v>
      </c>
      <c r="M147">
        <v>0.82926829268292679</v>
      </c>
      <c r="N147">
        <v>82.926829268292678</v>
      </c>
      <c r="O147">
        <v>47</v>
      </c>
      <c r="P147">
        <v>38</v>
      </c>
      <c r="Q147">
        <v>0.80851063829787229</v>
      </c>
      <c r="R147">
        <v>15.385596268797574</v>
      </c>
      <c r="S147">
        <v>3.9416438356164378</v>
      </c>
      <c r="T147">
        <v>10.481591730583006</v>
      </c>
      <c r="U147">
        <v>1.9607317073170731</v>
      </c>
      <c r="V147">
        <v>11.312908558284535</v>
      </c>
      <c r="W147">
        <v>2.1650000000000005</v>
      </c>
      <c r="X147">
        <v>0.68126002707090205</v>
      </c>
    </row>
    <row r="148" spans="1:24">
      <c r="A148">
        <v>3</v>
      </c>
      <c r="B148" t="s">
        <v>141</v>
      </c>
      <c r="C148">
        <v>7</v>
      </c>
      <c r="D148" t="s">
        <v>167</v>
      </c>
      <c r="E148" t="s">
        <v>165</v>
      </c>
      <c r="F148">
        <v>2126</v>
      </c>
      <c r="G148">
        <v>4043</v>
      </c>
      <c r="H148">
        <v>57</v>
      </c>
      <c r="I148">
        <v>2.6810912511759172E-2</v>
      </c>
      <c r="J148">
        <v>37</v>
      </c>
      <c r="K148">
        <v>1.7403574788334902E-2</v>
      </c>
      <c r="L148">
        <v>28</v>
      </c>
      <c r="M148">
        <v>0.7567567567567568</v>
      </c>
      <c r="N148">
        <v>75.675675675675677</v>
      </c>
      <c r="O148">
        <v>55</v>
      </c>
      <c r="P148">
        <v>40</v>
      </c>
      <c r="Q148">
        <v>0.72727272727272729</v>
      </c>
      <c r="R148">
        <v>13.454887787501017</v>
      </c>
      <c r="S148">
        <v>3.282456140350877</v>
      </c>
      <c r="T148">
        <v>14.228800103471086</v>
      </c>
      <c r="U148">
        <v>3.1010810810810816</v>
      </c>
      <c r="V148">
        <v>16.346428571428568</v>
      </c>
      <c r="W148">
        <v>3.6935714285714285</v>
      </c>
      <c r="X148">
        <v>1.0575190464753632</v>
      </c>
    </row>
    <row r="149" spans="1:24">
      <c r="A149">
        <v>4</v>
      </c>
      <c r="B149" t="s">
        <v>141</v>
      </c>
      <c r="C149">
        <v>7</v>
      </c>
      <c r="D149" t="s">
        <v>167</v>
      </c>
      <c r="E149" t="s">
        <v>165</v>
      </c>
      <c r="F149">
        <v>1659</v>
      </c>
      <c r="G149">
        <v>1599</v>
      </c>
      <c r="H149">
        <v>24</v>
      </c>
      <c r="I149">
        <v>1.4466546112115732E-2</v>
      </c>
      <c r="J149">
        <v>10</v>
      </c>
      <c r="K149">
        <v>6.0277275467148887E-3</v>
      </c>
      <c r="L149">
        <v>10</v>
      </c>
      <c r="M149">
        <v>1</v>
      </c>
      <c r="N149">
        <v>100</v>
      </c>
      <c r="O149">
        <v>21</v>
      </c>
      <c r="P149">
        <v>13</v>
      </c>
      <c r="Q149">
        <v>0.61904761904761907</v>
      </c>
      <c r="R149">
        <v>15.879420091708502</v>
      </c>
      <c r="S149">
        <v>3.9616666666666664</v>
      </c>
      <c r="T149">
        <v>22.162735986709595</v>
      </c>
      <c r="U149">
        <v>5.6360000000000001</v>
      </c>
      <c r="V149">
        <v>22.161000000000001</v>
      </c>
      <c r="W149">
        <v>5.6360000000000001</v>
      </c>
      <c r="X149">
        <v>1.3956892543123758</v>
      </c>
    </row>
    <row r="150" spans="1:24">
      <c r="A150">
        <v>5</v>
      </c>
      <c r="B150" t="s">
        <v>141</v>
      </c>
      <c r="C150">
        <v>7</v>
      </c>
      <c r="D150" t="s">
        <v>167</v>
      </c>
      <c r="E150" t="s">
        <v>165</v>
      </c>
      <c r="F150">
        <v>2830</v>
      </c>
      <c r="G150">
        <v>5501</v>
      </c>
      <c r="H150">
        <v>42</v>
      </c>
      <c r="I150">
        <v>1.4840989399293287E-2</v>
      </c>
      <c r="J150">
        <v>29</v>
      </c>
      <c r="K150">
        <v>1.0247349823321554E-2</v>
      </c>
      <c r="L150">
        <v>19</v>
      </c>
      <c r="M150">
        <v>0.65517241379310343</v>
      </c>
      <c r="N150">
        <v>65.517241379310349</v>
      </c>
      <c r="O150">
        <v>38</v>
      </c>
      <c r="P150">
        <v>27</v>
      </c>
      <c r="Q150">
        <v>0.71052631578947367</v>
      </c>
      <c r="R150">
        <v>22.870278948829288</v>
      </c>
      <c r="S150">
        <v>6.5045238095238096</v>
      </c>
      <c r="T150">
        <v>11.199785894361035</v>
      </c>
      <c r="U150">
        <v>2.1889655172413796</v>
      </c>
      <c r="V150">
        <v>14.041278995965657</v>
      </c>
      <c r="W150">
        <v>2.8252631578947365</v>
      </c>
      <c r="X150">
        <v>0.48970919503954469</v>
      </c>
    </row>
    <row r="151" spans="1:24">
      <c r="A151">
        <v>6</v>
      </c>
      <c r="B151" t="s">
        <v>141</v>
      </c>
      <c r="C151">
        <v>7</v>
      </c>
      <c r="D151" t="s">
        <v>167</v>
      </c>
      <c r="E151" t="s">
        <v>165</v>
      </c>
      <c r="F151">
        <v>2725</v>
      </c>
      <c r="G151">
        <v>5955</v>
      </c>
      <c r="H151">
        <v>62</v>
      </c>
      <c r="I151">
        <v>2.2752293577981652E-2</v>
      </c>
      <c r="J151">
        <v>51</v>
      </c>
      <c r="K151">
        <v>1.8715596330275228E-2</v>
      </c>
      <c r="L151">
        <v>36</v>
      </c>
      <c r="M151">
        <v>0.70588235294117652</v>
      </c>
      <c r="N151">
        <v>70.588235294117652</v>
      </c>
      <c r="O151">
        <v>55</v>
      </c>
      <c r="P151">
        <v>39</v>
      </c>
      <c r="Q151">
        <v>0.70909090909090911</v>
      </c>
      <c r="R151">
        <v>17.662278913682506</v>
      </c>
      <c r="S151">
        <v>4.6975806451612909</v>
      </c>
      <c r="T151">
        <v>14.059103848887425</v>
      </c>
      <c r="U151">
        <v>3.0405882352941176</v>
      </c>
      <c r="V151">
        <v>16.280416011810303</v>
      </c>
      <c r="W151">
        <v>3.6744348315729036</v>
      </c>
      <c r="X151">
        <v>0.79599602733009744</v>
      </c>
    </row>
    <row r="152" spans="1:24">
      <c r="A152">
        <v>7</v>
      </c>
      <c r="B152" t="s">
        <v>141</v>
      </c>
      <c r="C152">
        <v>7</v>
      </c>
      <c r="D152" t="s">
        <v>167</v>
      </c>
      <c r="E152" t="s">
        <v>165</v>
      </c>
      <c r="F152">
        <v>2920</v>
      </c>
      <c r="G152">
        <v>5505</v>
      </c>
      <c r="H152">
        <v>92</v>
      </c>
      <c r="I152">
        <v>3.1506849315068496E-2</v>
      </c>
      <c r="J152">
        <v>58</v>
      </c>
      <c r="K152">
        <v>1.9863013698630139E-2</v>
      </c>
      <c r="L152">
        <v>42</v>
      </c>
      <c r="M152">
        <v>0.72413793103448276</v>
      </c>
      <c r="N152">
        <v>72.41379310344827</v>
      </c>
      <c r="O152">
        <v>63</v>
      </c>
      <c r="P152">
        <v>47</v>
      </c>
      <c r="Q152">
        <v>0.74603174603174605</v>
      </c>
      <c r="R152">
        <v>15.938409546147222</v>
      </c>
      <c r="S152">
        <v>3.9664130434782616</v>
      </c>
      <c r="T152">
        <v>10.372548434241065</v>
      </c>
      <c r="U152">
        <v>1.9779310344827585</v>
      </c>
      <c r="V152">
        <v>11.653526416846685</v>
      </c>
      <c r="W152">
        <v>2.2852380952380948</v>
      </c>
      <c r="X152">
        <v>0.65078942815523344</v>
      </c>
    </row>
    <row r="153" spans="1:24">
      <c r="A153">
        <v>8</v>
      </c>
      <c r="B153" t="s">
        <v>141</v>
      </c>
      <c r="C153">
        <v>7</v>
      </c>
      <c r="D153" t="s">
        <v>167</v>
      </c>
      <c r="E153" t="s">
        <v>165</v>
      </c>
      <c r="F153">
        <v>3077</v>
      </c>
      <c r="G153">
        <v>6031</v>
      </c>
      <c r="H153">
        <v>79</v>
      </c>
      <c r="I153">
        <v>2.5674358141046474E-2</v>
      </c>
      <c r="J153">
        <v>76</v>
      </c>
      <c r="K153">
        <v>2.4699382515437115E-2</v>
      </c>
      <c r="L153">
        <v>55</v>
      </c>
      <c r="M153">
        <v>0.72368421052631582</v>
      </c>
      <c r="N153">
        <v>72.368421052631575</v>
      </c>
      <c r="O153">
        <v>74</v>
      </c>
      <c r="P153">
        <v>53</v>
      </c>
      <c r="Q153">
        <v>0.71621621621621623</v>
      </c>
      <c r="R153">
        <v>19.821679242049591</v>
      </c>
      <c r="S153">
        <v>5.513797468354432</v>
      </c>
      <c r="T153">
        <v>19.846358989414416</v>
      </c>
      <c r="U153">
        <v>4.4847368421052645</v>
      </c>
      <c r="V153">
        <v>23.607754204489968</v>
      </c>
      <c r="W153">
        <v>5.5049090909090914</v>
      </c>
      <c r="X153">
        <v>1.001245088625613</v>
      </c>
    </row>
    <row r="154" spans="1:24">
      <c r="A154">
        <v>9</v>
      </c>
      <c r="B154" t="s">
        <v>141</v>
      </c>
      <c r="C154">
        <v>7</v>
      </c>
      <c r="D154" t="s">
        <v>167</v>
      </c>
      <c r="E154" t="s">
        <v>165</v>
      </c>
      <c r="F154">
        <v>2837</v>
      </c>
      <c r="G154">
        <v>5577</v>
      </c>
      <c r="H154">
        <v>47</v>
      </c>
      <c r="I154">
        <v>1.6566795911173774E-2</v>
      </c>
      <c r="J154">
        <v>78</v>
      </c>
      <c r="K154">
        <v>2.7493831512160734E-2</v>
      </c>
      <c r="L154">
        <v>32</v>
      </c>
      <c r="M154">
        <v>0.41025641025641024</v>
      </c>
      <c r="N154">
        <v>41.025641025641022</v>
      </c>
      <c r="O154">
        <v>89</v>
      </c>
      <c r="P154">
        <v>36</v>
      </c>
      <c r="Q154">
        <v>0.4044943820224719</v>
      </c>
      <c r="R154">
        <v>22.199866741261584</v>
      </c>
      <c r="S154">
        <v>6.7523404255319148</v>
      </c>
      <c r="T154">
        <v>13.231965269797888</v>
      </c>
      <c r="U154">
        <v>2.746025641025641</v>
      </c>
      <c r="V154">
        <v>21.820465348660946</v>
      </c>
      <c r="W154">
        <v>5.0912500000000005</v>
      </c>
      <c r="X154">
        <v>0.59603804941785588</v>
      </c>
    </row>
    <row r="155" spans="1:24">
      <c r="A155">
        <v>10</v>
      </c>
      <c r="B155" t="s">
        <v>141</v>
      </c>
      <c r="C155">
        <v>7</v>
      </c>
      <c r="D155" t="s">
        <v>167</v>
      </c>
      <c r="E155" t="s">
        <v>165</v>
      </c>
      <c r="F155">
        <v>2630</v>
      </c>
      <c r="G155">
        <v>4495</v>
      </c>
      <c r="H155">
        <v>60</v>
      </c>
      <c r="I155">
        <v>2.2813688212927757E-2</v>
      </c>
      <c r="J155">
        <v>48</v>
      </c>
      <c r="K155">
        <v>1.8250950570342206E-2</v>
      </c>
      <c r="L155">
        <v>32</v>
      </c>
      <c r="M155">
        <v>0.66666666666666663</v>
      </c>
      <c r="N155">
        <v>66.666666666666657</v>
      </c>
      <c r="O155">
        <v>52</v>
      </c>
      <c r="P155">
        <v>31</v>
      </c>
      <c r="Q155">
        <v>0.59615384615384615</v>
      </c>
      <c r="R155">
        <v>15.110115456581116</v>
      </c>
      <c r="S155">
        <v>3.7706666666666666</v>
      </c>
      <c r="T155">
        <v>14.993650123476982</v>
      </c>
      <c r="U155">
        <v>2.8574999999999999</v>
      </c>
      <c r="V155">
        <v>17.294437319040298</v>
      </c>
      <c r="W155">
        <v>3.3956249999999994</v>
      </c>
      <c r="X155">
        <v>0.9922922274526097</v>
      </c>
    </row>
    <row r="156" spans="1:24">
      <c r="A156">
        <v>11</v>
      </c>
      <c r="B156" t="s">
        <v>141</v>
      </c>
      <c r="C156">
        <v>7</v>
      </c>
      <c r="D156" t="s">
        <v>167</v>
      </c>
      <c r="E156" t="s">
        <v>165</v>
      </c>
      <c r="F156">
        <v>2130</v>
      </c>
      <c r="G156">
        <v>4078</v>
      </c>
      <c r="H156">
        <v>51</v>
      </c>
      <c r="I156">
        <v>2.3943661971830985E-2</v>
      </c>
      <c r="J156">
        <v>58</v>
      </c>
      <c r="K156">
        <v>2.7230046948356807E-2</v>
      </c>
      <c r="L156">
        <v>41</v>
      </c>
      <c r="M156">
        <v>0.7068965517241379</v>
      </c>
      <c r="N156">
        <v>70.689655172413794</v>
      </c>
      <c r="O156">
        <v>56</v>
      </c>
      <c r="P156">
        <v>40</v>
      </c>
      <c r="Q156">
        <v>0.7142857142857143</v>
      </c>
      <c r="R156">
        <v>25.474751117182713</v>
      </c>
      <c r="S156">
        <v>7.5307843137254924</v>
      </c>
      <c r="T156">
        <v>18.173965517241378</v>
      </c>
      <c r="U156">
        <v>3.7523396174455512</v>
      </c>
      <c r="V156">
        <v>21.295853658536583</v>
      </c>
      <c r="W156">
        <v>4.5250499277580074</v>
      </c>
      <c r="X156">
        <v>0.71341091552345104</v>
      </c>
    </row>
    <row r="157" spans="1:24">
      <c r="A157">
        <v>12</v>
      </c>
      <c r="B157" t="s">
        <v>141</v>
      </c>
      <c r="C157">
        <v>7</v>
      </c>
      <c r="D157" t="s">
        <v>167</v>
      </c>
      <c r="E157" t="s">
        <v>165</v>
      </c>
      <c r="F157">
        <v>2446</v>
      </c>
      <c r="G157">
        <v>3989</v>
      </c>
      <c r="H157">
        <v>40</v>
      </c>
      <c r="I157">
        <v>1.6353229762878167E-2</v>
      </c>
      <c r="J157">
        <v>48</v>
      </c>
      <c r="K157">
        <v>1.9623875715453803E-2</v>
      </c>
      <c r="L157">
        <v>26</v>
      </c>
      <c r="M157">
        <v>0.54166666666666663</v>
      </c>
      <c r="N157">
        <v>54.166666666666664</v>
      </c>
      <c r="O157">
        <v>56</v>
      </c>
      <c r="P157">
        <v>30</v>
      </c>
      <c r="Q157">
        <v>0.5357142857142857</v>
      </c>
      <c r="R157">
        <v>15.754991447925567</v>
      </c>
      <c r="S157">
        <v>3.9237500000000005</v>
      </c>
      <c r="T157">
        <v>11.271062900622686</v>
      </c>
      <c r="U157">
        <v>2.1127083333333334</v>
      </c>
      <c r="V157">
        <v>14.457986886684711</v>
      </c>
      <c r="W157">
        <v>2.9457692307692316</v>
      </c>
      <c r="X157">
        <v>0.71539631981880436</v>
      </c>
    </row>
    <row r="158" spans="1:24">
      <c r="A158">
        <v>13</v>
      </c>
      <c r="B158" t="s">
        <v>141</v>
      </c>
      <c r="C158">
        <v>7</v>
      </c>
      <c r="D158" t="s">
        <v>167</v>
      </c>
      <c r="E158" t="s">
        <v>165</v>
      </c>
      <c r="F158">
        <v>2534</v>
      </c>
      <c r="G158">
        <v>5129</v>
      </c>
      <c r="H158">
        <v>68</v>
      </c>
      <c r="I158">
        <v>2.6835043409629045E-2</v>
      </c>
      <c r="J158">
        <v>66</v>
      </c>
      <c r="K158">
        <v>2.6045777426992895E-2</v>
      </c>
      <c r="L158">
        <v>51</v>
      </c>
      <c r="M158">
        <v>0.77272727272727271</v>
      </c>
      <c r="N158">
        <v>77.272727272727266</v>
      </c>
      <c r="O158">
        <v>69</v>
      </c>
      <c r="P158">
        <v>50</v>
      </c>
      <c r="Q158">
        <v>0.72463768115942029</v>
      </c>
      <c r="R158">
        <v>26.254766909515155</v>
      </c>
      <c r="S158">
        <v>7.8048529411764704</v>
      </c>
      <c r="T158">
        <v>15.081800086931748</v>
      </c>
      <c r="U158">
        <v>3.3192424242424252</v>
      </c>
      <c r="V158">
        <v>17.307219505310059</v>
      </c>
      <c r="W158">
        <v>3.9562745098039218</v>
      </c>
      <c r="X158">
        <v>0.57444044881106371</v>
      </c>
    </row>
    <row r="159" spans="1:24">
      <c r="A159">
        <v>14</v>
      </c>
      <c r="B159" t="s">
        <v>141</v>
      </c>
      <c r="C159">
        <v>7</v>
      </c>
      <c r="D159" t="s">
        <v>167</v>
      </c>
      <c r="E159" t="s">
        <v>165</v>
      </c>
      <c r="F159">
        <v>2380</v>
      </c>
      <c r="G159">
        <v>4862</v>
      </c>
      <c r="H159">
        <v>42</v>
      </c>
      <c r="I159">
        <v>1.7647058823529412E-2</v>
      </c>
      <c r="J159">
        <v>69</v>
      </c>
      <c r="K159">
        <v>2.8991596638655463E-2</v>
      </c>
      <c r="L159">
        <v>32</v>
      </c>
      <c r="M159">
        <v>0.46376811594202899</v>
      </c>
      <c r="N159">
        <v>46.376811594202898</v>
      </c>
      <c r="O159">
        <v>67</v>
      </c>
      <c r="P159">
        <v>31</v>
      </c>
      <c r="Q159">
        <v>0.46268656716417911</v>
      </c>
      <c r="R159">
        <v>11.947487314542135</v>
      </c>
      <c r="S159">
        <v>2.8040476190476187</v>
      </c>
      <c r="T159">
        <v>16.525502999623615</v>
      </c>
      <c r="U159">
        <v>3.186521739130435</v>
      </c>
      <c r="V159">
        <v>19.628124999999997</v>
      </c>
      <c r="W159">
        <v>4.1358298417180777</v>
      </c>
      <c r="X159">
        <v>1.383178116415261</v>
      </c>
    </row>
    <row r="160" spans="1:24">
      <c r="A160">
        <v>15</v>
      </c>
      <c r="B160" t="s">
        <v>141</v>
      </c>
      <c r="C160">
        <v>7</v>
      </c>
      <c r="D160" t="s">
        <v>167</v>
      </c>
      <c r="E160" t="s">
        <v>165</v>
      </c>
      <c r="F160">
        <v>2341</v>
      </c>
      <c r="G160">
        <v>5341</v>
      </c>
      <c r="H160">
        <v>47</v>
      </c>
      <c r="I160">
        <v>2.0076890217855619E-2</v>
      </c>
      <c r="J160">
        <v>77</v>
      </c>
      <c r="K160">
        <v>3.2891926527125158E-2</v>
      </c>
      <c r="L160">
        <v>35</v>
      </c>
      <c r="M160">
        <v>0.45454545454545453</v>
      </c>
      <c r="N160">
        <v>45.454545454545453</v>
      </c>
      <c r="O160">
        <v>88</v>
      </c>
      <c r="P160">
        <v>41</v>
      </c>
      <c r="Q160">
        <v>0.46590909090909088</v>
      </c>
      <c r="R160">
        <v>13.53101648168361</v>
      </c>
      <c r="S160">
        <v>3.2604255319148931</v>
      </c>
      <c r="T160">
        <v>12.286870303092066</v>
      </c>
      <c r="U160">
        <v>2.4346753246753248</v>
      </c>
      <c r="V160">
        <v>17.359155225753785</v>
      </c>
      <c r="W160">
        <v>3.7494285714285711</v>
      </c>
      <c r="X160">
        <v>0.90805227528355359</v>
      </c>
    </row>
    <row r="161" spans="1:24">
      <c r="A161">
        <v>16</v>
      </c>
      <c r="B161" t="s">
        <v>141</v>
      </c>
      <c r="C161">
        <v>7</v>
      </c>
      <c r="D161" t="s">
        <v>167</v>
      </c>
      <c r="E161" t="s">
        <v>165</v>
      </c>
      <c r="F161">
        <v>2183</v>
      </c>
      <c r="G161">
        <v>4997</v>
      </c>
      <c r="H161">
        <v>44</v>
      </c>
      <c r="I161">
        <v>2.0155748969308291E-2</v>
      </c>
      <c r="J161">
        <v>41</v>
      </c>
      <c r="K161">
        <v>1.8781493357764543E-2</v>
      </c>
      <c r="L161">
        <v>32</v>
      </c>
      <c r="M161">
        <v>0.78048780487804881</v>
      </c>
      <c r="N161">
        <v>78.048780487804876</v>
      </c>
      <c r="O161">
        <v>40</v>
      </c>
      <c r="P161">
        <v>30</v>
      </c>
      <c r="Q161">
        <v>0.75</v>
      </c>
      <c r="R161">
        <v>17.901648101481523</v>
      </c>
      <c r="S161">
        <v>4.6872727272727266</v>
      </c>
      <c r="T161">
        <v>18.879638067105923</v>
      </c>
      <c r="U161">
        <v>4.1373170731707312</v>
      </c>
      <c r="V161">
        <v>21.6325</v>
      </c>
      <c r="W161">
        <v>4.8834374999999994</v>
      </c>
      <c r="X161">
        <v>1.0546312808787399</v>
      </c>
    </row>
    <row r="162" spans="1:24">
      <c r="A162">
        <v>17</v>
      </c>
      <c r="B162" t="s">
        <v>141</v>
      </c>
      <c r="C162">
        <v>7</v>
      </c>
      <c r="D162" t="s">
        <v>167</v>
      </c>
      <c r="E162" t="s">
        <v>165</v>
      </c>
      <c r="F162">
        <v>3052</v>
      </c>
      <c r="G162">
        <v>5868</v>
      </c>
      <c r="H162">
        <v>59</v>
      </c>
      <c r="I162">
        <v>1.9331585845347315E-2</v>
      </c>
      <c r="J162">
        <v>80</v>
      </c>
      <c r="K162">
        <v>2.621231979030144E-2</v>
      </c>
      <c r="L162">
        <v>45</v>
      </c>
      <c r="M162">
        <v>0.5625</v>
      </c>
      <c r="N162">
        <v>56.25</v>
      </c>
      <c r="O162">
        <v>95</v>
      </c>
      <c r="P162">
        <v>51</v>
      </c>
      <c r="Q162">
        <v>0.5368421052631579</v>
      </c>
      <c r="R162">
        <v>16.497249690152831</v>
      </c>
      <c r="S162">
        <v>4.4781355932203395</v>
      </c>
      <c r="T162">
        <v>13.420970015227795</v>
      </c>
      <c r="U162">
        <v>2.8753750000000005</v>
      </c>
      <c r="V162">
        <v>16.906161774529352</v>
      </c>
      <c r="W162">
        <v>3.842888888888889</v>
      </c>
      <c r="X162">
        <v>0.81352772536617057</v>
      </c>
    </row>
    <row r="163" spans="1:24">
      <c r="A163">
        <v>18</v>
      </c>
      <c r="B163" t="s">
        <v>141</v>
      </c>
      <c r="C163">
        <v>7</v>
      </c>
      <c r="D163" t="s">
        <v>167</v>
      </c>
      <c r="E163" t="s">
        <v>165</v>
      </c>
      <c r="F163">
        <v>2709</v>
      </c>
      <c r="G163">
        <v>4923</v>
      </c>
      <c r="H163">
        <v>66</v>
      </c>
      <c r="I163">
        <v>2.4363233665559248E-2</v>
      </c>
      <c r="J163">
        <v>43</v>
      </c>
      <c r="K163">
        <v>1.5873015873015872E-2</v>
      </c>
      <c r="L163">
        <v>35</v>
      </c>
      <c r="M163">
        <v>0.81395348837209303</v>
      </c>
      <c r="N163">
        <v>81.395348837209298</v>
      </c>
      <c r="O163">
        <v>50</v>
      </c>
      <c r="P163">
        <v>35</v>
      </c>
      <c r="Q163">
        <v>0.7</v>
      </c>
      <c r="R163">
        <v>19.378371404879022</v>
      </c>
      <c r="S163">
        <v>5.1171212121212122</v>
      </c>
      <c r="T163">
        <v>16.194935427155606</v>
      </c>
      <c r="U163">
        <v>3.5048837209302319</v>
      </c>
      <c r="V163">
        <v>18.236230380194527</v>
      </c>
      <c r="W163">
        <v>4.008857142857142</v>
      </c>
      <c r="X163">
        <v>0.83572221260441415</v>
      </c>
    </row>
    <row r="164" spans="1:24">
      <c r="A164">
        <v>1</v>
      </c>
      <c r="B164" t="s">
        <v>136</v>
      </c>
      <c r="C164">
        <v>6</v>
      </c>
      <c r="D164" t="s">
        <v>167</v>
      </c>
      <c r="E164" t="s">
        <v>166</v>
      </c>
      <c r="F164">
        <v>1909</v>
      </c>
      <c r="G164">
        <v>3316</v>
      </c>
      <c r="H164">
        <v>12</v>
      </c>
      <c r="I164">
        <v>6.2860136196961763E-3</v>
      </c>
      <c r="J164">
        <v>33</v>
      </c>
      <c r="K164">
        <v>1.7286537454164485E-2</v>
      </c>
      <c r="L164">
        <v>13</v>
      </c>
      <c r="M164">
        <v>0.39393939393939392</v>
      </c>
      <c r="N164">
        <v>39.393939393939391</v>
      </c>
      <c r="O164">
        <v>34</v>
      </c>
      <c r="P164">
        <v>10</v>
      </c>
      <c r="Q164">
        <v>0.29411764705882354</v>
      </c>
      <c r="R164">
        <v>13.592370927333832</v>
      </c>
      <c r="S164">
        <v>3.2449999999999997</v>
      </c>
      <c r="T164">
        <v>20.450621648268267</v>
      </c>
      <c r="U164">
        <v>4.3551515151515154</v>
      </c>
      <c r="V164">
        <v>23.741366863250732</v>
      </c>
      <c r="W164">
        <v>5.4469230769230768</v>
      </c>
      <c r="X164">
        <v>1.5045661833096908</v>
      </c>
    </row>
    <row r="165" spans="1:24">
      <c r="A165">
        <v>2</v>
      </c>
      <c r="B165" t="s">
        <v>136</v>
      </c>
      <c r="C165">
        <v>6</v>
      </c>
      <c r="D165" t="s">
        <v>167</v>
      </c>
      <c r="E165" t="s">
        <v>166</v>
      </c>
      <c r="F165">
        <v>2940</v>
      </c>
      <c r="G165">
        <v>6253</v>
      </c>
      <c r="H165">
        <v>23</v>
      </c>
      <c r="I165">
        <v>7.823129251700681E-3</v>
      </c>
      <c r="J165">
        <v>47</v>
      </c>
      <c r="K165">
        <v>1.5986394557823129E-2</v>
      </c>
      <c r="L165">
        <v>20</v>
      </c>
      <c r="M165">
        <v>0.42553191489361702</v>
      </c>
      <c r="N165">
        <v>42.553191489361701</v>
      </c>
      <c r="O165">
        <v>56</v>
      </c>
      <c r="P165">
        <v>23</v>
      </c>
      <c r="Q165">
        <v>0.4107142857142857</v>
      </c>
      <c r="R165">
        <v>15.691869569861371</v>
      </c>
      <c r="S165">
        <v>3.9613043478260876</v>
      </c>
      <c r="T165">
        <v>16.931177499446463</v>
      </c>
      <c r="U165">
        <v>3.7059574468085121</v>
      </c>
      <c r="V165">
        <v>26.203041684627532</v>
      </c>
      <c r="W165">
        <v>6.2665000000000006</v>
      </c>
      <c r="X165">
        <v>1.0789777103402243</v>
      </c>
    </row>
    <row r="166" spans="1:24">
      <c r="A166">
        <v>3</v>
      </c>
      <c r="B166" t="s">
        <v>136</v>
      </c>
      <c r="C166">
        <v>6</v>
      </c>
      <c r="D166" t="s">
        <v>167</v>
      </c>
      <c r="E166" t="s">
        <v>166</v>
      </c>
      <c r="F166">
        <v>1755</v>
      </c>
      <c r="G166">
        <v>3212</v>
      </c>
      <c r="H166">
        <v>14</v>
      </c>
      <c r="I166">
        <v>7.9772079772079778E-3</v>
      </c>
      <c r="J166">
        <v>13</v>
      </c>
      <c r="K166">
        <v>7.4074074074074077E-3</v>
      </c>
      <c r="L166">
        <v>8</v>
      </c>
      <c r="M166">
        <v>0.61538461538461542</v>
      </c>
      <c r="N166">
        <v>61.53846153846154</v>
      </c>
      <c r="O166">
        <v>22</v>
      </c>
      <c r="P166">
        <v>11</v>
      </c>
      <c r="Q166">
        <v>0.5</v>
      </c>
      <c r="R166">
        <v>9.5739340633153915</v>
      </c>
      <c r="S166">
        <v>2.3142857142857145</v>
      </c>
      <c r="T166">
        <v>13.245464618389423</v>
      </c>
      <c r="U166">
        <v>2.7307692307692308</v>
      </c>
      <c r="V166">
        <v>12.355891108512878</v>
      </c>
      <c r="W166">
        <v>2.4449999999999998</v>
      </c>
      <c r="X166">
        <v>1.3834923586054659</v>
      </c>
    </row>
    <row r="167" spans="1:24">
      <c r="A167">
        <v>4</v>
      </c>
      <c r="B167" t="s">
        <v>136</v>
      </c>
      <c r="C167">
        <v>6</v>
      </c>
      <c r="D167" t="s">
        <v>167</v>
      </c>
      <c r="E167" t="s">
        <v>166</v>
      </c>
      <c r="F167">
        <v>2543</v>
      </c>
      <c r="G167">
        <v>5080</v>
      </c>
      <c r="H167">
        <v>15</v>
      </c>
      <c r="I167">
        <v>5.8985450255603618E-3</v>
      </c>
      <c r="J167">
        <v>63</v>
      </c>
      <c r="K167">
        <v>2.4773889107353519E-2</v>
      </c>
      <c r="L167">
        <v>12</v>
      </c>
      <c r="M167">
        <v>0.19047619047619047</v>
      </c>
      <c r="N167">
        <v>19.047619047619047</v>
      </c>
      <c r="O167">
        <v>75</v>
      </c>
      <c r="P167">
        <v>14</v>
      </c>
      <c r="Q167">
        <v>0.18666666666666668</v>
      </c>
      <c r="R167">
        <v>9.5677320241928108</v>
      </c>
      <c r="S167">
        <v>2.0093333333333332</v>
      </c>
      <c r="T167">
        <v>9.2698581710694334</v>
      </c>
      <c r="U167">
        <v>1.7030158730158729</v>
      </c>
      <c r="V167">
        <v>10.180532495180765</v>
      </c>
      <c r="W167">
        <v>1.8899999999999997</v>
      </c>
      <c r="X167">
        <v>0.96886682733481888</v>
      </c>
    </row>
    <row r="168" spans="1:24">
      <c r="A168">
        <v>5</v>
      </c>
      <c r="B168" t="s">
        <v>136</v>
      </c>
      <c r="C168">
        <v>6</v>
      </c>
      <c r="D168" t="s">
        <v>167</v>
      </c>
      <c r="E168" t="s">
        <v>166</v>
      </c>
      <c r="F168">
        <v>2447</v>
      </c>
      <c r="G168">
        <v>3909</v>
      </c>
      <c r="H168">
        <v>18</v>
      </c>
      <c r="I168">
        <v>7.3559460563955865E-3</v>
      </c>
      <c r="J168">
        <v>24</v>
      </c>
      <c r="K168">
        <v>9.8079280751941153E-3</v>
      </c>
      <c r="L168">
        <v>13</v>
      </c>
      <c r="M168">
        <v>0.54166666666666663</v>
      </c>
      <c r="N168">
        <v>54.166666666666664</v>
      </c>
      <c r="O168">
        <v>31</v>
      </c>
      <c r="P168">
        <v>15</v>
      </c>
      <c r="Q168">
        <v>0.4838709677419355</v>
      </c>
      <c r="R168">
        <v>13.454456266429689</v>
      </c>
      <c r="S168">
        <v>3.3738888888888887</v>
      </c>
      <c r="T168">
        <v>9.4029775261878967</v>
      </c>
      <c r="U168">
        <v>1.7616666666666669</v>
      </c>
      <c r="V168">
        <v>11.304782262215248</v>
      </c>
      <c r="W168">
        <v>2.1346153846153846</v>
      </c>
      <c r="X168">
        <v>0.6988745840030216</v>
      </c>
    </row>
    <row r="169" spans="1:24">
      <c r="A169">
        <v>6</v>
      </c>
      <c r="B169" t="s">
        <v>136</v>
      </c>
      <c r="C169">
        <v>6</v>
      </c>
      <c r="D169" t="s">
        <v>167</v>
      </c>
      <c r="E169" t="s">
        <v>166</v>
      </c>
      <c r="F169">
        <v>2957</v>
      </c>
      <c r="G169">
        <v>7245</v>
      </c>
      <c r="H169">
        <v>42</v>
      </c>
      <c r="I169">
        <v>1.4203584714237404E-2</v>
      </c>
      <c r="J169">
        <v>50</v>
      </c>
      <c r="K169">
        <v>1.6909029421711193E-2</v>
      </c>
      <c r="L169">
        <v>31</v>
      </c>
      <c r="M169">
        <v>0.62</v>
      </c>
      <c r="N169">
        <v>62</v>
      </c>
      <c r="O169">
        <v>50</v>
      </c>
      <c r="P169">
        <v>30</v>
      </c>
      <c r="Q169">
        <v>0.6</v>
      </c>
      <c r="R169">
        <v>11.994013337861924</v>
      </c>
      <c r="S169">
        <v>2.8590476190476188</v>
      </c>
      <c r="T169">
        <v>11.233876178264618</v>
      </c>
      <c r="U169">
        <v>2.2164000000000001</v>
      </c>
      <c r="V169">
        <v>13.138423527440716</v>
      </c>
      <c r="W169">
        <v>2.7025806451612908</v>
      </c>
      <c r="X169">
        <v>0.93662361895181867</v>
      </c>
    </row>
    <row r="170" spans="1:24">
      <c r="A170">
        <v>7</v>
      </c>
      <c r="B170" t="s">
        <v>136</v>
      </c>
      <c r="C170">
        <v>6</v>
      </c>
      <c r="D170" t="s">
        <v>167</v>
      </c>
      <c r="E170" t="s">
        <v>166</v>
      </c>
      <c r="F170">
        <v>2289</v>
      </c>
      <c r="G170">
        <v>5216</v>
      </c>
      <c r="H170">
        <v>21</v>
      </c>
      <c r="I170">
        <v>9.1743119266055051E-3</v>
      </c>
      <c r="J170">
        <v>54</v>
      </c>
      <c r="K170">
        <v>2.3591087811271297E-2</v>
      </c>
      <c r="L170">
        <v>16</v>
      </c>
      <c r="M170">
        <v>0.29629629629629628</v>
      </c>
      <c r="N170">
        <v>29.629629629629626</v>
      </c>
      <c r="O170">
        <v>45</v>
      </c>
      <c r="P170">
        <v>16</v>
      </c>
      <c r="Q170">
        <v>0.35555555555555557</v>
      </c>
      <c r="R170">
        <v>10.281752393359231</v>
      </c>
      <c r="S170">
        <v>2.5176190476190476</v>
      </c>
      <c r="T170">
        <v>9.8496574406270625</v>
      </c>
      <c r="U170">
        <v>1.9144444444444444</v>
      </c>
      <c r="V170">
        <v>16.101688876748085</v>
      </c>
      <c r="W170">
        <v>3.5943749999999999</v>
      </c>
      <c r="X170">
        <v>0.95797458096625154</v>
      </c>
    </row>
    <row r="171" spans="1:24">
      <c r="A171">
        <v>8</v>
      </c>
      <c r="B171" t="s">
        <v>136</v>
      </c>
      <c r="C171">
        <v>6</v>
      </c>
      <c r="D171" t="s">
        <v>167</v>
      </c>
      <c r="E171" t="s">
        <v>166</v>
      </c>
      <c r="F171">
        <v>2741</v>
      </c>
      <c r="G171">
        <v>2942</v>
      </c>
      <c r="H171">
        <v>17</v>
      </c>
      <c r="I171">
        <v>6.2021160160525357E-3</v>
      </c>
      <c r="J171">
        <v>27</v>
      </c>
      <c r="K171">
        <v>9.8504195549069685E-3</v>
      </c>
      <c r="L171">
        <v>10</v>
      </c>
      <c r="M171">
        <v>0.37037037037037035</v>
      </c>
      <c r="N171">
        <v>37.037037037037038</v>
      </c>
      <c r="O171">
        <v>29</v>
      </c>
      <c r="P171">
        <v>8</v>
      </c>
      <c r="Q171">
        <v>0.27586206896551724</v>
      </c>
      <c r="R171">
        <v>14.030088705175062</v>
      </c>
      <c r="S171">
        <v>3.5694117647058823</v>
      </c>
      <c r="T171">
        <v>16.644675131197328</v>
      </c>
      <c r="U171">
        <v>3.6366666666666663</v>
      </c>
      <c r="V171">
        <v>29.048950004577637</v>
      </c>
      <c r="W171">
        <v>7.1120000000000001</v>
      </c>
      <c r="X171">
        <v>1.1863556589672781</v>
      </c>
    </row>
    <row r="172" spans="1:24">
      <c r="A172">
        <v>9</v>
      </c>
      <c r="B172" t="s">
        <v>136</v>
      </c>
      <c r="C172">
        <v>6</v>
      </c>
      <c r="D172" t="s">
        <v>167</v>
      </c>
      <c r="E172" t="s">
        <v>166</v>
      </c>
      <c r="F172">
        <v>1019</v>
      </c>
      <c r="G172">
        <v>1464</v>
      </c>
      <c r="H172">
        <v>5</v>
      </c>
      <c r="I172">
        <v>4.9067713444553487E-3</v>
      </c>
      <c r="J172">
        <v>15</v>
      </c>
      <c r="K172">
        <v>1.4720314033366046E-2</v>
      </c>
      <c r="L172">
        <v>3</v>
      </c>
      <c r="M172">
        <v>0.2</v>
      </c>
      <c r="N172">
        <v>20</v>
      </c>
      <c r="O172">
        <v>16</v>
      </c>
      <c r="P172">
        <v>4</v>
      </c>
      <c r="Q172">
        <v>0.25</v>
      </c>
      <c r="R172">
        <v>25.064</v>
      </c>
      <c r="S172">
        <v>7.8620000000000001</v>
      </c>
      <c r="T172">
        <v>9.907583856582642</v>
      </c>
      <c r="U172">
        <v>1.708</v>
      </c>
      <c r="V172">
        <v>17.650000000000002</v>
      </c>
      <c r="W172">
        <v>3.3666666666666671</v>
      </c>
      <c r="X172">
        <v>0.39529140825816478</v>
      </c>
    </row>
    <row r="173" spans="1:24">
      <c r="A173">
        <v>10</v>
      </c>
      <c r="B173" t="s">
        <v>136</v>
      </c>
      <c r="C173">
        <v>6</v>
      </c>
      <c r="D173" t="s">
        <v>167</v>
      </c>
      <c r="E173" t="s">
        <v>166</v>
      </c>
      <c r="F173">
        <v>2264</v>
      </c>
      <c r="G173">
        <v>4201</v>
      </c>
      <c r="H173">
        <v>15</v>
      </c>
      <c r="I173">
        <v>6.6254416961130744E-3</v>
      </c>
      <c r="J173">
        <v>47</v>
      </c>
      <c r="K173">
        <v>2.0759717314487631E-2</v>
      </c>
      <c r="L173">
        <v>11</v>
      </c>
      <c r="M173">
        <v>0.23404255319148937</v>
      </c>
      <c r="N173">
        <v>23.404255319148938</v>
      </c>
      <c r="O173">
        <v>50</v>
      </c>
      <c r="P173">
        <v>10</v>
      </c>
      <c r="Q173">
        <v>0.2</v>
      </c>
      <c r="R173">
        <v>9.3957185904184986</v>
      </c>
      <c r="S173">
        <v>2.3026666666666666</v>
      </c>
      <c r="T173">
        <v>5.6713247020193869</v>
      </c>
      <c r="U173">
        <v>0.95680851063829775</v>
      </c>
      <c r="V173">
        <v>5.8318181818181811</v>
      </c>
      <c r="W173">
        <v>0.94454545454545447</v>
      </c>
      <c r="X173">
        <v>0.60360733960283264</v>
      </c>
    </row>
    <row r="174" spans="1:24">
      <c r="A174">
        <v>11</v>
      </c>
      <c r="B174" t="s">
        <v>136</v>
      </c>
      <c r="C174">
        <v>6</v>
      </c>
      <c r="D174" t="s">
        <v>167</v>
      </c>
      <c r="E174" t="s">
        <v>166</v>
      </c>
      <c r="F174">
        <v>1602</v>
      </c>
      <c r="G174">
        <v>3373</v>
      </c>
      <c r="H174">
        <v>6</v>
      </c>
      <c r="I174">
        <v>3.7453183520599251E-3</v>
      </c>
      <c r="J174">
        <v>21</v>
      </c>
      <c r="K174">
        <v>1.3108614232209739E-2</v>
      </c>
      <c r="L174">
        <v>6</v>
      </c>
      <c r="M174">
        <v>0.2857142857142857</v>
      </c>
      <c r="N174">
        <v>28.571428571428569</v>
      </c>
      <c r="O174">
        <v>47</v>
      </c>
      <c r="P174">
        <v>7</v>
      </c>
      <c r="Q174">
        <v>0.14893617021276595</v>
      </c>
      <c r="R174">
        <v>23.084999999999997</v>
      </c>
      <c r="S174">
        <v>6.6866666666666674</v>
      </c>
      <c r="T174">
        <v>7.368147236960275</v>
      </c>
      <c r="U174">
        <v>1.3209523809523807</v>
      </c>
      <c r="V174">
        <v>17.733333333333331</v>
      </c>
      <c r="W174">
        <v>3.6166666666666667</v>
      </c>
      <c r="X174">
        <v>0.31917466913408171</v>
      </c>
    </row>
    <row r="175" spans="1:24">
      <c r="A175">
        <v>12</v>
      </c>
      <c r="B175" t="s">
        <v>136</v>
      </c>
      <c r="C175">
        <v>6</v>
      </c>
      <c r="D175" t="s">
        <v>167</v>
      </c>
      <c r="E175" t="s">
        <v>166</v>
      </c>
      <c r="F175">
        <v>1950</v>
      </c>
      <c r="G175">
        <v>4372</v>
      </c>
      <c r="H175">
        <v>9</v>
      </c>
      <c r="I175">
        <v>4.6153846153846158E-3</v>
      </c>
      <c r="J175">
        <v>10</v>
      </c>
      <c r="K175">
        <v>5.1282051282051282E-3</v>
      </c>
      <c r="L175">
        <v>4</v>
      </c>
      <c r="M175">
        <v>0.4</v>
      </c>
      <c r="N175">
        <v>40</v>
      </c>
      <c r="O175">
        <v>25</v>
      </c>
      <c r="P175">
        <v>4</v>
      </c>
      <c r="Q175">
        <v>0.16</v>
      </c>
      <c r="R175">
        <v>9.0988888888888884</v>
      </c>
      <c r="S175">
        <v>1.9666666666666666</v>
      </c>
      <c r="T175">
        <v>6.7889999999999997</v>
      </c>
      <c r="U175">
        <v>1.276</v>
      </c>
      <c r="V175">
        <v>13.067499999999999</v>
      </c>
      <c r="W175">
        <v>2.74</v>
      </c>
      <c r="X175">
        <v>0.74613505922579071</v>
      </c>
    </row>
    <row r="176" spans="1:24">
      <c r="A176">
        <v>13</v>
      </c>
      <c r="B176" t="s">
        <v>136</v>
      </c>
      <c r="C176">
        <v>6</v>
      </c>
      <c r="D176" t="s">
        <v>167</v>
      </c>
      <c r="E176" t="s">
        <v>166</v>
      </c>
      <c r="F176">
        <v>2153</v>
      </c>
      <c r="G176">
        <v>3349</v>
      </c>
      <c r="H176">
        <v>16</v>
      </c>
      <c r="I176">
        <v>7.4314909428704135E-3</v>
      </c>
      <c r="J176">
        <v>27</v>
      </c>
      <c r="K176">
        <v>1.2540640966093822E-2</v>
      </c>
      <c r="L176">
        <v>10</v>
      </c>
      <c r="M176">
        <v>0.37037037037037035</v>
      </c>
      <c r="N176">
        <v>37.037037037037038</v>
      </c>
      <c r="O176">
        <v>48</v>
      </c>
      <c r="P176">
        <v>14</v>
      </c>
      <c r="Q176">
        <v>0.29166666666666669</v>
      </c>
      <c r="R176">
        <v>16.771527469158173</v>
      </c>
      <c r="S176">
        <v>4.9749999999999996</v>
      </c>
      <c r="T176">
        <v>11.80768248769972</v>
      </c>
      <c r="U176">
        <v>2.231851851851852</v>
      </c>
      <c r="V176">
        <v>19.13647985458374</v>
      </c>
      <c r="W176">
        <v>4.0049999999999999</v>
      </c>
      <c r="X176">
        <v>0.70403143121062384</v>
      </c>
    </row>
    <row r="177" spans="1:24">
      <c r="A177">
        <v>14</v>
      </c>
      <c r="B177" t="s">
        <v>136</v>
      </c>
      <c r="C177">
        <v>6</v>
      </c>
      <c r="D177" t="s">
        <v>167</v>
      </c>
      <c r="E177" t="s">
        <v>166</v>
      </c>
      <c r="F177">
        <v>2958</v>
      </c>
      <c r="G177">
        <v>5220</v>
      </c>
      <c r="H177">
        <v>16</v>
      </c>
      <c r="I177">
        <v>5.4090601757944556E-3</v>
      </c>
      <c r="J177">
        <v>25</v>
      </c>
      <c r="K177">
        <v>8.4516565246788369E-3</v>
      </c>
      <c r="L177">
        <v>13</v>
      </c>
      <c r="M177">
        <v>0.52</v>
      </c>
      <c r="N177">
        <v>52</v>
      </c>
      <c r="O177">
        <v>51</v>
      </c>
      <c r="P177">
        <v>16</v>
      </c>
      <c r="Q177">
        <v>0.31372549019607843</v>
      </c>
      <c r="R177">
        <v>16.295000000000002</v>
      </c>
      <c r="S177">
        <v>4.5418750000000001</v>
      </c>
      <c r="T177">
        <v>13.102202024459839</v>
      </c>
      <c r="U177">
        <v>2.6559999999999997</v>
      </c>
      <c r="V177">
        <v>17.600000000000001</v>
      </c>
      <c r="W177">
        <v>3.9146153846153848</v>
      </c>
      <c r="X177">
        <v>0.80406272012640911</v>
      </c>
    </row>
    <row r="178" spans="1:24">
      <c r="A178">
        <v>15</v>
      </c>
      <c r="B178" t="s">
        <v>136</v>
      </c>
      <c r="C178">
        <v>6</v>
      </c>
      <c r="D178" t="s">
        <v>167</v>
      </c>
      <c r="E178" t="s">
        <v>166</v>
      </c>
      <c r="F178">
        <v>2258</v>
      </c>
      <c r="G178">
        <v>4466</v>
      </c>
      <c r="H178">
        <v>10</v>
      </c>
      <c r="I178">
        <v>4.4286979627989375E-3</v>
      </c>
      <c r="J178">
        <v>58</v>
      </c>
      <c r="K178">
        <v>2.5686448184233834E-2</v>
      </c>
      <c r="L178">
        <v>6</v>
      </c>
      <c r="M178">
        <v>0.10344827586206896</v>
      </c>
      <c r="N178">
        <v>10.344827586206897</v>
      </c>
      <c r="O178">
        <v>57</v>
      </c>
      <c r="P178">
        <v>6</v>
      </c>
      <c r="Q178">
        <v>0.10526315789473684</v>
      </c>
      <c r="R178">
        <v>8.706999999999999</v>
      </c>
      <c r="S178">
        <v>1.8379999999999999</v>
      </c>
      <c r="T178">
        <v>17.335236273962877</v>
      </c>
      <c r="U178">
        <v>3.4486206896551725</v>
      </c>
      <c r="V178">
        <v>23.643333333333334</v>
      </c>
      <c r="W178">
        <v>5.6433333333333335</v>
      </c>
      <c r="X178">
        <v>1.990953976566312</v>
      </c>
    </row>
    <row r="179" spans="1:24">
      <c r="A179">
        <v>16</v>
      </c>
      <c r="B179" t="s">
        <v>136</v>
      </c>
      <c r="C179">
        <v>6</v>
      </c>
      <c r="D179" t="s">
        <v>167</v>
      </c>
      <c r="E179" t="s">
        <v>166</v>
      </c>
      <c r="F179">
        <v>1569</v>
      </c>
      <c r="G179">
        <v>2570</v>
      </c>
      <c r="H179">
        <v>13</v>
      </c>
      <c r="I179">
        <v>8.2855321861057991E-3</v>
      </c>
      <c r="J179">
        <v>26</v>
      </c>
      <c r="K179">
        <v>1.6571064372211598E-2</v>
      </c>
      <c r="L179">
        <v>10</v>
      </c>
      <c r="M179">
        <v>0.38461538461538464</v>
      </c>
      <c r="N179">
        <v>38.461538461538467</v>
      </c>
      <c r="O179">
        <v>49</v>
      </c>
      <c r="P179">
        <v>13</v>
      </c>
      <c r="Q179">
        <v>0.26530612244897961</v>
      </c>
      <c r="R179">
        <v>18.778993643247166</v>
      </c>
      <c r="S179">
        <v>5.0323076923076924</v>
      </c>
      <c r="T179">
        <v>12.613281937745901</v>
      </c>
      <c r="U179">
        <v>2.496923076923077</v>
      </c>
      <c r="V179">
        <v>13.500374102592469</v>
      </c>
      <c r="W179">
        <v>2.8000000000000003</v>
      </c>
      <c r="X179">
        <v>0.67166974851613392</v>
      </c>
    </row>
    <row r="180" spans="1:24">
      <c r="A180">
        <v>17</v>
      </c>
      <c r="B180" t="s">
        <v>136</v>
      </c>
      <c r="C180">
        <v>6</v>
      </c>
      <c r="D180" t="s">
        <v>167</v>
      </c>
      <c r="E180" t="s">
        <v>166</v>
      </c>
      <c r="F180">
        <v>2264</v>
      </c>
      <c r="G180">
        <v>4025</v>
      </c>
      <c r="H180">
        <v>22</v>
      </c>
      <c r="I180">
        <v>9.7173144876325085E-3</v>
      </c>
      <c r="J180">
        <v>40</v>
      </c>
      <c r="K180">
        <v>1.7667844522968199E-2</v>
      </c>
      <c r="L180">
        <v>16</v>
      </c>
      <c r="M180">
        <v>0.4</v>
      </c>
      <c r="N180">
        <v>40</v>
      </c>
      <c r="O180">
        <v>61</v>
      </c>
      <c r="P180">
        <v>16</v>
      </c>
      <c r="Q180">
        <v>0.26229508196721313</v>
      </c>
      <c r="R180">
        <v>14.87664970484647</v>
      </c>
      <c r="S180">
        <v>4.0795454545454541</v>
      </c>
      <c r="T180">
        <v>8.1791925698518746</v>
      </c>
      <c r="U180">
        <v>1.4477500000000001</v>
      </c>
      <c r="V180">
        <v>10.948046341538429</v>
      </c>
      <c r="W180">
        <v>2.0612500000000002</v>
      </c>
      <c r="X180">
        <v>0.54980070998023711</v>
      </c>
    </row>
    <row r="181" spans="1:24">
      <c r="A181">
        <v>18</v>
      </c>
      <c r="B181" t="s">
        <v>136</v>
      </c>
      <c r="C181">
        <v>6</v>
      </c>
      <c r="D181" t="s">
        <v>167</v>
      </c>
      <c r="E181" t="s">
        <v>166</v>
      </c>
      <c r="F181">
        <v>1844</v>
      </c>
      <c r="G181">
        <v>1942</v>
      </c>
      <c r="H181">
        <v>3</v>
      </c>
      <c r="I181">
        <v>1.6268980477223427E-3</v>
      </c>
      <c r="J181">
        <v>12</v>
      </c>
      <c r="K181">
        <v>6.5075921908893707E-3</v>
      </c>
      <c r="L181">
        <v>2</v>
      </c>
      <c r="M181">
        <v>0.16666666666666666</v>
      </c>
      <c r="N181">
        <v>16.666666666666664</v>
      </c>
      <c r="O181">
        <v>26</v>
      </c>
      <c r="P181">
        <v>3</v>
      </c>
      <c r="Q181">
        <v>0.11538461538461539</v>
      </c>
      <c r="R181">
        <v>16.309999999999999</v>
      </c>
      <c r="S181">
        <v>3.7633333333333332</v>
      </c>
      <c r="T181">
        <v>14.856954256693522</v>
      </c>
      <c r="U181">
        <v>2.7991666666666668</v>
      </c>
      <c r="V181">
        <v>8.4749999999999996</v>
      </c>
      <c r="W181">
        <v>1.24</v>
      </c>
      <c r="X181">
        <v>0.91091074535214733</v>
      </c>
    </row>
    <row r="182" spans="1:24">
      <c r="A182">
        <v>1</v>
      </c>
      <c r="B182" t="s">
        <v>139</v>
      </c>
      <c r="C182">
        <v>6</v>
      </c>
      <c r="D182" t="s">
        <v>167</v>
      </c>
      <c r="E182" t="s">
        <v>166</v>
      </c>
      <c r="F182">
        <v>2099</v>
      </c>
      <c r="G182">
        <v>4776</v>
      </c>
      <c r="H182">
        <v>10</v>
      </c>
      <c r="I182">
        <v>4.7641734159123393E-3</v>
      </c>
      <c r="J182">
        <v>34</v>
      </c>
      <c r="K182">
        <v>1.6198189614101955E-2</v>
      </c>
      <c r="L182">
        <v>9</v>
      </c>
      <c r="M182">
        <v>0.26470588235294118</v>
      </c>
      <c r="N182">
        <v>26.47058823529412</v>
      </c>
      <c r="O182">
        <v>51</v>
      </c>
      <c r="P182">
        <v>10</v>
      </c>
      <c r="Q182">
        <v>0.19607843137254902</v>
      </c>
      <c r="R182">
        <v>21.610270023345947</v>
      </c>
      <c r="S182">
        <v>6.8019999999999996</v>
      </c>
      <c r="T182">
        <v>10.075410920030931</v>
      </c>
      <c r="U182">
        <v>2.165294117647059</v>
      </c>
      <c r="V182">
        <v>20.740706761678059</v>
      </c>
      <c r="W182">
        <v>5.2677777777777779</v>
      </c>
      <c r="X182">
        <v>0.46623253245546176</v>
      </c>
    </row>
    <row r="183" spans="1:24">
      <c r="A183">
        <v>2</v>
      </c>
      <c r="B183" t="s">
        <v>139</v>
      </c>
      <c r="C183">
        <v>6</v>
      </c>
      <c r="D183" t="s">
        <v>167</v>
      </c>
      <c r="E183" t="s">
        <v>166</v>
      </c>
      <c r="F183">
        <v>2386</v>
      </c>
      <c r="G183">
        <v>4158</v>
      </c>
      <c r="H183">
        <v>22</v>
      </c>
      <c r="I183">
        <v>9.2204526404023462E-3</v>
      </c>
      <c r="J183">
        <v>48</v>
      </c>
      <c r="K183">
        <v>2.0117351215423303E-2</v>
      </c>
      <c r="L183">
        <v>14</v>
      </c>
      <c r="M183">
        <v>0.29166666666666669</v>
      </c>
      <c r="N183">
        <v>29.166666666666668</v>
      </c>
      <c r="O183">
        <v>75</v>
      </c>
      <c r="P183">
        <v>16</v>
      </c>
      <c r="Q183">
        <v>0.21333333333333335</v>
      </c>
      <c r="R183">
        <v>13.236445971510626</v>
      </c>
      <c r="S183">
        <v>3.0472727272727274</v>
      </c>
      <c r="T183">
        <v>13.397938499848047</v>
      </c>
      <c r="U183">
        <v>2.8862500000000004</v>
      </c>
      <c r="V183">
        <v>22.726160424096243</v>
      </c>
      <c r="W183">
        <v>5.5885848573275974</v>
      </c>
      <c r="X183">
        <v>1.0122005958914506</v>
      </c>
    </row>
    <row r="184" spans="1:24">
      <c r="A184">
        <v>3</v>
      </c>
      <c r="B184" t="s">
        <v>139</v>
      </c>
      <c r="C184">
        <v>6</v>
      </c>
      <c r="D184" t="s">
        <v>167</v>
      </c>
      <c r="E184" t="s">
        <v>166</v>
      </c>
      <c r="F184">
        <v>2450</v>
      </c>
      <c r="G184">
        <v>5385</v>
      </c>
      <c r="H184">
        <v>18</v>
      </c>
      <c r="I184">
        <v>7.3469387755102037E-3</v>
      </c>
      <c r="J184">
        <v>36</v>
      </c>
      <c r="K184">
        <v>1.4693877551020407E-2</v>
      </c>
      <c r="L184">
        <v>16</v>
      </c>
      <c r="M184">
        <v>0.44444444444444442</v>
      </c>
      <c r="N184">
        <v>44.444444444444443</v>
      </c>
      <c r="O184">
        <v>42</v>
      </c>
      <c r="P184">
        <v>18</v>
      </c>
      <c r="Q184">
        <v>0.42857142857142855</v>
      </c>
      <c r="R184">
        <v>21.230952196651035</v>
      </c>
      <c r="S184">
        <v>5.3761111111111113</v>
      </c>
      <c r="T184">
        <v>11.911857207616171</v>
      </c>
      <c r="U184">
        <v>2.3252777777777776</v>
      </c>
      <c r="V184">
        <v>14.931139349937439</v>
      </c>
      <c r="W184">
        <v>3.11625</v>
      </c>
      <c r="X184">
        <v>0.56106090284048327</v>
      </c>
    </row>
    <row r="185" spans="1:24">
      <c r="A185">
        <v>4</v>
      </c>
      <c r="B185" t="s">
        <v>139</v>
      </c>
      <c r="C185">
        <v>6</v>
      </c>
      <c r="D185" t="s">
        <v>167</v>
      </c>
      <c r="E185" t="s">
        <v>166</v>
      </c>
      <c r="F185">
        <v>3122</v>
      </c>
      <c r="G185">
        <v>6756</v>
      </c>
      <c r="H185">
        <v>37</v>
      </c>
      <c r="I185">
        <v>1.185137732222934E-2</v>
      </c>
      <c r="J185">
        <v>38</v>
      </c>
      <c r="K185">
        <v>1.2171684817424727E-2</v>
      </c>
      <c r="L185">
        <v>25</v>
      </c>
      <c r="M185">
        <v>0.65789473684210531</v>
      </c>
      <c r="N185">
        <v>65.789473684210535</v>
      </c>
      <c r="O185">
        <v>48</v>
      </c>
      <c r="P185">
        <v>28</v>
      </c>
      <c r="Q185">
        <v>0.58333333333333337</v>
      </c>
      <c r="R185">
        <v>19.813385254627949</v>
      </c>
      <c r="S185">
        <v>5.24</v>
      </c>
      <c r="T185">
        <v>16.056672071155749</v>
      </c>
      <c r="U185">
        <v>3.5023684210526316</v>
      </c>
      <c r="V185">
        <v>18.88372278213501</v>
      </c>
      <c r="W185">
        <v>4.3411999999999988</v>
      </c>
      <c r="X185">
        <v>0.81039518814208089</v>
      </c>
    </row>
    <row r="186" spans="1:24">
      <c r="A186">
        <v>5</v>
      </c>
      <c r="B186" t="s">
        <v>139</v>
      </c>
      <c r="C186">
        <v>6</v>
      </c>
      <c r="D186" t="s">
        <v>167</v>
      </c>
      <c r="E186" t="s">
        <v>166</v>
      </c>
      <c r="F186">
        <v>3257</v>
      </c>
      <c r="G186">
        <v>7215</v>
      </c>
      <c r="H186">
        <v>41</v>
      </c>
      <c r="I186">
        <v>1.2588271415412957E-2</v>
      </c>
      <c r="J186" t="s">
        <v>145</v>
      </c>
      <c r="K186" t="e">
        <v>#VALUE!</v>
      </c>
      <c r="L186">
        <v>27</v>
      </c>
      <c r="M186" t="e">
        <v>#VALUE!</v>
      </c>
      <c r="N186" t="e">
        <v>#VALUE!</v>
      </c>
      <c r="O186">
        <v>44</v>
      </c>
      <c r="P186">
        <v>31</v>
      </c>
      <c r="Q186">
        <v>0.70454545454545459</v>
      </c>
      <c r="R186">
        <v>16.514033858369036</v>
      </c>
      <c r="S186">
        <v>3.9819512195121956</v>
      </c>
      <c r="T186">
        <v>12.879119772660104</v>
      </c>
      <c r="U186">
        <v>2.5639473684210525</v>
      </c>
      <c r="V186">
        <v>14.785555555555558</v>
      </c>
      <c r="W186">
        <v>3.0414660495740398</v>
      </c>
      <c r="X186">
        <v>0.77988938881418013</v>
      </c>
    </row>
    <row r="187" spans="1:24">
      <c r="A187">
        <v>6</v>
      </c>
      <c r="B187" t="s">
        <v>139</v>
      </c>
      <c r="C187">
        <v>6</v>
      </c>
      <c r="D187" t="s">
        <v>167</v>
      </c>
      <c r="E187" t="s">
        <v>166</v>
      </c>
      <c r="F187">
        <v>5416</v>
      </c>
      <c r="G187">
        <v>11300</v>
      </c>
      <c r="H187">
        <v>91</v>
      </c>
      <c r="I187">
        <v>1.6802067946824224E-2</v>
      </c>
      <c r="J187">
        <v>77</v>
      </c>
      <c r="K187">
        <v>1.4217134416543575E-2</v>
      </c>
      <c r="L187">
        <v>48</v>
      </c>
      <c r="M187">
        <v>0.62337662337662336</v>
      </c>
      <c r="N187">
        <v>62.337662337662337</v>
      </c>
      <c r="O187">
        <v>83</v>
      </c>
      <c r="P187">
        <v>57</v>
      </c>
      <c r="Q187">
        <v>0.68674698795180722</v>
      </c>
      <c r="R187">
        <v>19.125373958231329</v>
      </c>
      <c r="S187">
        <v>5.093516483516483</v>
      </c>
      <c r="T187">
        <v>10.910350059534048</v>
      </c>
      <c r="U187">
        <v>2.107272727272727</v>
      </c>
      <c r="V187">
        <v>12.388269022107124</v>
      </c>
      <c r="W187">
        <v>2.4364583333333338</v>
      </c>
      <c r="X187">
        <v>0.57046466559877984</v>
      </c>
    </row>
    <row r="188" spans="1:24">
      <c r="A188">
        <v>7</v>
      </c>
      <c r="B188" t="s">
        <v>139</v>
      </c>
      <c r="C188">
        <v>6</v>
      </c>
      <c r="D188" t="s">
        <v>167</v>
      </c>
      <c r="E188" t="s">
        <v>166</v>
      </c>
      <c r="F188">
        <v>2899</v>
      </c>
      <c r="G188">
        <v>6340</v>
      </c>
      <c r="H188">
        <v>12</v>
      </c>
      <c r="I188">
        <v>4.1393583994480858E-3</v>
      </c>
      <c r="J188">
        <v>50</v>
      </c>
      <c r="K188">
        <v>1.7247326664367024E-2</v>
      </c>
      <c r="L188">
        <v>10</v>
      </c>
      <c r="M188">
        <v>0.2</v>
      </c>
      <c r="N188">
        <v>20</v>
      </c>
      <c r="O188">
        <v>56</v>
      </c>
      <c r="P188">
        <v>10</v>
      </c>
      <c r="Q188">
        <v>0.17857142857142858</v>
      </c>
      <c r="R188">
        <v>14.514268398284912</v>
      </c>
      <c r="S188">
        <v>3.6100000000000008</v>
      </c>
      <c r="T188">
        <v>16.593833599090576</v>
      </c>
      <c r="U188">
        <v>3.8046000000000015</v>
      </c>
      <c r="V188">
        <v>26.756080055236815</v>
      </c>
      <c r="W188">
        <v>7.3349999999999991</v>
      </c>
      <c r="X188">
        <v>1.1432773009111088</v>
      </c>
    </row>
    <row r="189" spans="1:24">
      <c r="A189">
        <v>8</v>
      </c>
      <c r="B189" t="s">
        <v>139</v>
      </c>
      <c r="C189">
        <v>6</v>
      </c>
      <c r="D189" t="s">
        <v>167</v>
      </c>
      <c r="E189" t="s">
        <v>166</v>
      </c>
      <c r="F189">
        <v>2931</v>
      </c>
      <c r="G189">
        <v>5564</v>
      </c>
      <c r="H189">
        <v>9</v>
      </c>
      <c r="I189">
        <v>3.0706243602865915E-3</v>
      </c>
      <c r="J189">
        <v>34</v>
      </c>
      <c r="K189">
        <v>1.160013647219379E-2</v>
      </c>
      <c r="L189">
        <v>8</v>
      </c>
      <c r="M189">
        <v>0.23529411764705882</v>
      </c>
      <c r="N189">
        <v>23.52941176470588</v>
      </c>
      <c r="O189">
        <v>43</v>
      </c>
      <c r="P189">
        <v>10</v>
      </c>
      <c r="Q189">
        <v>0.23255813953488372</v>
      </c>
      <c r="R189">
        <v>16.314335505167644</v>
      </c>
      <c r="S189">
        <v>4.0188888888888892</v>
      </c>
      <c r="T189">
        <v>10.631105969933902</v>
      </c>
      <c r="U189">
        <v>2.1308823529411764</v>
      </c>
      <c r="V189">
        <v>16.789439022541046</v>
      </c>
      <c r="W189">
        <v>4.0737499999999995</v>
      </c>
      <c r="X189">
        <v>0.65164198484004743</v>
      </c>
    </row>
    <row r="190" spans="1:24">
      <c r="A190">
        <v>9</v>
      </c>
      <c r="B190" t="s">
        <v>139</v>
      </c>
      <c r="C190">
        <v>6</v>
      </c>
      <c r="D190" t="s">
        <v>167</v>
      </c>
      <c r="E190" t="s">
        <v>166</v>
      </c>
      <c r="F190">
        <v>3062</v>
      </c>
      <c r="G190">
        <v>7210</v>
      </c>
      <c r="H190">
        <v>29</v>
      </c>
      <c r="I190">
        <v>9.4709340300457214E-3</v>
      </c>
      <c r="J190">
        <v>48</v>
      </c>
      <c r="K190">
        <v>1.5676028739386023E-2</v>
      </c>
      <c r="L190">
        <v>23</v>
      </c>
      <c r="M190">
        <v>0.47916666666666669</v>
      </c>
      <c r="N190">
        <v>47.916666666666671</v>
      </c>
      <c r="O190">
        <v>54</v>
      </c>
      <c r="P190">
        <v>22</v>
      </c>
      <c r="Q190">
        <v>0.40740740740740738</v>
      </c>
      <c r="R190">
        <v>26.558518623483593</v>
      </c>
      <c r="S190">
        <v>8.0827586206896527</v>
      </c>
      <c r="T190">
        <v>13.69948727885882</v>
      </c>
      <c r="U190">
        <v>2.8195833333333336</v>
      </c>
      <c r="V190">
        <v>18.536640457485031</v>
      </c>
      <c r="W190">
        <v>4.1804347826086961</v>
      </c>
      <c r="X190">
        <v>0.51582271861900642</v>
      </c>
    </row>
    <row r="191" spans="1:24">
      <c r="A191">
        <v>10</v>
      </c>
      <c r="B191" t="s">
        <v>139</v>
      </c>
      <c r="C191">
        <v>6</v>
      </c>
      <c r="D191" t="s">
        <v>167</v>
      </c>
      <c r="E191" t="s">
        <v>166</v>
      </c>
      <c r="F191">
        <v>3971</v>
      </c>
      <c r="G191">
        <v>8357</v>
      </c>
      <c r="H191">
        <v>39</v>
      </c>
      <c r="I191">
        <v>9.8212037270209024E-3</v>
      </c>
      <c r="J191">
        <v>92</v>
      </c>
      <c r="K191">
        <v>2.3167967766305718E-2</v>
      </c>
      <c r="L191">
        <v>28</v>
      </c>
      <c r="M191">
        <v>0.30434782608695654</v>
      </c>
      <c r="N191">
        <v>30.434782608695656</v>
      </c>
      <c r="O191">
        <v>114</v>
      </c>
      <c r="P191">
        <v>33</v>
      </c>
      <c r="Q191">
        <v>0.28947368421052633</v>
      </c>
      <c r="R191">
        <v>13.091801331593441</v>
      </c>
      <c r="S191">
        <v>3.1251282051282052</v>
      </c>
      <c r="T191">
        <v>7.4535405124011245</v>
      </c>
      <c r="U191">
        <v>1.2072826086956523</v>
      </c>
      <c r="V191">
        <v>10.067140800612313</v>
      </c>
      <c r="W191">
        <v>1.7389285714285716</v>
      </c>
      <c r="X191">
        <v>0.56932887412628741</v>
      </c>
    </row>
    <row r="192" spans="1:24">
      <c r="A192">
        <v>11</v>
      </c>
      <c r="B192" t="s">
        <v>139</v>
      </c>
      <c r="C192">
        <v>6</v>
      </c>
      <c r="D192" t="s">
        <v>167</v>
      </c>
      <c r="E192" t="s">
        <v>166</v>
      </c>
      <c r="F192">
        <v>3246</v>
      </c>
      <c r="G192">
        <v>6603</v>
      </c>
      <c r="H192">
        <v>30</v>
      </c>
      <c r="I192">
        <v>9.242144177449169E-3</v>
      </c>
      <c r="J192">
        <v>59</v>
      </c>
      <c r="K192">
        <v>1.8176216882316697E-2</v>
      </c>
      <c r="L192">
        <v>24</v>
      </c>
      <c r="M192">
        <v>0.40677966101694918</v>
      </c>
      <c r="N192">
        <v>40.677966101694921</v>
      </c>
      <c r="O192">
        <v>63</v>
      </c>
      <c r="P192">
        <v>27</v>
      </c>
      <c r="Q192">
        <v>0.42857142857142855</v>
      </c>
      <c r="R192">
        <v>11.245745698610941</v>
      </c>
      <c r="S192">
        <v>2.6399999999999988</v>
      </c>
      <c r="T192">
        <v>15.968343977200783</v>
      </c>
      <c r="U192">
        <v>3.3166101694915264</v>
      </c>
      <c r="V192">
        <v>15.872905552387238</v>
      </c>
      <c r="W192">
        <v>3.4279166666666661</v>
      </c>
      <c r="X192">
        <v>1.4199453202265788</v>
      </c>
    </row>
    <row r="193" spans="1:24">
      <c r="A193">
        <v>12</v>
      </c>
      <c r="B193" t="s">
        <v>139</v>
      </c>
      <c r="C193">
        <v>6</v>
      </c>
      <c r="D193" t="s">
        <v>167</v>
      </c>
      <c r="E193" t="s">
        <v>166</v>
      </c>
      <c r="F193">
        <v>2630</v>
      </c>
      <c r="G193">
        <v>5883</v>
      </c>
      <c r="H193">
        <v>24</v>
      </c>
      <c r="I193">
        <v>9.125475285171103E-3</v>
      </c>
      <c r="J193">
        <v>36</v>
      </c>
      <c r="K193">
        <v>1.3688212927756654E-2</v>
      </c>
      <c r="L193">
        <v>17</v>
      </c>
      <c r="M193">
        <v>0.47222222222222221</v>
      </c>
      <c r="N193">
        <v>47.222222222222221</v>
      </c>
      <c r="O193">
        <v>44</v>
      </c>
      <c r="P193">
        <v>19</v>
      </c>
      <c r="Q193">
        <v>0.43181818181818182</v>
      </c>
      <c r="R193">
        <v>13.022493422031403</v>
      </c>
      <c r="S193">
        <v>3.1208333333333331</v>
      </c>
      <c r="T193">
        <v>11.507565922207302</v>
      </c>
      <c r="U193">
        <v>2.2411111111111111</v>
      </c>
      <c r="V193">
        <v>15.538607288809384</v>
      </c>
      <c r="W193">
        <v>3.2023529411764704</v>
      </c>
      <c r="X193">
        <v>0.88366839968902178</v>
      </c>
    </row>
    <row r="194" spans="1:24">
      <c r="A194">
        <v>13</v>
      </c>
      <c r="B194" t="s">
        <v>139</v>
      </c>
      <c r="C194">
        <v>6</v>
      </c>
      <c r="D194" t="s">
        <v>167</v>
      </c>
      <c r="E194" t="s">
        <v>166</v>
      </c>
      <c r="F194">
        <v>2787</v>
      </c>
      <c r="G194">
        <v>5755</v>
      </c>
      <c r="H194">
        <v>45</v>
      </c>
      <c r="I194">
        <v>1.6146393972012917E-2</v>
      </c>
      <c r="J194">
        <v>49</v>
      </c>
      <c r="K194">
        <v>1.7581628991747398E-2</v>
      </c>
      <c r="L194">
        <v>35</v>
      </c>
      <c r="M194">
        <v>0.7142857142857143</v>
      </c>
      <c r="N194">
        <v>71.428571428571431</v>
      </c>
      <c r="O194">
        <v>69</v>
      </c>
      <c r="P194">
        <v>39</v>
      </c>
      <c r="Q194">
        <v>0.56521739130434778</v>
      </c>
      <c r="R194">
        <v>28.588007428910998</v>
      </c>
      <c r="S194">
        <v>8.662888888888892</v>
      </c>
      <c r="T194">
        <v>17.958276811911134</v>
      </c>
      <c r="U194">
        <v>4.1614285714285728</v>
      </c>
      <c r="V194">
        <v>22.141978972298759</v>
      </c>
      <c r="W194">
        <v>5.3154285714285718</v>
      </c>
      <c r="X194">
        <v>0.62817518347745926</v>
      </c>
    </row>
    <row r="195" spans="1:24">
      <c r="A195">
        <v>14</v>
      </c>
      <c r="B195" t="s">
        <v>139</v>
      </c>
      <c r="C195">
        <v>6</v>
      </c>
      <c r="D195" t="s">
        <v>167</v>
      </c>
      <c r="E195" t="s">
        <v>166</v>
      </c>
      <c r="F195">
        <v>2795</v>
      </c>
      <c r="G195">
        <v>6787</v>
      </c>
      <c r="H195">
        <v>50</v>
      </c>
      <c r="I195">
        <v>1.7889087656529516E-2</v>
      </c>
      <c r="J195">
        <v>78</v>
      </c>
      <c r="K195">
        <v>2.7906976744186046E-2</v>
      </c>
      <c r="L195">
        <v>40</v>
      </c>
      <c r="M195">
        <v>0.51282051282051277</v>
      </c>
      <c r="N195">
        <v>51.282051282051277</v>
      </c>
      <c r="O195">
        <v>89</v>
      </c>
      <c r="P195">
        <v>44</v>
      </c>
      <c r="Q195">
        <v>0.4943820224719101</v>
      </c>
      <c r="R195">
        <v>14.637251172065735</v>
      </c>
      <c r="S195">
        <v>3.4554</v>
      </c>
      <c r="T195">
        <v>11.385532126212732</v>
      </c>
      <c r="U195">
        <v>2.2655128205128201</v>
      </c>
      <c r="V195">
        <v>15.147569525241853</v>
      </c>
      <c r="W195">
        <v>3.2607499999999994</v>
      </c>
      <c r="X195">
        <v>0.77784633141646831</v>
      </c>
    </row>
    <row r="196" spans="1:24">
      <c r="A196">
        <v>15</v>
      </c>
      <c r="B196" t="s">
        <v>139</v>
      </c>
      <c r="C196">
        <v>6</v>
      </c>
      <c r="D196" t="s">
        <v>167</v>
      </c>
      <c r="E196" t="s">
        <v>166</v>
      </c>
      <c r="F196">
        <v>2476</v>
      </c>
      <c r="G196">
        <v>5967</v>
      </c>
      <c r="H196">
        <v>32</v>
      </c>
      <c r="I196">
        <v>1.2924071082390954E-2</v>
      </c>
      <c r="J196">
        <v>59</v>
      </c>
      <c r="K196">
        <v>2.3828756058158321E-2</v>
      </c>
      <c r="L196">
        <v>27</v>
      </c>
      <c r="M196">
        <v>0.4576271186440678</v>
      </c>
      <c r="N196">
        <v>45.762711864406782</v>
      </c>
      <c r="O196">
        <v>68</v>
      </c>
      <c r="P196">
        <v>29</v>
      </c>
      <c r="Q196">
        <v>0.4264705882352941</v>
      </c>
      <c r="R196">
        <v>13.463437499999998</v>
      </c>
      <c r="S196">
        <v>3.0429954472929239</v>
      </c>
      <c r="T196">
        <v>12.661079115786794</v>
      </c>
      <c r="U196">
        <v>2.6089830508474572</v>
      </c>
      <c r="V196">
        <v>19.795026902799254</v>
      </c>
      <c r="W196">
        <v>4.4759259259259254</v>
      </c>
      <c r="X196">
        <v>0.94040464151794789</v>
      </c>
    </row>
    <row r="197" spans="1:24">
      <c r="A197">
        <v>16</v>
      </c>
      <c r="B197" t="s">
        <v>139</v>
      </c>
      <c r="C197">
        <v>6</v>
      </c>
      <c r="D197" t="s">
        <v>167</v>
      </c>
      <c r="E197" t="s">
        <v>166</v>
      </c>
      <c r="F197">
        <v>2783</v>
      </c>
      <c r="G197">
        <v>4793</v>
      </c>
      <c r="H197">
        <v>33</v>
      </c>
      <c r="I197">
        <v>1.1857707509881422E-2</v>
      </c>
      <c r="J197">
        <v>82</v>
      </c>
      <c r="K197">
        <v>2.9464606539705354E-2</v>
      </c>
      <c r="L197">
        <v>26</v>
      </c>
      <c r="M197">
        <v>0.31707317073170732</v>
      </c>
      <c r="N197">
        <v>31.707317073170731</v>
      </c>
      <c r="O197">
        <v>90</v>
      </c>
      <c r="P197">
        <v>25</v>
      </c>
      <c r="Q197">
        <v>0.27777777777777779</v>
      </c>
      <c r="R197">
        <v>11.843126008004853</v>
      </c>
      <c r="S197">
        <v>2.8481818181818181</v>
      </c>
      <c r="T197">
        <v>13.519786712599963</v>
      </c>
      <c r="U197">
        <v>2.9040243902439022</v>
      </c>
      <c r="V197">
        <v>21.323329320320717</v>
      </c>
      <c r="W197">
        <v>5.1203846153846149</v>
      </c>
      <c r="X197">
        <v>1.1415724787072132</v>
      </c>
    </row>
    <row r="198" spans="1:24">
      <c r="A198">
        <v>17</v>
      </c>
      <c r="B198" t="s">
        <v>139</v>
      </c>
      <c r="C198">
        <v>6</v>
      </c>
      <c r="D198" t="s">
        <v>167</v>
      </c>
      <c r="E198" t="s">
        <v>166</v>
      </c>
      <c r="F198">
        <v>1879</v>
      </c>
      <c r="G198">
        <v>3205</v>
      </c>
      <c r="H198">
        <v>24</v>
      </c>
      <c r="I198">
        <v>1.2772751463544438E-2</v>
      </c>
      <c r="J198">
        <v>63</v>
      </c>
      <c r="K198">
        <v>3.3528472591804151E-2</v>
      </c>
      <c r="L198">
        <v>25</v>
      </c>
      <c r="M198">
        <v>0.3968253968253968</v>
      </c>
      <c r="N198">
        <v>39.682539682539684</v>
      </c>
      <c r="O198">
        <v>65</v>
      </c>
      <c r="P198">
        <v>21</v>
      </c>
      <c r="Q198">
        <v>0.32307692307692309</v>
      </c>
      <c r="R198">
        <v>17.585842788219452</v>
      </c>
      <c r="S198">
        <v>4.5195833333333342</v>
      </c>
      <c r="T198">
        <v>17.849280970437185</v>
      </c>
      <c r="U198">
        <v>4.081269841269842</v>
      </c>
      <c r="V198">
        <v>24.248799743652345</v>
      </c>
      <c r="W198">
        <v>5.9063999999999997</v>
      </c>
      <c r="X198">
        <v>1.0149801283561006</v>
      </c>
    </row>
    <row r="199" spans="1:24">
      <c r="A199">
        <v>18</v>
      </c>
      <c r="B199" t="s">
        <v>139</v>
      </c>
      <c r="C199">
        <v>6</v>
      </c>
      <c r="D199" t="s">
        <v>167</v>
      </c>
      <c r="E199" t="s">
        <v>166</v>
      </c>
      <c r="F199">
        <v>1841</v>
      </c>
      <c r="G199">
        <v>2765</v>
      </c>
      <c r="H199">
        <v>12</v>
      </c>
      <c r="I199">
        <v>6.5181966322650732E-3</v>
      </c>
      <c r="J199">
        <v>62</v>
      </c>
      <c r="K199">
        <v>3.3677349266702877E-2</v>
      </c>
      <c r="L199">
        <v>11</v>
      </c>
      <c r="M199">
        <v>0.17741935483870969</v>
      </c>
      <c r="N199">
        <v>17.741935483870968</v>
      </c>
      <c r="O199">
        <v>65</v>
      </c>
      <c r="P199">
        <v>11</v>
      </c>
      <c r="Q199">
        <v>0.16923076923076924</v>
      </c>
      <c r="R199">
        <v>9.348276674747467</v>
      </c>
      <c r="S199">
        <v>2.23</v>
      </c>
      <c r="T199">
        <v>17.822732144786464</v>
      </c>
      <c r="U199">
        <v>3.8543548387096771</v>
      </c>
      <c r="V199">
        <v>27.598865205591377</v>
      </c>
      <c r="W199">
        <v>6.3127272727272734</v>
      </c>
      <c r="X199">
        <v>1.9065259581940994</v>
      </c>
    </row>
    <row r="200" spans="1:24">
      <c r="A200">
        <v>1</v>
      </c>
      <c r="B200" t="s">
        <v>147</v>
      </c>
      <c r="C200">
        <v>7</v>
      </c>
      <c r="D200" t="s">
        <v>167</v>
      </c>
      <c r="E200" t="s">
        <v>166</v>
      </c>
      <c r="F200">
        <v>2684</v>
      </c>
      <c r="G200">
        <v>5544</v>
      </c>
      <c r="H200">
        <v>34</v>
      </c>
      <c r="I200">
        <v>1.2667660208643815E-2</v>
      </c>
      <c r="J200">
        <v>65</v>
      </c>
      <c r="K200">
        <v>2.4217585692995529E-2</v>
      </c>
      <c r="L200">
        <v>26</v>
      </c>
      <c r="M200">
        <v>0.4</v>
      </c>
      <c r="N200">
        <v>40</v>
      </c>
      <c r="O200">
        <v>68</v>
      </c>
      <c r="P200">
        <v>28</v>
      </c>
      <c r="Q200">
        <v>0.41176470588235292</v>
      </c>
      <c r="R200">
        <v>33.942647058823539</v>
      </c>
      <c r="S200">
        <v>10.818823529411768</v>
      </c>
      <c r="T200">
        <v>11.856978651193472</v>
      </c>
      <c r="U200">
        <v>2.5107692307692315</v>
      </c>
      <c r="V200">
        <v>19.830769230769228</v>
      </c>
      <c r="W200">
        <v>4.7192307692307702</v>
      </c>
      <c r="X200">
        <v>0.34932392369531473</v>
      </c>
    </row>
    <row r="201" spans="1:24">
      <c r="A201">
        <v>2</v>
      </c>
      <c r="B201" t="s">
        <v>147</v>
      </c>
      <c r="C201">
        <v>7</v>
      </c>
      <c r="D201" t="s">
        <v>167</v>
      </c>
      <c r="E201" t="s">
        <v>166</v>
      </c>
      <c r="F201">
        <v>2193</v>
      </c>
      <c r="G201">
        <v>4100</v>
      </c>
      <c r="H201">
        <v>23</v>
      </c>
      <c r="I201">
        <v>1.0487916096671226E-2</v>
      </c>
      <c r="J201">
        <v>61</v>
      </c>
      <c r="K201">
        <v>2.7815777473780209E-2</v>
      </c>
      <c r="L201">
        <v>16</v>
      </c>
      <c r="M201">
        <v>0.26229508196721313</v>
      </c>
      <c r="N201">
        <v>26.229508196721312</v>
      </c>
      <c r="O201">
        <v>75</v>
      </c>
      <c r="P201">
        <v>17</v>
      </c>
      <c r="Q201">
        <v>0.22666666666666666</v>
      </c>
      <c r="R201">
        <v>16.067826086956526</v>
      </c>
      <c r="S201">
        <v>4.3960869565217395</v>
      </c>
      <c r="T201">
        <v>12.853497697681677</v>
      </c>
      <c r="U201">
        <v>3.0375409836065574</v>
      </c>
      <c r="V201">
        <v>24.118124999999996</v>
      </c>
      <c r="W201">
        <v>6.7625000000000002</v>
      </c>
      <c r="X201">
        <v>0.79995250310282096</v>
      </c>
    </row>
    <row r="202" spans="1:24">
      <c r="A202">
        <v>3</v>
      </c>
      <c r="B202" t="s">
        <v>141</v>
      </c>
      <c r="C202">
        <v>7</v>
      </c>
      <c r="D202" t="s">
        <v>167</v>
      </c>
      <c r="E202" t="s">
        <v>166</v>
      </c>
      <c r="F202">
        <v>1464</v>
      </c>
      <c r="G202">
        <v>2420</v>
      </c>
      <c r="H202">
        <v>25</v>
      </c>
      <c r="I202">
        <v>1.7076502732240439E-2</v>
      </c>
      <c r="J202">
        <v>31</v>
      </c>
      <c r="K202">
        <v>2.1174863387978141E-2</v>
      </c>
      <c r="L202">
        <v>14</v>
      </c>
      <c r="M202">
        <v>0.45161290322580644</v>
      </c>
      <c r="N202">
        <v>45.161290322580641</v>
      </c>
      <c r="O202">
        <v>48</v>
      </c>
      <c r="P202">
        <v>20</v>
      </c>
      <c r="Q202">
        <v>0.41666666666666669</v>
      </c>
      <c r="R202">
        <v>18.766800000000003</v>
      </c>
      <c r="S202">
        <v>4.9711999999999996</v>
      </c>
      <c r="T202">
        <v>11.617790249086195</v>
      </c>
      <c r="U202">
        <v>2.3777419354838707</v>
      </c>
      <c r="V202">
        <v>20.201428571428572</v>
      </c>
      <c r="W202">
        <v>4.49</v>
      </c>
      <c r="X202">
        <v>0.61906080147314368</v>
      </c>
    </row>
    <row r="203" spans="1:24">
      <c r="A203">
        <v>4</v>
      </c>
      <c r="B203" t="s">
        <v>141</v>
      </c>
      <c r="C203">
        <v>7</v>
      </c>
      <c r="D203" t="s">
        <v>167</v>
      </c>
      <c r="E203" t="s">
        <v>166</v>
      </c>
      <c r="F203">
        <v>2067</v>
      </c>
      <c r="G203">
        <v>3294</v>
      </c>
      <c r="H203">
        <v>16</v>
      </c>
      <c r="I203">
        <v>7.7406869859700045E-3</v>
      </c>
      <c r="J203">
        <v>37</v>
      </c>
      <c r="K203">
        <v>1.7900338655055636E-2</v>
      </c>
      <c r="L203">
        <v>10</v>
      </c>
      <c r="M203">
        <v>0.27027027027027029</v>
      </c>
      <c r="N203">
        <v>27.027027027027028</v>
      </c>
      <c r="O203">
        <v>45</v>
      </c>
      <c r="P203">
        <v>12</v>
      </c>
      <c r="Q203">
        <v>0.26666666666666666</v>
      </c>
      <c r="R203">
        <v>15.981250000000001</v>
      </c>
      <c r="S203">
        <v>4.1593749999999998</v>
      </c>
      <c r="T203">
        <v>12.305756750944498</v>
      </c>
      <c r="U203">
        <v>2.464864864864865</v>
      </c>
      <c r="V203">
        <v>17.706000000000003</v>
      </c>
      <c r="W203">
        <v>4.0309999999999997</v>
      </c>
      <c r="X203">
        <v>0.77001215492808739</v>
      </c>
    </row>
    <row r="204" spans="1:24">
      <c r="A204">
        <v>5</v>
      </c>
      <c r="B204" t="s">
        <v>141</v>
      </c>
      <c r="C204">
        <v>7</v>
      </c>
      <c r="D204" t="s">
        <v>167</v>
      </c>
      <c r="E204" t="s">
        <v>166</v>
      </c>
      <c r="F204">
        <v>2347</v>
      </c>
      <c r="G204">
        <v>4537</v>
      </c>
      <c r="H204">
        <v>23</v>
      </c>
      <c r="I204">
        <v>9.7997443544951008E-3</v>
      </c>
      <c r="J204">
        <v>39</v>
      </c>
      <c r="K204">
        <v>1.6616957818491693E-2</v>
      </c>
      <c r="L204">
        <v>13</v>
      </c>
      <c r="M204">
        <v>0.33333333333333331</v>
      </c>
      <c r="N204">
        <v>33.333333333333329</v>
      </c>
      <c r="O204">
        <v>41</v>
      </c>
      <c r="P204">
        <v>15</v>
      </c>
      <c r="Q204">
        <v>0.36585365853658536</v>
      </c>
      <c r="R204">
        <v>37.795652173913034</v>
      </c>
      <c r="S204">
        <v>12.436521739130436</v>
      </c>
      <c r="T204">
        <v>14.587948717948715</v>
      </c>
      <c r="U204">
        <v>3.1966666666666677</v>
      </c>
      <c r="V204">
        <v>25.254615384615384</v>
      </c>
      <c r="W204">
        <v>6.2784615384615385</v>
      </c>
      <c r="X204">
        <v>0.38596896412380138</v>
      </c>
    </row>
    <row r="205" spans="1:24">
      <c r="A205">
        <v>6</v>
      </c>
      <c r="B205" t="s">
        <v>141</v>
      </c>
      <c r="C205">
        <v>7</v>
      </c>
      <c r="D205" t="s">
        <v>167</v>
      </c>
      <c r="E205" t="s">
        <v>166</v>
      </c>
      <c r="F205">
        <v>2866</v>
      </c>
      <c r="G205">
        <v>6801</v>
      </c>
      <c r="H205">
        <v>41</v>
      </c>
      <c r="I205">
        <v>1.4305652477320307E-2</v>
      </c>
      <c r="J205">
        <v>39</v>
      </c>
      <c r="K205">
        <v>1.360781577110956E-2</v>
      </c>
      <c r="L205">
        <v>23</v>
      </c>
      <c r="M205">
        <v>0.58974358974358976</v>
      </c>
      <c r="N205">
        <v>58.974358974358978</v>
      </c>
      <c r="O205">
        <v>44</v>
      </c>
      <c r="P205">
        <v>26</v>
      </c>
      <c r="Q205">
        <v>0.59090909090909094</v>
      </c>
      <c r="R205">
        <v>18.956527163342731</v>
      </c>
      <c r="S205">
        <v>5.3207317073170728</v>
      </c>
      <c r="T205">
        <v>13.010909783534515</v>
      </c>
      <c r="U205">
        <v>2.597692307692308</v>
      </c>
      <c r="V205">
        <v>14.94739130434783</v>
      </c>
      <c r="W205">
        <v>3.221304347826087</v>
      </c>
      <c r="X205">
        <v>0.68635513622423527</v>
      </c>
    </row>
    <row r="206" spans="1:24">
      <c r="A206">
        <v>7</v>
      </c>
      <c r="B206" t="s">
        <v>141</v>
      </c>
      <c r="C206">
        <v>7</v>
      </c>
      <c r="D206" t="s">
        <v>167</v>
      </c>
      <c r="E206" t="s">
        <v>166</v>
      </c>
      <c r="F206">
        <v>2258</v>
      </c>
      <c r="G206">
        <v>4497</v>
      </c>
      <c r="H206">
        <v>28</v>
      </c>
      <c r="I206">
        <v>1.2400354295837024E-2</v>
      </c>
      <c r="J206">
        <v>44</v>
      </c>
      <c r="K206">
        <v>1.9486271036315322E-2</v>
      </c>
      <c r="L206">
        <v>28</v>
      </c>
      <c r="M206">
        <v>0.63636363636363635</v>
      </c>
      <c r="N206">
        <v>63.636363636363633</v>
      </c>
      <c r="O206">
        <v>44</v>
      </c>
      <c r="P206">
        <v>23</v>
      </c>
      <c r="Q206">
        <v>0.52272727272727271</v>
      </c>
      <c r="R206">
        <v>24.80142857142857</v>
      </c>
      <c r="S206">
        <v>7.1274999999999986</v>
      </c>
      <c r="T206">
        <v>33.854678674177691</v>
      </c>
      <c r="U206">
        <v>8.5959090909090889</v>
      </c>
      <c r="V206">
        <v>42.001428571428562</v>
      </c>
      <c r="W206">
        <v>11.243928571428569</v>
      </c>
      <c r="X206">
        <v>1.3650293803308786</v>
      </c>
    </row>
    <row r="207" spans="1:24">
      <c r="A207">
        <v>8</v>
      </c>
      <c r="B207" t="s">
        <v>141</v>
      </c>
      <c r="C207">
        <v>7</v>
      </c>
      <c r="D207" t="s">
        <v>167</v>
      </c>
      <c r="E207" t="s">
        <v>166</v>
      </c>
      <c r="F207">
        <v>2771</v>
      </c>
      <c r="G207">
        <v>6592</v>
      </c>
      <c r="H207">
        <v>38</v>
      </c>
      <c r="I207">
        <v>1.3713460844460484E-2</v>
      </c>
      <c r="J207">
        <v>47</v>
      </c>
      <c r="K207">
        <v>1.6961385781306387E-2</v>
      </c>
      <c r="L207">
        <v>30</v>
      </c>
      <c r="M207">
        <v>0.63829787234042556</v>
      </c>
      <c r="N207">
        <v>63.829787234042556</v>
      </c>
      <c r="O207">
        <v>54</v>
      </c>
      <c r="P207">
        <v>33</v>
      </c>
      <c r="Q207">
        <v>0.61111111111111116</v>
      </c>
      <c r="R207">
        <v>19.949072028461256</v>
      </c>
      <c r="S207">
        <v>5.5055263157894734</v>
      </c>
      <c r="T207">
        <v>15.00523105580756</v>
      </c>
      <c r="U207">
        <v>3.1170212765957448</v>
      </c>
      <c r="V207">
        <v>18.574327015876769</v>
      </c>
      <c r="W207">
        <v>4.0073333333333334</v>
      </c>
      <c r="X207">
        <v>0.7521768949653227</v>
      </c>
    </row>
    <row r="208" spans="1:24">
      <c r="A208">
        <v>9</v>
      </c>
      <c r="B208" t="s">
        <v>141</v>
      </c>
      <c r="C208">
        <v>7</v>
      </c>
      <c r="D208" t="s">
        <v>167</v>
      </c>
      <c r="E208" t="s">
        <v>166</v>
      </c>
      <c r="F208">
        <v>2423</v>
      </c>
      <c r="G208">
        <v>4803</v>
      </c>
      <c r="H208">
        <v>36</v>
      </c>
      <c r="I208">
        <v>1.4857614527445316E-2</v>
      </c>
      <c r="J208">
        <v>74</v>
      </c>
      <c r="K208">
        <v>3.054065208419315E-2</v>
      </c>
      <c r="L208">
        <v>28</v>
      </c>
      <c r="M208">
        <v>0.3783783783783784</v>
      </c>
      <c r="N208">
        <v>37.837837837837839</v>
      </c>
      <c r="O208">
        <v>81</v>
      </c>
      <c r="P208">
        <v>29</v>
      </c>
      <c r="Q208">
        <v>0.35802469135802467</v>
      </c>
      <c r="R208">
        <v>20.259722222222219</v>
      </c>
      <c r="S208">
        <v>5.8622222222222238</v>
      </c>
      <c r="T208">
        <v>16.774805652128684</v>
      </c>
      <c r="U208">
        <v>4.1235135135135144</v>
      </c>
      <c r="V208">
        <v>27.463571428571424</v>
      </c>
      <c r="W208">
        <v>7.6853571428571428</v>
      </c>
      <c r="X208">
        <v>0.82798793922894731</v>
      </c>
    </row>
    <row r="209" spans="1:24">
      <c r="A209">
        <v>10</v>
      </c>
      <c r="B209" t="s">
        <v>141</v>
      </c>
      <c r="C209">
        <v>7</v>
      </c>
      <c r="D209" t="s">
        <v>167</v>
      </c>
      <c r="E209" t="s">
        <v>166</v>
      </c>
      <c r="F209">
        <v>2592</v>
      </c>
      <c r="G209">
        <v>5503</v>
      </c>
      <c r="H209">
        <v>41</v>
      </c>
      <c r="I209">
        <v>1.5817901234567902E-2</v>
      </c>
      <c r="J209">
        <v>67</v>
      </c>
      <c r="K209">
        <v>2.5848765432098766E-2</v>
      </c>
      <c r="L209">
        <v>33</v>
      </c>
      <c r="M209">
        <v>0.4925373134328358</v>
      </c>
      <c r="N209">
        <v>49.253731343283583</v>
      </c>
      <c r="O209">
        <v>62</v>
      </c>
      <c r="P209">
        <v>26</v>
      </c>
      <c r="Q209">
        <v>0.41935483870967744</v>
      </c>
      <c r="R209">
        <v>16.599756097560981</v>
      </c>
      <c r="S209">
        <v>4.1102439024390245</v>
      </c>
      <c r="T209">
        <v>16.779970638787567</v>
      </c>
      <c r="U209">
        <v>3.4431343283582083</v>
      </c>
      <c r="V209">
        <v>20.065454545454539</v>
      </c>
      <c r="W209">
        <v>4.2836363636363632</v>
      </c>
      <c r="X209">
        <v>1.0108564571772873</v>
      </c>
    </row>
    <row r="210" spans="1:24">
      <c r="A210">
        <v>11</v>
      </c>
      <c r="B210" t="s">
        <v>141</v>
      </c>
      <c r="C210">
        <v>7</v>
      </c>
      <c r="D210" t="s">
        <v>167</v>
      </c>
      <c r="E210" t="s">
        <v>166</v>
      </c>
      <c r="F210">
        <v>2192</v>
      </c>
      <c r="G210">
        <v>4739</v>
      </c>
      <c r="H210">
        <v>35</v>
      </c>
      <c r="I210">
        <v>1.5967153284671534E-2</v>
      </c>
      <c r="J210">
        <v>29</v>
      </c>
      <c r="K210">
        <v>1.322992700729927E-2</v>
      </c>
      <c r="L210">
        <v>15</v>
      </c>
      <c r="M210">
        <v>0.51724137931034486</v>
      </c>
      <c r="N210">
        <v>51.724137931034484</v>
      </c>
      <c r="O210">
        <v>45</v>
      </c>
      <c r="P210">
        <v>22</v>
      </c>
      <c r="Q210">
        <v>0.48888888888888887</v>
      </c>
      <c r="R210">
        <v>15.963520761898586</v>
      </c>
      <c r="S210">
        <v>4.194857142857142</v>
      </c>
      <c r="T210">
        <v>11.0241942487914</v>
      </c>
      <c r="U210">
        <v>2.0958620689655172</v>
      </c>
      <c r="V210">
        <v>16.288</v>
      </c>
      <c r="W210">
        <v>3.27</v>
      </c>
      <c r="X210">
        <v>0.69058664521574253</v>
      </c>
    </row>
    <row r="211" spans="1:24">
      <c r="A211">
        <v>12</v>
      </c>
      <c r="B211" t="s">
        <v>141</v>
      </c>
      <c r="C211">
        <v>7</v>
      </c>
      <c r="D211" t="s">
        <v>167</v>
      </c>
      <c r="E211" t="s">
        <v>166</v>
      </c>
      <c r="F211">
        <v>3826</v>
      </c>
      <c r="G211">
        <v>7402</v>
      </c>
      <c r="H211">
        <v>52</v>
      </c>
      <c r="I211">
        <v>1.3591217982226868E-2</v>
      </c>
      <c r="J211">
        <v>77</v>
      </c>
      <c r="K211">
        <v>2.0125457396759017E-2</v>
      </c>
      <c r="L211">
        <v>40</v>
      </c>
      <c r="M211">
        <v>0.51948051948051943</v>
      </c>
      <c r="N211">
        <v>51.94805194805194</v>
      </c>
      <c r="O211">
        <v>76</v>
      </c>
      <c r="P211">
        <v>41</v>
      </c>
      <c r="Q211">
        <v>0.53947368421052633</v>
      </c>
      <c r="R211">
        <v>15.86192307692308</v>
      </c>
      <c r="S211">
        <v>4.4832692307692303</v>
      </c>
      <c r="T211">
        <v>16.94350649350649</v>
      </c>
      <c r="U211">
        <v>3.418831168831169</v>
      </c>
      <c r="V211">
        <v>21.640750000000001</v>
      </c>
      <c r="W211">
        <v>4.6297499999999996</v>
      </c>
      <c r="X211">
        <v>1.0681874077524034</v>
      </c>
    </row>
    <row r="212" spans="1:24">
      <c r="A212">
        <v>13</v>
      </c>
      <c r="B212" t="s">
        <v>141</v>
      </c>
      <c r="C212">
        <v>7</v>
      </c>
      <c r="D212" t="s">
        <v>167</v>
      </c>
      <c r="E212" t="s">
        <v>166</v>
      </c>
      <c r="F212">
        <v>3783</v>
      </c>
      <c r="G212">
        <v>7504</v>
      </c>
      <c r="H212">
        <v>63</v>
      </c>
      <c r="I212">
        <v>1.6653449643140365E-2</v>
      </c>
      <c r="J212">
        <v>80</v>
      </c>
      <c r="K212">
        <v>2.1147237642083004E-2</v>
      </c>
      <c r="L212">
        <v>43</v>
      </c>
      <c r="M212">
        <v>0.53749999999999998</v>
      </c>
      <c r="N212">
        <v>53.75</v>
      </c>
      <c r="O212">
        <v>80</v>
      </c>
      <c r="P212">
        <v>40</v>
      </c>
      <c r="Q212">
        <v>0.5</v>
      </c>
      <c r="R212">
        <v>16.206984126984132</v>
      </c>
      <c r="S212">
        <v>4.2446031746031752</v>
      </c>
      <c r="T212">
        <v>16.724582591652869</v>
      </c>
      <c r="U212">
        <v>3.4787500000000002</v>
      </c>
      <c r="V212">
        <v>19.92953488372093</v>
      </c>
      <c r="W212">
        <v>4.2211627906976732</v>
      </c>
      <c r="X212">
        <v>1.0319367539705893</v>
      </c>
    </row>
    <row r="213" spans="1:24">
      <c r="A213">
        <v>14</v>
      </c>
      <c r="B213" t="s">
        <v>141</v>
      </c>
      <c r="C213">
        <v>7</v>
      </c>
      <c r="D213" t="s">
        <v>167</v>
      </c>
      <c r="E213" t="s">
        <v>166</v>
      </c>
      <c r="F213">
        <v>2266</v>
      </c>
      <c r="G213">
        <v>4331</v>
      </c>
      <c r="H213">
        <v>21</v>
      </c>
      <c r="I213">
        <v>9.2674315975286841E-3</v>
      </c>
      <c r="J213">
        <v>29</v>
      </c>
      <c r="K213">
        <v>1.2797881729920565E-2</v>
      </c>
      <c r="L213">
        <v>16</v>
      </c>
      <c r="M213">
        <v>0.55172413793103448</v>
      </c>
      <c r="N213">
        <v>55.172413793103445</v>
      </c>
      <c r="O213">
        <v>32</v>
      </c>
      <c r="P213">
        <v>18</v>
      </c>
      <c r="Q213">
        <v>0.5625</v>
      </c>
      <c r="R213">
        <v>19.500000000000004</v>
      </c>
      <c r="S213">
        <v>5.76</v>
      </c>
      <c r="T213">
        <v>14.783299446105957</v>
      </c>
      <c r="U213">
        <v>3.29</v>
      </c>
      <c r="V213">
        <v>18.630624999999998</v>
      </c>
      <c r="W213">
        <v>4.5975000000000001</v>
      </c>
      <c r="X213">
        <v>0.75811792031312586</v>
      </c>
    </row>
    <row r="214" spans="1:24">
      <c r="A214">
        <v>15</v>
      </c>
      <c r="B214" t="s">
        <v>141</v>
      </c>
      <c r="C214">
        <v>7</v>
      </c>
      <c r="D214" t="s">
        <v>167</v>
      </c>
      <c r="E214" t="s">
        <v>166</v>
      </c>
      <c r="F214">
        <v>2186</v>
      </c>
      <c r="G214">
        <v>4271</v>
      </c>
      <c r="H214">
        <v>34</v>
      </c>
      <c r="I214">
        <v>1.555352241537054E-2</v>
      </c>
      <c r="J214">
        <v>41</v>
      </c>
      <c r="K214">
        <v>1.8755718206770355E-2</v>
      </c>
      <c r="L214">
        <v>21</v>
      </c>
      <c r="M214">
        <v>0.51219512195121952</v>
      </c>
      <c r="N214">
        <v>51.219512195121951</v>
      </c>
      <c r="O214">
        <v>49</v>
      </c>
      <c r="P214">
        <v>24</v>
      </c>
      <c r="Q214">
        <v>0.48979591836734693</v>
      </c>
      <c r="R214">
        <v>12.561470588235295</v>
      </c>
      <c r="S214">
        <v>3.165</v>
      </c>
      <c r="T214">
        <v>11.147300225932424</v>
      </c>
      <c r="U214">
        <v>2.2531707317073164</v>
      </c>
      <c r="V214">
        <v>13.571904761904765</v>
      </c>
      <c r="W214">
        <v>2.8557142857142859</v>
      </c>
      <c r="X214">
        <v>0.88741999972301477</v>
      </c>
    </row>
    <row r="215" spans="1:24">
      <c r="A215">
        <v>16</v>
      </c>
      <c r="B215" t="s">
        <v>141</v>
      </c>
      <c r="C215">
        <v>7</v>
      </c>
      <c r="D215" t="s">
        <v>167</v>
      </c>
      <c r="E215" t="s">
        <v>166</v>
      </c>
      <c r="F215">
        <v>2855</v>
      </c>
      <c r="G215">
        <v>5837</v>
      </c>
      <c r="H215">
        <v>22</v>
      </c>
      <c r="I215">
        <v>7.7057793345008761E-3</v>
      </c>
      <c r="J215">
        <v>76</v>
      </c>
      <c r="K215">
        <v>2.6619964973730297E-2</v>
      </c>
      <c r="L215">
        <v>19</v>
      </c>
      <c r="M215">
        <v>0.25</v>
      </c>
      <c r="N215">
        <v>25</v>
      </c>
      <c r="O215">
        <v>75</v>
      </c>
      <c r="P215">
        <v>14</v>
      </c>
      <c r="Q215">
        <v>0.18666666666666668</v>
      </c>
      <c r="R215">
        <v>14.361818181818181</v>
      </c>
      <c r="S215">
        <v>3.713636363636363</v>
      </c>
      <c r="T215">
        <v>18.982896196214778</v>
      </c>
      <c r="U215">
        <v>4.2992105263157878</v>
      </c>
      <c r="V215">
        <v>32.36578947368421</v>
      </c>
      <c r="W215">
        <v>8.3100000000000023</v>
      </c>
      <c r="X215">
        <v>1.3217613505403378</v>
      </c>
    </row>
    <row r="216" spans="1:24">
      <c r="A216">
        <v>17</v>
      </c>
      <c r="B216" t="s">
        <v>141</v>
      </c>
      <c r="C216">
        <v>7</v>
      </c>
      <c r="D216" t="s">
        <v>167</v>
      </c>
      <c r="E216" t="s">
        <v>166</v>
      </c>
      <c r="F216">
        <v>3162</v>
      </c>
      <c r="G216">
        <v>5900</v>
      </c>
      <c r="H216">
        <v>59</v>
      </c>
      <c r="I216">
        <v>1.8659076533839341E-2</v>
      </c>
      <c r="J216">
        <v>67</v>
      </c>
      <c r="K216">
        <v>2.118912080961417E-2</v>
      </c>
      <c r="L216">
        <v>40</v>
      </c>
      <c r="M216">
        <v>0.59701492537313428</v>
      </c>
      <c r="N216">
        <v>59.701492537313428</v>
      </c>
      <c r="O216">
        <v>64</v>
      </c>
      <c r="P216">
        <v>38</v>
      </c>
      <c r="Q216">
        <v>0.59375</v>
      </c>
      <c r="R216">
        <v>24.438642449298147</v>
      </c>
      <c r="S216">
        <v>7.3764406779661025</v>
      </c>
      <c r="T216">
        <v>17.905543903806315</v>
      </c>
      <c r="U216">
        <v>3.8441791044776119</v>
      </c>
      <c r="V216">
        <v>22.685500000000001</v>
      </c>
      <c r="W216">
        <v>5.1555</v>
      </c>
      <c r="X216">
        <v>0.73267342656017886</v>
      </c>
    </row>
    <row r="217" spans="1:24">
      <c r="A217">
        <v>18</v>
      </c>
      <c r="B217" t="s">
        <v>141</v>
      </c>
      <c r="C217">
        <v>7</v>
      </c>
      <c r="D217" t="s">
        <v>167</v>
      </c>
      <c r="E217" t="s">
        <v>166</v>
      </c>
      <c r="F217">
        <v>3065</v>
      </c>
      <c r="G217">
        <v>6009</v>
      </c>
      <c r="H217">
        <v>50</v>
      </c>
      <c r="I217">
        <v>1.6313213703099509E-2</v>
      </c>
      <c r="J217">
        <v>63</v>
      </c>
      <c r="K217">
        <v>2.0554649265905382E-2</v>
      </c>
      <c r="L217">
        <v>30</v>
      </c>
      <c r="M217">
        <v>0.47619047619047616</v>
      </c>
      <c r="N217">
        <v>47.619047619047613</v>
      </c>
      <c r="O217">
        <v>62</v>
      </c>
      <c r="P217">
        <v>35</v>
      </c>
      <c r="Q217">
        <v>0.56451612903225812</v>
      </c>
      <c r="R217">
        <v>14.597800000000001</v>
      </c>
      <c r="S217">
        <v>3.7873999999999999</v>
      </c>
      <c r="T217">
        <v>11.00616951405056</v>
      </c>
      <c r="U217">
        <v>2.1369841269841268</v>
      </c>
      <c r="V217">
        <v>14.507666666666671</v>
      </c>
      <c r="W217">
        <v>3.0693333333333332</v>
      </c>
      <c r="X217">
        <v>0.75396083752692589</v>
      </c>
    </row>
    <row r="218" spans="1:24">
      <c r="A218">
        <v>1</v>
      </c>
      <c r="B218" t="s">
        <v>150</v>
      </c>
      <c r="C218">
        <v>21</v>
      </c>
      <c r="D218" t="s">
        <v>168</v>
      </c>
      <c r="E218" t="s">
        <v>165</v>
      </c>
      <c r="F218">
        <v>6531</v>
      </c>
      <c r="G218">
        <v>10800</v>
      </c>
      <c r="H218">
        <v>98</v>
      </c>
      <c r="I218">
        <v>1.5005359056806002E-2</v>
      </c>
      <c r="J218">
        <v>85</v>
      </c>
      <c r="K218">
        <v>1.3014852243148063E-2</v>
      </c>
      <c r="L218">
        <v>76</v>
      </c>
      <c r="M218">
        <v>0.89411764705882357</v>
      </c>
      <c r="N218">
        <v>89.411764705882362</v>
      </c>
      <c r="O218">
        <v>107</v>
      </c>
      <c r="P218">
        <v>85</v>
      </c>
      <c r="Q218">
        <v>0.79439252336448596</v>
      </c>
      <c r="R218">
        <v>24.384589195251465</v>
      </c>
      <c r="S218">
        <v>7.4132653061224474</v>
      </c>
      <c r="T218">
        <v>19.810185135112089</v>
      </c>
      <c r="U218">
        <v>4.5882352941176476</v>
      </c>
      <c r="V218">
        <v>20.61558929870003</v>
      </c>
      <c r="W218">
        <v>4.80842105263158</v>
      </c>
      <c r="X218">
        <v>0.81240594116589948</v>
      </c>
    </row>
    <row r="219" spans="1:24">
      <c r="A219">
        <v>2</v>
      </c>
      <c r="B219" t="s">
        <v>150</v>
      </c>
      <c r="C219">
        <v>21</v>
      </c>
      <c r="D219" t="s">
        <v>168</v>
      </c>
      <c r="E219" t="s">
        <v>165</v>
      </c>
      <c r="F219">
        <v>3863</v>
      </c>
      <c r="G219">
        <v>3478</v>
      </c>
      <c r="H219">
        <v>24</v>
      </c>
      <c r="I219">
        <v>6.2127879886098884E-3</v>
      </c>
      <c r="J219">
        <v>17</v>
      </c>
      <c r="K219">
        <v>4.4007248252653378E-3</v>
      </c>
      <c r="L219">
        <v>15</v>
      </c>
      <c r="M219">
        <v>0.88235294117647056</v>
      </c>
      <c r="N219">
        <v>88.235294117647058</v>
      </c>
      <c r="O219">
        <v>22</v>
      </c>
      <c r="P219">
        <v>18</v>
      </c>
      <c r="Q219">
        <v>0.81818181818181823</v>
      </c>
      <c r="R219">
        <v>21.246288657188416</v>
      </c>
      <c r="S219">
        <v>6.1741666666666681</v>
      </c>
      <c r="T219">
        <v>14.110481150010052</v>
      </c>
      <c r="U219">
        <v>3.2576470588235296</v>
      </c>
      <c r="V219">
        <v>14.783340009053548</v>
      </c>
      <c r="W219">
        <v>3.44</v>
      </c>
      <c r="X219">
        <v>0.66413863511338245</v>
      </c>
    </row>
    <row r="220" spans="1:24">
      <c r="A220">
        <v>3</v>
      </c>
      <c r="B220" t="s">
        <v>150</v>
      </c>
      <c r="C220">
        <v>21</v>
      </c>
      <c r="D220" t="s">
        <v>168</v>
      </c>
      <c r="E220" t="s">
        <v>165</v>
      </c>
      <c r="F220">
        <v>5512</v>
      </c>
      <c r="G220">
        <v>10600</v>
      </c>
      <c r="H220">
        <v>101</v>
      </c>
      <c r="I220">
        <v>1.8323657474600869E-2</v>
      </c>
      <c r="J220">
        <v>88</v>
      </c>
      <c r="K220">
        <v>1.5965166908563134E-2</v>
      </c>
      <c r="L220">
        <v>77</v>
      </c>
      <c r="M220">
        <v>0.875</v>
      </c>
      <c r="N220">
        <v>87.5</v>
      </c>
      <c r="O220">
        <v>79</v>
      </c>
      <c r="P220">
        <v>71</v>
      </c>
      <c r="Q220">
        <v>0.89873417721518989</v>
      </c>
      <c r="R220">
        <v>22.018039617207972</v>
      </c>
      <c r="S220">
        <v>6.513391972473352</v>
      </c>
      <c r="T220">
        <v>20.742634415626526</v>
      </c>
      <c r="U220">
        <v>5.0001136363636354</v>
      </c>
      <c r="V220">
        <v>21.464924397406641</v>
      </c>
      <c r="W220">
        <v>5.2614285714285707</v>
      </c>
      <c r="X220">
        <v>0.94207453416585429</v>
      </c>
    </row>
    <row r="221" spans="1:24">
      <c r="A221">
        <v>5</v>
      </c>
      <c r="B221" t="s">
        <v>150</v>
      </c>
      <c r="C221">
        <v>21</v>
      </c>
      <c r="D221" t="s">
        <v>168</v>
      </c>
      <c r="E221" t="s">
        <v>165</v>
      </c>
      <c r="F221">
        <v>2873</v>
      </c>
      <c r="G221">
        <v>7123</v>
      </c>
      <c r="H221">
        <v>28</v>
      </c>
      <c r="I221">
        <v>9.7459101983988859E-3</v>
      </c>
      <c r="J221">
        <v>32</v>
      </c>
      <c r="K221">
        <v>1.1138183083884442E-2</v>
      </c>
      <c r="L221">
        <v>26</v>
      </c>
      <c r="M221">
        <v>0.8125</v>
      </c>
      <c r="N221">
        <v>81.25</v>
      </c>
      <c r="O221">
        <v>38</v>
      </c>
      <c r="P221">
        <v>27</v>
      </c>
      <c r="Q221">
        <v>0.71052631578947367</v>
      </c>
      <c r="R221">
        <v>17.746698924473353</v>
      </c>
      <c r="S221">
        <v>4.5864285714285717</v>
      </c>
      <c r="T221">
        <v>14.419022500514984</v>
      </c>
      <c r="U221">
        <v>2.7028124999999998</v>
      </c>
      <c r="V221">
        <v>14.379103055367104</v>
      </c>
      <c r="W221">
        <v>2.7430769230769223</v>
      </c>
      <c r="X221">
        <v>0.81249039958809577</v>
      </c>
    </row>
    <row r="222" spans="1:24">
      <c r="A222">
        <v>6</v>
      </c>
      <c r="B222" t="s">
        <v>150</v>
      </c>
      <c r="C222">
        <v>21</v>
      </c>
      <c r="D222" t="s">
        <v>168</v>
      </c>
      <c r="E222" t="s">
        <v>165</v>
      </c>
      <c r="F222">
        <v>4162</v>
      </c>
      <c r="G222">
        <v>9185</v>
      </c>
      <c r="H222">
        <v>69</v>
      </c>
      <c r="I222">
        <v>1.6578567996155695E-2</v>
      </c>
      <c r="J222">
        <v>64</v>
      </c>
      <c r="K222">
        <v>1.5377222489187891E-2</v>
      </c>
      <c r="L222">
        <v>56</v>
      </c>
      <c r="M222">
        <v>0.875</v>
      </c>
      <c r="N222">
        <v>87.5</v>
      </c>
      <c r="O222">
        <v>72</v>
      </c>
      <c r="P222">
        <v>60</v>
      </c>
      <c r="Q222">
        <v>0.83333333333333337</v>
      </c>
      <c r="R222">
        <v>17.52751078294671</v>
      </c>
      <c r="S222">
        <v>4.7830434782608702</v>
      </c>
      <c r="T222">
        <v>12.48946326598525</v>
      </c>
      <c r="U222">
        <v>2.0753125000000003</v>
      </c>
      <c r="V222">
        <v>13.283897476536888</v>
      </c>
      <c r="W222">
        <v>2.2253571428571428</v>
      </c>
      <c r="X222">
        <v>0.71256343360158148</v>
      </c>
    </row>
    <row r="223" spans="1:24">
      <c r="A223">
        <v>7</v>
      </c>
      <c r="B223" t="s">
        <v>150</v>
      </c>
      <c r="C223">
        <v>21</v>
      </c>
      <c r="D223" t="s">
        <v>168</v>
      </c>
      <c r="E223" t="s">
        <v>165</v>
      </c>
      <c r="F223">
        <v>3295</v>
      </c>
      <c r="G223">
        <v>4966</v>
      </c>
      <c r="H223">
        <v>52</v>
      </c>
      <c r="I223">
        <v>1.5781487101669194E-2</v>
      </c>
      <c r="J223">
        <v>48</v>
      </c>
      <c r="K223">
        <v>1.4567526555386951E-2</v>
      </c>
      <c r="L223">
        <v>44</v>
      </c>
      <c r="M223">
        <v>0.91666666666666663</v>
      </c>
      <c r="N223">
        <v>91.666666666666657</v>
      </c>
      <c r="O223">
        <v>54</v>
      </c>
      <c r="P223">
        <v>49</v>
      </c>
      <c r="Q223">
        <v>0.90740740740740744</v>
      </c>
      <c r="R223">
        <v>32.762856822747452</v>
      </c>
      <c r="S223">
        <v>10.271346153846155</v>
      </c>
      <c r="T223">
        <v>30.141730129718781</v>
      </c>
      <c r="U223">
        <v>6.1822916666666679</v>
      </c>
      <c r="V223">
        <v>31.8583783344789</v>
      </c>
      <c r="W223">
        <v>6.5522727272727286</v>
      </c>
      <c r="X223">
        <v>0.91999700431469067</v>
      </c>
    </row>
    <row r="224" spans="1:24">
      <c r="A224">
        <v>8</v>
      </c>
      <c r="B224" t="s">
        <v>150</v>
      </c>
      <c r="C224">
        <v>21</v>
      </c>
      <c r="D224" t="s">
        <v>168</v>
      </c>
      <c r="E224" t="s">
        <v>165</v>
      </c>
      <c r="F224">
        <v>1653</v>
      </c>
      <c r="G224">
        <v>2873</v>
      </c>
      <c r="H224">
        <v>19</v>
      </c>
      <c r="I224">
        <v>1.1494252873563218E-2</v>
      </c>
      <c r="J224">
        <v>19</v>
      </c>
      <c r="K224">
        <v>1.1494252873563218E-2</v>
      </c>
      <c r="L224">
        <v>18</v>
      </c>
      <c r="M224">
        <v>0.94736842105263153</v>
      </c>
      <c r="N224">
        <v>94.73684210526315</v>
      </c>
      <c r="O224">
        <v>20</v>
      </c>
      <c r="P224">
        <v>16</v>
      </c>
      <c r="Q224">
        <v>0.8</v>
      </c>
      <c r="R224">
        <v>19.491330749110173</v>
      </c>
      <c r="S224">
        <v>5.3310526315789488</v>
      </c>
      <c r="T224">
        <v>19.211835309078818</v>
      </c>
      <c r="U224">
        <v>4.5189473684210526</v>
      </c>
      <c r="V224">
        <v>19.802529493967693</v>
      </c>
      <c r="W224">
        <v>4.6894444444444439</v>
      </c>
      <c r="X224">
        <v>0.9856605255111115</v>
      </c>
    </row>
    <row r="225" spans="1:24">
      <c r="A225">
        <v>9</v>
      </c>
      <c r="B225" t="s">
        <v>150</v>
      </c>
      <c r="C225">
        <v>21</v>
      </c>
      <c r="D225" t="s">
        <v>168</v>
      </c>
      <c r="E225" t="s">
        <v>165</v>
      </c>
      <c r="F225">
        <v>4000</v>
      </c>
      <c r="G225">
        <v>6018</v>
      </c>
      <c r="H225">
        <v>52</v>
      </c>
      <c r="I225">
        <v>1.2999999999999999E-2</v>
      </c>
      <c r="J225">
        <v>51</v>
      </c>
      <c r="K225">
        <v>1.2749999999999999E-2</v>
      </c>
      <c r="L225">
        <v>46</v>
      </c>
      <c r="M225">
        <v>0.90196078431372551</v>
      </c>
      <c r="N225">
        <v>90.196078431372555</v>
      </c>
      <c r="O225">
        <v>52</v>
      </c>
      <c r="P225">
        <v>44</v>
      </c>
      <c r="Q225">
        <v>0.84615384615384615</v>
      </c>
      <c r="R225">
        <v>24.651444852352142</v>
      </c>
      <c r="S225">
        <v>7.4963461538461527</v>
      </c>
      <c r="T225">
        <v>21.591787974039715</v>
      </c>
      <c r="U225">
        <v>5.2170588235294115</v>
      </c>
      <c r="V225">
        <v>22.330364289491072</v>
      </c>
      <c r="W225">
        <v>5.4745652173913033</v>
      </c>
      <c r="X225">
        <v>0.8758832637746794</v>
      </c>
    </row>
    <row r="226" spans="1:24">
      <c r="A226">
        <v>10</v>
      </c>
      <c r="B226" t="s">
        <v>150</v>
      </c>
      <c r="C226">
        <v>21</v>
      </c>
      <c r="D226" t="s">
        <v>168</v>
      </c>
      <c r="E226" t="s">
        <v>165</v>
      </c>
      <c r="F226">
        <v>4120</v>
      </c>
      <c r="G226">
        <v>5695</v>
      </c>
      <c r="H226">
        <v>30</v>
      </c>
      <c r="I226">
        <v>7.2815533980582527E-3</v>
      </c>
      <c r="J226">
        <v>32</v>
      </c>
      <c r="K226">
        <v>7.7669902912621356E-3</v>
      </c>
      <c r="L226">
        <v>26</v>
      </c>
      <c r="M226">
        <v>0.8125</v>
      </c>
      <c r="N226">
        <v>81.25</v>
      </c>
      <c r="O226">
        <v>33</v>
      </c>
      <c r="P226">
        <v>26</v>
      </c>
      <c r="Q226">
        <v>0.78787878787878785</v>
      </c>
      <c r="R226">
        <v>19.34032195409139</v>
      </c>
      <c r="S226">
        <v>5.5903333333333327</v>
      </c>
      <c r="T226">
        <v>20.454244762659073</v>
      </c>
      <c r="U226">
        <v>4.7165624999999993</v>
      </c>
      <c r="V226">
        <v>19.826508925511288</v>
      </c>
      <c r="W226">
        <v>4.6869230769230761</v>
      </c>
      <c r="X226">
        <v>1.0575958772150655</v>
      </c>
    </row>
    <row r="227" spans="1:24">
      <c r="A227">
        <v>11</v>
      </c>
      <c r="B227" t="s">
        <v>150</v>
      </c>
      <c r="C227">
        <v>21</v>
      </c>
      <c r="D227" t="s">
        <v>168</v>
      </c>
      <c r="E227" t="s">
        <v>165</v>
      </c>
      <c r="F227">
        <v>4288</v>
      </c>
      <c r="G227">
        <v>7518</v>
      </c>
      <c r="H227">
        <v>42</v>
      </c>
      <c r="I227">
        <v>9.7947761194029856E-3</v>
      </c>
      <c r="J227">
        <v>54</v>
      </c>
      <c r="K227">
        <v>1.2593283582089552E-2</v>
      </c>
      <c r="L227">
        <v>38</v>
      </c>
      <c r="M227">
        <v>0.70370370370370372</v>
      </c>
      <c r="N227">
        <v>70.370370370370367</v>
      </c>
      <c r="O227">
        <v>62</v>
      </c>
      <c r="P227">
        <v>39</v>
      </c>
      <c r="Q227">
        <v>0.62903225806451613</v>
      </c>
      <c r="R227">
        <v>22.15982358796256</v>
      </c>
      <c r="S227">
        <v>6.845714285714287</v>
      </c>
      <c r="T227">
        <v>16.997934699058533</v>
      </c>
      <c r="U227">
        <v>3.9533333333333327</v>
      </c>
      <c r="V227">
        <v>20.1211177110672</v>
      </c>
      <c r="W227">
        <v>4.9036842105263156</v>
      </c>
      <c r="X227">
        <v>0.7670609213826044</v>
      </c>
    </row>
    <row r="228" spans="1:24">
      <c r="A228">
        <v>12</v>
      </c>
      <c r="B228" t="s">
        <v>150</v>
      </c>
      <c r="C228">
        <v>21</v>
      </c>
      <c r="D228" t="s">
        <v>168</v>
      </c>
      <c r="E228" t="s">
        <v>165</v>
      </c>
      <c r="F228">
        <v>3572</v>
      </c>
      <c r="G228">
        <v>8764</v>
      </c>
      <c r="H228">
        <v>32</v>
      </c>
      <c r="I228">
        <v>8.9585666293393058E-3</v>
      </c>
      <c r="J228">
        <v>42</v>
      </c>
      <c r="K228">
        <v>1.1758118701007838E-2</v>
      </c>
      <c r="L228">
        <v>30</v>
      </c>
      <c r="M228">
        <v>0.7142857142857143</v>
      </c>
      <c r="N228">
        <v>71.428571428571431</v>
      </c>
      <c r="O228">
        <v>47</v>
      </c>
      <c r="P228">
        <v>30</v>
      </c>
      <c r="Q228">
        <v>0.63829787234042556</v>
      </c>
      <c r="R228">
        <v>14.899940013885498</v>
      </c>
      <c r="S228">
        <v>4.0149999999999997</v>
      </c>
      <c r="T228">
        <v>15.855001682326908</v>
      </c>
      <c r="U228">
        <v>3.6183333333333332</v>
      </c>
      <c r="V228">
        <v>17.351527738571168</v>
      </c>
      <c r="W228">
        <v>3.9736666666666673</v>
      </c>
      <c r="X228">
        <v>1.0640983566075684</v>
      </c>
    </row>
    <row r="229" spans="1:24">
      <c r="A229">
        <v>13</v>
      </c>
      <c r="B229" t="s">
        <v>150</v>
      </c>
      <c r="C229">
        <v>21</v>
      </c>
      <c r="D229" t="s">
        <v>168</v>
      </c>
      <c r="E229" t="s">
        <v>165</v>
      </c>
      <c r="F229">
        <v>3235</v>
      </c>
      <c r="G229">
        <v>6641</v>
      </c>
      <c r="H229">
        <v>53</v>
      </c>
      <c r="I229">
        <v>1.6383307573415766E-2</v>
      </c>
      <c r="J229">
        <v>45</v>
      </c>
      <c r="K229">
        <v>1.3910355486862442E-2</v>
      </c>
      <c r="L229">
        <v>40</v>
      </c>
      <c r="M229">
        <v>0.88888888888888884</v>
      </c>
      <c r="N229">
        <v>88.888888888888886</v>
      </c>
      <c r="O229">
        <v>48</v>
      </c>
      <c r="P229">
        <v>41</v>
      </c>
      <c r="Q229">
        <v>0.85416666666666663</v>
      </c>
      <c r="R229">
        <v>17.477244530083997</v>
      </c>
      <c r="S229">
        <v>4.8579245283018864</v>
      </c>
      <c r="T229">
        <v>12.776685820685493</v>
      </c>
      <c r="U229">
        <v>2.6622222222222227</v>
      </c>
      <c r="V229">
        <v>13.207255530357362</v>
      </c>
      <c r="W229">
        <v>2.7820000000000005</v>
      </c>
      <c r="X229">
        <v>0.73104692211021483</v>
      </c>
    </row>
    <row r="230" spans="1:24">
      <c r="A230">
        <v>14</v>
      </c>
      <c r="B230" t="s">
        <v>150</v>
      </c>
      <c r="C230">
        <v>21</v>
      </c>
      <c r="D230" t="s">
        <v>168</v>
      </c>
      <c r="E230" t="s">
        <v>165</v>
      </c>
      <c r="F230">
        <v>5388</v>
      </c>
      <c r="G230">
        <v>9555</v>
      </c>
      <c r="H230">
        <v>86</v>
      </c>
      <c r="I230">
        <v>1.5961395694135114E-2</v>
      </c>
      <c r="J230">
        <v>86</v>
      </c>
      <c r="K230">
        <v>1.5961395694135114E-2</v>
      </c>
      <c r="L230">
        <v>73</v>
      </c>
      <c r="M230">
        <v>0.84883720930232553</v>
      </c>
      <c r="N230">
        <v>84.883720930232556</v>
      </c>
      <c r="O230">
        <v>105</v>
      </c>
      <c r="P230">
        <v>79</v>
      </c>
      <c r="Q230">
        <v>0.75238095238095237</v>
      </c>
      <c r="R230">
        <v>21.281665912894315</v>
      </c>
      <c r="S230">
        <v>6.2094186046511615</v>
      </c>
      <c r="T230">
        <v>14.043318729067957</v>
      </c>
      <c r="U230">
        <v>3.0474418604651179</v>
      </c>
      <c r="V230">
        <v>14.864374791106133</v>
      </c>
      <c r="W230">
        <v>3.2727397260273983</v>
      </c>
      <c r="X230">
        <v>0.65987873254599272</v>
      </c>
    </row>
    <row r="231" spans="1:24">
      <c r="A231">
        <v>15</v>
      </c>
      <c r="B231" t="s">
        <v>150</v>
      </c>
      <c r="C231">
        <v>21</v>
      </c>
      <c r="D231" t="s">
        <v>168</v>
      </c>
      <c r="E231" t="s">
        <v>165</v>
      </c>
      <c r="F231">
        <v>3269</v>
      </c>
      <c r="G231">
        <v>7816</v>
      </c>
      <c r="H231">
        <v>70</v>
      </c>
      <c r="I231">
        <v>2.1413276231263382E-2</v>
      </c>
      <c r="J231">
        <v>59</v>
      </c>
      <c r="K231">
        <v>1.8048332823493423E-2</v>
      </c>
      <c r="L231">
        <v>52</v>
      </c>
      <c r="M231">
        <v>0.88135593220338981</v>
      </c>
      <c r="N231">
        <v>88.135593220338976</v>
      </c>
      <c r="O231">
        <v>56</v>
      </c>
      <c r="P231">
        <v>50</v>
      </c>
      <c r="Q231">
        <v>0.8928571428571429</v>
      </c>
      <c r="R231">
        <v>27.00358988216945</v>
      </c>
      <c r="S231">
        <v>9.0702857142857152</v>
      </c>
      <c r="T231">
        <v>16.766073873487571</v>
      </c>
      <c r="U231">
        <v>3.7954237288135588</v>
      </c>
      <c r="V231">
        <v>17.687709964238682</v>
      </c>
      <c r="W231">
        <v>4.052884615384615</v>
      </c>
      <c r="X231">
        <v>0.62088314726473681</v>
      </c>
    </row>
    <row r="232" spans="1:24">
      <c r="A232">
        <v>16</v>
      </c>
      <c r="B232" t="s">
        <v>150</v>
      </c>
      <c r="C232">
        <v>21</v>
      </c>
      <c r="D232" t="s">
        <v>168</v>
      </c>
      <c r="E232" t="s">
        <v>165</v>
      </c>
      <c r="F232">
        <v>2527</v>
      </c>
      <c r="G232">
        <v>6290</v>
      </c>
      <c r="H232">
        <v>40</v>
      </c>
      <c r="I232">
        <v>1.5829046299960427E-2</v>
      </c>
      <c r="J232">
        <v>52</v>
      </c>
      <c r="K232">
        <v>2.0577760189948554E-2</v>
      </c>
      <c r="L232">
        <v>40</v>
      </c>
      <c r="M232">
        <v>0.76923076923076927</v>
      </c>
      <c r="N232">
        <v>76.923076923076934</v>
      </c>
      <c r="O232">
        <v>51</v>
      </c>
      <c r="P232">
        <v>39</v>
      </c>
      <c r="Q232">
        <v>0.76470588235294112</v>
      </c>
      <c r="R232">
        <v>18.863057279586791</v>
      </c>
      <c r="S232">
        <v>5.3807499999999999</v>
      </c>
      <c r="T232">
        <v>13.393500043795658</v>
      </c>
      <c r="U232">
        <v>2.6124999999999994</v>
      </c>
      <c r="V232">
        <v>14.132445001602173</v>
      </c>
      <c r="W232">
        <v>2.8734999999999999</v>
      </c>
      <c r="X232">
        <v>0.71003866686498518</v>
      </c>
    </row>
    <row r="233" spans="1:24">
      <c r="A233">
        <v>17</v>
      </c>
      <c r="B233" t="s">
        <v>150</v>
      </c>
      <c r="C233">
        <v>21</v>
      </c>
      <c r="D233" t="s">
        <v>168</v>
      </c>
      <c r="E233" t="s">
        <v>165</v>
      </c>
      <c r="F233">
        <v>4336</v>
      </c>
      <c r="G233">
        <v>9631</v>
      </c>
      <c r="H233">
        <v>99</v>
      </c>
      <c r="I233">
        <v>2.283210332103321E-2</v>
      </c>
      <c r="J233">
        <v>122</v>
      </c>
      <c r="K233">
        <v>2.8136531365313654E-2</v>
      </c>
      <c r="L233">
        <v>92</v>
      </c>
      <c r="M233">
        <v>0.75409836065573765</v>
      </c>
      <c r="N233">
        <v>75.409836065573771</v>
      </c>
      <c r="O233">
        <v>125</v>
      </c>
      <c r="P233">
        <v>92</v>
      </c>
      <c r="Q233">
        <v>0.73599999999999999</v>
      </c>
      <c r="R233">
        <v>16.292438617860427</v>
      </c>
      <c r="S233">
        <v>4.6446464646464642</v>
      </c>
      <c r="T233">
        <v>12.373415585424079</v>
      </c>
      <c r="U233">
        <v>2.5297430736608191</v>
      </c>
      <c r="V233">
        <v>13.948224492695021</v>
      </c>
      <c r="W233">
        <v>2.97608695652174</v>
      </c>
      <c r="X233">
        <v>0.75945755424604411</v>
      </c>
    </row>
    <row r="234" spans="1:24">
      <c r="A234">
        <v>18</v>
      </c>
      <c r="B234" t="s">
        <v>150</v>
      </c>
      <c r="C234">
        <v>21</v>
      </c>
      <c r="D234" t="s">
        <v>168</v>
      </c>
      <c r="E234" t="s">
        <v>165</v>
      </c>
      <c r="F234">
        <v>4285</v>
      </c>
      <c r="G234">
        <v>7804</v>
      </c>
      <c r="H234">
        <v>75</v>
      </c>
      <c r="I234">
        <v>1.7502917152858809E-2</v>
      </c>
      <c r="J234">
        <v>95</v>
      </c>
      <c r="K234">
        <v>2.2170361726954493E-2</v>
      </c>
      <c r="L234">
        <v>72</v>
      </c>
      <c r="M234">
        <v>0.75789473684210529</v>
      </c>
      <c r="N234">
        <v>75.789473684210535</v>
      </c>
      <c r="O234">
        <v>99</v>
      </c>
      <c r="P234">
        <v>72</v>
      </c>
      <c r="Q234">
        <v>0.72727272727272729</v>
      </c>
      <c r="R234">
        <v>26.121257343292235</v>
      </c>
      <c r="S234">
        <v>8.7177333333333316</v>
      </c>
      <c r="T234">
        <v>20.303435370796606</v>
      </c>
      <c r="U234">
        <v>4.7917894736842124</v>
      </c>
      <c r="V234">
        <v>22.747952004273731</v>
      </c>
      <c r="W234">
        <v>5.6441666666666688</v>
      </c>
      <c r="X234">
        <v>0.77727634255746858</v>
      </c>
    </row>
    <row r="235" spans="1:24">
      <c r="A235">
        <v>19</v>
      </c>
      <c r="B235" t="s">
        <v>150</v>
      </c>
      <c r="C235">
        <v>21</v>
      </c>
      <c r="D235" t="s">
        <v>168</v>
      </c>
      <c r="E235" t="s">
        <v>165</v>
      </c>
      <c r="F235">
        <v>2469</v>
      </c>
      <c r="G235">
        <v>3382</v>
      </c>
      <c r="H235">
        <v>44</v>
      </c>
      <c r="I235">
        <v>1.7820980153908466E-2</v>
      </c>
      <c r="J235">
        <v>69</v>
      </c>
      <c r="K235">
        <v>2.7946537059538274E-2</v>
      </c>
      <c r="L235">
        <v>43</v>
      </c>
      <c r="M235">
        <v>0.62318840579710144</v>
      </c>
      <c r="N235">
        <v>62.318840579710141</v>
      </c>
      <c r="O235">
        <v>66</v>
      </c>
      <c r="P235">
        <v>44</v>
      </c>
      <c r="Q235">
        <v>0.66666666666666663</v>
      </c>
      <c r="R235">
        <v>19.515374855561689</v>
      </c>
      <c r="S235">
        <v>5.4602272727272716</v>
      </c>
      <c r="T235">
        <v>15.983707241390062</v>
      </c>
      <c r="U235">
        <v>4.0318840579710145</v>
      </c>
      <c r="V235">
        <v>20.209183947984563</v>
      </c>
      <c r="W235">
        <v>5.3783720930232564</v>
      </c>
      <c r="X235">
        <v>0.81903152564014747</v>
      </c>
    </row>
    <row r="236" spans="1:24">
      <c r="A236">
        <v>1</v>
      </c>
      <c r="B236" t="s">
        <v>153</v>
      </c>
      <c r="C236">
        <v>21</v>
      </c>
      <c r="D236" t="s">
        <v>168</v>
      </c>
      <c r="E236" t="s">
        <v>165</v>
      </c>
      <c r="F236">
        <v>2443</v>
      </c>
      <c r="G236">
        <v>4413</v>
      </c>
      <c r="H236">
        <v>35</v>
      </c>
      <c r="I236">
        <v>1.4326647564469915E-2</v>
      </c>
      <c r="J236">
        <v>33</v>
      </c>
      <c r="K236">
        <v>1.3507981989357348E-2</v>
      </c>
      <c r="L236">
        <v>30</v>
      </c>
      <c r="M236">
        <v>0.90909090909090906</v>
      </c>
      <c r="N236">
        <v>90.909090909090907</v>
      </c>
      <c r="O236">
        <v>33</v>
      </c>
      <c r="P236">
        <v>31</v>
      </c>
      <c r="Q236">
        <v>0.93939393939393945</v>
      </c>
      <c r="R236">
        <v>20.046571428571429</v>
      </c>
      <c r="S236">
        <v>6.1485714285714295</v>
      </c>
      <c r="T236">
        <v>13.856660525004068</v>
      </c>
      <c r="U236">
        <v>2.9118181818181821</v>
      </c>
      <c r="V236">
        <v>14.105</v>
      </c>
      <c r="W236">
        <v>3.0535437166690826</v>
      </c>
      <c r="X236">
        <v>0.69122346304340232</v>
      </c>
    </row>
    <row r="237" spans="1:24">
      <c r="A237">
        <v>2</v>
      </c>
      <c r="B237" t="s">
        <v>153</v>
      </c>
      <c r="C237">
        <v>21</v>
      </c>
      <c r="D237" t="s">
        <v>168</v>
      </c>
      <c r="E237" t="s">
        <v>165</v>
      </c>
      <c r="F237">
        <v>3348</v>
      </c>
      <c r="G237">
        <v>4991</v>
      </c>
      <c r="H237">
        <v>49</v>
      </c>
      <c r="I237">
        <v>1.4635603345280765E-2</v>
      </c>
      <c r="J237">
        <v>46</v>
      </c>
      <c r="K237">
        <v>1.3739545997610514E-2</v>
      </c>
      <c r="L237">
        <v>43</v>
      </c>
      <c r="M237">
        <v>0.93478260869565222</v>
      </c>
      <c r="N237">
        <v>93.478260869565219</v>
      </c>
      <c r="O237">
        <v>48</v>
      </c>
      <c r="P237">
        <v>42</v>
      </c>
      <c r="Q237">
        <v>0.875</v>
      </c>
      <c r="R237">
        <v>21.989591836734693</v>
      </c>
      <c r="S237">
        <v>7.0085714285714298</v>
      </c>
      <c r="T237">
        <v>16.0294626277426</v>
      </c>
      <c r="U237">
        <v>3.6463043478260859</v>
      </c>
      <c r="V237">
        <v>15.920704198438068</v>
      </c>
      <c r="W237">
        <v>3.664418604651162</v>
      </c>
      <c r="X237">
        <v>0.7289568058723398</v>
      </c>
    </row>
    <row r="238" spans="1:24">
      <c r="A238">
        <v>3</v>
      </c>
      <c r="B238" t="s">
        <v>153</v>
      </c>
      <c r="C238">
        <v>21</v>
      </c>
      <c r="D238" t="s">
        <v>168</v>
      </c>
      <c r="E238" t="s">
        <v>165</v>
      </c>
      <c r="F238">
        <v>6135</v>
      </c>
      <c r="G238">
        <v>10500</v>
      </c>
      <c r="H238">
        <v>78</v>
      </c>
      <c r="I238">
        <v>1.2713936430317848E-2</v>
      </c>
      <c r="J238">
        <v>96</v>
      </c>
      <c r="K238">
        <v>1.5647921760391197E-2</v>
      </c>
      <c r="L238">
        <v>70</v>
      </c>
      <c r="M238">
        <v>0.72916666666666663</v>
      </c>
      <c r="N238">
        <v>72.916666666666657</v>
      </c>
      <c r="O238">
        <v>102</v>
      </c>
      <c r="P238">
        <v>76</v>
      </c>
      <c r="Q238">
        <v>0.74509803921568629</v>
      </c>
      <c r="R238">
        <v>25.15655348239801</v>
      </c>
      <c r="S238">
        <v>8.1482051282051273</v>
      </c>
      <c r="T238">
        <v>15.797187500000007</v>
      </c>
      <c r="U238">
        <v>3.8558148626858988</v>
      </c>
      <c r="V238">
        <v>18.445493258748737</v>
      </c>
      <c r="W238">
        <v>4.722714285714285</v>
      </c>
      <c r="X238">
        <v>0.62795515733318819</v>
      </c>
    </row>
    <row r="239" spans="1:24">
      <c r="A239">
        <v>4</v>
      </c>
      <c r="B239" t="s">
        <v>153</v>
      </c>
      <c r="C239">
        <v>21</v>
      </c>
      <c r="D239" t="s">
        <v>168</v>
      </c>
      <c r="E239" t="s">
        <v>165</v>
      </c>
      <c r="F239">
        <v>3770</v>
      </c>
      <c r="G239">
        <v>7310</v>
      </c>
      <c r="H239">
        <v>41</v>
      </c>
      <c r="I239">
        <v>1.0875331564986738E-2</v>
      </c>
      <c r="J239">
        <v>42</v>
      </c>
      <c r="K239">
        <v>1.1140583554376658E-2</v>
      </c>
      <c r="L239">
        <v>33</v>
      </c>
      <c r="M239">
        <v>0.7857142857142857</v>
      </c>
      <c r="N239">
        <v>78.571428571428569</v>
      </c>
      <c r="O239">
        <v>41</v>
      </c>
      <c r="P239">
        <v>33</v>
      </c>
      <c r="Q239">
        <v>0.80487804878048785</v>
      </c>
      <c r="R239">
        <v>14.657515374625602</v>
      </c>
      <c r="S239">
        <v>3.9953658536585372</v>
      </c>
      <c r="T239">
        <v>12.29695573307219</v>
      </c>
      <c r="U239">
        <v>2.6623809523809521</v>
      </c>
      <c r="V239">
        <v>12.963703646804348</v>
      </c>
      <c r="W239">
        <v>2.832727272727273</v>
      </c>
      <c r="X239">
        <v>0.8389522656998265</v>
      </c>
    </row>
    <row r="240" spans="1:24">
      <c r="A240">
        <v>5</v>
      </c>
      <c r="B240" t="s">
        <v>153</v>
      </c>
      <c r="C240">
        <v>21</v>
      </c>
      <c r="D240" t="s">
        <v>168</v>
      </c>
      <c r="E240" t="s">
        <v>165</v>
      </c>
      <c r="F240">
        <v>1751</v>
      </c>
      <c r="G240">
        <v>2372</v>
      </c>
      <c r="H240">
        <v>28</v>
      </c>
      <c r="I240">
        <v>1.5990862364363222E-2</v>
      </c>
      <c r="J240">
        <v>35</v>
      </c>
      <c r="K240">
        <v>1.9988577955454025E-2</v>
      </c>
      <c r="L240">
        <v>26</v>
      </c>
      <c r="M240">
        <v>0.74285714285714288</v>
      </c>
      <c r="N240">
        <v>74.285714285714292</v>
      </c>
      <c r="O240">
        <v>40</v>
      </c>
      <c r="P240">
        <v>26</v>
      </c>
      <c r="Q240">
        <v>0.65</v>
      </c>
      <c r="R240">
        <v>19.656504528863088</v>
      </c>
      <c r="S240">
        <v>5.9642857142857135</v>
      </c>
      <c r="T240">
        <v>19.018053858620778</v>
      </c>
      <c r="U240">
        <v>5.0674285714285743</v>
      </c>
      <c r="V240">
        <v>21.780580593989445</v>
      </c>
      <c r="W240">
        <v>6.0903846153846182</v>
      </c>
      <c r="X240">
        <v>0.96751962337429698</v>
      </c>
    </row>
    <row r="241" spans="1:24">
      <c r="A241">
        <v>6</v>
      </c>
      <c r="B241" t="s">
        <v>153</v>
      </c>
      <c r="C241">
        <v>21</v>
      </c>
      <c r="D241" t="s">
        <v>168</v>
      </c>
      <c r="E241" t="s">
        <v>165</v>
      </c>
      <c r="F241">
        <v>4963</v>
      </c>
      <c r="G241">
        <v>8323</v>
      </c>
      <c r="H241">
        <v>78</v>
      </c>
      <c r="I241">
        <v>1.5716300624622204E-2</v>
      </c>
      <c r="J241">
        <v>116</v>
      </c>
      <c r="K241">
        <v>2.3372959903284304E-2</v>
      </c>
      <c r="L241">
        <v>78</v>
      </c>
      <c r="M241">
        <v>0.67241379310344829</v>
      </c>
      <c r="N241">
        <v>67.241379310344826</v>
      </c>
      <c r="O241">
        <v>107</v>
      </c>
      <c r="P241">
        <v>77</v>
      </c>
      <c r="Q241">
        <v>0.71962616822429903</v>
      </c>
      <c r="R241">
        <v>22.666152189939449</v>
      </c>
      <c r="S241">
        <v>7.4243589743589746</v>
      </c>
      <c r="T241">
        <v>19.709879603879205</v>
      </c>
      <c r="U241">
        <v>4.6459209009491165</v>
      </c>
      <c r="V241">
        <v>23.510941731624115</v>
      </c>
      <c r="W241">
        <v>5.7692307692307683</v>
      </c>
      <c r="X241">
        <v>0.86957324907699118</v>
      </c>
    </row>
    <row r="242" spans="1:24">
      <c r="A242">
        <v>7</v>
      </c>
      <c r="B242" t="s">
        <v>153</v>
      </c>
      <c r="C242">
        <v>21</v>
      </c>
      <c r="D242" t="s">
        <v>168</v>
      </c>
      <c r="E242" t="s">
        <v>165</v>
      </c>
      <c r="F242">
        <v>2729</v>
      </c>
      <c r="G242">
        <v>5944</v>
      </c>
      <c r="H242">
        <v>60</v>
      </c>
      <c r="I242">
        <v>2.1986075485525832E-2</v>
      </c>
      <c r="J242">
        <v>67</v>
      </c>
      <c r="K242">
        <v>2.4551117625503847E-2</v>
      </c>
      <c r="L242">
        <v>50</v>
      </c>
      <c r="M242">
        <v>0.74626865671641796</v>
      </c>
      <c r="N242">
        <v>74.626865671641795</v>
      </c>
      <c r="O242">
        <v>49</v>
      </c>
      <c r="P242">
        <v>46</v>
      </c>
      <c r="Q242">
        <v>0.93877551020408168</v>
      </c>
      <c r="R242">
        <v>18.326187769571941</v>
      </c>
      <c r="S242">
        <v>5.6521666666666652</v>
      </c>
      <c r="T242">
        <v>17.083870144032719</v>
      </c>
      <c r="U242">
        <v>4.1494029850746275</v>
      </c>
      <c r="V242">
        <v>19.843756208419801</v>
      </c>
      <c r="W242">
        <v>5.0336000000000016</v>
      </c>
      <c r="X242">
        <v>0.9322107990401628</v>
      </c>
    </row>
    <row r="243" spans="1:24">
      <c r="A243">
        <v>8</v>
      </c>
      <c r="B243" t="s">
        <v>153</v>
      </c>
      <c r="C243">
        <v>21</v>
      </c>
      <c r="D243" t="s">
        <v>168</v>
      </c>
      <c r="E243" t="s">
        <v>165</v>
      </c>
      <c r="F243">
        <v>4608</v>
      </c>
      <c r="G243">
        <v>9425</v>
      </c>
      <c r="H243">
        <v>71</v>
      </c>
      <c r="I243">
        <v>1.5407986111111112E-2</v>
      </c>
      <c r="J243">
        <v>72</v>
      </c>
      <c r="K243">
        <v>1.5625E-2</v>
      </c>
      <c r="L243">
        <v>62</v>
      </c>
      <c r="M243">
        <v>0.86111111111111116</v>
      </c>
      <c r="N243">
        <v>86.111111111111114</v>
      </c>
      <c r="O243">
        <v>67</v>
      </c>
      <c r="P243">
        <v>59</v>
      </c>
      <c r="Q243">
        <v>0.88059701492537312</v>
      </c>
      <c r="R243">
        <v>28.076433020578303</v>
      </c>
      <c r="S243">
        <v>9.4960563380281702</v>
      </c>
      <c r="T243">
        <v>19.122217039267223</v>
      </c>
      <c r="U243">
        <v>4.6869444444444461</v>
      </c>
      <c r="V243">
        <v>19.386049616721369</v>
      </c>
      <c r="W243">
        <v>4.9640322580645169</v>
      </c>
      <c r="X243">
        <v>0.68107715197481855</v>
      </c>
    </row>
    <row r="244" spans="1:24">
      <c r="A244">
        <v>9</v>
      </c>
      <c r="B244" t="s">
        <v>153</v>
      </c>
      <c r="C244">
        <v>21</v>
      </c>
      <c r="D244" t="s">
        <v>168</v>
      </c>
      <c r="E244" t="s">
        <v>165</v>
      </c>
      <c r="F244">
        <v>4016</v>
      </c>
      <c r="G244">
        <v>7026</v>
      </c>
      <c r="H244">
        <v>58</v>
      </c>
      <c r="I244">
        <v>1.444223107569721E-2</v>
      </c>
      <c r="J244">
        <v>66</v>
      </c>
      <c r="K244">
        <v>1.6434262948207171E-2</v>
      </c>
      <c r="L244">
        <v>53</v>
      </c>
      <c r="M244">
        <v>0.80303030303030298</v>
      </c>
      <c r="N244">
        <v>80.303030303030297</v>
      </c>
      <c r="O244">
        <v>72</v>
      </c>
      <c r="P244">
        <v>56</v>
      </c>
      <c r="Q244">
        <v>0.77777777777777779</v>
      </c>
      <c r="R244">
        <v>19.255565857065136</v>
      </c>
      <c r="S244">
        <v>5.8518965517241401</v>
      </c>
      <c r="T244">
        <v>22.520376588359024</v>
      </c>
      <c r="U244">
        <v>6.2442424242424233</v>
      </c>
      <c r="V244">
        <v>23.44035085642113</v>
      </c>
      <c r="W244">
        <v>6.6943396226415075</v>
      </c>
      <c r="X244">
        <v>1.1695515341137577</v>
      </c>
    </row>
    <row r="245" spans="1:24">
      <c r="A245">
        <v>10</v>
      </c>
      <c r="B245" t="s">
        <v>153</v>
      </c>
      <c r="C245">
        <v>21</v>
      </c>
      <c r="D245" t="s">
        <v>168</v>
      </c>
      <c r="E245" t="s">
        <v>165</v>
      </c>
      <c r="F245">
        <v>4022</v>
      </c>
      <c r="G245">
        <v>7698</v>
      </c>
      <c r="H245">
        <v>69</v>
      </c>
      <c r="I245">
        <v>1.7155643958229737E-2</v>
      </c>
      <c r="J245">
        <v>72</v>
      </c>
      <c r="K245">
        <v>1.790154152163103E-2</v>
      </c>
      <c r="L245">
        <v>61</v>
      </c>
      <c r="M245">
        <v>0.84722222222222221</v>
      </c>
      <c r="N245">
        <v>84.722222222222214</v>
      </c>
      <c r="O245">
        <v>74</v>
      </c>
      <c r="P245">
        <v>60</v>
      </c>
      <c r="Q245">
        <v>0.81081081081081086</v>
      </c>
      <c r="R245">
        <v>21.479887077773828</v>
      </c>
      <c r="S245">
        <v>6.6939130434782612</v>
      </c>
      <c r="T245">
        <v>13.553078360027737</v>
      </c>
      <c r="U245">
        <v>3.0588888888888892</v>
      </c>
      <c r="V245">
        <v>14.045907747550089</v>
      </c>
      <c r="W245">
        <v>3.2383606557377047</v>
      </c>
      <c r="X245">
        <v>0.63096599674640264</v>
      </c>
    </row>
    <row r="246" spans="1:24">
      <c r="A246">
        <v>11</v>
      </c>
      <c r="B246" t="s">
        <v>153</v>
      </c>
      <c r="C246">
        <v>21</v>
      </c>
      <c r="D246" t="s">
        <v>168</v>
      </c>
      <c r="E246" t="s">
        <v>165</v>
      </c>
      <c r="F246">
        <v>2801</v>
      </c>
      <c r="G246">
        <v>6564</v>
      </c>
      <c r="H246">
        <v>38</v>
      </c>
      <c r="I246">
        <v>1.3566583363084613E-2</v>
      </c>
      <c r="J246">
        <v>37</v>
      </c>
      <c r="K246">
        <v>1.3209568011424491E-2</v>
      </c>
      <c r="L246">
        <v>30</v>
      </c>
      <c r="M246">
        <v>0.81081081081081086</v>
      </c>
      <c r="N246">
        <v>81.081081081081081</v>
      </c>
      <c r="O246">
        <v>41</v>
      </c>
      <c r="P246">
        <v>32</v>
      </c>
      <c r="Q246">
        <v>0.78048780487804881</v>
      </c>
      <c r="R246">
        <v>25.007736733085231</v>
      </c>
      <c r="S246">
        <v>8.4144736842105274</v>
      </c>
      <c r="T246">
        <v>18.347265140430348</v>
      </c>
      <c r="U246">
        <v>4.7748648648648642</v>
      </c>
      <c r="V246">
        <v>19.552333333333333</v>
      </c>
      <c r="W246">
        <v>5.1833333333333336</v>
      </c>
      <c r="X246">
        <v>0.73366355925192217</v>
      </c>
    </row>
    <row r="247" spans="1:24">
      <c r="A247">
        <v>12</v>
      </c>
      <c r="B247" t="s">
        <v>153</v>
      </c>
      <c r="C247">
        <v>21</v>
      </c>
      <c r="D247" t="s">
        <v>168</v>
      </c>
      <c r="E247" t="s">
        <v>165</v>
      </c>
      <c r="F247">
        <v>4716</v>
      </c>
      <c r="G247">
        <v>8406</v>
      </c>
      <c r="H247">
        <v>70</v>
      </c>
      <c r="I247">
        <v>1.4843087362171332E-2</v>
      </c>
      <c r="J247">
        <v>69</v>
      </c>
      <c r="K247">
        <v>1.4631043256997456E-2</v>
      </c>
      <c r="L247">
        <v>53</v>
      </c>
      <c r="M247">
        <v>0.76811594202898548</v>
      </c>
      <c r="N247">
        <v>76.811594202898547</v>
      </c>
      <c r="O247">
        <v>71</v>
      </c>
      <c r="P247">
        <v>58</v>
      </c>
      <c r="Q247">
        <v>0.81690140845070425</v>
      </c>
      <c r="R247">
        <v>23.487571144104002</v>
      </c>
      <c r="S247">
        <v>7.1122857142857141</v>
      </c>
      <c r="T247">
        <v>18.264735049095705</v>
      </c>
      <c r="U247">
        <v>4.1666666666666652</v>
      </c>
      <c r="V247">
        <v>19.636398837251484</v>
      </c>
      <c r="W247">
        <v>4.5586792452830185</v>
      </c>
      <c r="X247">
        <v>0.77763404896298238</v>
      </c>
    </row>
    <row r="248" spans="1:24">
      <c r="A248">
        <v>13</v>
      </c>
      <c r="B248" t="s">
        <v>153</v>
      </c>
      <c r="C248">
        <v>21</v>
      </c>
      <c r="D248" t="s">
        <v>168</v>
      </c>
      <c r="E248" t="s">
        <v>165</v>
      </c>
      <c r="F248">
        <v>2154</v>
      </c>
      <c r="G248">
        <v>3457</v>
      </c>
      <c r="H248">
        <v>31</v>
      </c>
      <c r="I248">
        <v>1.4391829155060354E-2</v>
      </c>
      <c r="J248">
        <v>38</v>
      </c>
      <c r="K248">
        <v>1.7641597028783658E-2</v>
      </c>
      <c r="L248">
        <v>29</v>
      </c>
      <c r="M248">
        <v>0.76315789473684215</v>
      </c>
      <c r="N248">
        <v>76.31578947368422</v>
      </c>
      <c r="O248">
        <v>42</v>
      </c>
      <c r="P248">
        <v>28</v>
      </c>
      <c r="Q248">
        <v>0.66666666666666663</v>
      </c>
      <c r="R248">
        <v>18.706311994983302</v>
      </c>
      <c r="S248">
        <v>5.8390322580645169</v>
      </c>
      <c r="T248">
        <v>16.885777272676165</v>
      </c>
      <c r="U248">
        <v>4.1331578947368426</v>
      </c>
      <c r="V248">
        <v>17.327842679517023</v>
      </c>
      <c r="W248">
        <v>4.309310344827586</v>
      </c>
      <c r="X248">
        <v>0.90267805205027207</v>
      </c>
    </row>
    <row r="249" spans="1:24">
      <c r="A249">
        <v>14</v>
      </c>
      <c r="B249" t="s">
        <v>153</v>
      </c>
      <c r="C249">
        <v>21</v>
      </c>
      <c r="D249" t="s">
        <v>168</v>
      </c>
      <c r="E249" t="s">
        <v>165</v>
      </c>
      <c r="F249">
        <v>3770</v>
      </c>
      <c r="G249">
        <v>5291</v>
      </c>
      <c r="H249">
        <v>71</v>
      </c>
      <c r="I249">
        <v>1.8832891246684351E-2</v>
      </c>
      <c r="J249">
        <v>72</v>
      </c>
      <c r="K249">
        <v>1.9098143236074269E-2</v>
      </c>
      <c r="L249">
        <v>61</v>
      </c>
      <c r="M249">
        <v>0.84722222222222221</v>
      </c>
      <c r="N249">
        <v>84.722222222222214</v>
      </c>
      <c r="O249">
        <v>68</v>
      </c>
      <c r="P249">
        <v>56</v>
      </c>
      <c r="Q249">
        <v>0.82352941176470584</v>
      </c>
      <c r="R249">
        <v>27.573064770497066</v>
      </c>
      <c r="S249">
        <v>9.574225352112677</v>
      </c>
      <c r="T249">
        <v>23.095957623587715</v>
      </c>
      <c r="U249">
        <v>5.9181944444444481</v>
      </c>
      <c r="V249">
        <v>24.526723416125186</v>
      </c>
      <c r="W249">
        <v>6.432295081967216</v>
      </c>
      <c r="X249">
        <v>0.8376275113349092</v>
      </c>
    </row>
    <row r="250" spans="1:24">
      <c r="A250">
        <v>15</v>
      </c>
      <c r="B250" t="s">
        <v>153</v>
      </c>
      <c r="C250">
        <v>21</v>
      </c>
      <c r="D250" t="s">
        <v>168</v>
      </c>
      <c r="E250" t="s">
        <v>165</v>
      </c>
      <c r="F250">
        <v>4641</v>
      </c>
      <c r="G250">
        <v>8935</v>
      </c>
      <c r="H250">
        <v>73</v>
      </c>
      <c r="I250">
        <v>1.5729368670545141E-2</v>
      </c>
      <c r="J250">
        <v>68</v>
      </c>
      <c r="K250">
        <v>1.4652014652014652E-2</v>
      </c>
      <c r="L250">
        <v>57</v>
      </c>
      <c r="M250">
        <v>0.83823529411764708</v>
      </c>
      <c r="N250">
        <v>83.82352941176471</v>
      </c>
      <c r="O250">
        <v>72</v>
      </c>
      <c r="P250">
        <v>60</v>
      </c>
      <c r="Q250">
        <v>0.83333333333333337</v>
      </c>
      <c r="R250">
        <v>25.299376762076601</v>
      </c>
      <c r="S250">
        <v>8.3630136986301356</v>
      </c>
      <c r="T250">
        <v>17.833697781843298</v>
      </c>
      <c r="U250">
        <v>4.4433823529411764</v>
      </c>
      <c r="V250">
        <v>18.893071760211075</v>
      </c>
      <c r="W250">
        <v>4.7542105263157906</v>
      </c>
      <c r="X250">
        <v>0.70490660499494018</v>
      </c>
    </row>
    <row r="251" spans="1:24">
      <c r="A251">
        <v>16</v>
      </c>
      <c r="B251" t="s">
        <v>153</v>
      </c>
      <c r="C251">
        <v>21</v>
      </c>
      <c r="D251" t="s">
        <v>168</v>
      </c>
      <c r="E251" t="s">
        <v>165</v>
      </c>
      <c r="F251">
        <v>4420</v>
      </c>
      <c r="G251">
        <v>8698</v>
      </c>
      <c r="H251">
        <v>78</v>
      </c>
      <c r="I251">
        <v>1.7647058823529412E-2</v>
      </c>
      <c r="J251">
        <v>53</v>
      </c>
      <c r="K251">
        <v>1.1990950226244345E-2</v>
      </c>
      <c r="L251">
        <v>51</v>
      </c>
      <c r="M251">
        <v>0.96226415094339623</v>
      </c>
      <c r="N251">
        <v>96.226415094339629</v>
      </c>
      <c r="O251">
        <v>62</v>
      </c>
      <c r="P251">
        <v>58</v>
      </c>
      <c r="Q251">
        <v>0.93548387096774188</v>
      </c>
      <c r="R251">
        <v>39.143356494414498</v>
      </c>
      <c r="S251">
        <v>14.208974358974359</v>
      </c>
      <c r="T251">
        <v>19.413086054460059</v>
      </c>
      <c r="U251">
        <v>4.8488679245283022</v>
      </c>
      <c r="V251">
        <v>19.72409138959997</v>
      </c>
      <c r="W251">
        <v>4.9288235294117655</v>
      </c>
      <c r="X251">
        <v>0.49594842632440528</v>
      </c>
    </row>
    <row r="252" spans="1:24">
      <c r="A252">
        <v>17</v>
      </c>
      <c r="B252" t="s">
        <v>153</v>
      </c>
      <c r="C252">
        <v>21</v>
      </c>
      <c r="D252" t="s">
        <v>168</v>
      </c>
      <c r="E252" t="s">
        <v>165</v>
      </c>
      <c r="F252">
        <v>4326</v>
      </c>
      <c r="G252">
        <v>8198</v>
      </c>
      <c r="H252">
        <v>78</v>
      </c>
      <c r="I252">
        <v>1.8030513176144243E-2</v>
      </c>
      <c r="J252">
        <v>78</v>
      </c>
      <c r="K252">
        <v>1.8030513176144243E-2</v>
      </c>
      <c r="L252">
        <v>63</v>
      </c>
      <c r="M252">
        <v>0.80769230769230771</v>
      </c>
      <c r="N252">
        <v>80.769230769230774</v>
      </c>
      <c r="O252">
        <v>93</v>
      </c>
      <c r="P252">
        <v>71</v>
      </c>
      <c r="Q252">
        <v>0.76344086021505375</v>
      </c>
      <c r="R252">
        <v>29.544064203898113</v>
      </c>
      <c r="S252">
        <v>9.9969230769230801</v>
      </c>
      <c r="T252">
        <v>11.938403429129185</v>
      </c>
      <c r="U252">
        <v>2.5575641025641023</v>
      </c>
      <c r="V252">
        <v>12.971276472485254</v>
      </c>
      <c r="W252">
        <v>2.8438095238095231</v>
      </c>
      <c r="X252">
        <v>0.40408805459994918</v>
      </c>
    </row>
    <row r="253" spans="1:24">
      <c r="A253">
        <v>18</v>
      </c>
      <c r="B253" t="s">
        <v>153</v>
      </c>
      <c r="C253">
        <v>21</v>
      </c>
      <c r="D253" t="s">
        <v>168</v>
      </c>
      <c r="E253" t="s">
        <v>165</v>
      </c>
      <c r="F253">
        <v>2844</v>
      </c>
      <c r="G253">
        <v>7354</v>
      </c>
      <c r="H253">
        <v>63</v>
      </c>
      <c r="I253">
        <v>2.2151898734177215E-2</v>
      </c>
      <c r="J253">
        <v>53</v>
      </c>
      <c r="K253">
        <v>1.8635724331926864E-2</v>
      </c>
      <c r="L253">
        <v>46</v>
      </c>
      <c r="M253">
        <v>0.86792452830188682</v>
      </c>
      <c r="N253">
        <v>86.79245283018868</v>
      </c>
      <c r="O253">
        <v>63</v>
      </c>
      <c r="P253">
        <v>57</v>
      </c>
      <c r="Q253">
        <v>0.90476190476190477</v>
      </c>
      <c r="R253">
        <v>20.355714285714289</v>
      </c>
      <c r="S253">
        <v>6.2190476190476209</v>
      </c>
      <c r="T253">
        <v>11.333036386741782</v>
      </c>
      <c r="U253">
        <v>2.2390566037735851</v>
      </c>
      <c r="V253">
        <v>11.429475805033809</v>
      </c>
      <c r="W253">
        <v>2.2693478260869564</v>
      </c>
      <c r="X253">
        <v>0.55674962949815754</v>
      </c>
    </row>
    <row r="254" spans="1:24">
      <c r="A254">
        <v>1</v>
      </c>
      <c r="B254" t="s">
        <v>155</v>
      </c>
      <c r="C254">
        <v>21</v>
      </c>
      <c r="D254" t="s">
        <v>168</v>
      </c>
      <c r="E254" t="s">
        <v>165</v>
      </c>
      <c r="F254">
        <v>4984</v>
      </c>
      <c r="G254">
        <v>7946</v>
      </c>
      <c r="H254">
        <v>79</v>
      </c>
      <c r="I254">
        <v>1.5850722311396469E-2</v>
      </c>
      <c r="J254">
        <v>70</v>
      </c>
      <c r="K254">
        <v>1.4044943820224719E-2</v>
      </c>
      <c r="L254">
        <v>57</v>
      </c>
      <c r="M254">
        <v>0.81428571428571428</v>
      </c>
      <c r="N254">
        <v>81.428571428571431</v>
      </c>
      <c r="O254">
        <v>89</v>
      </c>
      <c r="P254">
        <v>64</v>
      </c>
      <c r="Q254">
        <v>0.7191011235955056</v>
      </c>
      <c r="R254">
        <v>17.466001214860359</v>
      </c>
      <c r="S254">
        <v>4.8121518987341769</v>
      </c>
      <c r="T254">
        <v>11.993643479687828</v>
      </c>
      <c r="U254">
        <v>2.5435714285714286</v>
      </c>
      <c r="V254">
        <v>12.954646570640698</v>
      </c>
      <c r="W254">
        <v>2.8042105263157899</v>
      </c>
      <c r="X254">
        <v>0.68668513944012788</v>
      </c>
    </row>
    <row r="255" spans="1:24">
      <c r="A255">
        <v>2</v>
      </c>
      <c r="B255" t="s">
        <v>155</v>
      </c>
      <c r="C255">
        <v>21</v>
      </c>
      <c r="D255" t="s">
        <v>168</v>
      </c>
      <c r="E255" t="s">
        <v>165</v>
      </c>
      <c r="F255">
        <v>3072</v>
      </c>
      <c r="G255">
        <v>6050</v>
      </c>
      <c r="H255">
        <v>50</v>
      </c>
      <c r="I255">
        <v>1.6276041666666668E-2</v>
      </c>
      <c r="J255">
        <v>57</v>
      </c>
      <c r="K255">
        <v>1.85546875E-2</v>
      </c>
      <c r="L255">
        <v>36</v>
      </c>
      <c r="M255">
        <v>0.63157894736842102</v>
      </c>
      <c r="N255">
        <v>63.157894736842103</v>
      </c>
      <c r="O255">
        <v>63</v>
      </c>
      <c r="P255">
        <v>39</v>
      </c>
      <c r="Q255">
        <v>0.61904761904761907</v>
      </c>
      <c r="R255">
        <v>18.707649769783021</v>
      </c>
      <c r="S255">
        <v>5.2853999999999983</v>
      </c>
      <c r="T255">
        <v>15.222173996138991</v>
      </c>
      <c r="U255">
        <v>3.5682456140350887</v>
      </c>
      <c r="V255">
        <v>18.243479371070862</v>
      </c>
      <c r="W255">
        <v>4.5022222222222226</v>
      </c>
      <c r="X255">
        <v>0.81368713779996882</v>
      </c>
    </row>
    <row r="256" spans="1:24">
      <c r="A256">
        <v>3</v>
      </c>
      <c r="B256" t="s">
        <v>155</v>
      </c>
      <c r="C256">
        <v>21</v>
      </c>
      <c r="D256" t="s">
        <v>168</v>
      </c>
      <c r="E256" t="s">
        <v>165</v>
      </c>
      <c r="F256">
        <v>2917</v>
      </c>
      <c r="G256">
        <v>6764</v>
      </c>
      <c r="H256">
        <v>65</v>
      </c>
      <c r="I256">
        <v>2.2283167637984231E-2</v>
      </c>
      <c r="J256">
        <v>59</v>
      </c>
      <c r="K256">
        <v>2.0226259856016456E-2</v>
      </c>
      <c r="L256">
        <v>50</v>
      </c>
      <c r="M256">
        <v>0.84745762711864403</v>
      </c>
      <c r="N256">
        <v>84.745762711864401</v>
      </c>
      <c r="O256">
        <v>63</v>
      </c>
      <c r="P256">
        <v>53</v>
      </c>
      <c r="Q256">
        <v>0.84126984126984128</v>
      </c>
      <c r="R256">
        <v>18.646030543400691</v>
      </c>
      <c r="S256">
        <v>5.2467692307692317</v>
      </c>
      <c r="T256">
        <v>13.416287252458476</v>
      </c>
      <c r="U256">
        <v>3.0355932203389839</v>
      </c>
      <c r="V256">
        <v>14.323936147689819</v>
      </c>
      <c r="W256">
        <v>3.3128000000000002</v>
      </c>
      <c r="X256">
        <v>0.71952511400378694</v>
      </c>
    </row>
    <row r="257" spans="1:24">
      <c r="A257">
        <v>4</v>
      </c>
      <c r="B257" t="s">
        <v>155</v>
      </c>
      <c r="C257">
        <v>21</v>
      </c>
      <c r="D257" t="s">
        <v>168</v>
      </c>
      <c r="E257" t="s">
        <v>165</v>
      </c>
      <c r="F257">
        <v>3896</v>
      </c>
      <c r="G257">
        <v>9459</v>
      </c>
      <c r="H257">
        <v>65</v>
      </c>
      <c r="I257">
        <v>1.6683778234086243E-2</v>
      </c>
      <c r="J257">
        <v>79</v>
      </c>
      <c r="K257">
        <v>2.0277207392197124E-2</v>
      </c>
      <c r="L257">
        <v>54</v>
      </c>
      <c r="M257">
        <v>0.68354430379746833</v>
      </c>
      <c r="N257">
        <v>68.35443037974683</v>
      </c>
      <c r="O257">
        <v>78</v>
      </c>
      <c r="P257">
        <v>54</v>
      </c>
      <c r="Q257">
        <v>0.69230769230769229</v>
      </c>
      <c r="R257">
        <v>13.953755534612215</v>
      </c>
      <c r="S257">
        <v>3.7435384615384617</v>
      </c>
      <c r="T257">
        <v>15.769119051438343</v>
      </c>
      <c r="U257">
        <v>3.6036708860759492</v>
      </c>
      <c r="V257">
        <v>18.446137331150197</v>
      </c>
      <c r="W257">
        <v>4.427777777777778</v>
      </c>
      <c r="X257">
        <v>1.1300985610879544</v>
      </c>
    </row>
    <row r="258" spans="1:24">
      <c r="A258">
        <v>5</v>
      </c>
      <c r="B258" t="s">
        <v>155</v>
      </c>
      <c r="C258">
        <v>21</v>
      </c>
      <c r="D258" t="s">
        <v>168</v>
      </c>
      <c r="E258" t="s">
        <v>165</v>
      </c>
      <c r="F258">
        <v>4245</v>
      </c>
      <c r="G258">
        <v>8861</v>
      </c>
      <c r="H258">
        <v>76</v>
      </c>
      <c r="I258">
        <v>1.7903415783274441E-2</v>
      </c>
      <c r="J258">
        <v>117</v>
      </c>
      <c r="K258">
        <v>2.756183745583039E-2</v>
      </c>
      <c r="L258">
        <v>76</v>
      </c>
      <c r="M258">
        <v>0.6495726495726496</v>
      </c>
      <c r="N258">
        <v>64.957264957264954</v>
      </c>
      <c r="O258">
        <v>116</v>
      </c>
      <c r="P258">
        <v>76</v>
      </c>
      <c r="Q258">
        <v>0.65517241379310343</v>
      </c>
      <c r="R258">
        <v>17.50588732016714</v>
      </c>
      <c r="S258">
        <v>4.7965789473684195</v>
      </c>
      <c r="T258">
        <v>10.816021372110416</v>
      </c>
      <c r="U258">
        <v>2.2780532584740567</v>
      </c>
      <c r="V258">
        <v>12.553766592552787</v>
      </c>
      <c r="W258">
        <v>2.7725000000000009</v>
      </c>
      <c r="X258">
        <v>0.61785050790599683</v>
      </c>
    </row>
    <row r="259" spans="1:24">
      <c r="A259">
        <v>6</v>
      </c>
      <c r="B259" t="s">
        <v>155</v>
      </c>
      <c r="C259">
        <v>21</v>
      </c>
      <c r="D259" t="s">
        <v>168</v>
      </c>
      <c r="E259" t="s">
        <v>165</v>
      </c>
      <c r="F259">
        <v>3946</v>
      </c>
      <c r="G259">
        <v>4629</v>
      </c>
      <c r="H259">
        <v>58</v>
      </c>
      <c r="I259">
        <v>1.4698428788646731E-2</v>
      </c>
      <c r="J259">
        <v>58</v>
      </c>
      <c r="K259">
        <v>1.4698428788646731E-2</v>
      </c>
      <c r="L259">
        <v>40</v>
      </c>
      <c r="M259">
        <v>0.68965517241379315</v>
      </c>
      <c r="N259">
        <v>68.965517241379317</v>
      </c>
      <c r="O259">
        <v>53</v>
      </c>
      <c r="P259">
        <v>43</v>
      </c>
      <c r="Q259">
        <v>0.81132075471698117</v>
      </c>
      <c r="R259">
        <v>15.318275862068965</v>
      </c>
      <c r="S259">
        <v>4.0503448275862075</v>
      </c>
      <c r="T259">
        <v>9.8983889530444973</v>
      </c>
      <c r="U259">
        <v>1.973965517241379</v>
      </c>
      <c r="V259">
        <v>11.330250000000003</v>
      </c>
      <c r="W259">
        <v>2.3594999999999997</v>
      </c>
      <c r="X259">
        <v>0.64618166183799031</v>
      </c>
    </row>
    <row r="260" spans="1:24">
      <c r="A260">
        <v>7</v>
      </c>
      <c r="B260" t="s">
        <v>155</v>
      </c>
      <c r="C260">
        <v>21</v>
      </c>
      <c r="D260" t="s">
        <v>168</v>
      </c>
      <c r="E260" t="s">
        <v>165</v>
      </c>
      <c r="F260">
        <v>5135</v>
      </c>
      <c r="G260">
        <v>8841</v>
      </c>
      <c r="H260">
        <v>47</v>
      </c>
      <c r="I260">
        <v>9.1528724440116845E-3</v>
      </c>
      <c r="J260">
        <v>65</v>
      </c>
      <c r="K260">
        <v>1.2658227848101266E-2</v>
      </c>
      <c r="L260">
        <v>41</v>
      </c>
      <c r="M260">
        <v>0.63076923076923075</v>
      </c>
      <c r="N260">
        <v>63.076923076923073</v>
      </c>
      <c r="O260">
        <v>66</v>
      </c>
      <c r="P260">
        <v>41</v>
      </c>
      <c r="Q260">
        <v>0.62121212121212122</v>
      </c>
      <c r="R260">
        <v>16.174767255783081</v>
      </c>
      <c r="S260">
        <v>4.43</v>
      </c>
      <c r="T260">
        <v>16.832401752471924</v>
      </c>
      <c r="U260">
        <v>3.9598461538461547</v>
      </c>
      <c r="V260">
        <v>21.268536585365851</v>
      </c>
      <c r="W260">
        <v>5.3180487804878043</v>
      </c>
      <c r="X260">
        <v>1.0406580500534692</v>
      </c>
    </row>
    <row r="261" spans="1:24">
      <c r="A261">
        <v>8</v>
      </c>
      <c r="B261" t="s">
        <v>155</v>
      </c>
      <c r="C261">
        <v>21</v>
      </c>
      <c r="D261" t="s">
        <v>168</v>
      </c>
      <c r="E261" t="s">
        <v>165</v>
      </c>
      <c r="F261">
        <v>4575</v>
      </c>
      <c r="G261">
        <v>4690</v>
      </c>
      <c r="H261">
        <v>31</v>
      </c>
      <c r="I261">
        <v>6.7759562841530055E-3</v>
      </c>
      <c r="J261">
        <v>34</v>
      </c>
      <c r="K261">
        <v>7.4316939890710382E-3</v>
      </c>
      <c r="L261">
        <v>22</v>
      </c>
      <c r="M261">
        <v>0.6470588235294118</v>
      </c>
      <c r="N261">
        <v>64.705882352941174</v>
      </c>
      <c r="O261">
        <v>34</v>
      </c>
      <c r="P261">
        <v>22</v>
      </c>
      <c r="Q261">
        <v>0.6470588235294118</v>
      </c>
      <c r="R261">
        <v>20.749168672869281</v>
      </c>
      <c r="S261">
        <v>6.0570967741935489</v>
      </c>
      <c r="T261">
        <v>12.563796113519107</v>
      </c>
      <c r="U261">
        <v>2.79</v>
      </c>
      <c r="V261">
        <v>14.52090909090909</v>
      </c>
      <c r="W261">
        <v>3.3990909090909089</v>
      </c>
      <c r="X261">
        <v>0.60550840911264969</v>
      </c>
    </row>
    <row r="262" spans="1:24">
      <c r="A262">
        <v>9</v>
      </c>
      <c r="B262" t="s">
        <v>155</v>
      </c>
      <c r="C262">
        <v>21</v>
      </c>
      <c r="D262" t="s">
        <v>168</v>
      </c>
      <c r="E262" t="s">
        <v>165</v>
      </c>
      <c r="F262">
        <v>3467</v>
      </c>
      <c r="G262">
        <v>6102</v>
      </c>
      <c r="H262">
        <v>38</v>
      </c>
      <c r="I262">
        <v>1.0960484568791463E-2</v>
      </c>
      <c r="J262">
        <v>46</v>
      </c>
      <c r="K262">
        <v>1.3267955004326508E-2</v>
      </c>
      <c r="L262">
        <v>34</v>
      </c>
      <c r="M262">
        <v>0.73913043478260865</v>
      </c>
      <c r="N262">
        <v>73.91304347826086</v>
      </c>
      <c r="O262">
        <v>46</v>
      </c>
      <c r="P262">
        <v>34</v>
      </c>
      <c r="Q262">
        <v>0.73913043478260865</v>
      </c>
      <c r="R262">
        <v>23.153326574124787</v>
      </c>
      <c r="S262">
        <v>7.0586842105263159</v>
      </c>
      <c r="T262">
        <v>28.075934664062832</v>
      </c>
      <c r="U262">
        <v>6.6313043478260871</v>
      </c>
      <c r="V262">
        <v>29.120205963359158</v>
      </c>
      <c r="W262">
        <v>7.2629411764705862</v>
      </c>
      <c r="X262">
        <v>1.2126091071267207</v>
      </c>
    </row>
    <row r="263" spans="1:24">
      <c r="A263">
        <v>10</v>
      </c>
      <c r="B263" t="s">
        <v>155</v>
      </c>
      <c r="C263">
        <v>21</v>
      </c>
      <c r="D263" t="s">
        <v>168</v>
      </c>
      <c r="E263" t="s">
        <v>165</v>
      </c>
      <c r="F263">
        <v>4349</v>
      </c>
      <c r="G263">
        <v>7578</v>
      </c>
      <c r="H263">
        <v>125</v>
      </c>
      <c r="I263">
        <v>2.8742239595309266E-2</v>
      </c>
      <c r="J263">
        <v>130</v>
      </c>
      <c r="K263">
        <v>2.9891929179121639E-2</v>
      </c>
      <c r="L263">
        <v>110</v>
      </c>
      <c r="M263">
        <v>0.84615384615384615</v>
      </c>
      <c r="N263">
        <v>84.615384615384613</v>
      </c>
      <c r="O263">
        <v>128</v>
      </c>
      <c r="P263">
        <v>110</v>
      </c>
      <c r="Q263">
        <v>0.859375</v>
      </c>
      <c r="R263">
        <v>12.835754207134247</v>
      </c>
      <c r="S263">
        <v>3.1521077609658241</v>
      </c>
      <c r="T263">
        <v>15.997476552082942</v>
      </c>
      <c r="U263">
        <v>3.8935397120622488</v>
      </c>
      <c r="V263">
        <v>17.065270285172897</v>
      </c>
      <c r="W263">
        <v>4.2252046509222554</v>
      </c>
      <c r="X263">
        <v>1.2463215089606012</v>
      </c>
    </row>
    <row r="264" spans="1:24">
      <c r="A264">
        <v>11</v>
      </c>
      <c r="B264" t="s">
        <v>155</v>
      </c>
      <c r="C264">
        <v>21</v>
      </c>
      <c r="D264" t="s">
        <v>168</v>
      </c>
      <c r="E264" t="s">
        <v>165</v>
      </c>
      <c r="F264">
        <v>5365</v>
      </c>
      <c r="G264">
        <v>6806</v>
      </c>
      <c r="H264">
        <v>79</v>
      </c>
      <c r="I264">
        <v>1.472506989748369E-2</v>
      </c>
      <c r="J264">
        <v>102</v>
      </c>
      <c r="K264">
        <v>1.90121155638397E-2</v>
      </c>
      <c r="L264">
        <v>66</v>
      </c>
      <c r="M264">
        <v>0.6470588235294118</v>
      </c>
      <c r="N264">
        <v>64.705882352941174</v>
      </c>
      <c r="O264">
        <v>108</v>
      </c>
      <c r="P264">
        <v>68</v>
      </c>
      <c r="Q264">
        <v>0.62962962962962965</v>
      </c>
      <c r="R264">
        <v>19.040846212000787</v>
      </c>
      <c r="S264">
        <v>5.5676720685596708</v>
      </c>
      <c r="T264">
        <v>9.717417770741033</v>
      </c>
      <c r="U264">
        <v>2.0016634975578271</v>
      </c>
      <c r="V264">
        <v>11.465731996478457</v>
      </c>
      <c r="W264">
        <v>2.4780616606726791</v>
      </c>
      <c r="X264">
        <v>0.51034589863009772</v>
      </c>
    </row>
    <row r="265" spans="1:24">
      <c r="A265">
        <v>12</v>
      </c>
      <c r="B265" t="s">
        <v>155</v>
      </c>
      <c r="C265">
        <v>21</v>
      </c>
      <c r="D265" t="s">
        <v>168</v>
      </c>
      <c r="E265" t="s">
        <v>165</v>
      </c>
      <c r="F265">
        <v>2966</v>
      </c>
      <c r="G265">
        <v>6677</v>
      </c>
      <c r="H265">
        <v>75</v>
      </c>
      <c r="I265">
        <v>2.528658125421443E-2</v>
      </c>
      <c r="J265">
        <v>61</v>
      </c>
      <c r="K265">
        <v>2.0566419420094403E-2</v>
      </c>
      <c r="L265">
        <v>48</v>
      </c>
      <c r="M265">
        <v>0.78688524590163933</v>
      </c>
      <c r="N265">
        <v>78.688524590163937</v>
      </c>
      <c r="O265">
        <v>83</v>
      </c>
      <c r="P265">
        <v>62</v>
      </c>
      <c r="Q265">
        <v>0.74698795180722888</v>
      </c>
      <c r="R265">
        <v>12.496035733222961</v>
      </c>
      <c r="S265">
        <v>3.030284206767877</v>
      </c>
      <c r="T265">
        <v>9.0168836351300854</v>
      </c>
      <c r="U265">
        <v>1.670268968969095</v>
      </c>
      <c r="V265">
        <v>9.6316654632488881</v>
      </c>
      <c r="W265">
        <v>1.8154777530580759</v>
      </c>
      <c r="X265">
        <v>0.72157953351214232</v>
      </c>
    </row>
    <row r="266" spans="1:24">
      <c r="A266">
        <v>13</v>
      </c>
      <c r="B266" t="s">
        <v>155</v>
      </c>
      <c r="C266">
        <v>21</v>
      </c>
      <c r="D266" t="s">
        <v>168</v>
      </c>
      <c r="E266" t="s">
        <v>165</v>
      </c>
      <c r="F266">
        <v>3393</v>
      </c>
      <c r="G266">
        <v>4077</v>
      </c>
      <c r="H266">
        <v>56</v>
      </c>
      <c r="I266">
        <v>1.6504568228706159E-2</v>
      </c>
      <c r="J266">
        <v>68</v>
      </c>
      <c r="K266">
        <v>2.0041261420571766E-2</v>
      </c>
      <c r="L266">
        <v>49</v>
      </c>
      <c r="M266">
        <v>0.72058823529411764</v>
      </c>
      <c r="N266">
        <v>72.058823529411768</v>
      </c>
      <c r="O266">
        <v>68</v>
      </c>
      <c r="P266">
        <v>50</v>
      </c>
      <c r="Q266">
        <v>0.73529411764705888</v>
      </c>
      <c r="R266">
        <v>15.210622836436544</v>
      </c>
      <c r="S266">
        <v>4.1435714285714278</v>
      </c>
      <c r="T266">
        <v>17.042248936260449</v>
      </c>
      <c r="U266">
        <v>4.3592647058823513</v>
      </c>
      <c r="V266">
        <v>19.24131711648435</v>
      </c>
      <c r="W266">
        <v>5.0953061224489797</v>
      </c>
      <c r="X266">
        <v>1.1204175607744546</v>
      </c>
    </row>
    <row r="267" spans="1:24">
      <c r="A267">
        <v>14</v>
      </c>
      <c r="B267" t="s">
        <v>155</v>
      </c>
      <c r="C267">
        <v>21</v>
      </c>
      <c r="D267" t="s">
        <v>168</v>
      </c>
      <c r="E267" t="s">
        <v>165</v>
      </c>
      <c r="F267">
        <v>4525</v>
      </c>
      <c r="G267">
        <v>5785</v>
      </c>
      <c r="H267">
        <v>47</v>
      </c>
      <c r="I267">
        <v>1.0386740331491713E-2</v>
      </c>
      <c r="J267">
        <v>63</v>
      </c>
      <c r="K267">
        <v>1.3922651933701657E-2</v>
      </c>
      <c r="L267">
        <v>33</v>
      </c>
      <c r="M267">
        <v>0.52380952380952384</v>
      </c>
      <c r="N267">
        <v>52.380952380952387</v>
      </c>
      <c r="O267">
        <v>59</v>
      </c>
      <c r="P267">
        <v>38</v>
      </c>
      <c r="Q267">
        <v>0.64406779661016944</v>
      </c>
      <c r="R267">
        <v>13.093275009317601</v>
      </c>
      <c r="S267">
        <v>3.1042553191489355</v>
      </c>
      <c r="T267">
        <v>11.382869936171032</v>
      </c>
      <c r="U267">
        <v>2.3087301587301581</v>
      </c>
      <c r="V267">
        <v>16.073030746344365</v>
      </c>
      <c r="W267">
        <v>3.5169696969696975</v>
      </c>
      <c r="X267">
        <v>0.86936766607824323</v>
      </c>
    </row>
    <row r="268" spans="1:24">
      <c r="A268">
        <v>15</v>
      </c>
      <c r="B268" t="s">
        <v>155</v>
      </c>
      <c r="C268">
        <v>21</v>
      </c>
      <c r="D268" t="s">
        <v>168</v>
      </c>
      <c r="E268" t="s">
        <v>165</v>
      </c>
      <c r="F268">
        <v>6017</v>
      </c>
      <c r="G268">
        <v>5967</v>
      </c>
      <c r="H268">
        <v>48</v>
      </c>
      <c r="I268">
        <v>7.9773973741066977E-3</v>
      </c>
      <c r="J268">
        <v>72</v>
      </c>
      <c r="K268">
        <v>1.1966096061160046E-2</v>
      </c>
      <c r="L268">
        <v>36</v>
      </c>
      <c r="M268">
        <v>0.5</v>
      </c>
      <c r="N268">
        <v>50</v>
      </c>
      <c r="O268">
        <v>64</v>
      </c>
      <c r="P268">
        <v>36</v>
      </c>
      <c r="Q268">
        <v>0.5625</v>
      </c>
      <c r="R268">
        <v>20.05780893067519</v>
      </c>
      <c r="S268">
        <v>6.1216666666666661</v>
      </c>
      <c r="T268">
        <v>19.323865193459724</v>
      </c>
      <c r="U268">
        <v>4.4555555555555566</v>
      </c>
      <c r="V268">
        <v>27.197676764594185</v>
      </c>
      <c r="W268">
        <v>6.9119444444444458</v>
      </c>
      <c r="X268">
        <v>0.96340857868612872</v>
      </c>
    </row>
    <row r="269" spans="1:24">
      <c r="A269">
        <v>16</v>
      </c>
      <c r="B269" t="s">
        <v>155</v>
      </c>
      <c r="C269">
        <v>21</v>
      </c>
      <c r="D269" t="s">
        <v>168</v>
      </c>
      <c r="E269" t="s">
        <v>165</v>
      </c>
      <c r="F269">
        <v>5136</v>
      </c>
      <c r="G269">
        <v>7504</v>
      </c>
      <c r="H269">
        <v>74</v>
      </c>
      <c r="I269">
        <v>1.440809968847352E-2</v>
      </c>
      <c r="J269">
        <v>130</v>
      </c>
      <c r="K269">
        <v>2.5311526479750778E-2</v>
      </c>
      <c r="L269">
        <v>72</v>
      </c>
      <c r="M269">
        <v>0.55384615384615388</v>
      </c>
      <c r="N269">
        <v>55.384615384615387</v>
      </c>
      <c r="O269">
        <v>131</v>
      </c>
      <c r="P269">
        <v>67</v>
      </c>
      <c r="Q269">
        <v>0.51145038167938928</v>
      </c>
      <c r="R269">
        <v>24.136694292764407</v>
      </c>
      <c r="S269">
        <v>8.166508773291433</v>
      </c>
      <c r="T269">
        <v>13.570932962344243</v>
      </c>
      <c r="U269">
        <v>3.1943516186796703</v>
      </c>
      <c r="V269">
        <v>18.363929523362053</v>
      </c>
      <c r="W269">
        <v>4.7458162696825132</v>
      </c>
      <c r="X269">
        <v>0.56225317343529013</v>
      </c>
    </row>
    <row r="270" spans="1:24">
      <c r="A270">
        <v>17</v>
      </c>
      <c r="B270" t="s">
        <v>155</v>
      </c>
      <c r="C270">
        <v>21</v>
      </c>
      <c r="D270" t="s">
        <v>168</v>
      </c>
      <c r="E270" t="s">
        <v>165</v>
      </c>
      <c r="F270">
        <v>4315</v>
      </c>
      <c r="G270">
        <v>8310</v>
      </c>
      <c r="H270">
        <v>51</v>
      </c>
      <c r="I270">
        <v>1.1819235225955968E-2</v>
      </c>
      <c r="J270">
        <v>60</v>
      </c>
      <c r="K270">
        <v>1.3904982618771726E-2</v>
      </c>
      <c r="L270">
        <v>44</v>
      </c>
      <c r="M270">
        <v>0.73333333333333328</v>
      </c>
      <c r="N270">
        <v>73.333333333333329</v>
      </c>
      <c r="O270">
        <v>62</v>
      </c>
      <c r="P270">
        <v>43</v>
      </c>
      <c r="Q270">
        <v>0.69354838709677424</v>
      </c>
      <c r="R270">
        <v>17.942390133352841</v>
      </c>
      <c r="S270">
        <v>5.1137254901960771</v>
      </c>
      <c r="T270">
        <v>15.085698858896892</v>
      </c>
      <c r="U270">
        <v>3.3634999999999997</v>
      </c>
      <c r="V270">
        <v>17.207687497138977</v>
      </c>
      <c r="W270">
        <v>4.0056818181818192</v>
      </c>
      <c r="X270">
        <v>0.84078535506004359</v>
      </c>
    </row>
    <row r="271" spans="1:24">
      <c r="A271">
        <v>18</v>
      </c>
      <c r="B271" t="s">
        <v>155</v>
      </c>
      <c r="C271">
        <v>21</v>
      </c>
      <c r="D271" t="s">
        <v>168</v>
      </c>
      <c r="E271" t="s">
        <v>165</v>
      </c>
      <c r="F271">
        <v>4069</v>
      </c>
      <c r="G271">
        <v>6729</v>
      </c>
      <c r="H271">
        <v>55</v>
      </c>
      <c r="I271">
        <v>1.3516834603096583E-2</v>
      </c>
      <c r="J271">
        <v>61</v>
      </c>
      <c r="K271">
        <v>1.4991398377979848E-2</v>
      </c>
      <c r="L271">
        <v>35</v>
      </c>
      <c r="M271">
        <v>0.57377049180327866</v>
      </c>
      <c r="N271">
        <v>57.377049180327866</v>
      </c>
      <c r="O271">
        <v>63</v>
      </c>
      <c r="P271">
        <v>35</v>
      </c>
      <c r="Q271">
        <v>0.55555555555555558</v>
      </c>
      <c r="R271">
        <v>15.524600915475325</v>
      </c>
      <c r="S271">
        <v>4.4805454545454539</v>
      </c>
      <c r="T271">
        <v>20.067678474989094</v>
      </c>
      <c r="U271">
        <v>4.4909836065573767</v>
      </c>
      <c r="V271">
        <v>23.65515192576817</v>
      </c>
      <c r="W271">
        <v>5.6477142857142866</v>
      </c>
      <c r="X271">
        <v>1.2926373170072998</v>
      </c>
    </row>
    <row r="272" spans="1:24">
      <c r="A272">
        <v>1</v>
      </c>
      <c r="B272" t="s">
        <v>150</v>
      </c>
      <c r="C272">
        <v>21</v>
      </c>
      <c r="D272" t="s">
        <v>168</v>
      </c>
      <c r="E272" t="s">
        <v>166</v>
      </c>
      <c r="F272">
        <v>4846</v>
      </c>
      <c r="G272">
        <v>11400</v>
      </c>
      <c r="H272">
        <v>74</v>
      </c>
      <c r="I272">
        <v>1.5270326042096575E-2</v>
      </c>
      <c r="J272">
        <v>67</v>
      </c>
      <c r="K272">
        <v>1.382583574081717E-2</v>
      </c>
      <c r="L272">
        <v>64</v>
      </c>
      <c r="M272">
        <v>0.95522388059701491</v>
      </c>
      <c r="N272">
        <v>95.522388059701484</v>
      </c>
      <c r="O272">
        <v>78</v>
      </c>
      <c r="P272">
        <v>67</v>
      </c>
      <c r="Q272">
        <v>0.85897435897435892</v>
      </c>
      <c r="R272">
        <v>19.135882532274401</v>
      </c>
      <c r="S272">
        <v>5.993648648648648</v>
      </c>
      <c r="T272">
        <v>20.839777547921706</v>
      </c>
      <c r="U272">
        <v>5.0968656716417904</v>
      </c>
      <c r="V272">
        <v>20.991416648030281</v>
      </c>
      <c r="W272">
        <v>5.1607812499999994</v>
      </c>
      <c r="X272">
        <v>1.0890418831100961</v>
      </c>
    </row>
    <row r="273" spans="1:24">
      <c r="A273">
        <v>2</v>
      </c>
      <c r="B273" t="s">
        <v>150</v>
      </c>
      <c r="C273">
        <v>21</v>
      </c>
      <c r="D273" t="s">
        <v>168</v>
      </c>
      <c r="E273" t="s">
        <v>166</v>
      </c>
      <c r="F273">
        <v>4159</v>
      </c>
      <c r="G273">
        <v>8954</v>
      </c>
      <c r="H273">
        <v>44</v>
      </c>
      <c r="I273">
        <v>1.0579466217840828E-2</v>
      </c>
      <c r="J273">
        <v>29</v>
      </c>
      <c r="K273">
        <v>6.9728300072132727E-3</v>
      </c>
      <c r="L273">
        <v>23</v>
      </c>
      <c r="M273">
        <v>0.7931034482758621</v>
      </c>
      <c r="N273">
        <v>79.310344827586206</v>
      </c>
      <c r="O273">
        <v>35</v>
      </c>
      <c r="P273">
        <v>29</v>
      </c>
      <c r="Q273">
        <v>0.82857142857142863</v>
      </c>
      <c r="R273">
        <v>19.641188735311683</v>
      </c>
      <c r="S273">
        <v>6.1302272727272715</v>
      </c>
      <c r="T273">
        <v>14.094451493230359</v>
      </c>
      <c r="U273">
        <v>2.6813793103448269</v>
      </c>
      <c r="V273">
        <v>14.427490980728813</v>
      </c>
      <c r="W273">
        <v>2.7666703151619951</v>
      </c>
      <c r="X273">
        <v>0.71759666297034319</v>
      </c>
    </row>
    <row r="274" spans="1:24">
      <c r="A274">
        <v>3</v>
      </c>
      <c r="B274" t="s">
        <v>150</v>
      </c>
      <c r="C274">
        <v>21</v>
      </c>
      <c r="D274" t="s">
        <v>168</v>
      </c>
      <c r="E274" t="s">
        <v>166</v>
      </c>
      <c r="F274">
        <v>3362</v>
      </c>
      <c r="G274">
        <v>8378</v>
      </c>
      <c r="H274">
        <v>39</v>
      </c>
      <c r="I274">
        <v>1.1600237953599048E-2</v>
      </c>
      <c r="J274">
        <v>46</v>
      </c>
      <c r="K274">
        <v>1.3682331945270671E-2</v>
      </c>
      <c r="L274">
        <v>35</v>
      </c>
      <c r="M274">
        <v>0.76086956521739135</v>
      </c>
      <c r="N274">
        <v>76.08695652173914</v>
      </c>
      <c r="O274">
        <v>51</v>
      </c>
      <c r="P274">
        <v>36</v>
      </c>
      <c r="Q274">
        <v>0.70588235294117652</v>
      </c>
      <c r="R274">
        <v>21.02927849842952</v>
      </c>
      <c r="S274">
        <v>6.8866666666666658</v>
      </c>
      <c r="T274">
        <v>14.195305343555367</v>
      </c>
      <c r="U274">
        <v>3.3032608695652184</v>
      </c>
      <c r="V274">
        <v>16.247108168261391</v>
      </c>
      <c r="W274">
        <v>3.9568571428571433</v>
      </c>
      <c r="X274">
        <v>0.67502579057172507</v>
      </c>
    </row>
    <row r="275" spans="1:24">
      <c r="A275">
        <v>4</v>
      </c>
      <c r="B275" t="s">
        <v>150</v>
      </c>
      <c r="C275">
        <v>21</v>
      </c>
      <c r="D275" t="s">
        <v>168</v>
      </c>
      <c r="E275" t="s">
        <v>166</v>
      </c>
      <c r="F275">
        <v>4337</v>
      </c>
      <c r="G275">
        <v>9630</v>
      </c>
      <c r="H275">
        <v>54</v>
      </c>
      <c r="I275">
        <v>1.2451002997463684E-2</v>
      </c>
      <c r="J275">
        <v>59</v>
      </c>
      <c r="K275">
        <v>1.3603873645376989E-2</v>
      </c>
      <c r="L275">
        <v>49</v>
      </c>
      <c r="M275">
        <v>0.83050847457627119</v>
      </c>
      <c r="N275">
        <v>83.050847457627114</v>
      </c>
      <c r="O275">
        <v>70</v>
      </c>
      <c r="P275">
        <v>49</v>
      </c>
      <c r="Q275">
        <v>0.7</v>
      </c>
      <c r="R275">
        <v>15.569438885759425</v>
      </c>
      <c r="S275">
        <v>4.4777777777777779</v>
      </c>
      <c r="T275">
        <v>24.625412262092201</v>
      </c>
      <c r="U275">
        <v>6.4647457627118659</v>
      </c>
      <c r="V275">
        <v>24.799258485132334</v>
      </c>
      <c r="W275">
        <v>6.6016326530612259</v>
      </c>
      <c r="X275">
        <v>1.5816505940118251</v>
      </c>
    </row>
    <row r="276" spans="1:24">
      <c r="A276">
        <v>5</v>
      </c>
      <c r="B276" t="s">
        <v>150</v>
      </c>
      <c r="C276">
        <v>21</v>
      </c>
      <c r="D276" t="s">
        <v>168</v>
      </c>
      <c r="E276" t="s">
        <v>166</v>
      </c>
      <c r="F276">
        <v>3803</v>
      </c>
      <c r="G276">
        <v>8090</v>
      </c>
      <c r="H276">
        <v>30</v>
      </c>
      <c r="I276">
        <v>7.8885090717854319E-3</v>
      </c>
      <c r="J276">
        <v>27</v>
      </c>
      <c r="K276">
        <v>7.0996581646068889E-3</v>
      </c>
      <c r="L276">
        <v>16</v>
      </c>
      <c r="M276">
        <v>0.59259259259259256</v>
      </c>
      <c r="N276">
        <v>59.259259259259252</v>
      </c>
      <c r="O276">
        <v>35</v>
      </c>
      <c r="P276">
        <v>20</v>
      </c>
      <c r="Q276">
        <v>0.5714285714285714</v>
      </c>
      <c r="R276">
        <v>25.80212820370992</v>
      </c>
      <c r="S276">
        <v>9.1206666666666667</v>
      </c>
      <c r="T276">
        <v>17.798129964757848</v>
      </c>
      <c r="U276">
        <v>3.9129629629629621</v>
      </c>
      <c r="V276">
        <v>20.510841846466064</v>
      </c>
      <c r="W276">
        <v>4.7575000000000003</v>
      </c>
      <c r="X276">
        <v>0.68979309862504956</v>
      </c>
    </row>
    <row r="277" spans="1:24">
      <c r="A277">
        <v>6</v>
      </c>
      <c r="B277" t="s">
        <v>150</v>
      </c>
      <c r="C277">
        <v>21</v>
      </c>
      <c r="D277" t="s">
        <v>168</v>
      </c>
      <c r="E277" t="s">
        <v>166</v>
      </c>
      <c r="F277">
        <v>2347</v>
      </c>
      <c r="G277">
        <v>5811</v>
      </c>
      <c r="H277">
        <v>30</v>
      </c>
      <c r="I277">
        <v>1.278227524499361E-2</v>
      </c>
      <c r="J277">
        <v>23</v>
      </c>
      <c r="K277">
        <v>9.7997443544951008E-3</v>
      </c>
      <c r="L277">
        <v>21</v>
      </c>
      <c r="M277">
        <v>0.91304347826086951</v>
      </c>
      <c r="N277">
        <v>91.304347826086953</v>
      </c>
      <c r="O277">
        <v>35</v>
      </c>
      <c r="P277">
        <v>29</v>
      </c>
      <c r="Q277">
        <v>0.82857142857142863</v>
      </c>
      <c r="R277">
        <v>18.531236346562704</v>
      </c>
      <c r="S277">
        <v>5.7916666666666652</v>
      </c>
      <c r="T277">
        <v>6.4630348112272182</v>
      </c>
      <c r="U277">
        <v>1.0195652173913046</v>
      </c>
      <c r="V277">
        <v>5.9524552197683427</v>
      </c>
      <c r="W277">
        <v>0.93095238095238098</v>
      </c>
      <c r="X277">
        <v>0.34876436144672152</v>
      </c>
    </row>
    <row r="278" spans="1:24">
      <c r="A278">
        <v>7</v>
      </c>
      <c r="B278" t="s">
        <v>150</v>
      </c>
      <c r="C278">
        <v>21</v>
      </c>
      <c r="D278" t="s">
        <v>168</v>
      </c>
      <c r="E278" t="s">
        <v>166</v>
      </c>
      <c r="F278">
        <v>3008</v>
      </c>
      <c r="G278">
        <v>6698</v>
      </c>
      <c r="H278">
        <v>45</v>
      </c>
      <c r="I278">
        <v>1.4960106382978724E-2</v>
      </c>
      <c r="J278">
        <v>41</v>
      </c>
      <c r="K278">
        <v>1.3630319148936171E-2</v>
      </c>
      <c r="L278">
        <v>36</v>
      </c>
      <c r="M278">
        <v>0.87804878048780488</v>
      </c>
      <c r="N278">
        <v>87.804878048780495</v>
      </c>
      <c r="O278">
        <v>45</v>
      </c>
      <c r="P278">
        <v>38</v>
      </c>
      <c r="Q278">
        <v>0.84444444444444444</v>
      </c>
      <c r="R278">
        <v>17.949530167049833</v>
      </c>
      <c r="S278">
        <v>5.0579999999999998</v>
      </c>
      <c r="T278">
        <v>10.3198536489068</v>
      </c>
      <c r="U278">
        <v>2.0990243902439016</v>
      </c>
      <c r="V278">
        <v>10.964462492201063</v>
      </c>
      <c r="W278">
        <v>2.2424999999999997</v>
      </c>
      <c r="X278">
        <v>0.57493725756962033</v>
      </c>
    </row>
    <row r="279" spans="1:24">
      <c r="A279">
        <v>8</v>
      </c>
      <c r="B279" t="s">
        <v>150</v>
      </c>
      <c r="C279">
        <v>21</v>
      </c>
      <c r="D279" t="s">
        <v>168</v>
      </c>
      <c r="E279" t="s">
        <v>166</v>
      </c>
      <c r="F279">
        <v>3386</v>
      </c>
      <c r="G279">
        <v>5998</v>
      </c>
      <c r="H279">
        <v>30</v>
      </c>
      <c r="I279">
        <v>8.8600118133490852E-3</v>
      </c>
      <c r="J279">
        <v>17</v>
      </c>
      <c r="K279">
        <v>5.0206733608978149E-3</v>
      </c>
      <c r="L279">
        <v>16</v>
      </c>
      <c r="M279">
        <v>0.94117647058823528</v>
      </c>
      <c r="N279">
        <v>94.117647058823522</v>
      </c>
      <c r="O279">
        <v>24</v>
      </c>
      <c r="P279">
        <v>21</v>
      </c>
      <c r="Q279">
        <v>0.875</v>
      </c>
      <c r="R279">
        <v>23.304400507609049</v>
      </c>
      <c r="S279">
        <v>7.6526666666666667</v>
      </c>
      <c r="T279">
        <v>14.109768250409294</v>
      </c>
      <c r="U279">
        <v>2.789411764705882</v>
      </c>
      <c r="V279">
        <v>14.843560636043549</v>
      </c>
      <c r="W279">
        <v>2.9518749999999998</v>
      </c>
      <c r="X279">
        <v>0.6054551047473784</v>
      </c>
    </row>
    <row r="280" spans="1:24">
      <c r="A280">
        <v>9</v>
      </c>
      <c r="B280" t="s">
        <v>150</v>
      </c>
      <c r="C280">
        <v>21</v>
      </c>
      <c r="D280" t="s">
        <v>168</v>
      </c>
      <c r="E280" t="s">
        <v>166</v>
      </c>
      <c r="F280">
        <v>3670</v>
      </c>
      <c r="G280">
        <v>10200</v>
      </c>
      <c r="H280">
        <v>58</v>
      </c>
      <c r="I280">
        <v>1.5803814713896459E-2</v>
      </c>
      <c r="J280">
        <v>41</v>
      </c>
      <c r="K280">
        <v>1.11716621253406E-2</v>
      </c>
      <c r="L280">
        <v>35</v>
      </c>
      <c r="M280">
        <v>0.85365853658536583</v>
      </c>
      <c r="N280">
        <v>85.365853658536579</v>
      </c>
      <c r="O280">
        <v>67</v>
      </c>
      <c r="P280">
        <v>50</v>
      </c>
      <c r="Q280">
        <v>0.74626865671641796</v>
      </c>
      <c r="R280">
        <v>18.576974568695857</v>
      </c>
      <c r="S280">
        <v>5.8549999999999995</v>
      </c>
      <c r="T280">
        <v>15.313847291760329</v>
      </c>
      <c r="U280">
        <v>3.4704878048780499</v>
      </c>
      <c r="V280">
        <v>16.426586559840612</v>
      </c>
      <c r="W280">
        <v>3.7702857142857154</v>
      </c>
      <c r="X280">
        <v>0.82434560240857313</v>
      </c>
    </row>
    <row r="281" spans="1:24">
      <c r="A281">
        <v>10</v>
      </c>
      <c r="B281" t="s">
        <v>150</v>
      </c>
      <c r="C281">
        <v>21</v>
      </c>
      <c r="D281" t="s">
        <v>168</v>
      </c>
      <c r="E281" t="s">
        <v>166</v>
      </c>
      <c r="F281">
        <v>4129</v>
      </c>
      <c r="G281">
        <v>8209</v>
      </c>
      <c r="H281">
        <v>60</v>
      </c>
      <c r="I281">
        <v>1.453136352627755E-2</v>
      </c>
      <c r="J281">
        <v>56</v>
      </c>
      <c r="K281">
        <v>1.3562605957859046E-2</v>
      </c>
      <c r="L281">
        <v>50</v>
      </c>
      <c r="M281">
        <v>0.8928571428571429</v>
      </c>
      <c r="N281">
        <v>89.285714285714292</v>
      </c>
      <c r="O281">
        <v>54</v>
      </c>
      <c r="P281">
        <v>46</v>
      </c>
      <c r="Q281">
        <v>0.85185185185185186</v>
      </c>
      <c r="R281">
        <v>17.649304640293121</v>
      </c>
      <c r="S281">
        <v>5.5198333333333327</v>
      </c>
      <c r="T281">
        <v>18.532532112939016</v>
      </c>
      <c r="U281">
        <v>4.3941176352756361</v>
      </c>
      <c r="V281">
        <v>19.604349784851074</v>
      </c>
      <c r="W281">
        <v>4.6821999999999999</v>
      </c>
      <c r="X281">
        <v>1.0500431881395202</v>
      </c>
    </row>
    <row r="282" spans="1:24">
      <c r="A282">
        <v>11</v>
      </c>
      <c r="B282" t="s">
        <v>150</v>
      </c>
      <c r="C282">
        <v>21</v>
      </c>
      <c r="D282" t="s">
        <v>168</v>
      </c>
      <c r="E282" t="s">
        <v>166</v>
      </c>
      <c r="F282">
        <v>4496</v>
      </c>
      <c r="G282">
        <v>8978</v>
      </c>
      <c r="H282">
        <v>63</v>
      </c>
      <c r="I282">
        <v>1.4012455516014235E-2</v>
      </c>
      <c r="J282">
        <v>59</v>
      </c>
      <c r="K282">
        <v>1.3122775800711743E-2</v>
      </c>
      <c r="L282">
        <v>50</v>
      </c>
      <c r="M282">
        <v>0.84745762711864403</v>
      </c>
      <c r="N282">
        <v>84.745762711864401</v>
      </c>
      <c r="O282">
        <v>68</v>
      </c>
      <c r="P282">
        <v>55</v>
      </c>
      <c r="Q282">
        <v>0.80882352941176472</v>
      </c>
      <c r="R282">
        <v>20.443015873015877</v>
      </c>
      <c r="S282">
        <v>6.7186145877081254</v>
      </c>
      <c r="T282">
        <v>17.119264263217733</v>
      </c>
      <c r="U282">
        <v>4.1338983050847453</v>
      </c>
      <c r="V282">
        <v>18.423175220489501</v>
      </c>
      <c r="W282">
        <v>4.5225999999999997</v>
      </c>
      <c r="X282">
        <v>0.83741383216429488</v>
      </c>
    </row>
    <row r="283" spans="1:24">
      <c r="A283">
        <v>12</v>
      </c>
      <c r="B283" t="s">
        <v>150</v>
      </c>
      <c r="C283">
        <v>21</v>
      </c>
      <c r="D283" t="s">
        <v>168</v>
      </c>
      <c r="E283" t="s">
        <v>166</v>
      </c>
      <c r="F283">
        <v>2211</v>
      </c>
      <c r="G283">
        <v>5933</v>
      </c>
      <c r="H283">
        <v>49</v>
      </c>
      <c r="I283">
        <v>2.2161917684305744E-2</v>
      </c>
      <c r="J283">
        <v>63</v>
      </c>
      <c r="K283">
        <v>2.8493894165535955E-2</v>
      </c>
      <c r="L283">
        <v>36</v>
      </c>
      <c r="M283">
        <v>0.5714285714285714</v>
      </c>
      <c r="N283">
        <v>57.142857142857139</v>
      </c>
      <c r="O283">
        <v>64</v>
      </c>
      <c r="P283">
        <v>40</v>
      </c>
      <c r="Q283">
        <v>0.625</v>
      </c>
      <c r="R283">
        <v>14.988365095488879</v>
      </c>
      <c r="S283">
        <v>4.1420408163265305</v>
      </c>
      <c r="T283">
        <v>12.814587034876384</v>
      </c>
      <c r="U283">
        <v>2.739523809523809</v>
      </c>
      <c r="V283">
        <v>17.111473162968952</v>
      </c>
      <c r="W283">
        <v>3.9886111111111111</v>
      </c>
      <c r="X283">
        <v>0.85496896781178977</v>
      </c>
    </row>
    <row r="284" spans="1:24">
      <c r="A284">
        <v>13</v>
      </c>
      <c r="B284" t="s">
        <v>150</v>
      </c>
      <c r="C284">
        <v>21</v>
      </c>
      <c r="D284" t="s">
        <v>168</v>
      </c>
      <c r="E284" t="s">
        <v>166</v>
      </c>
      <c r="F284">
        <v>3573</v>
      </c>
      <c r="G284">
        <v>7869</v>
      </c>
      <c r="H284">
        <v>43</v>
      </c>
      <c r="I284">
        <v>1.2034704729918836E-2</v>
      </c>
      <c r="J284">
        <v>49</v>
      </c>
      <c r="K284">
        <v>1.3713965855023789E-2</v>
      </c>
      <c r="L284">
        <v>41</v>
      </c>
      <c r="M284">
        <v>0.83673469387755106</v>
      </c>
      <c r="N284">
        <v>83.673469387755105</v>
      </c>
      <c r="O284">
        <v>54</v>
      </c>
      <c r="P284">
        <v>42</v>
      </c>
      <c r="Q284">
        <v>0.77777777777777779</v>
      </c>
      <c r="R284">
        <v>18.018366414447165</v>
      </c>
      <c r="S284">
        <v>5.547441860465117</v>
      </c>
      <c r="T284">
        <v>11.748833242727786</v>
      </c>
      <c r="U284">
        <v>2.3942857142857137</v>
      </c>
      <c r="V284">
        <v>12.53327970388459</v>
      </c>
      <c r="W284">
        <v>2.5556097560975606</v>
      </c>
      <c r="X284">
        <v>0.65204763697709833</v>
      </c>
    </row>
    <row r="285" spans="1:24">
      <c r="A285">
        <v>14</v>
      </c>
      <c r="B285" t="s">
        <v>150</v>
      </c>
      <c r="C285">
        <v>21</v>
      </c>
      <c r="D285" t="s">
        <v>168</v>
      </c>
      <c r="E285" t="s">
        <v>166</v>
      </c>
      <c r="F285">
        <v>2835</v>
      </c>
      <c r="G285">
        <v>6554</v>
      </c>
      <c r="H285">
        <v>61</v>
      </c>
      <c r="I285">
        <v>2.1516754850088183E-2</v>
      </c>
      <c r="J285">
        <v>49</v>
      </c>
      <c r="K285">
        <v>1.7283950617283949E-2</v>
      </c>
      <c r="L285">
        <v>43</v>
      </c>
      <c r="M285">
        <v>0.87755102040816324</v>
      </c>
      <c r="N285">
        <v>87.755102040816325</v>
      </c>
      <c r="O285">
        <v>56</v>
      </c>
      <c r="P285">
        <v>48</v>
      </c>
      <c r="Q285">
        <v>0.8571428571428571</v>
      </c>
      <c r="R285">
        <v>16.755010049851215</v>
      </c>
      <c r="S285">
        <v>5.0454098360655752</v>
      </c>
      <c r="T285">
        <v>10.973427149714256</v>
      </c>
      <c r="U285">
        <v>2.1587755102040815</v>
      </c>
      <c r="V285">
        <v>11.544189530749653</v>
      </c>
      <c r="W285">
        <v>2.2858139534883719</v>
      </c>
      <c r="X285">
        <v>0.65493408342131676</v>
      </c>
    </row>
    <row r="286" spans="1:24">
      <c r="A286">
        <v>15</v>
      </c>
      <c r="B286" t="s">
        <v>150</v>
      </c>
      <c r="C286">
        <v>21</v>
      </c>
      <c r="D286" t="s">
        <v>168</v>
      </c>
      <c r="E286" t="s">
        <v>166</v>
      </c>
      <c r="F286">
        <v>3800</v>
      </c>
      <c r="G286">
        <v>8184</v>
      </c>
      <c r="H286">
        <v>68</v>
      </c>
      <c r="I286">
        <v>1.7894736842105262E-2</v>
      </c>
      <c r="J286">
        <v>79</v>
      </c>
      <c r="K286">
        <v>2.0789473684210528E-2</v>
      </c>
      <c r="L286">
        <v>62</v>
      </c>
      <c r="M286">
        <v>0.78481012658227844</v>
      </c>
      <c r="N286">
        <v>78.48101265822784</v>
      </c>
      <c r="O286">
        <v>73</v>
      </c>
      <c r="P286">
        <v>61</v>
      </c>
      <c r="Q286">
        <v>0.83561643835616439</v>
      </c>
      <c r="R286">
        <v>17.892645443187039</v>
      </c>
      <c r="S286">
        <v>5.6029411764705879</v>
      </c>
      <c r="T286">
        <v>14.644914660272718</v>
      </c>
      <c r="U286">
        <v>3.3326582278481003</v>
      </c>
      <c r="V286">
        <v>16.825482391542003</v>
      </c>
      <c r="W286">
        <v>3.9412903225806453</v>
      </c>
      <c r="X286">
        <v>0.81848794840167383</v>
      </c>
    </row>
    <row r="287" spans="1:24">
      <c r="A287">
        <v>16</v>
      </c>
      <c r="B287" t="s">
        <v>150</v>
      </c>
      <c r="C287">
        <v>21</v>
      </c>
      <c r="D287" t="s">
        <v>168</v>
      </c>
      <c r="E287" t="s">
        <v>166</v>
      </c>
      <c r="F287">
        <v>5021</v>
      </c>
      <c r="G287">
        <v>9633</v>
      </c>
      <c r="H287">
        <v>85</v>
      </c>
      <c r="I287">
        <v>1.6928898625771759E-2</v>
      </c>
      <c r="J287">
        <v>89</v>
      </c>
      <c r="K287">
        <v>1.7725552678749253E-2</v>
      </c>
      <c r="L287">
        <v>71</v>
      </c>
      <c r="M287">
        <v>0.797752808988764</v>
      </c>
      <c r="N287">
        <v>79.775280898876403</v>
      </c>
      <c r="O287">
        <v>94</v>
      </c>
      <c r="P287">
        <v>77</v>
      </c>
      <c r="Q287">
        <v>0.81914893617021278</v>
      </c>
      <c r="R287">
        <v>18.804936479119693</v>
      </c>
      <c r="S287">
        <v>5.8731764705882359</v>
      </c>
      <c r="T287">
        <v>15.011234923694911</v>
      </c>
      <c r="U287">
        <v>3.2591011235955061</v>
      </c>
      <c r="V287">
        <v>16.721911087842056</v>
      </c>
      <c r="W287">
        <v>3.6871830985915497</v>
      </c>
      <c r="X287">
        <v>0.79826033660697715</v>
      </c>
    </row>
    <row r="288" spans="1:24">
      <c r="A288">
        <v>17</v>
      </c>
      <c r="B288" t="s">
        <v>150</v>
      </c>
      <c r="C288">
        <v>21</v>
      </c>
      <c r="D288" t="s">
        <v>168</v>
      </c>
      <c r="E288" t="s">
        <v>166</v>
      </c>
      <c r="F288">
        <v>5258</v>
      </c>
      <c r="G288">
        <v>11400</v>
      </c>
      <c r="H288">
        <v>94</v>
      </c>
      <c r="I288">
        <v>1.7877519969570179E-2</v>
      </c>
      <c r="J288">
        <v>75</v>
      </c>
      <c r="K288">
        <v>1.4263978699125143E-2</v>
      </c>
      <c r="L288">
        <v>69</v>
      </c>
      <c r="M288">
        <v>0.92</v>
      </c>
      <c r="N288">
        <v>92</v>
      </c>
      <c r="O288">
        <v>99</v>
      </c>
      <c r="P288">
        <v>81</v>
      </c>
      <c r="Q288">
        <v>0.81818181818181823</v>
      </c>
      <c r="R288">
        <v>14.788829887166937</v>
      </c>
      <c r="S288">
        <v>4.284787234042553</v>
      </c>
      <c r="T288">
        <v>9.2812861855824789</v>
      </c>
      <c r="U288">
        <v>1.6556</v>
      </c>
      <c r="V288">
        <v>9.7450312116871718</v>
      </c>
      <c r="W288">
        <v>1.7484057971014495</v>
      </c>
      <c r="X288">
        <v>0.62758759525906438</v>
      </c>
    </row>
    <row r="289" spans="1:24">
      <c r="A289">
        <v>18</v>
      </c>
      <c r="B289" t="s">
        <v>150</v>
      </c>
      <c r="C289">
        <v>21</v>
      </c>
      <c r="D289" t="s">
        <v>168</v>
      </c>
      <c r="E289" t="s">
        <v>166</v>
      </c>
      <c r="F289">
        <v>4759</v>
      </c>
      <c r="G289">
        <v>10500</v>
      </c>
      <c r="H289">
        <v>81</v>
      </c>
      <c r="I289">
        <v>1.7020382433284305E-2</v>
      </c>
      <c r="J289">
        <v>78</v>
      </c>
      <c r="K289">
        <v>1.6389997898718218E-2</v>
      </c>
      <c r="L289">
        <v>68</v>
      </c>
      <c r="M289">
        <v>0.87179487179487181</v>
      </c>
      <c r="N289">
        <v>87.179487179487182</v>
      </c>
      <c r="O289">
        <v>85</v>
      </c>
      <c r="P289">
        <v>72</v>
      </c>
      <c r="Q289">
        <v>0.84705882352941175</v>
      </c>
      <c r="R289">
        <v>18.61269866095649</v>
      </c>
      <c r="S289">
        <v>5.6439506172839513</v>
      </c>
      <c r="T289">
        <v>12.049940861188448</v>
      </c>
      <c r="U289">
        <v>2.4325641025641032</v>
      </c>
      <c r="V289">
        <v>12.780233057106242</v>
      </c>
      <c r="W289">
        <v>2.6108823529411769</v>
      </c>
      <c r="X289">
        <v>0.64740428460626098</v>
      </c>
    </row>
    <row r="290" spans="1:24">
      <c r="A290">
        <v>1</v>
      </c>
      <c r="B290" t="s">
        <v>155</v>
      </c>
      <c r="C290">
        <v>21</v>
      </c>
      <c r="D290" t="s">
        <v>168</v>
      </c>
      <c r="E290" t="s">
        <v>166</v>
      </c>
      <c r="F290">
        <v>3553</v>
      </c>
      <c r="G290">
        <v>6256</v>
      </c>
      <c r="H290">
        <v>70</v>
      </c>
      <c r="I290">
        <v>1.9701660568533633E-2</v>
      </c>
      <c r="J290">
        <v>85</v>
      </c>
      <c r="K290">
        <v>2.3923444976076555E-2</v>
      </c>
      <c r="L290">
        <v>63</v>
      </c>
      <c r="M290">
        <v>0.74117647058823533</v>
      </c>
      <c r="N290">
        <v>74.117647058823536</v>
      </c>
      <c r="O290">
        <v>72</v>
      </c>
      <c r="P290">
        <v>60</v>
      </c>
      <c r="Q290">
        <v>0.83333333333333337</v>
      </c>
      <c r="R290">
        <v>15.380689288888659</v>
      </c>
      <c r="S290">
        <v>4.0648571428571429</v>
      </c>
      <c r="T290">
        <v>17.788731221591725</v>
      </c>
      <c r="U290">
        <v>4.4364705882352933</v>
      </c>
      <c r="V290">
        <v>20.441547007787797</v>
      </c>
      <c r="W290">
        <v>5.3109463453292847</v>
      </c>
      <c r="X290">
        <v>1.1565626798301352</v>
      </c>
    </row>
    <row r="291" spans="1:24">
      <c r="A291">
        <v>2</v>
      </c>
      <c r="B291" t="s">
        <v>155</v>
      </c>
      <c r="C291">
        <v>21</v>
      </c>
      <c r="D291" t="s">
        <v>168</v>
      </c>
      <c r="E291" t="s">
        <v>166</v>
      </c>
      <c r="F291">
        <v>3879</v>
      </c>
      <c r="G291">
        <v>7864</v>
      </c>
      <c r="H291">
        <v>72</v>
      </c>
      <c r="I291">
        <v>1.8561484918793503E-2</v>
      </c>
      <c r="J291">
        <v>68</v>
      </c>
      <c r="K291">
        <v>1.7530291312193864E-2</v>
      </c>
      <c r="L291">
        <v>50</v>
      </c>
      <c r="M291">
        <v>0.73529411764705888</v>
      </c>
      <c r="N291">
        <v>73.529411764705884</v>
      </c>
      <c r="O291">
        <v>70</v>
      </c>
      <c r="P291">
        <v>49</v>
      </c>
      <c r="Q291">
        <v>0.7</v>
      </c>
      <c r="R291">
        <v>19.111344436804455</v>
      </c>
      <c r="S291">
        <v>5.5608333333333322</v>
      </c>
      <c r="T291">
        <v>14.856844551423016</v>
      </c>
      <c r="U291">
        <v>3.2583823529411764</v>
      </c>
      <c r="V291">
        <v>17.099464187622072</v>
      </c>
      <c r="W291">
        <v>3.8578000000000001</v>
      </c>
      <c r="X291">
        <v>0.77738353785366554</v>
      </c>
    </row>
    <row r="292" spans="1:24">
      <c r="A292">
        <v>3</v>
      </c>
      <c r="B292" t="s">
        <v>155</v>
      </c>
      <c r="C292">
        <v>21</v>
      </c>
      <c r="D292" t="s">
        <v>168</v>
      </c>
      <c r="E292" t="s">
        <v>166</v>
      </c>
      <c r="F292">
        <v>3099</v>
      </c>
      <c r="G292">
        <v>3225</v>
      </c>
      <c r="H292">
        <v>26</v>
      </c>
      <c r="I292">
        <v>8.3898031623104233E-3</v>
      </c>
      <c r="J292">
        <v>36</v>
      </c>
      <c r="K292">
        <v>1.1616650532429816E-2</v>
      </c>
      <c r="L292">
        <v>22</v>
      </c>
      <c r="M292">
        <v>0.61111111111111116</v>
      </c>
      <c r="N292">
        <v>61.111111111111114</v>
      </c>
      <c r="O292">
        <v>35</v>
      </c>
      <c r="P292">
        <v>22</v>
      </c>
      <c r="Q292">
        <v>0.62857142857142856</v>
      </c>
      <c r="R292">
        <v>17.508690109619728</v>
      </c>
      <c r="S292">
        <v>4.7965384615384625</v>
      </c>
      <c r="T292">
        <v>16.114114999771118</v>
      </c>
      <c r="U292">
        <v>3.9711111111111115</v>
      </c>
      <c r="V292">
        <v>18.42063994841142</v>
      </c>
      <c r="W292">
        <v>4.6990909090909092</v>
      </c>
      <c r="X292">
        <v>0.92034954636141542</v>
      </c>
    </row>
    <row r="293" spans="1:24">
      <c r="A293">
        <v>4</v>
      </c>
      <c r="B293" t="s">
        <v>155</v>
      </c>
      <c r="C293">
        <v>21</v>
      </c>
      <c r="D293" t="s">
        <v>168</v>
      </c>
      <c r="E293" t="s">
        <v>166</v>
      </c>
      <c r="F293">
        <v>7559</v>
      </c>
      <c r="G293">
        <v>9679</v>
      </c>
      <c r="H293">
        <v>80</v>
      </c>
      <c r="I293">
        <v>1.0583410504034925E-2</v>
      </c>
      <c r="J293">
        <v>100</v>
      </c>
      <c r="K293">
        <v>1.3229263130043656E-2</v>
      </c>
      <c r="L293">
        <v>64</v>
      </c>
      <c r="M293">
        <v>0.64</v>
      </c>
      <c r="N293">
        <v>64</v>
      </c>
      <c r="O293">
        <v>119</v>
      </c>
      <c r="P293">
        <v>74</v>
      </c>
      <c r="Q293">
        <v>0.62184873949579833</v>
      </c>
      <c r="R293">
        <v>15.295971012115478</v>
      </c>
      <c r="S293">
        <v>4.117874999999998</v>
      </c>
      <c r="T293">
        <v>13.114951500892639</v>
      </c>
      <c r="U293">
        <v>2.896500000000001</v>
      </c>
      <c r="V293">
        <v>15.822856083512306</v>
      </c>
      <c r="W293">
        <v>3.7025000000000006</v>
      </c>
      <c r="X293">
        <v>0.85741215712978802</v>
      </c>
    </row>
    <row r="294" spans="1:24">
      <c r="A294">
        <v>5</v>
      </c>
      <c r="B294" t="s">
        <v>155</v>
      </c>
      <c r="C294">
        <v>21</v>
      </c>
      <c r="D294" t="s">
        <v>168</v>
      </c>
      <c r="E294" t="s">
        <v>166</v>
      </c>
      <c r="F294">
        <v>6598</v>
      </c>
      <c r="G294">
        <v>9149</v>
      </c>
      <c r="H294">
        <v>79</v>
      </c>
      <c r="I294">
        <v>1.1973325250075781E-2</v>
      </c>
      <c r="J294">
        <v>107</v>
      </c>
      <c r="K294">
        <v>1.6217035465292514E-2</v>
      </c>
      <c r="L294">
        <v>65</v>
      </c>
      <c r="M294">
        <v>0.60747663551401865</v>
      </c>
      <c r="N294">
        <v>60.747663551401864</v>
      </c>
      <c r="O294">
        <v>111</v>
      </c>
      <c r="P294">
        <v>65</v>
      </c>
      <c r="Q294">
        <v>0.5855855855855856</v>
      </c>
      <c r="R294">
        <v>16.023670444005653</v>
      </c>
      <c r="S294">
        <v>4.4915189873417711</v>
      </c>
      <c r="T294">
        <v>11.714563389804876</v>
      </c>
      <c r="U294">
        <v>2.393906276220473</v>
      </c>
      <c r="V294">
        <v>15.073675265678993</v>
      </c>
      <c r="W294">
        <v>3.2172307692307673</v>
      </c>
      <c r="X294">
        <v>0.73107865209417211</v>
      </c>
    </row>
    <row r="295" spans="1:24">
      <c r="A295">
        <v>6</v>
      </c>
      <c r="B295" t="s">
        <v>155</v>
      </c>
      <c r="C295">
        <v>21</v>
      </c>
      <c r="D295" t="s">
        <v>168</v>
      </c>
      <c r="E295" t="s">
        <v>166</v>
      </c>
      <c r="F295">
        <v>4651</v>
      </c>
      <c r="G295">
        <v>8454</v>
      </c>
      <c r="H295">
        <v>58</v>
      </c>
      <c r="I295">
        <v>1.2470436465276284E-2</v>
      </c>
      <c r="J295">
        <v>73</v>
      </c>
      <c r="K295">
        <v>1.5695549344227049E-2</v>
      </c>
      <c r="L295">
        <v>53</v>
      </c>
      <c r="M295">
        <v>0.72602739726027399</v>
      </c>
      <c r="N295">
        <v>72.602739726027394</v>
      </c>
      <c r="O295">
        <v>74</v>
      </c>
      <c r="P295">
        <v>54</v>
      </c>
      <c r="Q295">
        <v>0.72972972972972971</v>
      </c>
      <c r="R295">
        <v>11.686364574679013</v>
      </c>
      <c r="S295">
        <v>2.9463793103448275</v>
      </c>
      <c r="T295">
        <v>16.410248109739122</v>
      </c>
      <c r="U295">
        <v>3.8861643835616455</v>
      </c>
      <c r="V295">
        <v>18.900300232869274</v>
      </c>
      <c r="W295">
        <v>4.6077358490566045</v>
      </c>
      <c r="X295">
        <v>1.4042218180746648</v>
      </c>
    </row>
    <row r="296" spans="1:24">
      <c r="A296">
        <v>7</v>
      </c>
      <c r="B296" t="s">
        <v>155</v>
      </c>
      <c r="C296">
        <v>21</v>
      </c>
      <c r="D296" t="s">
        <v>168</v>
      </c>
      <c r="E296" t="s">
        <v>166</v>
      </c>
      <c r="F296">
        <v>4401</v>
      </c>
      <c r="G296">
        <v>5782</v>
      </c>
      <c r="H296">
        <v>45</v>
      </c>
      <c r="I296">
        <v>1.0224948875255624E-2</v>
      </c>
      <c r="J296">
        <v>75</v>
      </c>
      <c r="K296">
        <v>1.7041581458759374E-2</v>
      </c>
      <c r="L296">
        <v>39</v>
      </c>
      <c r="M296">
        <v>0.52</v>
      </c>
      <c r="N296">
        <v>52</v>
      </c>
      <c r="O296">
        <v>78</v>
      </c>
      <c r="P296">
        <v>39</v>
      </c>
      <c r="Q296">
        <v>0.5</v>
      </c>
      <c r="R296">
        <v>18.658174324035645</v>
      </c>
      <c r="S296">
        <v>5.5726666666666667</v>
      </c>
      <c r="T296">
        <v>14.999803320566814</v>
      </c>
      <c r="U296">
        <v>3.347466666666667</v>
      </c>
      <c r="V296">
        <v>19.898816683353523</v>
      </c>
      <c r="W296">
        <v>4.954871794871794</v>
      </c>
      <c r="X296">
        <v>0.80392663612558912</v>
      </c>
    </row>
    <row r="297" spans="1:24">
      <c r="A297">
        <v>8</v>
      </c>
      <c r="B297" t="s">
        <v>155</v>
      </c>
      <c r="C297">
        <v>21</v>
      </c>
      <c r="D297" t="s">
        <v>168</v>
      </c>
      <c r="E297" t="s">
        <v>166</v>
      </c>
      <c r="F297">
        <v>4359</v>
      </c>
      <c r="G297">
        <v>7105</v>
      </c>
      <c r="H297">
        <v>40</v>
      </c>
      <c r="I297">
        <v>9.1764166093140625E-3</v>
      </c>
      <c r="J297">
        <v>33</v>
      </c>
      <c r="K297">
        <v>7.5705437026841018E-3</v>
      </c>
      <c r="L297">
        <v>23</v>
      </c>
      <c r="M297">
        <v>0.69696969696969702</v>
      </c>
      <c r="N297">
        <v>69.696969696969703</v>
      </c>
      <c r="O297">
        <v>39</v>
      </c>
      <c r="P297">
        <v>25</v>
      </c>
      <c r="Q297">
        <v>0.64102564102564108</v>
      </c>
      <c r="R297">
        <v>15.124249643087387</v>
      </c>
      <c r="S297">
        <v>4.1032500000000001</v>
      </c>
      <c r="T297">
        <v>20.059092030380711</v>
      </c>
      <c r="U297">
        <v>4.5772727272727272</v>
      </c>
      <c r="V297">
        <v>24.549189380977463</v>
      </c>
      <c r="W297">
        <v>5.8717391304347819</v>
      </c>
      <c r="X297">
        <v>1.326286758268951</v>
      </c>
    </row>
    <row r="298" spans="1:24">
      <c r="A298">
        <v>9</v>
      </c>
      <c r="B298" t="s">
        <v>155</v>
      </c>
      <c r="C298">
        <v>21</v>
      </c>
      <c r="D298" t="s">
        <v>168</v>
      </c>
      <c r="E298" t="s">
        <v>166</v>
      </c>
      <c r="F298">
        <v>2985</v>
      </c>
      <c r="G298">
        <v>5672</v>
      </c>
      <c r="H298">
        <v>27</v>
      </c>
      <c r="I298">
        <v>9.0452261306532659E-3</v>
      </c>
      <c r="J298">
        <v>48</v>
      </c>
      <c r="K298">
        <v>1.6080402010050253E-2</v>
      </c>
      <c r="L298">
        <v>24</v>
      </c>
      <c r="M298">
        <v>0.5</v>
      </c>
      <c r="N298">
        <v>50</v>
      </c>
      <c r="O298">
        <v>48</v>
      </c>
      <c r="P298">
        <v>22</v>
      </c>
      <c r="Q298">
        <v>0.45833333333333331</v>
      </c>
      <c r="R298">
        <v>20.322104189130997</v>
      </c>
      <c r="S298">
        <v>6.3203703703703704</v>
      </c>
      <c r="T298">
        <v>16.058477496107418</v>
      </c>
      <c r="U298">
        <v>3.7225000000000006</v>
      </c>
      <c r="V298">
        <v>25.125204126040142</v>
      </c>
      <c r="W298">
        <v>6.32125</v>
      </c>
      <c r="X298">
        <v>0.79019757731072349</v>
      </c>
    </row>
    <row r="299" spans="1:24">
      <c r="A299">
        <v>10</v>
      </c>
      <c r="B299" t="s">
        <v>155</v>
      </c>
      <c r="C299">
        <v>21</v>
      </c>
      <c r="D299" t="s">
        <v>168</v>
      </c>
      <c r="E299" t="s">
        <v>166</v>
      </c>
      <c r="F299">
        <v>6372</v>
      </c>
      <c r="G299">
        <v>9577</v>
      </c>
      <c r="H299">
        <v>31</v>
      </c>
      <c r="I299">
        <v>4.8650345260514748E-3</v>
      </c>
      <c r="J299">
        <v>46</v>
      </c>
      <c r="K299">
        <v>7.2190834902699308E-3</v>
      </c>
      <c r="L299">
        <v>27</v>
      </c>
      <c r="M299">
        <v>0.58695652173913049</v>
      </c>
      <c r="N299">
        <v>58.695652173913047</v>
      </c>
      <c r="O299">
        <v>49</v>
      </c>
      <c r="P299">
        <v>28</v>
      </c>
      <c r="Q299">
        <v>0.5714285714285714</v>
      </c>
      <c r="R299">
        <v>19.675869434110581</v>
      </c>
      <c r="S299">
        <v>6.1041935483870962</v>
      </c>
      <c r="T299">
        <v>17.469113349914551</v>
      </c>
      <c r="U299">
        <v>3.8406521739130444</v>
      </c>
      <c r="V299">
        <v>20.200696715602167</v>
      </c>
      <c r="W299">
        <v>4.5788888888888888</v>
      </c>
      <c r="X299">
        <v>0.88784454523923895</v>
      </c>
    </row>
    <row r="300" spans="1:24">
      <c r="A300">
        <v>11</v>
      </c>
      <c r="B300" t="s">
        <v>155</v>
      </c>
      <c r="C300">
        <v>21</v>
      </c>
      <c r="D300" t="s">
        <v>168</v>
      </c>
      <c r="E300" t="s">
        <v>166</v>
      </c>
      <c r="F300">
        <v>5917</v>
      </c>
      <c r="G300">
        <v>5752</v>
      </c>
      <c r="H300">
        <v>49</v>
      </c>
      <c r="I300">
        <v>8.2812235930370126E-3</v>
      </c>
      <c r="J300">
        <v>43</v>
      </c>
      <c r="K300">
        <v>7.2671962142977862E-3</v>
      </c>
      <c r="L300">
        <v>36</v>
      </c>
      <c r="M300">
        <v>0.83720930232558144</v>
      </c>
      <c r="N300">
        <v>83.720930232558146</v>
      </c>
      <c r="O300">
        <v>40</v>
      </c>
      <c r="P300">
        <v>35</v>
      </c>
      <c r="Q300">
        <v>0.875</v>
      </c>
      <c r="R300">
        <v>29.393145755845673</v>
      </c>
      <c r="S300">
        <v>9.6995918367346938</v>
      </c>
      <c r="T300">
        <v>26.745021154714184</v>
      </c>
      <c r="U300">
        <v>6.5276744186046525</v>
      </c>
      <c r="V300">
        <v>27.048307153913711</v>
      </c>
      <c r="W300">
        <v>6.8250000000000002</v>
      </c>
      <c r="X300">
        <v>0.90990673053071114</v>
      </c>
    </row>
    <row r="301" spans="1:24">
      <c r="A301">
        <v>12</v>
      </c>
      <c r="B301" t="s">
        <v>155</v>
      </c>
      <c r="C301">
        <v>21</v>
      </c>
      <c r="D301" t="s">
        <v>168</v>
      </c>
      <c r="E301" t="s">
        <v>166</v>
      </c>
      <c r="F301">
        <v>5066</v>
      </c>
      <c r="G301">
        <v>4606</v>
      </c>
      <c r="H301">
        <v>26</v>
      </c>
      <c r="I301">
        <v>5.1322542439794713E-3</v>
      </c>
      <c r="J301">
        <v>28</v>
      </c>
      <c r="K301">
        <v>5.5270430319778914E-3</v>
      </c>
      <c r="L301">
        <v>23</v>
      </c>
      <c r="M301">
        <v>0.8214285714285714</v>
      </c>
      <c r="N301">
        <v>82.142857142857139</v>
      </c>
      <c r="O301">
        <v>29</v>
      </c>
      <c r="P301">
        <v>24</v>
      </c>
      <c r="Q301">
        <v>0.82758620689655171</v>
      </c>
      <c r="R301">
        <v>16.049015833781315</v>
      </c>
      <c r="S301">
        <v>4.4907692307692306</v>
      </c>
      <c r="T301">
        <v>16.723580879824503</v>
      </c>
      <c r="U301">
        <v>4.2274999999999991</v>
      </c>
      <c r="V301">
        <v>18.704589346180793</v>
      </c>
      <c r="W301">
        <v>4.845217391304347</v>
      </c>
      <c r="X301">
        <v>1.0420315521543264</v>
      </c>
    </row>
    <row r="302" spans="1:24">
      <c r="A302">
        <v>13</v>
      </c>
      <c r="B302" t="s">
        <v>155</v>
      </c>
      <c r="C302">
        <v>21</v>
      </c>
      <c r="D302" t="s">
        <v>168</v>
      </c>
      <c r="E302" t="s">
        <v>166</v>
      </c>
      <c r="F302">
        <v>3884</v>
      </c>
      <c r="G302">
        <v>3998</v>
      </c>
      <c r="H302">
        <v>32</v>
      </c>
      <c r="I302">
        <v>8.2389289392378988E-3</v>
      </c>
      <c r="J302">
        <v>22</v>
      </c>
      <c r="K302">
        <v>5.6642636457260552E-3</v>
      </c>
      <c r="L302">
        <v>18</v>
      </c>
      <c r="M302">
        <v>0.81818181818181823</v>
      </c>
      <c r="N302">
        <v>81.818181818181827</v>
      </c>
      <c r="O302">
        <v>20</v>
      </c>
      <c r="P302">
        <v>17</v>
      </c>
      <c r="Q302">
        <v>0.85</v>
      </c>
      <c r="R302">
        <v>30.904769986867905</v>
      </c>
      <c r="S302">
        <v>11.055312500000001</v>
      </c>
      <c r="T302">
        <v>27.431948445060037</v>
      </c>
      <c r="U302">
        <v>7.3899999999999979</v>
      </c>
      <c r="V302">
        <v>29.057450241512722</v>
      </c>
      <c r="W302">
        <v>7.865555555555555</v>
      </c>
      <c r="X302">
        <v>0.88762829999111648</v>
      </c>
    </row>
    <row r="303" spans="1:24">
      <c r="A303">
        <v>14</v>
      </c>
      <c r="B303" t="s">
        <v>155</v>
      </c>
      <c r="C303">
        <v>21</v>
      </c>
      <c r="D303" t="s">
        <v>168</v>
      </c>
      <c r="E303" t="s">
        <v>166</v>
      </c>
      <c r="F303">
        <v>5189</v>
      </c>
      <c r="G303">
        <v>5929</v>
      </c>
      <c r="H303">
        <v>25</v>
      </c>
      <c r="I303">
        <v>4.8178839853536323E-3</v>
      </c>
      <c r="J303">
        <v>24</v>
      </c>
      <c r="K303">
        <v>4.6251686259394876E-3</v>
      </c>
      <c r="L303">
        <v>20</v>
      </c>
      <c r="M303">
        <v>0.83333333333333337</v>
      </c>
      <c r="N303">
        <v>83.333333333333343</v>
      </c>
      <c r="O303">
        <v>32</v>
      </c>
      <c r="P303">
        <v>22</v>
      </c>
      <c r="Q303">
        <v>0.6875</v>
      </c>
      <c r="R303">
        <v>27.449462852478028</v>
      </c>
      <c r="S303">
        <v>8.847999999999999</v>
      </c>
      <c r="T303">
        <v>23.225752512613933</v>
      </c>
      <c r="U303">
        <v>5.3316666666666652</v>
      </c>
      <c r="V303">
        <v>26.691034984588622</v>
      </c>
      <c r="W303">
        <v>6.1841590106487274</v>
      </c>
      <c r="X303">
        <v>0.84612775985586197</v>
      </c>
    </row>
    <row r="304" spans="1:24">
      <c r="A304">
        <v>15</v>
      </c>
      <c r="B304" t="s">
        <v>155</v>
      </c>
      <c r="C304">
        <v>21</v>
      </c>
      <c r="D304" t="s">
        <v>168</v>
      </c>
      <c r="E304" t="s">
        <v>166</v>
      </c>
      <c r="F304">
        <v>6837</v>
      </c>
      <c r="G304">
        <v>7442</v>
      </c>
      <c r="H304">
        <v>51</v>
      </c>
      <c r="I304">
        <v>7.4594120228170246E-3</v>
      </c>
      <c r="J304">
        <v>58</v>
      </c>
      <c r="K304">
        <v>8.4832528886938721E-3</v>
      </c>
      <c r="L304">
        <v>38</v>
      </c>
      <c r="M304">
        <v>0.65517241379310343</v>
      </c>
      <c r="N304">
        <v>65.517241379310349</v>
      </c>
      <c r="O304">
        <v>63</v>
      </c>
      <c r="P304">
        <v>39</v>
      </c>
      <c r="Q304">
        <v>0.61904761904761907</v>
      </c>
      <c r="R304">
        <v>16.268687070584765</v>
      </c>
      <c r="S304">
        <v>4.7006699606484057</v>
      </c>
      <c r="T304">
        <v>16.505369026085425</v>
      </c>
      <c r="U304">
        <v>3.6081034482758634</v>
      </c>
      <c r="V304">
        <v>20.249511241912842</v>
      </c>
      <c r="W304">
        <v>4.6221052631578949</v>
      </c>
      <c r="X304">
        <v>1.0145483132396469</v>
      </c>
    </row>
    <row r="305" spans="1:24">
      <c r="A305">
        <v>16</v>
      </c>
      <c r="B305" t="s">
        <v>155</v>
      </c>
      <c r="C305">
        <v>21</v>
      </c>
      <c r="D305" t="s">
        <v>168</v>
      </c>
      <c r="E305" t="s">
        <v>166</v>
      </c>
      <c r="F305">
        <v>4376</v>
      </c>
      <c r="G305">
        <v>6135</v>
      </c>
      <c r="H305">
        <v>48</v>
      </c>
      <c r="I305">
        <v>1.0968921389396709E-2</v>
      </c>
      <c r="J305">
        <v>69</v>
      </c>
      <c r="K305">
        <v>1.5767824497257769E-2</v>
      </c>
      <c r="L305">
        <v>44</v>
      </c>
      <c r="M305">
        <v>0.6376811594202898</v>
      </c>
      <c r="N305">
        <v>63.768115942028977</v>
      </c>
      <c r="O305">
        <v>71</v>
      </c>
      <c r="P305">
        <v>45</v>
      </c>
      <c r="Q305">
        <v>0.63380281690140849</v>
      </c>
      <c r="R305">
        <v>24.226909796396892</v>
      </c>
      <c r="S305">
        <v>7.7654166666666677</v>
      </c>
      <c r="T305">
        <v>23.896606521330018</v>
      </c>
      <c r="U305">
        <v>6.2765217391304358</v>
      </c>
      <c r="V305">
        <v>29.516461198980156</v>
      </c>
      <c r="W305">
        <v>8.2636363636363637</v>
      </c>
      <c r="X305">
        <v>0.98636626470966604</v>
      </c>
    </row>
    <row r="306" spans="1:24">
      <c r="A306">
        <v>17</v>
      </c>
      <c r="B306" t="s">
        <v>155</v>
      </c>
      <c r="C306">
        <v>21</v>
      </c>
      <c r="D306" t="s">
        <v>168</v>
      </c>
      <c r="E306" t="s">
        <v>166</v>
      </c>
      <c r="F306">
        <v>3127</v>
      </c>
      <c r="G306">
        <v>6817</v>
      </c>
      <c r="H306">
        <v>25</v>
      </c>
      <c r="I306">
        <v>7.9948832747041895E-3</v>
      </c>
      <c r="J306">
        <v>33</v>
      </c>
      <c r="K306">
        <v>1.055324592260953E-2</v>
      </c>
      <c r="L306">
        <v>22</v>
      </c>
      <c r="M306">
        <v>0.66666666666666663</v>
      </c>
      <c r="N306">
        <v>66.666666666666657</v>
      </c>
      <c r="O306">
        <v>33</v>
      </c>
      <c r="P306">
        <v>22</v>
      </c>
      <c r="Q306">
        <v>0.66666666666666663</v>
      </c>
      <c r="R306">
        <v>24.346555957794191</v>
      </c>
      <c r="S306">
        <v>7.3388000000000009</v>
      </c>
      <c r="T306">
        <v>20.340836503288962</v>
      </c>
      <c r="U306">
        <v>4.7869696969696953</v>
      </c>
      <c r="V306">
        <v>24.880754297429863</v>
      </c>
      <c r="W306">
        <v>6.0349999999999993</v>
      </c>
      <c r="X306">
        <v>0.83547079671353441</v>
      </c>
    </row>
    <row r="307" spans="1:24">
      <c r="A307">
        <v>18</v>
      </c>
      <c r="B307" t="s">
        <v>155</v>
      </c>
      <c r="C307">
        <v>21</v>
      </c>
      <c r="D307" t="s">
        <v>168</v>
      </c>
      <c r="E307" t="s">
        <v>166</v>
      </c>
      <c r="F307">
        <v>3208</v>
      </c>
      <c r="G307">
        <v>4540</v>
      </c>
      <c r="H307">
        <v>32</v>
      </c>
      <c r="I307">
        <v>9.9750623441396506E-3</v>
      </c>
      <c r="J307">
        <v>39</v>
      </c>
      <c r="K307">
        <v>1.2157107231920199E-2</v>
      </c>
      <c r="L307">
        <v>29</v>
      </c>
      <c r="M307">
        <v>0.74358974358974361</v>
      </c>
      <c r="N307">
        <v>74.358974358974365</v>
      </c>
      <c r="O307">
        <v>40</v>
      </c>
      <c r="P307">
        <v>30</v>
      </c>
      <c r="Q307">
        <v>0.75</v>
      </c>
      <c r="R307">
        <v>19.743472754955292</v>
      </c>
      <c r="S307">
        <v>5.6165625000000015</v>
      </c>
      <c r="T307">
        <v>22.179347099402012</v>
      </c>
      <c r="U307">
        <v>5.2912820512820513</v>
      </c>
      <c r="V307">
        <v>26.036910254379798</v>
      </c>
      <c r="W307">
        <v>6.51</v>
      </c>
      <c r="X307">
        <v>1.1233761848626835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Shireen Salem</dc:creator>
  <cp:keywords/>
  <dc:description/>
  <cp:lastModifiedBy>Smith, Calvin</cp:lastModifiedBy>
  <cp:revision/>
  <dcterms:created xsi:type="dcterms:W3CDTF">2018-04-25T10:47:21Z</dcterms:created>
  <dcterms:modified xsi:type="dcterms:W3CDTF">2019-05-23T19:42:32Z</dcterms:modified>
  <cp:category/>
  <cp:contentStatus/>
</cp:coreProperties>
</file>