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\"/>
    </mc:Choice>
  </mc:AlternateContent>
  <xr:revisionPtr revIDLastSave="0" documentId="13_ncr:1_{E875161A-83D4-4CB6-A06C-AEDC74F46E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1" l="1"/>
  <c r="S45" i="1"/>
  <c r="T45" i="1"/>
  <c r="R44" i="1"/>
  <c r="S44" i="1"/>
  <c r="T44" i="1"/>
  <c r="R43" i="1"/>
  <c r="S43" i="1"/>
  <c r="T43" i="1"/>
  <c r="R42" i="1" l="1"/>
  <c r="S42" i="1"/>
  <c r="T42" i="1"/>
  <c r="R41" i="1"/>
  <c r="S41" i="1"/>
  <c r="T41" i="1"/>
  <c r="R40" i="1"/>
  <c r="S40" i="1"/>
  <c r="T40" i="1"/>
  <c r="R39" i="1"/>
  <c r="S39" i="1"/>
  <c r="T39" i="1"/>
  <c r="R38" i="1"/>
  <c r="S38" i="1"/>
  <c r="T38" i="1"/>
  <c r="R37" i="1"/>
  <c r="S37" i="1"/>
  <c r="T37" i="1"/>
  <c r="R36" i="1"/>
  <c r="S36" i="1"/>
  <c r="T36" i="1"/>
  <c r="R35" i="1" l="1"/>
  <c r="S35" i="1"/>
  <c r="T35" i="1"/>
  <c r="R34" i="1"/>
  <c r="S34" i="1"/>
  <c r="T34" i="1"/>
  <c r="R33" i="1"/>
  <c r="S33" i="1"/>
  <c r="T33" i="1"/>
  <c r="R32" i="1"/>
  <c r="S32" i="1"/>
  <c r="T32" i="1"/>
  <c r="R31" i="1"/>
  <c r="S31" i="1"/>
  <c r="T31" i="1"/>
  <c r="R30" i="1"/>
  <c r="S30" i="1"/>
  <c r="T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S29" i="1" l="1"/>
  <c r="T29" i="1"/>
  <c r="S28" i="1"/>
  <c r="T28" i="1"/>
  <c r="S27" i="1"/>
  <c r="T27" i="1"/>
  <c r="S26" i="1"/>
  <c r="T26" i="1"/>
  <c r="S25" i="1"/>
  <c r="T25" i="1"/>
  <c r="S24" i="1"/>
  <c r="T24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</calcChain>
</file>

<file path=xl/sharedStrings.xml><?xml version="1.0" encoding="utf-8"?>
<sst xmlns="http://schemas.openxmlformats.org/spreadsheetml/2006/main" count="308" uniqueCount="123">
  <si>
    <t>CPU</t>
  </si>
  <si>
    <t>Post-No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</si>
  <si>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</si>
  <si>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</si>
  <si>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</si>
  <si>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</si>
  <si>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</si>
  <si>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</si>
  <si>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</si>
  <si>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</si>
  <si>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</si>
  <si>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</si>
  <si>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</si>
  <si>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</si>
  <si>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</si>
  <si>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</si>
  <si>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</si>
  <si>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</si>
  <si>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</si>
  <si>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</si>
  <si>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Version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</si>
  <si>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</si>
  <si>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</si>
  <si>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</si>
  <si>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</si>
  <si>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</si>
  <si>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</si>
  <si>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</si>
  <si>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</si>
  <si>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</si>
  <si>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</si>
  <si>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</si>
  <si>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Ref-No.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</si>
  <si>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</si>
  <si>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</si>
  <si>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</si>
  <si>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</si>
  <si>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</si>
  <si>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</si>
  <si>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</si>
  <si>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</si>
  <si>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</si>
  <si>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</si>
  <si>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</si>
  <si>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</si>
  <si>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</si>
  <si>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</si>
  <si>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</si>
  <si>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</si>
  <si>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</si>
  <si>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</si>
  <si>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</si>
  <si>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</si>
  <si>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</si>
  <si>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</si>
  <si>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</si>
  <si>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</si>
  <si>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</si>
  <si>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</si>
  <si>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</si>
  <si>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</si>
  <si>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</si>
  <si>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</si>
  <si>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</si>
  <si>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</si>
  <si>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</si>
  <si>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</si>
  <si>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</si>
  <si>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</si>
  <si>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</si>
  <si>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</si>
  <si>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R7 3700X (Matisse) v0.3.1 [18]</t>
  </si>
  <si>
    <t>i5 8365U (WhiskeyLake) v0.3.1 [11]</t>
  </si>
  <si>
    <t>i7 1065G (IceLake) v0.3.1 [3]</t>
  </si>
  <si>
    <t>R7 4700U (Renoir) [1]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</si>
  <si>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</si>
  <si>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</si>
  <si>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</si>
  <si>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</si>
  <si>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</si>
  <si>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</si>
  <si>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</si>
  <si>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</si>
  <si>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</si>
  <si>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R9 5950X (Vermeer) v0.5.0 [21]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</si>
  <si>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</si>
  <si>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</si>
  <si>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</si>
  <si>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</si>
  <si>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</si>
  <si>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</si>
  <si>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</si>
  <si>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</si>
  <si>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</si>
  <si>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</si>
  <si>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</si>
  <si>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</si>
  <si>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</si>
  <si>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i7 2600K (Sandy Bridge) @4,4Ghz [34]</t>
  </si>
  <si>
    <t>i7 5775C (Broadwell) [28]</t>
  </si>
  <si>
    <t>R9 5900X (Vermeer) [32]</t>
  </si>
  <si>
    <t>R5 4500U (Renoir) [29]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</si>
  <si>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</si>
  <si>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</si>
  <si>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</si>
  <si>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</si>
  <si>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</si>
  <si>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</si>
  <si>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Celeron N3450 (Apollo Lake) [37]</t>
  </si>
  <si>
    <t>R7 5800X (Vermeer) [35]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</si>
  <si>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</si>
  <si>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</si>
  <si>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</si>
  <si>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</si>
  <si>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</si>
  <si>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</si>
  <si>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</si>
  <si>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</si>
  <si>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i5 7500 (Kaby Lake) 4C/4T [40]</t>
  </si>
  <si>
    <t>i5 8600k (Coffee Lake) [39]</t>
  </si>
  <si>
    <t>i7 8700k (Coffee Lake) @5Ghz [41]</t>
  </si>
  <si>
    <t>i7 7500U (Kaby Lake) 2C/4T [36]</t>
  </si>
  <si>
    <t>R7 5800H (Cezanne) 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</si>
</sst>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166" fontId="0" fillId="0" borderId="3" xfId="2" applyNumberFormat="1" applyFont="1" applyBorder="1"/>
    <xf numFmtId="165" fontId="0" fillId="0" borderId="3" xfId="2" applyNumberFormat="1" applyFont="1" applyBorder="1"/>
    <xf numFmtId="0" fontId="0" fillId="0" borderId="4" xfId="0" applyNumberFormat="1" applyFill="1" applyBorder="1"/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2"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ST'!$B$4:$B$28</c:f>
              <c:strCache>
                <c:ptCount val="24"/>
                <c:pt idx="0">
                  <c:v>Celeron N3450 (Apollo Lake) [37]</c:v>
                </c:pt>
                <c:pt idx="1">
                  <c:v>i7 4820K (Ivy Bridge) @4,5Ghz v0.3.1 [23]</c:v>
                </c:pt>
                <c:pt idx="2">
                  <c:v>i7 2600K (Sandy Bridge) @4,4Ghz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i5 7500 (Kaby Lake) 4C/4T [40]</c:v>
                </c:pt>
                <c:pt idx="6">
                  <c:v>i7 5775C (Broadwell) [28]</c:v>
                </c:pt>
                <c:pt idx="7">
                  <c:v>R7 3700X (Matisse) v0.3.1 [18]</c:v>
                </c:pt>
                <c:pt idx="8">
                  <c:v>R7 5800X (Vermeer) [35]</c:v>
                </c:pt>
                <c:pt idx="9">
                  <c:v>i5 8600k (Coffee Lake) [39]</c:v>
                </c:pt>
                <c:pt idx="10">
                  <c:v>i7 8700k (Coffee Lake) @5Ghz [41]</c:v>
                </c:pt>
                <c:pt idx="11">
                  <c:v>R9 5950X (Vermeer) v0.5.0 [21]</c:v>
                </c:pt>
                <c:pt idx="12">
                  <c:v>R9 5900X (Vermeer) [32]</c:v>
                </c:pt>
                <c:pt idx="13">
                  <c:v>i7 7500U (Kaby Lake) 2C/4T [36]</c:v>
                </c:pt>
                <c:pt idx="14">
                  <c:v>i5 8365U (WhiskeyLake) v0.3.1 [11]</c:v>
                </c:pt>
                <c:pt idx="15">
                  <c:v>i7 1065G (IceLake) v0.3.1 [3]</c:v>
                </c:pt>
                <c:pt idx="16">
                  <c:v>R7 4750U (Renoir) v0.3.1 [7]</c:v>
                </c:pt>
                <c:pt idx="17">
                  <c:v>R7 4700U (Renoir) [1]</c:v>
                </c:pt>
                <c:pt idx="18">
                  <c:v>R5 PRO 4650G (Renoir) v0.3.1 [12]</c:v>
                </c:pt>
                <c:pt idx="19">
                  <c:v>R7 4750G (Renoir) v0.3.1 [5]</c:v>
                </c:pt>
                <c:pt idx="20">
                  <c:v>R7 5800H (Cezanne) [42]</c:v>
                </c:pt>
                <c:pt idx="21">
                  <c:v>i7 1165G7 (TigerLake) v0.5.0 [24]</c:v>
                </c:pt>
                <c:pt idx="22">
                  <c:v>R5 4500U (Renoir) [29]</c:v>
                </c:pt>
                <c:pt idx="23">
                  <c:v>R9 5900HS (Cezanne) v0.5.0 [30]</c:v>
                </c:pt>
              </c:strCache>
            </c:strRef>
          </c:cat>
          <c:val>
            <c:numRef>
              <c:f>'PES ST'!$C$4:$C$28</c:f>
              <c:numCache>
                <c:formatCode>#,##0.00</c:formatCode>
                <c:ptCount val="24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31.1</c:v>
                </c:pt>
                <c:pt idx="4">
                  <c:v>45.76</c:v>
                </c:pt>
                <c:pt idx="5">
                  <c:v>54.74</c:v>
                </c:pt>
                <c:pt idx="6">
                  <c:v>55.06</c:v>
                </c:pt>
                <c:pt idx="7">
                  <c:v>55.08</c:v>
                </c:pt>
                <c:pt idx="8">
                  <c:v>57.13</c:v>
                </c:pt>
                <c:pt idx="9">
                  <c:v>58.25</c:v>
                </c:pt>
                <c:pt idx="10">
                  <c:v>61.55</c:v>
                </c:pt>
                <c:pt idx="11">
                  <c:v>62.61</c:v>
                </c:pt>
                <c:pt idx="12">
                  <c:v>75.569999999999993</c:v>
                </c:pt>
                <c:pt idx="13">
                  <c:v>83.49</c:v>
                </c:pt>
                <c:pt idx="14">
                  <c:v>88.24</c:v>
                </c:pt>
                <c:pt idx="15">
                  <c:v>127.76</c:v>
                </c:pt>
                <c:pt idx="16">
                  <c:v>137.88</c:v>
                </c:pt>
                <c:pt idx="17">
                  <c:v>141.66999999999999</c:v>
                </c:pt>
                <c:pt idx="18">
                  <c:v>146.74</c:v>
                </c:pt>
                <c:pt idx="19">
                  <c:v>153.88</c:v>
                </c:pt>
                <c:pt idx="20">
                  <c:v>168.79</c:v>
                </c:pt>
                <c:pt idx="21">
                  <c:v>172.46</c:v>
                </c:pt>
                <c:pt idx="22">
                  <c:v>186.38</c:v>
                </c:pt>
                <c:pt idx="23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ST'!$B$4:$B$28</c:f>
              <c:strCache>
                <c:ptCount val="24"/>
                <c:pt idx="0">
                  <c:v>i7 4820K (Ivy Bridge) @4,5Ghz v0.3.1 [23]</c:v>
                </c:pt>
                <c:pt idx="1">
                  <c:v>i7 2600K (Sandy Bridge) @4,4Ghz [34]</c:v>
                </c:pt>
                <c:pt idx="2">
                  <c:v>R7 5800X (Vermeer) [35]</c:v>
                </c:pt>
                <c:pt idx="3">
                  <c:v>R3 1200 (Summit Ridge) v0.3.1 [17]</c:v>
                </c:pt>
                <c:pt idx="4">
                  <c:v>R9 5950X (Vermeer) v0.5.0 [21]</c:v>
                </c:pt>
                <c:pt idx="5">
                  <c:v>R5 3600 (Matisse) v0.3.1 [2]</c:v>
                </c:pt>
                <c:pt idx="6">
                  <c:v>i5 8600k (Coffee Lake) [39]</c:v>
                </c:pt>
                <c:pt idx="7">
                  <c:v>i7 8700k (Coffee Lake) @5Ghz [41]</c:v>
                </c:pt>
                <c:pt idx="8">
                  <c:v>R9 5900X (Vermeer) [32]</c:v>
                </c:pt>
                <c:pt idx="9">
                  <c:v>R7 3700X (Matisse) v0.3.1 [18]</c:v>
                </c:pt>
                <c:pt idx="10">
                  <c:v>i5 7500 (Kaby Lake) 4C/4T [40]</c:v>
                </c:pt>
                <c:pt idx="11">
                  <c:v>i7 5775C (Broadwell) [28]</c:v>
                </c:pt>
                <c:pt idx="12">
                  <c:v>Celeron N3450 (Apollo Lake) [37]</c:v>
                </c:pt>
                <c:pt idx="13">
                  <c:v>i5 8365U (WhiskeyLake) v0.3.1 [11]</c:v>
                </c:pt>
                <c:pt idx="14">
                  <c:v>i7 7500U (Kaby Lake) 2C/4T [36]</c:v>
                </c:pt>
                <c:pt idx="15">
                  <c:v>i7 1165G7 (TigerLake) v0.5.0 [24]</c:v>
                </c:pt>
                <c:pt idx="16">
                  <c:v>R5 PRO 4650G (Renoir) v0.3.1 [12]</c:v>
                </c:pt>
                <c:pt idx="17">
                  <c:v>R7 4750U (Renoir) v0.3.1 [7]</c:v>
                </c:pt>
                <c:pt idx="18">
                  <c:v>R7 4750G (Renoir) v0.3.1 [5]</c:v>
                </c:pt>
                <c:pt idx="19">
                  <c:v>R7 4700U (Renoir) [1]</c:v>
                </c:pt>
                <c:pt idx="20">
                  <c:v>R7 5800H (Cezanne) [42]</c:v>
                </c:pt>
                <c:pt idx="21">
                  <c:v>i7 1065G (IceLake) v0.3.1 [3]</c:v>
                </c:pt>
                <c:pt idx="22">
                  <c:v>R5 4500U (Renoir) [29]</c:v>
                </c:pt>
                <c:pt idx="23">
                  <c:v>R9 5900HS (Cezanne) v0.5.0 [30]</c:v>
                </c:pt>
              </c:strCache>
            </c:strRef>
          </c:cat>
          <c:val>
            <c:numRef>
              <c:f>'Consumption ST'!$C$4:$C$28</c:f>
              <c:numCache>
                <c:formatCode>General</c:formatCode>
                <c:ptCount val="24"/>
                <c:pt idx="0">
                  <c:v>55373</c:v>
                </c:pt>
                <c:pt idx="1">
                  <c:v>38525</c:v>
                </c:pt>
                <c:pt idx="2">
                  <c:v>34236</c:v>
                </c:pt>
                <c:pt idx="3">
                  <c:v>32204</c:v>
                </c:pt>
                <c:pt idx="4">
                  <c:v>32182</c:v>
                </c:pt>
                <c:pt idx="5">
                  <c:v>32112</c:v>
                </c:pt>
                <c:pt idx="6">
                  <c:v>27864</c:v>
                </c:pt>
                <c:pt idx="7">
                  <c:v>25887</c:v>
                </c:pt>
                <c:pt idx="8">
                  <c:v>25543</c:v>
                </c:pt>
                <c:pt idx="9">
                  <c:v>23918</c:v>
                </c:pt>
                <c:pt idx="10">
                  <c:v>20650</c:v>
                </c:pt>
                <c:pt idx="11">
                  <c:v>20078</c:v>
                </c:pt>
                <c:pt idx="12">
                  <c:v>18192</c:v>
                </c:pt>
                <c:pt idx="13">
                  <c:v>11657</c:v>
                </c:pt>
                <c:pt idx="14">
                  <c:v>11096</c:v>
                </c:pt>
                <c:pt idx="15">
                  <c:v>10777</c:v>
                </c:pt>
                <c:pt idx="16">
                  <c:v>10450</c:v>
                </c:pt>
                <c:pt idx="17">
                  <c:v>10396</c:v>
                </c:pt>
                <c:pt idx="18">
                  <c:v>10352</c:v>
                </c:pt>
                <c:pt idx="19">
                  <c:v>10273</c:v>
                </c:pt>
                <c:pt idx="20">
                  <c:v>10124</c:v>
                </c:pt>
                <c:pt idx="21">
                  <c:v>9839</c:v>
                </c:pt>
                <c:pt idx="22">
                  <c:v>7581.59</c:v>
                </c:pt>
                <c:pt idx="23">
                  <c:v>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MT'!$B$4:$B$28</c:f>
              <c:strCache>
                <c:ptCount val="24"/>
                <c:pt idx="0">
                  <c:v>Celeron N3450 (Apollo Lake) [37]</c:v>
                </c:pt>
                <c:pt idx="1">
                  <c:v>i7 4820K (Ivy Bridge) @4,5Ghz v0.3.1 [23]</c:v>
                </c:pt>
                <c:pt idx="2">
                  <c:v>R3 1200 (Summit Ridge) v0.3.1 [17]</c:v>
                </c:pt>
                <c:pt idx="3">
                  <c:v>i7 2600K (Sandy Bridge) @4,4Ghz [34]</c:v>
                </c:pt>
                <c:pt idx="4">
                  <c:v>i5 7500 (Kaby Lake) 4C/4T [40]</c:v>
                </c:pt>
                <c:pt idx="5">
                  <c:v>i7 7500U (Kaby Lake) 2C/4T [36]</c:v>
                </c:pt>
                <c:pt idx="6">
                  <c:v>i7 5775C (Broadwell) [28]</c:v>
                </c:pt>
                <c:pt idx="7">
                  <c:v>i5 8365U (WhiskeyLake) v0.3.1 [11]</c:v>
                </c:pt>
                <c:pt idx="8">
                  <c:v>i5 8600k (Coffee Lake) [39]</c:v>
                </c:pt>
                <c:pt idx="9">
                  <c:v>i7 1065G (IceLake) v0.3.1 [3]</c:v>
                </c:pt>
                <c:pt idx="10">
                  <c:v>i7 8700k (Coffee Lake) @5Ghz [41]</c:v>
                </c:pt>
                <c:pt idx="11">
                  <c:v>R5 3600 (Matisse) v0.3.1 [2]</c:v>
                </c:pt>
                <c:pt idx="12">
                  <c:v>i7 1165G7 (TigerLake) v0.5.0 [24]</c:v>
                </c:pt>
                <c:pt idx="13">
                  <c:v>R5 PRO 4650G (Renoir) v0.3.1 [12]</c:v>
                </c:pt>
                <c:pt idx="14">
                  <c:v>R5 4500U (Renoir) [29]</c:v>
                </c:pt>
                <c:pt idx="15">
                  <c:v>R7 5800X (Vermeer) [35]</c:v>
                </c:pt>
                <c:pt idx="16">
                  <c:v>R7 4750G (Renoir) v0.3.1 [5]</c:v>
                </c:pt>
                <c:pt idx="17">
                  <c:v>R7 4700U (Renoir) [1]</c:v>
                </c:pt>
                <c:pt idx="18">
                  <c:v>R7 3700X (Matisse) v0.3.1 [18]</c:v>
                </c:pt>
                <c:pt idx="19">
                  <c:v>R7 5800H (Cezanne) [42]</c:v>
                </c:pt>
                <c:pt idx="20">
                  <c:v>R7 4750U (Renoir) v0.3.1 [7]</c:v>
                </c:pt>
                <c:pt idx="21">
                  <c:v>R9 5900HS (Cezanne) v0.5.0 [30]</c:v>
                </c:pt>
                <c:pt idx="22">
                  <c:v>R9 5900X (Vermeer) [32]</c:v>
                </c:pt>
                <c:pt idx="23">
                  <c:v>R9 5950X (Vermeer) v0.5.0 [21]</c:v>
                </c:pt>
              </c:strCache>
            </c:strRef>
          </c:cat>
          <c:val>
            <c:numRef>
              <c:f>'PES MT'!$C$4:$C$28</c:f>
              <c:numCache>
                <c:formatCode>#,##0.00</c:formatCode>
                <c:ptCount val="24"/>
                <c:pt idx="0">
                  <c:v>35.61</c:v>
                </c:pt>
                <c:pt idx="1">
                  <c:v>237.59</c:v>
                </c:pt>
                <c:pt idx="2">
                  <c:v>262.60000000000002</c:v>
                </c:pt>
                <c:pt idx="3">
                  <c:v>269.61</c:v>
                </c:pt>
                <c:pt idx="4">
                  <c:v>336.42</c:v>
                </c:pt>
                <c:pt idx="5">
                  <c:v>384.59</c:v>
                </c:pt>
                <c:pt idx="6">
                  <c:v>560.07000000000005</c:v>
                </c:pt>
                <c:pt idx="7">
                  <c:v>656.66</c:v>
                </c:pt>
                <c:pt idx="8">
                  <c:v>739.31</c:v>
                </c:pt>
                <c:pt idx="9">
                  <c:v>885.22</c:v>
                </c:pt>
                <c:pt idx="10">
                  <c:v>925.56</c:v>
                </c:pt>
                <c:pt idx="11">
                  <c:v>1386.39</c:v>
                </c:pt>
                <c:pt idx="12">
                  <c:v>1438.78</c:v>
                </c:pt>
                <c:pt idx="13">
                  <c:v>1818.77</c:v>
                </c:pt>
                <c:pt idx="14">
                  <c:v>1839.93</c:v>
                </c:pt>
                <c:pt idx="15">
                  <c:v>2347.02</c:v>
                </c:pt>
                <c:pt idx="16">
                  <c:v>2637.56</c:v>
                </c:pt>
                <c:pt idx="17">
                  <c:v>2778.66</c:v>
                </c:pt>
                <c:pt idx="18">
                  <c:v>2787.1</c:v>
                </c:pt>
                <c:pt idx="19">
                  <c:v>3171.28</c:v>
                </c:pt>
                <c:pt idx="20">
                  <c:v>3599.63</c:v>
                </c:pt>
                <c:pt idx="21">
                  <c:v>3936.18</c:v>
                </c:pt>
                <c:pt idx="22">
                  <c:v>4461.2299999999996</c:v>
                </c:pt>
                <c:pt idx="23">
                  <c:v>5945.36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MT'!$B$4:$B$28</c:f>
              <c:strCache>
                <c:ptCount val="24"/>
                <c:pt idx="0">
                  <c:v>i7 4820K (Ivy Bridge) @4,5Ghz v0.3.1 [23]</c:v>
                </c:pt>
                <c:pt idx="1">
                  <c:v>i7 2600K (Sandy Bridge) @4,4Ghz [34]</c:v>
                </c:pt>
                <c:pt idx="2">
                  <c:v>R3 1200 (Summit Ridge) v0.3.1 [17]</c:v>
                </c:pt>
                <c:pt idx="3">
                  <c:v>Celeron N3450 (Apollo Lake) [37]</c:v>
                </c:pt>
                <c:pt idx="4">
                  <c:v>i5 8600k (Coffee Lake) [39]</c:v>
                </c:pt>
                <c:pt idx="5">
                  <c:v>i7 8700k (Coffee Lake) @5Ghz [41]</c:v>
                </c:pt>
                <c:pt idx="6">
                  <c:v>i5 7500 (Kaby Lake) 4C/4T [40]</c:v>
                </c:pt>
                <c:pt idx="7">
                  <c:v>i7 5775C (Broadwell) [28]</c:v>
                </c:pt>
                <c:pt idx="8">
                  <c:v>R7 5800X (Vermeer) [35]</c:v>
                </c:pt>
                <c:pt idx="9">
                  <c:v>R5 3600 (Matisse) v0.3.1 [2]</c:v>
                </c:pt>
                <c:pt idx="10">
                  <c:v>R5 PRO 4650G (Renoir) v0.3.1 [12]</c:v>
                </c:pt>
                <c:pt idx="11">
                  <c:v>R7 4750G (Renoir) v0.3.1 [5]</c:v>
                </c:pt>
                <c:pt idx="12">
                  <c:v>i7 7500U (Kaby Lake) 2C/4T [36]</c:v>
                </c:pt>
                <c:pt idx="13">
                  <c:v>R9 5900X (Vermeer) [32]</c:v>
                </c:pt>
                <c:pt idx="14">
                  <c:v>i5 8365U (WhiskeyLake) v0.3.1 [11]</c:v>
                </c:pt>
                <c:pt idx="15">
                  <c:v>R7 5800H (Cezanne) [42]</c:v>
                </c:pt>
                <c:pt idx="16">
                  <c:v>R7 3700X (Matisse) v0.3.1 [18]</c:v>
                </c:pt>
                <c:pt idx="17">
                  <c:v>R9 5950X (Vermeer) v0.5.0 [21]</c:v>
                </c:pt>
                <c:pt idx="18">
                  <c:v>i7 1065G (IceLake) v0.3.1 [3]</c:v>
                </c:pt>
                <c:pt idx="19">
                  <c:v>i7 1165G7 (TigerLake) v0.5.0 [24]</c:v>
                </c:pt>
                <c:pt idx="20">
                  <c:v>R5 4500U (Renoir) [29]</c:v>
                </c:pt>
                <c:pt idx="21">
                  <c:v>R9 5900HS (Cezanne) v0.5.0 [30]</c:v>
                </c:pt>
                <c:pt idx="22">
                  <c:v>R7 4700U (Renoir) [1]</c:v>
                </c:pt>
                <c:pt idx="23">
                  <c:v>R7 4750U (Renoir) v0.3.1 [7]</c:v>
                </c:pt>
              </c:strCache>
            </c:strRef>
          </c:cat>
          <c:val>
            <c:numRef>
              <c:f>'Consumption MT'!$C$4:$C$28</c:f>
              <c:numCache>
                <c:formatCode>General</c:formatCode>
                <c:ptCount val="24"/>
                <c:pt idx="0">
                  <c:v>20531</c:v>
                </c:pt>
                <c:pt idx="1">
                  <c:v>18669</c:v>
                </c:pt>
                <c:pt idx="2">
                  <c:v>13138</c:v>
                </c:pt>
                <c:pt idx="3">
                  <c:v>12920</c:v>
                </c:pt>
                <c:pt idx="4">
                  <c:v>12266</c:v>
                </c:pt>
                <c:pt idx="5">
                  <c:v>12017</c:v>
                </c:pt>
                <c:pt idx="6">
                  <c:v>10055</c:v>
                </c:pt>
                <c:pt idx="7">
                  <c:v>9308</c:v>
                </c:pt>
                <c:pt idx="8">
                  <c:v>7508</c:v>
                </c:pt>
                <c:pt idx="9">
                  <c:v>7223</c:v>
                </c:pt>
                <c:pt idx="10">
                  <c:v>5785</c:v>
                </c:pt>
                <c:pt idx="11">
                  <c:v>5262</c:v>
                </c:pt>
                <c:pt idx="12">
                  <c:v>5226</c:v>
                </c:pt>
                <c:pt idx="13">
                  <c:v>5187.88</c:v>
                </c:pt>
                <c:pt idx="14">
                  <c:v>4575</c:v>
                </c:pt>
                <c:pt idx="15">
                  <c:v>4516</c:v>
                </c:pt>
                <c:pt idx="16">
                  <c:v>4404</c:v>
                </c:pt>
                <c:pt idx="17">
                  <c:v>4356</c:v>
                </c:pt>
                <c:pt idx="18">
                  <c:v>3912</c:v>
                </c:pt>
                <c:pt idx="19">
                  <c:v>3774</c:v>
                </c:pt>
                <c:pt idx="20">
                  <c:v>3342.48</c:v>
                </c:pt>
                <c:pt idx="21">
                  <c:v>3010</c:v>
                </c:pt>
                <c:pt idx="22">
                  <c:v>2220</c:v>
                </c:pt>
                <c:pt idx="23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20</xdr:row>
      <xdr:rowOff>342000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88.510275347224" createdVersion="7" refreshedVersion="7" minRefreshableVersion="3" recordCount="42" xr:uid="{C24FFD77-3521-4F02-80D3-24DB3F3B062D}">
  <cacheSource type="worksheet">
    <worksheetSource name="GeneralTable"/>
  </cacheSource>
  <cacheFields count="19">
    <cacheField name="Ref-No." numFmtId="0">
      <sharedItems containsSemiMixedTypes="0" containsString="0" containsNumber="1" containsInteger="1" minValue="1" maxValue="42"/>
    </cacheField>
    <cacheField name="Version" numFmtId="0">
      <sharedItems/>
    </cacheField>
    <cacheField name="Post-No" numFmtId="0">
      <sharedItems containsSemiMixedTypes="0" containsString="0" containsNumber="1" containsInteger="1" minValue="3" maxValue="156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16.08"/>
    </cacheField>
    <cacheField name="Cons. ST" numFmtId="166">
      <sharedItems containsSemiMixedTypes="0" containsString="0" containsNumber="1" minValue="6239" maxValue="55373"/>
    </cacheField>
    <cacheField name="Dur. ST" numFmtId="164">
      <sharedItems containsString="0" containsBlank="1" containsNumber="1" minValue="16.03" maxValue="3293.49"/>
    </cacheField>
    <cacheField name="Avg. Pwr. ST" numFmtId="164">
      <sharedItems containsString="0" containsBlank="1" containsNumber="1" minValue="4.3499999999999996" maxValue="87.69"/>
    </cacheField>
    <cacheField name="PES MT" numFmtId="165">
      <sharedItems containsSemiMixedTypes="0" containsString="0" containsNumber="1" minValue="35.61" maxValue="6103.7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tring="0" containsBlank="1" containsNumber="1" minValue="33.520000000000003" maxValue="2173.7800000000002"/>
    </cacheField>
    <cacheField name="Avg. Pwr. MT" numFmtId="164">
      <sharedItems containsString="0" containsBlank="1" containsNumber="1" minValue="5.94" maxValue="186.22"/>
    </cacheField>
    <cacheField name="GraphLabel" numFmtId="0">
      <sharedItems count="71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[27]"/>
        <s v="i7 5775C (Broadwell) [28]"/>
        <s v="R5 4500U (Renoir) [29]"/>
        <s v="R9 5900HS (Cezanne) v0.5.0 [30]"/>
        <s v="R9 5900X (Vermeer) [31]"/>
        <s v="R9 5900X (Vermeer) [32]"/>
        <s v="R9 5900X (Vermeer) [33]"/>
        <s v="i7 2600K (Sandy Bridge) @4,4Ghz [34]"/>
        <s v="R7 5800X (Vermeer) [35]"/>
        <s v="i7 7500U (Kaby Lake) 2C/4T [36]"/>
        <s v="Celeron N3450 (Apollo Lake) [37]"/>
        <s v="R7 5800X (Vermeer) [38]"/>
        <s v="i5 8600k (Coffee Lake) [39]"/>
        <s v="i5 7500 (Kaby Lake) 4C/4T [40]"/>
        <s v="i7 8700k (Coffee Lake) @5Ghz [41]"/>
        <s v="R7 5800H (Cezanne) [42]"/>
        <s v="AMD Ryzen 7 3700X (Matisse) v0.3.1 [6]" u="1"/>
        <s v="i7 7500U (Kaby Lake) [36]" u="1"/>
        <s v="AMD Ryzen 9 5950X (Vermeer) v0.3.1 [8]" u="1"/>
        <s v="AMD Ryzen 7 4750G (Renoir) v0.3.1 [13]" u="1"/>
        <s v="AMD Ryzen 7 4700U (Renoir) v0.3.1 [14]" u="1"/>
        <s v="AMD Ryzen 7 3700X (Matisse) v0.3.1 [18]" u="1"/>
        <s v="AMD Ryzen 9 5900HS (Cezanne) v0.3.1 [10]" u="1"/>
        <s v="R9 5900HS (Cezanne)@ESM v0.3.1 [9]" u="1"/>
        <s v="AMD Ryzen 7 4750U (Renoir) v0.3.1 [7]" u="1"/>
        <s v="AMD Ryzen 9 5900HS (Cezanne) v0.3.1 [9]" u="1"/>
        <s v="AMD Ryzen 5 PRO 4650G (Renoir) v0.3.1 [12]" u="1"/>
        <s v="AMD Ryzen 5 3600 (Matisse) v0.3.1 [2]" u="1"/>
        <s v="R9 5950X (Vermeer) [21]" u="1"/>
        <s v="AMD Ryzen 9 5950X (Vermeer) v0.3.1 [20]" u="1"/>
        <s v="R9 5950X (Vermeer) [22]" u="1"/>
        <s v="R9 5950X (Vermeer)@-0,1V [25]" u="1"/>
        <s v="AMD Ryzen 9 5900X (Vermeer) v0.3.1 [19]" u="1"/>
        <s v="Intel i7 1065G (IceLake) v0.3.1 [3]" u="1"/>
        <s v="AMD Ryzen 3 1200 (Summit Ridge) v0.3.1 [17]" u="1"/>
        <s v="R9 5950X (Vermeer) [26]" u="1"/>
        <s v="??? v0.3.1 [23]" u="1"/>
        <s v="AMD Ryzen 9 5900HS (Cezanne) v0.3.1 [16]" u="1"/>
        <s v="AMD Ryzen 7 4700U (Renoir) [1]" u="1"/>
        <s v="i7 1165G7 (TigerLake) [24]" u="1"/>
        <s v="AMD Ryzen 9 5950X (Vermeer) v0.3.1 [15]" u="1"/>
        <s v="AMD Ryzen 7 4750G (Renoir) v0.3.1 [5]" u="1"/>
        <s v="R7 4750G (Renoir)@25W v0.3.1 [13]" u="1"/>
        <s v="Intel Core i5-8365U (WhiskeyLake) v0.3.1 [11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s v="v0.5.1"/>
    <n v="3"/>
    <s v="R7 4700U (Renoir)"/>
    <s v="CrazyIvan"/>
    <s v="AC / Win: Best Perf. / HP: Recmd."/>
    <m/>
    <x v="0"/>
    <n v="141.66999999999999"/>
    <n v="10273"/>
    <n v="687.11"/>
    <n v="14.95"/>
    <n v="2778.66"/>
    <n v="2220"/>
    <n v="162.13"/>
    <n v="13.69"/>
    <x v="0"/>
    <s v="1|3|R7 4700U (Renoir)|CrazyIvan|AC / Win: Best Perf. / HP: Recmd.|v0.5.1|141,67|10273|687,11|14,95"/>
    <s v="1|3|R7 4700U (Renoir)|CrazyIvan|AC / Win: Best Perf. / HP: Recmd.|v0.5.1|2778,66|2220|162,13|13,69"/>
  </r>
  <r>
    <n v="2"/>
    <s v="v0.3.1"/>
    <n v="6"/>
    <s v="R5 3600 (Matisse)"/>
    <s v="Lyka"/>
    <m/>
    <m/>
    <x v="0"/>
    <n v="45.76"/>
    <n v="32112"/>
    <m/>
    <m/>
    <n v="1386.39"/>
    <n v="7223"/>
    <m/>
    <m/>
    <x v="1"/>
    <s v="2|6|R5 3600 (Matisse)|Lyka||v0.3.1|45,76|32112||"/>
    <s v="2|6|R5 3600 (Matisse)|Lyka||v0.3.1|1386,39|7223||"/>
  </r>
  <r>
    <n v="3"/>
    <s v="v0.3.1"/>
    <n v="7"/>
    <s v="i7 1065G (IceLake)"/>
    <s v="Naitsabes"/>
    <m/>
    <m/>
    <x v="0"/>
    <n v="127.76"/>
    <n v="9839"/>
    <m/>
    <m/>
    <n v="885.22"/>
    <n v="3912"/>
    <m/>
    <m/>
    <x v="2"/>
    <s v="3|7|i7 1065G (IceLake)|Naitsabes||v0.3.1|127,76|9839||"/>
    <s v="3|7|i7 1065G (IceLake)|Naitsabes||v0.3.1|885,22|3912||"/>
  </r>
  <r>
    <n v="4"/>
    <s v="v0.3.1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14|R9 5950X (Vermeer)|dosenfisch24||v0.3.1|55,41|35920|502,43|71,49"/>
    <s v="4|14|R9 5950X (Vermeer)|dosenfisch24||v0.3.1|4779,3|6242|33,52|186,22"/>
  </r>
  <r>
    <n v="5"/>
    <s v="v0.3.1"/>
    <n v="18"/>
    <s v="R7 4750G (Renoir)"/>
    <s v="Poekel"/>
    <m/>
    <m/>
    <x v="0"/>
    <n v="153.88"/>
    <n v="10352"/>
    <m/>
    <m/>
    <n v="2637.56"/>
    <n v="5262"/>
    <m/>
    <m/>
    <x v="4"/>
    <s v="5|18|R7 4750G (Renoir)|Poekel||v0.3.1|153,88|10352||"/>
    <s v="5|18|R7 4750G (Renoir)|Poekel||v0.3.1|2637,56|5262||"/>
  </r>
  <r>
    <n v="6"/>
    <s v="v0.3.1"/>
    <n v="27"/>
    <s v="R7 3700X (Matisse)"/>
    <s v="Tigershark"/>
    <s v="PBO on"/>
    <m/>
    <x v="1"/>
    <n v="51.8"/>
    <n v="30057"/>
    <m/>
    <m/>
    <n v="2058.48"/>
    <n v="6377"/>
    <m/>
    <m/>
    <x v="5"/>
    <s v="6|27|R7 3700X (Matisse)|Tigershark|PBO on|v0.3.1|51,8|30057||"/>
    <s v="6|27|R7 3700X (Matisse)|Tigershark|PBO on|v0.3.1|2058,48|6377||"/>
  </r>
  <r>
    <n v="7"/>
    <s v="v0.3.1"/>
    <n v="29"/>
    <s v="R7 4750U (Renoir)"/>
    <s v="dosenfisch24"/>
    <m/>
    <m/>
    <x v="0"/>
    <n v="137.88"/>
    <n v="10396"/>
    <m/>
    <m/>
    <n v="3599.63"/>
    <n v="2029"/>
    <m/>
    <m/>
    <x v="6"/>
    <s v="7|29|R7 4750U (Renoir)|dosenfisch24||v0.3.1|137,88|10396||"/>
    <s v="7|29|R7 4750U (Renoir)|dosenfisch24||v0.3.1|3599,63|2029||"/>
  </r>
  <r>
    <n v="8"/>
    <s v="v0.3.1"/>
    <n v="32"/>
    <s v="R9 5950X (Vermeer)"/>
    <s v="Sweepi"/>
    <m/>
    <m/>
    <x v="1"/>
    <n v="52.94"/>
    <n v="37274"/>
    <m/>
    <m/>
    <n v="5760.71"/>
    <n v="4507"/>
    <m/>
    <m/>
    <x v="7"/>
    <s v="8|32|R9 5950X (Vermeer)|Sweepi||v0.3.1|52,94|37274||"/>
    <s v="8|32|R9 5950X (Vermeer)|Sweepi||v0.3.1|5760,71|4507||"/>
  </r>
  <r>
    <n v="9"/>
    <s v="v0.3.1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42|R9 5900HS (Cezanne)|Monkey|Win: Energy Saving|v0.3.1|111,79|6239|1433,91|4,35"/>
    <s v="9|42|R9 5900HS (Cezanne)|Monkey|Win: Energy Saving|v0.3.1|3815,05|1738|150,85|11,52"/>
  </r>
  <r>
    <n v="10"/>
    <s v="v0.3.1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44|R9 5900HS (Cezanne)|Monkey||v0.3.1|165,09|10936|553,86|19,75"/>
    <s v="10|44|R9 5900HS (Cezanne)|Monkey||v0.3.1|3481,64|4085|70,3|58,11"/>
  </r>
  <r>
    <n v="11"/>
    <s v="v0.3.1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54|i5 8365U (WhiskeyLake)|MD_Enigma||v0.3.1|88,24|11657|972,15|11,99"/>
    <s v="11|54|i5 8365U (WhiskeyLake)|MD_Enigma||v0.3.1|656,66|4575|332,85|13,75"/>
  </r>
  <r>
    <n v="12"/>
    <s v="v0.3.1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69|R5 PRO 4650G (Renoir)|Tigershark||v0.3.1|146,74|10450|16,03|16,03"/>
    <s v="12|69|R5 PRO 4650G (Renoir)|Tigershark||v0.3.1|1818,77|5785|95,05|60,86"/>
  </r>
  <r>
    <n v="13"/>
    <s v="v0.3.1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47|R7 4750G (Renoir)|Poekel|25W|v0.3.1|173,7|9122|631,12|14,45"/>
    <s v="13|47|R7 4750G (Renoir)|Poekel|25W|v0.3.1|4670,05|2227|96,17|23,15"/>
  </r>
  <r>
    <n v="14"/>
    <s v="v0.3.1"/>
    <n v="3"/>
    <s v="R7 4700U (Renoir)"/>
    <s v="CrazyIvan"/>
    <s v="Batt. / Win: Better Eff. / HP: Recmd."/>
    <m/>
    <x v="1"/>
    <n v="133.62"/>
    <n v="10168"/>
    <m/>
    <m/>
    <n v="2586.7600000000002"/>
    <n v="2649"/>
    <m/>
    <m/>
    <x v="13"/>
    <s v="14|3|R7 4700U (Renoir)|CrazyIvan|Batt. / Win: Better Eff. / HP: Recmd.|v0.3.1|133,62|10168||"/>
    <s v="14|3|R7 4700U (Renoir)|CrazyIvan|Batt. / Win: Better Eff. / HP: Recmd.|v0.3.1|2586,76|2649||"/>
  </r>
  <r>
    <n v="15"/>
    <s v="v0.3.1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8|R9 5950X (Vermeer)|Sweepi||v0.3.1|59|33870|500,42|67,68"/>
    <s v="15|38|R9 5950X (Vermeer)|Sweepi||v0.3.1|5578,81|4561|39,3|116,04"/>
  </r>
  <r>
    <n v="16"/>
    <s v="v0.3.1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65|R9 5900HS (Cezanne)|Monkey|Win: Best Perf.|v0.3.1|169,55|10364|569,12|18,21"/>
    <s v="16|65|R9 5900HS (Cezanne)|Monkey|Win: Best Perf.|v0.3.1|3498,15|3831|74,63|51,33"/>
  </r>
  <r>
    <n v="17"/>
    <s v="v0.3.1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64|R3 1200 (Summit Ridge)|BlackArchon||v0.3.1|31,1|32204|998,38|32,26"/>
    <s v="17|64|R3 1200 (Summit Ridge)|BlackArchon||v0.3.1|262,6|13138|289,86|45,32"/>
  </r>
  <r>
    <n v="18"/>
    <s v="v0.3.1"/>
    <n v="67"/>
    <s v="R7 3700X (Matisse)"/>
    <s v="Tigershark"/>
    <s v="PBO off"/>
    <m/>
    <x v="0"/>
    <n v="55.08"/>
    <n v="23918"/>
    <n v="759.07"/>
    <n v="31.51"/>
    <n v="2787.1"/>
    <n v="4404"/>
    <n v="81.48"/>
    <n v="54.05"/>
    <x v="17"/>
    <s v="18|67|R7 3700X (Matisse)|Tigershark|PBO off|v0.3.1|55,08|23918|759,07|31,51"/>
    <s v="18|67|R7 3700X (Matisse)|Tigershark|PBO off|v0.3.1|2787,1|4404|81,48|54,05"/>
  </r>
  <r>
    <n v="19"/>
    <s v="v0.3.1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68|R9 5900X (Vermeer)|Krischi||v0.3.1|41,55|45942|523,91|87,69"/>
    <s v="19|68|R9 5900X (Vermeer)|Krischi||v0.3.1|3983|5607|44,78|125,22"/>
  </r>
  <r>
    <n v="20"/>
    <s v="v0.3.1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70|R9 5950X (Vermeer)|LeiwandEr|manual Curve Optimization|v0.3.1|60,29|33002|502,56|65,67"/>
    <s v="20|70|R9 5950X (Vermeer)|LeiwandEr|manual Curve Optimization|v0.3.1|5295,16|5633|33,52|168,04"/>
  </r>
  <r>
    <n v="21"/>
    <s v="v0.5.0"/>
    <n v="88"/>
    <s v="R9 5950X (Vermeer)"/>
    <s v="Lowkey"/>
    <m/>
    <m/>
    <x v="0"/>
    <n v="62.61"/>
    <n v="32182"/>
    <n v="496.32"/>
    <n v="64.84"/>
    <n v="5945.36"/>
    <n v="4356"/>
    <n v="38.61"/>
    <n v="112.84"/>
    <x v="20"/>
    <s v="21|88|R9 5950X (Vermeer)|Lowkey||v0.5.0|62,61|32182|496,32|64,84"/>
    <s v="21|88|R9 5950X (Vermeer)|Lowkey||v0.5.0|5945,36|4356|38,61|112,84"/>
  </r>
  <r>
    <n v="22"/>
    <s v="v0.5.0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90|R9 5950X (Vermeer)|misterh||v0.5.0|63,92|30783|508,2|60,57"/>
    <s v="22|90|R9 5950X (Vermeer)|misterh||v0.5.0|4834,19|5902|35,05|168,38"/>
  </r>
  <r>
    <n v="23"/>
    <s v="v0.3.1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108|i7 4820K (Ivy Bridge)|Platos|@4,5Ghz|v0.3.1|17,45|55373|1034,64|53,52"/>
    <s v="23|108|i7 4820K (Ivy Bridge)|Platos|@4,5Ghz|v0.3.1|237,59|20531|205|100,15"/>
  </r>
  <r>
    <n v="24"/>
    <s v="v0.5.0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102|i7 1165G7 (TigerLake)|misterh|Win: Best Perf.|v0.5.0|172,46|10777|538,06|20,03"/>
    <s v="24|102|i7 1165G7 (TigerLake)|misterh|Win: Best Perf.|v0.5.0|1438,78|3774|184,18|20,49"/>
  </r>
  <r>
    <n v="25"/>
    <s v="v0.5.0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94|R9 5950X (Vermeer)|misterh|-0,1V Curve Optimization|v0.5.0|63,04|28707|552,56|51,95"/>
    <s v="25|94|R9 5950X (Vermeer)|misterh|-0,1V Curve Optimization|v0.5.0|5167,06|5332|36,3|146,87"/>
  </r>
  <r>
    <n v="26"/>
    <s v="v0.3.1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96|R9 5950X (Vermeer)|Sweepi||v0.3.1|59,97|33184,63|502,51|66,04"/>
    <s v="26|96|R9 5950X (Vermeer)|Sweepi||v0.3.1|6103,75|4353,56|37,63|115,69"/>
  </r>
  <r>
    <n v="27"/>
    <s v="v0.5.1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118|R7 4750G (Renoir)|Poekel|20W|v0.5.1|164,2|9800,31|621,43|15,77"/>
    <s v="27|118|R7 4750G (Renoir)|Poekel|20W|v0.5.1|4760,57|2004,54|104,79|19,13"/>
  </r>
  <r>
    <n v="28"/>
    <s v="v0.5.1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129|i7 5775C (Broadwell)|MD_Enigma||v0.5.1|55,06|20078|904,59|22,2"/>
    <s v="28|129|i7 5775C (Broadwell)|MD_Enigma||v0.5.1|560,07|9308|191,83|48,52"/>
  </r>
  <r>
    <n v="29"/>
    <s v="v0.5.1"/>
    <n v="133"/>
    <s v="R5 4500U (Renoir)"/>
    <s v="Poekel"/>
    <m/>
    <m/>
    <x v="0"/>
    <n v="186.38"/>
    <n v="7581.59"/>
    <n v="707.68"/>
    <n v="10.71"/>
    <n v="1839.93"/>
    <n v="3342.48"/>
    <n v="162.6"/>
    <n v="20.56"/>
    <x v="28"/>
    <s v="29|133|R5 4500U (Renoir)|Poekel||v0.5.1|186,38|7581,59|707,68|10,71"/>
    <s v="29|133|R5 4500U (Renoir)|Poekel||v0.5.1|1839,93|3342,48|162,6|20,56"/>
  </r>
  <r>
    <n v="30"/>
    <s v="v0.5.0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134|R9 5900HS (Cezanne)|Monkey|Win: Better Eff.|v0.5.0|216,08|7445|621,65|11,98"/>
    <s v="30|134|R9 5900HS (Cezanne)|Monkey|Win: Better Eff.|v0.5.0|3936,18|3010|84,41|35,66"/>
  </r>
  <r>
    <n v="31"/>
    <s v="v0.5.1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135|R9 5900X (Vermeer)|harzer_knaller|Balanced Power Plan|v0.5.1|60,14|24336|683,23|35,62"/>
    <s v="31|135|R9 5900X (Vermeer)|harzer_knaller|Balanced Power Plan|v0.5.1|4414,66|4151|54,57|76,08"/>
  </r>
  <r>
    <n v="32"/>
    <s v="v0.5.1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136|R9 5900X (Vermeer)|Darkearth27||v0.5.1|75,57|25543|518,06|49,31"/>
    <s v="32|136|R9 5900X (Vermeer)|Darkearth27||v0.5.1|4461,23|5187,88|43,21|120,07"/>
  </r>
  <r>
    <n v="33"/>
    <s v="v0.5.1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140|R9 5900X (Vermeer)|Krischi|CTR|v0.5.1|52,3|38103|501,84|75,93"/>
    <s v="33|140|R9 5900X (Vermeer)|Krischi|CTR|v0.5.1|3945,77|5760|44|130,92"/>
  </r>
  <r>
    <n v="34"/>
    <s v="v0.5.1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141|i7 2600K (Sandy Bridge)|Tyrann|@4,4Ghz|v0.5.1|26,38|38525|983,86|39,16"/>
    <s v="34|141|i7 2600K (Sandy Bridge)|Tyrann|@4,4Ghz|v0.5.1|269,61|18669|198,68|93,96"/>
  </r>
  <r>
    <n v="35"/>
    <s v="v0.5.1"/>
    <n v="145"/>
    <s v="R7 5800X (Vermeer)"/>
    <s v="hq-hq"/>
    <m/>
    <m/>
    <x v="0"/>
    <n v="57.13"/>
    <n v="34236"/>
    <n v="511.24"/>
    <n v="66.97"/>
    <n v="2347.02"/>
    <n v="7508"/>
    <n v="56.75"/>
    <n v="132.29"/>
    <x v="34"/>
    <s v="35|145|R7 5800X (Vermeer)|hq-hq||v0.5.1|57,13|34236|511,24|66,97"/>
    <s v="35|145|R7 5800X (Vermeer)|hq-hq||v0.5.1|2347,02|7508|56,75|132,29"/>
  </r>
  <r>
    <n v="36"/>
    <s v="v0.5.1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146|i7 7500U (Kaby Lake)|Tyrann||v0.5.1|83,49|11096|1079,37|10,28"/>
    <s v="36|146|i7 7500U (Kaby Lake)|Tyrann||v0.5.1|384,59|5226|497,55|10,5"/>
  </r>
  <r>
    <n v="37"/>
    <s v="v0.5.1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146|Celeron N3450 (Apollo Lake)|Tyrann||v0.5.1|16,69|18192|3293,49|5,52"/>
    <s v="37|146|Celeron N3450 (Apollo Lake)|Tyrann||v0.5.1|35,61|12920|2173,78|5,94"/>
  </r>
  <r>
    <n v="38"/>
    <s v="v0.5.1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148|R7 5800X (Vermeer)|patrock84||v0.5.1|68,06|28138|522,17|53,89"/>
    <s v="38|148|R7 5800X (Vermeer)|patrock84||v0.5.1|1876,01|7902|67,46|117,13"/>
  </r>
  <r>
    <n v="39"/>
    <s v="v0.5.1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154|i5 8600k (Coffee Lake)|hq-hq||v0.5.1|58,25|27864|616,08|45,23"/>
    <s v="39|154|i5 8600k (Coffee Lake)|hq-hq||v0.5.1|739,31|12266|110,27|111,24"/>
  </r>
  <r>
    <n v="40"/>
    <s v="v0.5.1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154|i5 7500 (Kaby Lake)|hq-hq||v0.5.1|54,74|20650|884,67|23,34"/>
    <s v="40|154|i5 7500 (Kaby Lake)|hq-hq||v0.5.1|336,42|10055|295,61|34,02"/>
  </r>
  <r>
    <n v="41"/>
    <s v="v0.5.1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155|i7 8700k (Coffee Lake)|Bernman|@5Ghz|v0.5.1|61,55|25887|627,62|41,25"/>
    <s v="41|155|i7 8700k (Coffee Lake)|Bernman|@5Ghz|v0.5.1|925,56|12017|89,91|133,65"/>
  </r>
  <r>
    <n v="42"/>
    <s v="v0.5.1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156|R7 5800H (Cezanne)|Darkearth27||v0.5.1|168,79|10124|585,18|17,3"/>
    <s v="42|156|R7 5800H (Cezanne)|Darkearth27||v0.5.1|3171,28|4516|69,83|64,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3">
  <location ref="B3:C28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2">
        <item m="1" x="64"/>
        <item m="1" x="53"/>
        <item m="1" x="59"/>
        <item m="1" x="70"/>
        <item m="1" x="67"/>
        <item m="1" x="42"/>
        <item m="1" x="50"/>
        <item m="1" x="44"/>
        <item m="1" x="51"/>
        <item m="1" x="48"/>
        <item m="1" x="69"/>
        <item m="1" x="52"/>
        <item m="1" x="45"/>
        <item m="1" x="46"/>
        <item m="1" x="66"/>
        <item m="1" x="63"/>
        <item m="1" x="60"/>
        <item m="1" x="47"/>
        <item m="1" x="58"/>
        <item m="1" x="55"/>
        <item x="0"/>
        <item x="1"/>
        <item x="2"/>
        <item x="3"/>
        <item x="4"/>
        <item x="5"/>
        <item x="6"/>
        <item x="7"/>
        <item m="1" x="49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54"/>
        <item m="1" x="56"/>
        <item m="1" x="62"/>
        <item m="1" x="65"/>
        <item m="1" x="57"/>
        <item m="1" x="61"/>
        <item x="8"/>
        <item x="1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43"/>
        <item x="36"/>
        <item x="37"/>
        <item x="35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5">
    <i>
      <x v="64"/>
    </i>
    <i>
      <x v="50"/>
    </i>
    <i>
      <x v="61"/>
    </i>
    <i>
      <x v="36"/>
    </i>
    <i>
      <x v="21"/>
    </i>
    <i>
      <x v="68"/>
    </i>
    <i>
      <x v="55"/>
    </i>
    <i>
      <x v="37"/>
    </i>
    <i>
      <x v="62"/>
    </i>
    <i>
      <x v="67"/>
    </i>
    <i>
      <x v="69"/>
    </i>
    <i>
      <x v="48"/>
    </i>
    <i>
      <x v="59"/>
    </i>
    <i>
      <x v="66"/>
    </i>
    <i>
      <x v="30"/>
    </i>
    <i>
      <x v="22"/>
    </i>
    <i>
      <x v="26"/>
    </i>
    <i>
      <x v="20"/>
    </i>
    <i>
      <x v="31"/>
    </i>
    <i>
      <x v="24"/>
    </i>
    <i>
      <x v="70"/>
    </i>
    <i>
      <x v="51"/>
    </i>
    <i>
      <x v="56"/>
    </i>
    <i>
      <x v="57"/>
    </i>
    <i t="grand">
      <x/>
    </i>
  </rowItems>
  <colItems count="1">
    <i/>
  </colItems>
  <pageFields count="1">
    <pageField fld="7" item="1" hier="-1"/>
  </pageFields>
  <dataFields count="1">
    <dataField name="Summe von PES ST" fld="8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2">
  <location ref="B3:C28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2">
        <item m="1" x="64"/>
        <item m="1" x="53"/>
        <item m="1" x="59"/>
        <item m="1" x="70"/>
        <item m="1" x="67"/>
        <item m="1" x="42"/>
        <item m="1" x="50"/>
        <item m="1" x="44"/>
        <item m="1" x="51"/>
        <item m="1" x="48"/>
        <item m="1" x="69"/>
        <item m="1" x="52"/>
        <item m="1" x="45"/>
        <item m="1" x="46"/>
        <item m="1" x="66"/>
        <item m="1" x="63"/>
        <item m="1" x="60"/>
        <item m="1" x="47"/>
        <item m="1" x="58"/>
        <item m="1" x="55"/>
        <item x="0"/>
        <item x="1"/>
        <item x="2"/>
        <item x="3"/>
        <item x="4"/>
        <item x="5"/>
        <item x="6"/>
        <item x="7"/>
        <item m="1" x="49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54"/>
        <item m="1" x="56"/>
        <item m="1" x="62"/>
        <item m="1" x="65"/>
        <item m="1" x="57"/>
        <item m="1" x="61"/>
        <item x="8"/>
        <item x="1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43"/>
        <item x="36"/>
        <item x="37"/>
        <item x="35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5">
    <i>
      <x v="50"/>
    </i>
    <i>
      <x v="61"/>
    </i>
    <i>
      <x v="62"/>
    </i>
    <i>
      <x v="36"/>
    </i>
    <i>
      <x v="48"/>
    </i>
    <i>
      <x v="21"/>
    </i>
    <i>
      <x v="67"/>
    </i>
    <i>
      <x v="69"/>
    </i>
    <i>
      <x v="59"/>
    </i>
    <i>
      <x v="37"/>
    </i>
    <i>
      <x v="68"/>
    </i>
    <i>
      <x v="55"/>
    </i>
    <i>
      <x v="64"/>
    </i>
    <i>
      <x v="30"/>
    </i>
    <i>
      <x v="66"/>
    </i>
    <i>
      <x v="51"/>
    </i>
    <i>
      <x v="31"/>
    </i>
    <i>
      <x v="26"/>
    </i>
    <i>
      <x v="24"/>
    </i>
    <i>
      <x v="20"/>
    </i>
    <i>
      <x v="70"/>
    </i>
    <i>
      <x v="22"/>
    </i>
    <i>
      <x v="56"/>
    </i>
    <i>
      <x v="57"/>
    </i>
    <i t="grand">
      <x/>
    </i>
  </rowItems>
  <colItems count="1">
    <i/>
  </colItems>
  <pageFields count="1">
    <pageField fld="7" item="1" hier="-1"/>
  </pageFields>
  <dataFields count="1">
    <dataField name="Summe von Cons. ST" fld="9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4">
  <location ref="B3:C28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72">
        <item m="1" x="64"/>
        <item m="1" x="53"/>
        <item m="1" x="59"/>
        <item m="1" x="70"/>
        <item m="1" x="67"/>
        <item m="1" x="42"/>
        <item m="1" x="50"/>
        <item m="1" x="44"/>
        <item m="1" x="51"/>
        <item m="1" x="48"/>
        <item m="1" x="69"/>
        <item m="1" x="52"/>
        <item m="1" x="45"/>
        <item m="1" x="46"/>
        <item m="1" x="66"/>
        <item m="1" x="63"/>
        <item m="1" x="60"/>
        <item m="1" x="47"/>
        <item m="1" x="58"/>
        <item m="1" x="55"/>
        <item x="0"/>
        <item x="1"/>
        <item x="2"/>
        <item x="3"/>
        <item x="4"/>
        <item x="5"/>
        <item x="6"/>
        <item x="7"/>
        <item m="1" x="49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54"/>
        <item m="1" x="56"/>
        <item m="1" x="62"/>
        <item m="1" x="65"/>
        <item m="1" x="57"/>
        <item m="1" x="61"/>
        <item x="8"/>
        <item x="1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43"/>
        <item x="36"/>
        <item x="37"/>
        <item x="35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5">
    <i>
      <x v="64"/>
    </i>
    <i>
      <x v="50"/>
    </i>
    <i>
      <x v="36"/>
    </i>
    <i>
      <x v="61"/>
    </i>
    <i>
      <x v="68"/>
    </i>
    <i>
      <x v="66"/>
    </i>
    <i>
      <x v="55"/>
    </i>
    <i>
      <x v="30"/>
    </i>
    <i>
      <x v="67"/>
    </i>
    <i>
      <x v="22"/>
    </i>
    <i>
      <x v="69"/>
    </i>
    <i>
      <x v="21"/>
    </i>
    <i>
      <x v="51"/>
    </i>
    <i>
      <x v="31"/>
    </i>
    <i>
      <x v="56"/>
    </i>
    <i>
      <x v="62"/>
    </i>
    <i>
      <x v="24"/>
    </i>
    <i>
      <x v="20"/>
    </i>
    <i>
      <x v="37"/>
    </i>
    <i>
      <x v="70"/>
    </i>
    <i>
      <x v="26"/>
    </i>
    <i>
      <x v="57"/>
    </i>
    <i>
      <x v="59"/>
    </i>
    <i>
      <x v="48"/>
    </i>
    <i t="grand">
      <x/>
    </i>
  </rowItems>
  <colItems count="1">
    <i/>
  </colItems>
  <pageFields count="1">
    <pageField fld="7" item="1" hier="-1"/>
  </pageFields>
  <dataFields count="1">
    <dataField name="Summe von PES MT" fld="12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6">
  <location ref="B3:C28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72">
        <item m="1" x="64"/>
        <item m="1" x="53"/>
        <item m="1" x="59"/>
        <item m="1" x="70"/>
        <item m="1" x="67"/>
        <item m="1" x="42"/>
        <item m="1" x="50"/>
        <item m="1" x="44"/>
        <item m="1" x="51"/>
        <item m="1" x="48"/>
        <item m="1" x="69"/>
        <item m="1" x="52"/>
        <item m="1" x="45"/>
        <item m="1" x="46"/>
        <item m="1" x="66"/>
        <item m="1" x="63"/>
        <item m="1" x="60"/>
        <item m="1" x="47"/>
        <item m="1" x="58"/>
        <item m="1" x="55"/>
        <item x="0"/>
        <item x="1"/>
        <item x="2"/>
        <item x="3"/>
        <item x="4"/>
        <item x="5"/>
        <item x="6"/>
        <item x="7"/>
        <item m="1" x="49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54"/>
        <item m="1" x="56"/>
        <item m="1" x="62"/>
        <item m="1" x="65"/>
        <item m="1" x="57"/>
        <item m="1" x="61"/>
        <item x="8"/>
        <item x="1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43"/>
        <item x="36"/>
        <item x="37"/>
        <item x="35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25">
    <i>
      <x v="50"/>
    </i>
    <i>
      <x v="61"/>
    </i>
    <i>
      <x v="36"/>
    </i>
    <i>
      <x v="64"/>
    </i>
    <i>
      <x v="67"/>
    </i>
    <i>
      <x v="69"/>
    </i>
    <i>
      <x v="68"/>
    </i>
    <i>
      <x v="55"/>
    </i>
    <i>
      <x v="62"/>
    </i>
    <i>
      <x v="21"/>
    </i>
    <i>
      <x v="31"/>
    </i>
    <i>
      <x v="24"/>
    </i>
    <i>
      <x v="66"/>
    </i>
    <i>
      <x v="59"/>
    </i>
    <i>
      <x v="30"/>
    </i>
    <i>
      <x v="70"/>
    </i>
    <i>
      <x v="37"/>
    </i>
    <i>
      <x v="48"/>
    </i>
    <i>
      <x v="22"/>
    </i>
    <i>
      <x v="51"/>
    </i>
    <i>
      <x v="56"/>
    </i>
    <i>
      <x v="57"/>
    </i>
    <i>
      <x v="20"/>
    </i>
    <i>
      <x v="26"/>
    </i>
    <i t="grand">
      <x/>
    </i>
  </rowItems>
  <colItems count="1">
    <i/>
  </colItems>
  <pageFields count="1">
    <pageField fld="7" item="1" hier="-1"/>
  </pageFields>
  <dataFields count="1">
    <dataField name="Summe von Cons. MT" fld="13" baseField="0" baseItem="0"/>
  </dataFields>
  <chartFormats count="5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3:T45" totalsRowShown="0">
  <autoFilter ref="B3:T45" xr:uid="{D71527BF-35EF-41E4-9E51-2CB3A9570C24}"/>
  <tableColumns count="19">
    <tableColumn id="9" xr3:uid="{930AA11C-DBAD-449C-9AAB-58413DD653FF}" name="Ref-No."/>
    <tableColumn id="12" xr3:uid="{E49439F9-F907-4E59-A719-6E96236549B4}" name="Version" dataCellStyle="Eingabe"/>
    <tableColumn id="1" xr3:uid="{4EB90E3D-8138-420D-9685-23ED5E0CD304}" name="Post-No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1" dataCellStyle="Eingabe"/>
    <tableColumn id="19" xr3:uid="{94C794A9-6812-467E-9A80-159F40002F47}" name="Chart-Remark" dataDxfId="10" dataCellStyle="Eingabe"/>
    <tableColumn id="17" xr3:uid="{4676CE90-8D18-4367-92DF-8446949D7324}" name="Exclude From Chart" dataDxfId="9" dataCellStyle="Eingabe"/>
    <tableColumn id="4" xr3:uid="{DC9686E4-85C0-47F0-8897-2265DDE0051D}" name="PES ST" dataDxfId="8" dataCellStyle="Eingabe"/>
    <tableColumn id="6" xr3:uid="{374DB514-59D1-4DD5-9B7D-7CBBDA45F154}" name="Cons. ST" dataDxfId="7" dataCellStyle="Komma"/>
    <tableColumn id="13" xr3:uid="{10E1BD7B-CAF9-42F5-8914-D1310D8226D9}" name="Dur. ST" dataDxfId="6" dataCellStyle="Eingabe"/>
    <tableColumn id="14" xr3:uid="{24DAABC1-44C6-41F4-932F-8FE2CC1373D1}" name="Avg. Pwr. ST" dataDxfId="5" dataCellStyle="Eingabe"/>
    <tableColumn id="5" xr3:uid="{12E62267-0D7D-4CE4-BBC7-A7856D373EEC}" name="PES MT" dataDxfId="4" dataCellStyle="Komma"/>
    <tableColumn id="7" xr3:uid="{601EDF6E-3CF8-4495-BCA8-F12B64C740B5}" name="Cons. MT" dataDxfId="3" dataCellStyle="Komma"/>
    <tableColumn id="15" xr3:uid="{CE683E5F-B131-497D-9152-9159DF956534}" name="Dur. MT" dataDxfId="2" dataCellStyle="Eingabe"/>
    <tableColumn id="16" xr3:uid="{27A65197-EB92-4DD2-BC96-E7065F4BE0F9}" name="Avg. Pwr. MT" dataDxfId="1" dataCellStyle="Eingabe"/>
    <tableColumn id="10" xr3:uid="{17D81176-3AE4-44FC-9069-C773914DD128}" name="GraphLabel" dataDxfId="0" dataCellStyle="Standard">
      <calculatedColumnFormula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calculatedColumnFormula>
    </tableColumn>
    <tableColumn id="8" xr3:uid="{7CD33795-D9C5-445A-86EB-6454E2C11F57}" name="BB-Code Single-Thread" dataCellStyle="Standard">
      <calculatedColumnFormula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CellStyle="Standard">
      <calculatedColumnFormula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5"/>
  <sheetViews>
    <sheetView tabSelected="1" zoomScale="88" workbookViewId="0"/>
  </sheetViews>
  <sheetFormatPr baseColWidth="10" defaultColWidth="8.88671875" defaultRowHeight="14.4" x14ac:dyDescent="0.3"/>
  <cols>
    <col min="1" max="1" width="5.5546875" customWidth="1"/>
    <col min="2" max="3" width="9.88671875" bestFit="1" customWidth="1"/>
    <col min="4" max="4" width="10.33203125" bestFit="1" customWidth="1"/>
    <col min="5" max="5" width="29.6640625" bestFit="1" customWidth="1"/>
    <col min="6" max="6" width="11.77734375" bestFit="1" customWidth="1"/>
    <col min="7" max="7" width="30.6640625" bestFit="1" customWidth="1"/>
    <col min="8" max="8" width="15.21875" bestFit="1" customWidth="1"/>
    <col min="9" max="9" width="20.21875" bestFit="1" customWidth="1"/>
    <col min="10" max="10" width="9.109375" bestFit="1" customWidth="1"/>
    <col min="11" max="11" width="10.44140625" bestFit="1" customWidth="1"/>
    <col min="12" max="12" width="9.5546875" bestFit="1" customWidth="1"/>
    <col min="13" max="13" width="14.109375" bestFit="1" customWidth="1"/>
    <col min="14" max="14" width="9.88671875" bestFit="1" customWidth="1"/>
    <col min="15" max="15" width="11.21875" bestFit="1" customWidth="1"/>
    <col min="16" max="16" width="10.33203125" bestFit="1" customWidth="1"/>
    <col min="17" max="17" width="14.88671875" bestFit="1" customWidth="1"/>
    <col min="18" max="18" width="39.109375" bestFit="1" customWidth="1"/>
    <col min="19" max="19" width="22.33203125" customWidth="1"/>
    <col min="20" max="20" width="28.109375" customWidth="1"/>
    <col min="21" max="21" width="44.33203125" bestFit="1" customWidth="1"/>
    <col min="23" max="23" width="27.44140625" bestFit="1" customWidth="1"/>
    <col min="24" max="24" width="17.21875" bestFit="1" customWidth="1"/>
  </cols>
  <sheetData>
    <row r="1" spans="2:20" x14ac:dyDescent="0.3">
      <c r="B1" s="24" t="s">
        <v>40</v>
      </c>
      <c r="C1" s="24"/>
      <c r="D1" t="s">
        <v>78</v>
      </c>
      <c r="E1" s="14" t="s">
        <v>82</v>
      </c>
      <c r="F1">
        <v>156</v>
      </c>
    </row>
    <row r="3" spans="2:20" x14ac:dyDescent="0.3">
      <c r="B3" t="s">
        <v>32</v>
      </c>
      <c r="C3" t="s">
        <v>20</v>
      </c>
      <c r="D3" t="s">
        <v>1</v>
      </c>
      <c r="E3" t="s">
        <v>0</v>
      </c>
      <c r="F3" t="s">
        <v>2</v>
      </c>
      <c r="G3" t="s">
        <v>33</v>
      </c>
      <c r="H3" t="s">
        <v>64</v>
      </c>
      <c r="I3" t="s">
        <v>43</v>
      </c>
      <c r="J3" t="s">
        <v>3</v>
      </c>
      <c r="K3" t="s">
        <v>34</v>
      </c>
      <c r="L3" t="s">
        <v>35</v>
      </c>
      <c r="M3" t="s">
        <v>36</v>
      </c>
      <c r="N3" t="s">
        <v>4</v>
      </c>
      <c r="O3" t="s">
        <v>37</v>
      </c>
      <c r="P3" t="s">
        <v>38</v>
      </c>
      <c r="Q3" t="s">
        <v>39</v>
      </c>
      <c r="R3" t="s">
        <v>8</v>
      </c>
      <c r="S3" t="s">
        <v>46</v>
      </c>
      <c r="T3" t="s">
        <v>47</v>
      </c>
    </row>
    <row r="4" spans="2:20" x14ac:dyDescent="0.3">
      <c r="B4">
        <v>1</v>
      </c>
      <c r="C4" s="4" t="s">
        <v>78</v>
      </c>
      <c r="D4" s="4">
        <v>3</v>
      </c>
      <c r="E4" s="4" t="s">
        <v>48</v>
      </c>
      <c r="F4" s="4" t="s">
        <v>5</v>
      </c>
      <c r="G4" s="5" t="s">
        <v>81</v>
      </c>
      <c r="H4" s="5"/>
      <c r="I4" s="5"/>
      <c r="J4" s="15">
        <v>141.66999999999999</v>
      </c>
      <c r="K4" s="19">
        <v>10273</v>
      </c>
      <c r="L4" s="15">
        <v>687.11</v>
      </c>
      <c r="M4" s="15">
        <v>14.95</v>
      </c>
      <c r="N4" s="17">
        <v>2778.66</v>
      </c>
      <c r="O4" s="19">
        <v>2220</v>
      </c>
      <c r="P4" s="15">
        <v>162.13</v>
      </c>
      <c r="Q4" s="15">
        <v>13.69</v>
      </c>
      <c r="R4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4700U (Renoir) [1]</v>
      </c>
      <c r="S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1|3|R7 4700U (Renoir)|CrazyIvan|AC / Win: Best Perf. / HP: Recmd.|v0.5.1|141,67|10273|687,11|14,95</v>
      </c>
      <c r="T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1|3|R7 4700U (Renoir)|CrazyIvan|AC / Win: Best Perf. / HP: Recmd.|v0.5.1|2778,66|2220|162,13|13,69</v>
      </c>
    </row>
    <row r="5" spans="2:20" x14ac:dyDescent="0.3">
      <c r="B5">
        <v>2</v>
      </c>
      <c r="C5" s="4" t="s">
        <v>22</v>
      </c>
      <c r="D5" s="4">
        <v>6</v>
      </c>
      <c r="E5" s="4" t="s">
        <v>49</v>
      </c>
      <c r="F5" s="4" t="s">
        <v>6</v>
      </c>
      <c r="G5" s="5"/>
      <c r="H5" s="5"/>
      <c r="I5" s="5"/>
      <c r="J5" s="15">
        <v>45.76</v>
      </c>
      <c r="K5" s="19">
        <v>32112</v>
      </c>
      <c r="L5" s="15"/>
      <c r="M5" s="15"/>
      <c r="N5" s="17">
        <v>1386.39</v>
      </c>
      <c r="O5" s="19">
        <v>7223</v>
      </c>
      <c r="P5" s="15"/>
      <c r="Q5" s="15"/>
      <c r="R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3600 (Matisse) v0.3.1 [2]</v>
      </c>
      <c r="S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2|6|R5 3600 (Matisse)|Lyka||v0.3.1|45,76|32112||</v>
      </c>
      <c r="T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2|6|R5 3600 (Matisse)|Lyka||v0.3.1|1386,39|7223||</v>
      </c>
    </row>
    <row r="6" spans="2:20" x14ac:dyDescent="0.3">
      <c r="B6">
        <v>3</v>
      </c>
      <c r="C6" s="4" t="s">
        <v>22</v>
      </c>
      <c r="D6" s="4">
        <v>7</v>
      </c>
      <c r="E6" s="4" t="s">
        <v>58</v>
      </c>
      <c r="F6" s="4" t="s">
        <v>7</v>
      </c>
      <c r="G6" s="5"/>
      <c r="H6" s="5"/>
      <c r="I6" s="5"/>
      <c r="J6" s="15">
        <v>127.76</v>
      </c>
      <c r="K6" s="19">
        <v>9839</v>
      </c>
      <c r="L6" s="15"/>
      <c r="M6" s="15"/>
      <c r="N6" s="17">
        <v>885.22</v>
      </c>
      <c r="O6" s="19">
        <v>3912</v>
      </c>
      <c r="P6" s="15"/>
      <c r="Q6" s="15"/>
      <c r="R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1065G (IceLake) v0.3.1 [3]</v>
      </c>
      <c r="S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3|7|i7 1065G (IceLake)|Naitsabes||v0.3.1|127,76|9839||</v>
      </c>
      <c r="T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3|7|i7 1065G (IceLake)|Naitsabes||v0.3.1|885,22|3912||</v>
      </c>
    </row>
    <row r="7" spans="2:20" x14ac:dyDescent="0.3">
      <c r="B7">
        <v>4</v>
      </c>
      <c r="C7" s="4" t="s">
        <v>22</v>
      </c>
      <c r="D7" s="4">
        <v>14</v>
      </c>
      <c r="E7" s="4" t="s">
        <v>50</v>
      </c>
      <c r="F7" s="4" t="s">
        <v>15</v>
      </c>
      <c r="G7" s="5"/>
      <c r="H7" s="5"/>
      <c r="I7" s="5" t="s">
        <v>44</v>
      </c>
      <c r="J7" s="15">
        <v>55.41</v>
      </c>
      <c r="K7" s="19">
        <v>35920</v>
      </c>
      <c r="L7" s="15">
        <v>502.43</v>
      </c>
      <c r="M7" s="15">
        <v>71.489999999999995</v>
      </c>
      <c r="N7" s="17">
        <v>4779.3</v>
      </c>
      <c r="O7" s="19">
        <v>6242</v>
      </c>
      <c r="P7" s="15">
        <v>33.520000000000003</v>
      </c>
      <c r="Q7" s="15">
        <v>186.22</v>
      </c>
      <c r="R7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[4]</v>
      </c>
      <c r="S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4|14|R9 5950X (Vermeer)|dosenfisch24||v0.3.1|55,41|35920|502,43|71,49</v>
      </c>
      <c r="T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4|14|R9 5950X (Vermeer)|dosenfisch24||v0.3.1|4779,3|6242|33,52|186,22</v>
      </c>
    </row>
    <row r="8" spans="2:20" x14ac:dyDescent="0.3">
      <c r="B8">
        <v>5</v>
      </c>
      <c r="C8" s="4" t="s">
        <v>22</v>
      </c>
      <c r="D8" s="4">
        <v>18</v>
      </c>
      <c r="E8" s="4" t="s">
        <v>51</v>
      </c>
      <c r="F8" s="4" t="s">
        <v>12</v>
      </c>
      <c r="G8" s="5"/>
      <c r="H8" s="5"/>
      <c r="I8" s="5"/>
      <c r="J8" s="15">
        <v>153.88</v>
      </c>
      <c r="K8" s="19">
        <v>10352</v>
      </c>
      <c r="L8" s="15"/>
      <c r="M8" s="15"/>
      <c r="N8" s="17">
        <v>2637.56</v>
      </c>
      <c r="O8" s="19">
        <v>5262</v>
      </c>
      <c r="P8" s="15"/>
      <c r="Q8" s="15"/>
      <c r="R8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v0.3.1 [5]</v>
      </c>
      <c r="S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5|18|R7 4750G (Renoir)|Poekel||v0.3.1|153,88|10352||</v>
      </c>
      <c r="T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5|18|R7 4750G (Renoir)|Poekel||v0.3.1|2637,56|5262||</v>
      </c>
    </row>
    <row r="9" spans="2:20" x14ac:dyDescent="0.3">
      <c r="B9">
        <v>6</v>
      </c>
      <c r="C9" s="4" t="s">
        <v>22</v>
      </c>
      <c r="D9" s="4">
        <v>27</v>
      </c>
      <c r="E9" s="4" t="s">
        <v>52</v>
      </c>
      <c r="F9" s="4" t="s">
        <v>14</v>
      </c>
      <c r="G9" s="5" t="s">
        <v>27</v>
      </c>
      <c r="H9" s="5"/>
      <c r="I9" s="5" t="s">
        <v>44</v>
      </c>
      <c r="J9" s="15">
        <v>51.8</v>
      </c>
      <c r="K9" s="19">
        <v>30057</v>
      </c>
      <c r="L9" s="15"/>
      <c r="M9" s="15"/>
      <c r="N9" s="17">
        <v>2058.48</v>
      </c>
      <c r="O9" s="19">
        <v>6377</v>
      </c>
      <c r="P9" s="15"/>
      <c r="Q9" s="15"/>
      <c r="R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v0.3.1 [6]</v>
      </c>
      <c r="S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6|27|R7 3700X (Matisse)|Tigershark|PBO on|v0.3.1|51,8|30057||</v>
      </c>
      <c r="T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6|27|R7 3700X (Matisse)|Tigershark|PBO on|v0.3.1|2058,48|6377||</v>
      </c>
    </row>
    <row r="10" spans="2:20" x14ac:dyDescent="0.3">
      <c r="B10">
        <v>7</v>
      </c>
      <c r="C10" s="4" t="s">
        <v>22</v>
      </c>
      <c r="D10" s="4">
        <v>29</v>
      </c>
      <c r="E10" s="4" t="s">
        <v>53</v>
      </c>
      <c r="F10" s="4" t="s">
        <v>15</v>
      </c>
      <c r="G10" s="5"/>
      <c r="H10" s="5"/>
      <c r="I10" s="5"/>
      <c r="J10" s="15">
        <v>137.88</v>
      </c>
      <c r="K10" s="19">
        <v>10396</v>
      </c>
      <c r="L10" s="15"/>
      <c r="M10" s="15"/>
      <c r="N10" s="17">
        <v>3599.63</v>
      </c>
      <c r="O10" s="19">
        <v>2029</v>
      </c>
      <c r="P10" s="15"/>
      <c r="Q10" s="15"/>
      <c r="R10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4750U (Renoir) v0.3.1 [7]</v>
      </c>
      <c r="S1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7|29|R7 4750U (Renoir)|dosenfisch24||v0.3.1|137,88|10396||</v>
      </c>
      <c r="T1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7|29|R7 4750U (Renoir)|dosenfisch24||v0.3.1|3599,63|2029||</v>
      </c>
    </row>
    <row r="11" spans="2:20" x14ac:dyDescent="0.3">
      <c r="B11">
        <v>8</v>
      </c>
      <c r="C11" s="4" t="s">
        <v>22</v>
      </c>
      <c r="D11" s="4">
        <v>32</v>
      </c>
      <c r="E11" s="4" t="s">
        <v>50</v>
      </c>
      <c r="F11" s="4" t="s">
        <v>16</v>
      </c>
      <c r="G11" s="5"/>
      <c r="H11" s="5"/>
      <c r="I11" s="5" t="s">
        <v>44</v>
      </c>
      <c r="J11" s="15">
        <v>52.94</v>
      </c>
      <c r="K11" s="19">
        <v>37274</v>
      </c>
      <c r="L11" s="15"/>
      <c r="M11" s="15"/>
      <c r="N11" s="17">
        <v>5760.71</v>
      </c>
      <c r="O11" s="19">
        <v>4507</v>
      </c>
      <c r="P11" s="15"/>
      <c r="Q11" s="15"/>
      <c r="R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[8]</v>
      </c>
      <c r="S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8|32|R9 5950X (Vermeer)|Sweepi||v0.3.1|52,94|37274||</v>
      </c>
      <c r="T1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8|32|R9 5950X (Vermeer)|Sweepi||v0.3.1|5760,71|4507||</v>
      </c>
    </row>
    <row r="12" spans="2:20" x14ac:dyDescent="0.3">
      <c r="B12">
        <v>9</v>
      </c>
      <c r="C12" s="4" t="s">
        <v>22</v>
      </c>
      <c r="D12" s="4">
        <v>42</v>
      </c>
      <c r="E12" s="4" t="s">
        <v>54</v>
      </c>
      <c r="F12" s="4" t="s">
        <v>17</v>
      </c>
      <c r="G12" s="5" t="s">
        <v>24</v>
      </c>
      <c r="H12" s="10" t="s">
        <v>66</v>
      </c>
      <c r="I12" s="5" t="s">
        <v>44</v>
      </c>
      <c r="J12" s="15">
        <v>111.79</v>
      </c>
      <c r="K12" s="19">
        <v>6239</v>
      </c>
      <c r="L12" s="15">
        <v>1433.91</v>
      </c>
      <c r="M12" s="15">
        <v>4.3499999999999996</v>
      </c>
      <c r="N12" s="17">
        <v>3815.05</v>
      </c>
      <c r="O12" s="19">
        <v>1738</v>
      </c>
      <c r="P12" s="15">
        <v>150.85</v>
      </c>
      <c r="Q12" s="15">
        <v>11.52</v>
      </c>
      <c r="R12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@ESM v0.3.1 [9]</v>
      </c>
      <c r="S1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9|42|R9 5900HS (Cezanne)|Monkey|Win: Energy Saving|v0.3.1|111,79|6239|1433,91|4,35</v>
      </c>
      <c r="T1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9|42|R9 5900HS (Cezanne)|Monkey|Win: Energy Saving|v0.3.1|3815,05|1738|150,85|11,52</v>
      </c>
    </row>
    <row r="13" spans="2:20" x14ac:dyDescent="0.3">
      <c r="B13">
        <v>10</v>
      </c>
      <c r="C13" s="4" t="s">
        <v>22</v>
      </c>
      <c r="D13" s="4">
        <v>44</v>
      </c>
      <c r="E13" s="4" t="s">
        <v>54</v>
      </c>
      <c r="F13" s="4" t="s">
        <v>17</v>
      </c>
      <c r="G13" s="5"/>
      <c r="H13" s="5"/>
      <c r="I13" s="5" t="s">
        <v>44</v>
      </c>
      <c r="J13" s="15">
        <v>165.09</v>
      </c>
      <c r="K13" s="19">
        <v>10936</v>
      </c>
      <c r="L13" s="15">
        <v>553.86</v>
      </c>
      <c r="M13" s="15">
        <v>19.75</v>
      </c>
      <c r="N13" s="17">
        <v>3481.64</v>
      </c>
      <c r="O13" s="19">
        <v>4085</v>
      </c>
      <c r="P13" s="15">
        <v>70.3</v>
      </c>
      <c r="Q13" s="15">
        <v>58.11</v>
      </c>
      <c r="R1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v0.3.1 [10]</v>
      </c>
      <c r="S1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10|44|R9 5900HS (Cezanne)|Monkey||v0.3.1|165,09|10936|553,86|19,75</v>
      </c>
      <c r="T1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10|44|R9 5900HS (Cezanne)|Monkey||v0.3.1|3481,64|4085|70,3|58,11</v>
      </c>
    </row>
    <row r="14" spans="2:20" x14ac:dyDescent="0.3">
      <c r="B14">
        <v>11</v>
      </c>
      <c r="C14" s="4" t="s">
        <v>22</v>
      </c>
      <c r="D14" s="4">
        <v>54</v>
      </c>
      <c r="E14" s="4" t="s">
        <v>59</v>
      </c>
      <c r="F14" s="4" t="s">
        <v>18</v>
      </c>
      <c r="G14" s="5"/>
      <c r="H14" s="5"/>
      <c r="I14" s="5"/>
      <c r="J14" s="15">
        <v>88.24</v>
      </c>
      <c r="K14" s="19">
        <v>11657</v>
      </c>
      <c r="L14" s="15">
        <v>972.15</v>
      </c>
      <c r="M14" s="15">
        <v>11.99</v>
      </c>
      <c r="N14" s="17">
        <v>656.66</v>
      </c>
      <c r="O14" s="19">
        <v>4575</v>
      </c>
      <c r="P14" s="15">
        <v>332.85</v>
      </c>
      <c r="Q14" s="15">
        <v>13.75</v>
      </c>
      <c r="R14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8365U (WhiskeyLake) v0.3.1 [11]</v>
      </c>
      <c r="S1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11|54|i5 8365U (WhiskeyLake)|MD_Enigma||v0.3.1|88,24|11657|972,15|11,99</v>
      </c>
      <c r="T1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11|54|i5 8365U (WhiskeyLake)|MD_Enigma||v0.3.1|656,66|4575|332,85|13,75</v>
      </c>
    </row>
    <row r="15" spans="2:20" x14ac:dyDescent="0.3">
      <c r="B15">
        <v>12</v>
      </c>
      <c r="C15" s="4" t="s">
        <v>22</v>
      </c>
      <c r="D15" s="4">
        <v>69</v>
      </c>
      <c r="E15" s="4" t="s">
        <v>55</v>
      </c>
      <c r="F15" s="4" t="s">
        <v>14</v>
      </c>
      <c r="G15" s="5"/>
      <c r="H15" s="5"/>
      <c r="I15" s="5"/>
      <c r="J15" s="15">
        <v>146.74</v>
      </c>
      <c r="K15" s="19">
        <v>10450</v>
      </c>
      <c r="L15" s="15">
        <v>16.03</v>
      </c>
      <c r="M15" s="15">
        <v>16.03</v>
      </c>
      <c r="N15" s="17">
        <v>1818.77</v>
      </c>
      <c r="O15" s="19">
        <v>5785</v>
      </c>
      <c r="P15" s="15">
        <v>95.05</v>
      </c>
      <c r="Q15" s="15">
        <v>60.86</v>
      </c>
      <c r="R1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PRO 4650G (Renoir) v0.3.1 [12]</v>
      </c>
      <c r="S1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12|69|R5 PRO 4650G (Renoir)|Tigershark||v0.3.1|146,74|10450|16,03|16,03</v>
      </c>
      <c r="T1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12|69|R5 PRO 4650G (Renoir)|Tigershark||v0.3.1|1818,77|5785|95,05|60,86</v>
      </c>
    </row>
    <row r="16" spans="2:20" x14ac:dyDescent="0.3">
      <c r="B16">
        <v>13</v>
      </c>
      <c r="C16" s="4" t="s">
        <v>22</v>
      </c>
      <c r="D16" s="4">
        <v>47</v>
      </c>
      <c r="E16" s="4" t="s">
        <v>51</v>
      </c>
      <c r="F16" s="4" t="s">
        <v>12</v>
      </c>
      <c r="G16" s="5" t="s">
        <v>19</v>
      </c>
      <c r="H16" s="10" t="s">
        <v>65</v>
      </c>
      <c r="I16" s="5" t="s">
        <v>44</v>
      </c>
      <c r="J16" s="15">
        <v>173.7</v>
      </c>
      <c r="K16" s="19">
        <v>9122</v>
      </c>
      <c r="L16" s="15">
        <v>631.12</v>
      </c>
      <c r="M16" s="15">
        <v>14.45</v>
      </c>
      <c r="N16" s="17">
        <v>4670.05</v>
      </c>
      <c r="O16" s="19">
        <v>2227</v>
      </c>
      <c r="P16" s="15">
        <v>96.17</v>
      </c>
      <c r="Q16" s="15">
        <v>23.15</v>
      </c>
      <c r="R1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@25W v0.3.1 [13]</v>
      </c>
      <c r="S1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13|47|R7 4750G (Renoir)|Poekel|25W|v0.3.1|173,7|9122|631,12|14,45</v>
      </c>
      <c r="T1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13|47|R7 4750G (Renoir)|Poekel|25W|v0.3.1|4670,05|2227|96,17|23,15</v>
      </c>
    </row>
    <row r="17" spans="2:20" ht="28.8" x14ac:dyDescent="0.3">
      <c r="B17">
        <v>14</v>
      </c>
      <c r="C17" s="4" t="s">
        <v>22</v>
      </c>
      <c r="D17" s="4">
        <v>3</v>
      </c>
      <c r="E17" s="4" t="s">
        <v>48</v>
      </c>
      <c r="F17" s="4" t="s">
        <v>5</v>
      </c>
      <c r="G17" s="5" t="s">
        <v>25</v>
      </c>
      <c r="H17" s="5"/>
      <c r="I17" s="5" t="s">
        <v>44</v>
      </c>
      <c r="J17" s="15">
        <v>133.62</v>
      </c>
      <c r="K17" s="19">
        <v>10168</v>
      </c>
      <c r="L17" s="15"/>
      <c r="M17" s="15"/>
      <c r="N17" s="17">
        <v>2586.7600000000002</v>
      </c>
      <c r="O17" s="19">
        <v>2649</v>
      </c>
      <c r="P17" s="15"/>
      <c r="Q17" s="15"/>
      <c r="R17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4700U (Renoir) v0.3.1 [14]</v>
      </c>
      <c r="S1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14|3|R7 4700U (Renoir)|CrazyIvan|Batt. / Win: Better Eff. / HP: Recmd.|v0.3.1|133,62|10168||</v>
      </c>
      <c r="T17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14|3|R7 4700U (Renoir)|CrazyIvan|Batt. / Win: Better Eff. / HP: Recmd.|v0.3.1|2586,76|2649||</v>
      </c>
    </row>
    <row r="18" spans="2:20" x14ac:dyDescent="0.3">
      <c r="B18">
        <v>15</v>
      </c>
      <c r="C18" s="4" t="s">
        <v>22</v>
      </c>
      <c r="D18" s="4">
        <v>38</v>
      </c>
      <c r="E18" s="4" t="s">
        <v>50</v>
      </c>
      <c r="F18" s="4" t="s">
        <v>16</v>
      </c>
      <c r="G18" s="5"/>
      <c r="H18" s="5"/>
      <c r="I18" s="5" t="s">
        <v>44</v>
      </c>
      <c r="J18" s="15">
        <v>59</v>
      </c>
      <c r="K18" s="19">
        <v>33870</v>
      </c>
      <c r="L18" s="15">
        <v>500.42</v>
      </c>
      <c r="M18" s="15">
        <v>67.680000000000007</v>
      </c>
      <c r="N18" s="17">
        <v>5578.81</v>
      </c>
      <c r="O18" s="19">
        <v>4561</v>
      </c>
      <c r="P18" s="15">
        <v>39.299999999999997</v>
      </c>
      <c r="Q18" s="15">
        <v>116.04</v>
      </c>
      <c r="R18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[15]</v>
      </c>
      <c r="S1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15|38|R9 5950X (Vermeer)|Sweepi||v0.3.1|59|33870|500,42|67,68</v>
      </c>
      <c r="T18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15|38|R9 5950X (Vermeer)|Sweepi||v0.3.1|5578,81|4561|39,3|116,04</v>
      </c>
    </row>
    <row r="19" spans="2:20" x14ac:dyDescent="0.3">
      <c r="B19">
        <v>16</v>
      </c>
      <c r="C19" s="4" t="s">
        <v>22</v>
      </c>
      <c r="D19" s="4">
        <v>65</v>
      </c>
      <c r="E19" s="4" t="s">
        <v>54</v>
      </c>
      <c r="F19" s="4" t="s">
        <v>17</v>
      </c>
      <c r="G19" s="5" t="s">
        <v>23</v>
      </c>
      <c r="H19" s="5"/>
      <c r="I19" s="5" t="s">
        <v>44</v>
      </c>
      <c r="J19" s="15">
        <v>169.55</v>
      </c>
      <c r="K19" s="19">
        <v>10364</v>
      </c>
      <c r="L19" s="15">
        <v>569.12</v>
      </c>
      <c r="M19" s="15">
        <v>18.21</v>
      </c>
      <c r="N19" s="17">
        <v>3498.15</v>
      </c>
      <c r="O19" s="19">
        <v>3831</v>
      </c>
      <c r="P19" s="15">
        <v>74.63</v>
      </c>
      <c r="Q19" s="15">
        <v>51.33</v>
      </c>
      <c r="R1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v0.3.1 [16]</v>
      </c>
      <c r="S1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16|65|R9 5900HS (Cezanne)|Monkey|Win: Best Perf.|v0.3.1|169,55|10364|569,12|18,21</v>
      </c>
      <c r="T1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16|65|R9 5900HS (Cezanne)|Monkey|Win: Best Perf.|v0.3.1|3498,15|3831|74,63|51,33</v>
      </c>
    </row>
    <row r="20" spans="2:20" x14ac:dyDescent="0.3">
      <c r="B20">
        <v>17</v>
      </c>
      <c r="C20" s="4" t="s">
        <v>22</v>
      </c>
      <c r="D20" s="4">
        <v>64</v>
      </c>
      <c r="E20" s="4" t="s">
        <v>56</v>
      </c>
      <c r="F20" s="4" t="s">
        <v>26</v>
      </c>
      <c r="G20" s="5"/>
      <c r="H20" s="5"/>
      <c r="I20" s="5"/>
      <c r="J20" s="15">
        <v>31.1</v>
      </c>
      <c r="K20" s="19">
        <v>32204</v>
      </c>
      <c r="L20" s="15">
        <v>998.38</v>
      </c>
      <c r="M20" s="15">
        <v>32.26</v>
      </c>
      <c r="N20" s="17">
        <v>262.60000000000002</v>
      </c>
      <c r="O20" s="19">
        <v>13138</v>
      </c>
      <c r="P20" s="15">
        <v>289.86</v>
      </c>
      <c r="Q20" s="15">
        <v>45.32</v>
      </c>
      <c r="R20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R3 1200 (Summit Ridge) v0.3.1 [17]</v>
      </c>
      <c r="S2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17|64|R3 1200 (Summit Ridge)|BlackArchon||v0.3.1|31,1|32204|998,38|32,26</v>
      </c>
      <c r="T20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17|64|R3 1200 (Summit Ridge)|BlackArchon||v0.3.1|262,6|13138|289,86|45,32</v>
      </c>
    </row>
    <row r="21" spans="2:20" x14ac:dyDescent="0.3">
      <c r="B21">
        <v>18</v>
      </c>
      <c r="C21" s="4" t="s">
        <v>22</v>
      </c>
      <c r="D21" s="4">
        <v>67</v>
      </c>
      <c r="E21" s="4" t="s">
        <v>52</v>
      </c>
      <c r="F21" s="4" t="s">
        <v>14</v>
      </c>
      <c r="G21" s="5" t="s">
        <v>28</v>
      </c>
      <c r="H21" s="5"/>
      <c r="I21" s="5"/>
      <c r="J21" s="15">
        <v>55.08</v>
      </c>
      <c r="K21" s="19">
        <v>23918</v>
      </c>
      <c r="L21" s="15">
        <v>759.07</v>
      </c>
      <c r="M21" s="15">
        <v>31.51</v>
      </c>
      <c r="N21" s="17">
        <v>2787.1</v>
      </c>
      <c r="O21" s="19">
        <v>4404</v>
      </c>
      <c r="P21" s="15">
        <v>81.48</v>
      </c>
      <c r="Q21" s="15">
        <v>54.05</v>
      </c>
      <c r="R2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3700X (Matisse) v0.3.1 [18]</v>
      </c>
      <c r="S2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18|67|R7 3700X (Matisse)|Tigershark|PBO off|v0.3.1|55,08|23918|759,07|31,51</v>
      </c>
      <c r="T21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18|67|R7 3700X (Matisse)|Tigershark|PBO off|v0.3.1|2787,1|4404|81,48|54,05</v>
      </c>
    </row>
    <row r="22" spans="2:20" x14ac:dyDescent="0.3">
      <c r="B22">
        <v>19</v>
      </c>
      <c r="C22" s="4" t="s">
        <v>22</v>
      </c>
      <c r="D22" s="4">
        <v>68</v>
      </c>
      <c r="E22" s="4" t="s">
        <v>57</v>
      </c>
      <c r="F22" s="4" t="s">
        <v>29</v>
      </c>
      <c r="G22" s="5"/>
      <c r="H22" s="5"/>
      <c r="I22" s="5" t="s">
        <v>44</v>
      </c>
      <c r="J22" s="15">
        <v>41.55</v>
      </c>
      <c r="K22" s="19">
        <v>45942</v>
      </c>
      <c r="L22" s="15">
        <v>523.91</v>
      </c>
      <c r="M22" s="15">
        <v>87.69</v>
      </c>
      <c r="N22" s="17">
        <v>3983</v>
      </c>
      <c r="O22" s="19">
        <v>5607</v>
      </c>
      <c r="P22" s="15">
        <v>44.78</v>
      </c>
      <c r="Q22" s="15">
        <v>125.22</v>
      </c>
      <c r="R22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v0.3.1 [19]</v>
      </c>
      <c r="S2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19|68|R9 5900X (Vermeer)|Krischi||v0.3.1|41,55|45942|523,91|87,69</v>
      </c>
      <c r="T22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19|68|R9 5900X (Vermeer)|Krischi||v0.3.1|3983|5607|44,78|125,22</v>
      </c>
    </row>
    <row r="23" spans="2:20" x14ac:dyDescent="0.3">
      <c r="B23">
        <v>20</v>
      </c>
      <c r="C23" s="4" t="s">
        <v>22</v>
      </c>
      <c r="D23" s="4">
        <v>70</v>
      </c>
      <c r="E23" s="4" t="s">
        <v>50</v>
      </c>
      <c r="F23" s="4" t="s">
        <v>30</v>
      </c>
      <c r="G23" s="5" t="s">
        <v>31</v>
      </c>
      <c r="H23" s="5"/>
      <c r="I23" s="5" t="s">
        <v>44</v>
      </c>
      <c r="J23" s="15">
        <v>60.29</v>
      </c>
      <c r="K23" s="19">
        <v>33002</v>
      </c>
      <c r="L23" s="15">
        <v>502.56</v>
      </c>
      <c r="M23" s="15">
        <v>65.67</v>
      </c>
      <c r="N23" s="17">
        <v>5295.16</v>
      </c>
      <c r="O23" s="19">
        <v>5633</v>
      </c>
      <c r="P23" s="15">
        <v>33.520000000000003</v>
      </c>
      <c r="Q23" s="15">
        <v>168.04</v>
      </c>
      <c r="R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[20]</v>
      </c>
      <c r="S2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20|70|R9 5950X (Vermeer)|LeiwandEr|manual Curve Optimization|v0.3.1|60,29|33002|502,56|65,67</v>
      </c>
      <c r="T23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20|70|R9 5950X (Vermeer)|LeiwandEr|manual Curve Optimization|v0.3.1|5295,16|5633|33,52|168,04</v>
      </c>
    </row>
    <row r="24" spans="2:20" x14ac:dyDescent="0.3">
      <c r="B24">
        <v>21</v>
      </c>
      <c r="C24" s="7" t="s">
        <v>21</v>
      </c>
      <c r="D24" s="7">
        <v>88</v>
      </c>
      <c r="E24" s="4" t="s">
        <v>50</v>
      </c>
      <c r="F24" s="7" t="s">
        <v>60</v>
      </c>
      <c r="G24" s="8"/>
      <c r="H24" s="8"/>
      <c r="I24" s="8"/>
      <c r="J24" s="16">
        <v>62.61</v>
      </c>
      <c r="K24" s="20">
        <v>32182</v>
      </c>
      <c r="L24" s="16">
        <v>496.32</v>
      </c>
      <c r="M24" s="16">
        <v>64.84</v>
      </c>
      <c r="N24" s="18">
        <v>5945.36</v>
      </c>
      <c r="O24" s="20">
        <v>4356</v>
      </c>
      <c r="P24" s="16">
        <v>38.61</v>
      </c>
      <c r="Q24" s="16">
        <v>112.84</v>
      </c>
      <c r="R24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v0.5.0 [21]</v>
      </c>
      <c r="S2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21|88|R9 5950X (Vermeer)|Lowkey||v0.5.0|62,61|32182|496,32|64,84</v>
      </c>
      <c r="T24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21|88|R9 5950X (Vermeer)|Lowkey||v0.5.0|5945,36|4356|38,61|112,84</v>
      </c>
    </row>
    <row r="25" spans="2:20" x14ac:dyDescent="0.3">
      <c r="B25">
        <v>22</v>
      </c>
      <c r="C25" s="7" t="s">
        <v>21</v>
      </c>
      <c r="D25" s="7">
        <v>90</v>
      </c>
      <c r="E25" s="4" t="s">
        <v>50</v>
      </c>
      <c r="F25" s="7" t="s">
        <v>61</v>
      </c>
      <c r="G25" s="8"/>
      <c r="H25" s="8"/>
      <c r="I25" s="8" t="s">
        <v>44</v>
      </c>
      <c r="J25" s="16">
        <v>63.92</v>
      </c>
      <c r="K25" s="20">
        <v>30783</v>
      </c>
      <c r="L25" s="16">
        <v>508.2</v>
      </c>
      <c r="M25" s="16">
        <v>60.57</v>
      </c>
      <c r="N25" s="18">
        <v>4834.1899999999996</v>
      </c>
      <c r="O25" s="20">
        <v>5902</v>
      </c>
      <c r="P25" s="16">
        <v>35.049999999999997</v>
      </c>
      <c r="Q25" s="16">
        <v>168.38</v>
      </c>
      <c r="R25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v0.5.0 [22]</v>
      </c>
      <c r="S2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22|90|R9 5950X (Vermeer)|misterh||v0.5.0|63,92|30783|508,2|60,57</v>
      </c>
      <c r="T25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22|90|R9 5950X (Vermeer)|misterh||v0.5.0|4834,19|5902|35,05|168,38</v>
      </c>
    </row>
    <row r="26" spans="2:20" x14ac:dyDescent="0.3">
      <c r="B26" s="6">
        <v>23</v>
      </c>
      <c r="C26" s="4" t="s">
        <v>22</v>
      </c>
      <c r="D26" s="7">
        <v>108</v>
      </c>
      <c r="E26" s="7" t="s">
        <v>79</v>
      </c>
      <c r="F26" s="7" t="s">
        <v>62</v>
      </c>
      <c r="G26" s="12" t="s">
        <v>80</v>
      </c>
      <c r="H26" s="12" t="s">
        <v>80</v>
      </c>
      <c r="I26" s="8"/>
      <c r="J26" s="16">
        <v>17.45</v>
      </c>
      <c r="K26" s="20">
        <v>55373</v>
      </c>
      <c r="L26" s="16">
        <v>1034.6400000000001</v>
      </c>
      <c r="M26" s="16">
        <v>53.52</v>
      </c>
      <c r="N26" s="18">
        <v>237.59</v>
      </c>
      <c r="O26" s="20">
        <v>20531</v>
      </c>
      <c r="P26" s="16">
        <v>205</v>
      </c>
      <c r="Q26" s="16">
        <v>100.15</v>
      </c>
      <c r="R26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4820K (Ivy Bridge) @4,5Ghz v0.3.1 [23]</v>
      </c>
      <c r="S2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23|108|i7 4820K (Ivy Bridge)|Platos|@4,5Ghz|v0.3.1|17,45|55373|1034,64|53,52</v>
      </c>
      <c r="T26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23|108|i7 4820K (Ivy Bridge)|Platos|@4,5Ghz|v0.3.1|237,59|20531|205|100,15</v>
      </c>
    </row>
    <row r="27" spans="2:20" x14ac:dyDescent="0.3">
      <c r="B27" s="6">
        <v>24</v>
      </c>
      <c r="C27" s="7" t="s">
        <v>21</v>
      </c>
      <c r="D27" s="4">
        <v>102</v>
      </c>
      <c r="E27" s="7" t="s">
        <v>63</v>
      </c>
      <c r="F27" s="7" t="s">
        <v>61</v>
      </c>
      <c r="G27" s="8" t="s">
        <v>23</v>
      </c>
      <c r="H27" s="8"/>
      <c r="I27" s="8"/>
      <c r="J27" s="16">
        <v>172.46</v>
      </c>
      <c r="K27" s="20">
        <v>10777</v>
      </c>
      <c r="L27" s="16">
        <v>538.05999999999995</v>
      </c>
      <c r="M27" s="16">
        <v>20.03</v>
      </c>
      <c r="N27" s="18">
        <v>1438.78</v>
      </c>
      <c r="O27" s="20">
        <v>3774</v>
      </c>
      <c r="P27" s="16">
        <v>184.18</v>
      </c>
      <c r="Q27" s="16">
        <v>20.49</v>
      </c>
      <c r="R27" s="9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1165G7 (TigerLake) v0.5.0 [24]</v>
      </c>
      <c r="S27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24|102|i7 1165G7 (TigerLake)|misterh|Win: Best Perf.|v0.5.0|172,46|10777|538,06|20,03</v>
      </c>
      <c r="T27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24|102|i7 1165G7 (TigerLake)|misterh|Win: Best Perf.|v0.5.0|1438,78|3774|184,18|20,49</v>
      </c>
    </row>
    <row r="28" spans="2:20" x14ac:dyDescent="0.3">
      <c r="B28" s="6">
        <v>25</v>
      </c>
      <c r="C28" s="7" t="s">
        <v>21</v>
      </c>
      <c r="D28" s="7">
        <v>94</v>
      </c>
      <c r="E28" s="4" t="s">
        <v>50</v>
      </c>
      <c r="F28" s="7" t="s">
        <v>61</v>
      </c>
      <c r="G28" s="12" t="s">
        <v>68</v>
      </c>
      <c r="H28" s="12" t="s">
        <v>67</v>
      </c>
      <c r="I28" s="8" t="s">
        <v>44</v>
      </c>
      <c r="J28" s="16">
        <v>63.04</v>
      </c>
      <c r="K28" s="20">
        <v>28707</v>
      </c>
      <c r="L28" s="16">
        <v>552.55999999999995</v>
      </c>
      <c r="M28" s="16">
        <v>51.95</v>
      </c>
      <c r="N28" s="18">
        <v>5167.0600000000004</v>
      </c>
      <c r="O28" s="20">
        <v>5332</v>
      </c>
      <c r="P28" s="16">
        <v>36.299999999999997</v>
      </c>
      <c r="Q28" s="16">
        <v>146.87</v>
      </c>
      <c r="R28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@-0,1V v0.5.0 [25]</v>
      </c>
      <c r="S28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25|94|R9 5950X (Vermeer)|misterh|-0,1V Curve Optimization|v0.5.0|63,04|28707|552,56|51,95</v>
      </c>
      <c r="T28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25|94|R9 5950X (Vermeer)|misterh|-0,1V Curve Optimization|v0.5.0|5167,06|5332|36,3|146,87</v>
      </c>
    </row>
    <row r="29" spans="2:20" x14ac:dyDescent="0.3">
      <c r="B29" s="6">
        <v>26</v>
      </c>
      <c r="C29" s="7" t="s">
        <v>22</v>
      </c>
      <c r="D29" s="7">
        <v>96</v>
      </c>
      <c r="E29" s="7" t="s">
        <v>50</v>
      </c>
      <c r="F29" s="7" t="s">
        <v>16</v>
      </c>
      <c r="G29" s="8"/>
      <c r="H29" s="8"/>
      <c r="I29" s="8" t="s">
        <v>44</v>
      </c>
      <c r="J29" s="16">
        <v>59.97</v>
      </c>
      <c r="K29" s="20">
        <v>33184.629999999997</v>
      </c>
      <c r="L29" s="16">
        <v>502.51</v>
      </c>
      <c r="M29" s="16">
        <v>66.040000000000006</v>
      </c>
      <c r="N29" s="18">
        <v>6103.75</v>
      </c>
      <c r="O29" s="20">
        <v>4353.5600000000004</v>
      </c>
      <c r="P29" s="16">
        <v>37.630000000000003</v>
      </c>
      <c r="Q29" s="16">
        <v>115.69</v>
      </c>
      <c r="R29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5950X (Vermeer) v0.3.1 [26]</v>
      </c>
      <c r="S29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26|96|R9 5950X (Vermeer)|Sweepi||v0.3.1|59,97|33184,63|502,51|66,04</v>
      </c>
      <c r="T29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26|96|R9 5950X (Vermeer)|Sweepi||v0.3.1|6103,75|4353,56|37,63|115,69</v>
      </c>
    </row>
    <row r="30" spans="2:20" x14ac:dyDescent="0.3">
      <c r="B30" s="6">
        <v>27</v>
      </c>
      <c r="C30" s="7" t="s">
        <v>78</v>
      </c>
      <c r="D30" s="7">
        <v>118</v>
      </c>
      <c r="E30" s="4" t="s">
        <v>51</v>
      </c>
      <c r="F30" s="4" t="s">
        <v>12</v>
      </c>
      <c r="G30" s="8" t="s">
        <v>87</v>
      </c>
      <c r="H30" s="12" t="s">
        <v>86</v>
      </c>
      <c r="I30" s="8" t="s">
        <v>44</v>
      </c>
      <c r="J30" s="16">
        <v>164.2</v>
      </c>
      <c r="K30" s="20">
        <v>9800.31</v>
      </c>
      <c r="L30" s="16">
        <v>621.42999999999995</v>
      </c>
      <c r="M30" s="16">
        <v>15.77</v>
      </c>
      <c r="N30" s="18">
        <v>4760.57</v>
      </c>
      <c r="O30" s="20">
        <v>2004.54</v>
      </c>
      <c r="P30" s="16">
        <v>104.79</v>
      </c>
      <c r="Q30" s="16">
        <v>19.13</v>
      </c>
      <c r="R30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4750G (Renoir) @20W [27]</v>
      </c>
      <c r="S30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27|118|R7 4750G (Renoir)|Poekel|20W|v0.5.1|164,2|9800,31|621,43|15,77</v>
      </c>
      <c r="T30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27|118|R7 4750G (Renoir)|Poekel|20W|v0.5.1|4760,57|2004,54|104,79|19,13</v>
      </c>
    </row>
    <row r="31" spans="2:20" x14ac:dyDescent="0.3">
      <c r="B31" s="6">
        <v>28</v>
      </c>
      <c r="C31" s="7" t="s">
        <v>78</v>
      </c>
      <c r="D31" s="7">
        <v>129</v>
      </c>
      <c r="E31" s="7" t="s">
        <v>88</v>
      </c>
      <c r="F31" s="7" t="s">
        <v>18</v>
      </c>
      <c r="G31" s="8"/>
      <c r="H31" s="8"/>
      <c r="I31" s="8"/>
      <c r="J31" s="16">
        <v>55.06</v>
      </c>
      <c r="K31" s="20">
        <v>20078</v>
      </c>
      <c r="L31" s="16">
        <v>904.59</v>
      </c>
      <c r="M31" s="16">
        <v>22.2</v>
      </c>
      <c r="N31" s="18">
        <v>560.07000000000005</v>
      </c>
      <c r="O31" s="20">
        <v>9308</v>
      </c>
      <c r="P31" s="16">
        <v>191.83</v>
      </c>
      <c r="Q31" s="16">
        <v>48.52</v>
      </c>
      <c r="R31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5775C (Broadwell) [28]</v>
      </c>
      <c r="S31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28|129|i7 5775C (Broadwell)|MD_Enigma||v0.5.1|55,06|20078|904,59|22,2</v>
      </c>
      <c r="T31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28|129|i7 5775C (Broadwell)|MD_Enigma||v0.5.1|560,07|9308|191,83|48,52</v>
      </c>
    </row>
    <row r="32" spans="2:20" x14ac:dyDescent="0.3">
      <c r="B32" s="6">
        <v>29</v>
      </c>
      <c r="C32" s="7" t="s">
        <v>78</v>
      </c>
      <c r="D32" s="7">
        <v>133</v>
      </c>
      <c r="E32" s="7" t="s">
        <v>89</v>
      </c>
      <c r="F32" s="7" t="s">
        <v>12</v>
      </c>
      <c r="G32" s="8"/>
      <c r="H32" s="8"/>
      <c r="I32" s="8"/>
      <c r="J32" s="16">
        <v>186.38</v>
      </c>
      <c r="K32" s="20">
        <v>7581.59</v>
      </c>
      <c r="L32" s="16">
        <v>707.68</v>
      </c>
      <c r="M32" s="16">
        <v>10.71</v>
      </c>
      <c r="N32" s="18">
        <v>1839.93</v>
      </c>
      <c r="O32" s="20">
        <v>3342.48</v>
      </c>
      <c r="P32" s="16">
        <v>162.6</v>
      </c>
      <c r="Q32" s="16">
        <v>20.56</v>
      </c>
      <c r="R32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R5 4500U (Renoir) [29]</v>
      </c>
      <c r="S32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29|133|R5 4500U (Renoir)|Poekel||v0.5.1|186,38|7581,59|707,68|10,71</v>
      </c>
      <c r="T32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29|133|R5 4500U (Renoir)|Poekel||v0.5.1|1839,93|3342,48|162,6|20,56</v>
      </c>
    </row>
    <row r="33" spans="2:20" x14ac:dyDescent="0.3">
      <c r="B33" s="6">
        <v>30</v>
      </c>
      <c r="C33" s="7" t="s">
        <v>21</v>
      </c>
      <c r="D33" s="7">
        <v>134</v>
      </c>
      <c r="E33" s="4" t="s">
        <v>54</v>
      </c>
      <c r="F33" s="7" t="s">
        <v>17</v>
      </c>
      <c r="G33" s="8" t="s">
        <v>90</v>
      </c>
      <c r="H33" s="8"/>
      <c r="I33" s="8"/>
      <c r="J33" s="16">
        <v>216.08</v>
      </c>
      <c r="K33" s="20">
        <v>7445</v>
      </c>
      <c r="L33" s="16">
        <v>621.65</v>
      </c>
      <c r="M33" s="16">
        <v>11.98</v>
      </c>
      <c r="N33" s="18">
        <v>3936.18</v>
      </c>
      <c r="O33" s="20">
        <v>3010</v>
      </c>
      <c r="P33" s="16">
        <v>84.41</v>
      </c>
      <c r="Q33" s="16">
        <v>35.659999999999997</v>
      </c>
      <c r="R33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5900HS (Cezanne) v0.5.0 [30]</v>
      </c>
      <c r="S33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30|134|R9 5900HS (Cezanne)|Monkey|Win: Better Eff.|v0.5.0|216,08|7445|621,65|11,98</v>
      </c>
      <c r="T33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30|134|R9 5900HS (Cezanne)|Monkey|Win: Better Eff.|v0.5.0|3936,18|3010|84,41|35,66</v>
      </c>
    </row>
    <row r="34" spans="2:20" x14ac:dyDescent="0.3">
      <c r="B34" s="6">
        <v>31</v>
      </c>
      <c r="C34" s="7" t="s">
        <v>78</v>
      </c>
      <c r="D34" s="7">
        <v>135</v>
      </c>
      <c r="E34" s="7" t="s">
        <v>57</v>
      </c>
      <c r="F34" s="7" t="s">
        <v>91</v>
      </c>
      <c r="G34" s="8" t="s">
        <v>92</v>
      </c>
      <c r="H34" s="8"/>
      <c r="I34" s="8" t="s">
        <v>44</v>
      </c>
      <c r="J34" s="16">
        <v>60.14</v>
      </c>
      <c r="K34" s="20">
        <v>24336</v>
      </c>
      <c r="L34" s="16">
        <v>683.23</v>
      </c>
      <c r="M34" s="16">
        <v>35.619999999999997</v>
      </c>
      <c r="N34" s="18">
        <v>4414.66</v>
      </c>
      <c r="O34" s="20">
        <v>4151</v>
      </c>
      <c r="P34" s="16">
        <v>54.57</v>
      </c>
      <c r="Q34" s="16">
        <v>76.08</v>
      </c>
      <c r="R34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[31]</v>
      </c>
      <c r="S34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31|135|R9 5900X (Vermeer)|harzer_knaller|Balanced Power Plan|v0.5.1|60,14|24336|683,23|35,62</v>
      </c>
      <c r="T34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31|135|R9 5900X (Vermeer)|harzer_knaller|Balanced Power Plan|v0.5.1|4414,66|4151|54,57|76,08</v>
      </c>
    </row>
    <row r="35" spans="2:20" x14ac:dyDescent="0.3">
      <c r="B35" s="6">
        <v>32</v>
      </c>
      <c r="C35" s="7" t="s">
        <v>78</v>
      </c>
      <c r="D35" s="7">
        <v>136</v>
      </c>
      <c r="E35" s="7" t="s">
        <v>57</v>
      </c>
      <c r="F35" s="7" t="s">
        <v>93</v>
      </c>
      <c r="G35" s="8"/>
      <c r="H35" s="8"/>
      <c r="I35" s="8"/>
      <c r="J35" s="16">
        <v>75.569999999999993</v>
      </c>
      <c r="K35" s="20">
        <v>25543</v>
      </c>
      <c r="L35" s="16">
        <v>518.05999999999995</v>
      </c>
      <c r="M35" s="16">
        <v>49.31</v>
      </c>
      <c r="N35" s="18">
        <v>4461.2299999999996</v>
      </c>
      <c r="O35" s="20">
        <v>5187.88</v>
      </c>
      <c r="P35" s="16">
        <v>43.21</v>
      </c>
      <c r="Q35" s="16">
        <v>120.07</v>
      </c>
      <c r="R35" s="11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[32]</v>
      </c>
      <c r="S35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32|136|R9 5900X (Vermeer)|Darkearth27||v0.5.1|75,57|25543|518,06|49,31</v>
      </c>
      <c r="T35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32|136|R9 5900X (Vermeer)|Darkearth27||v0.5.1|4461,23|5187,88|43,21|120,07</v>
      </c>
    </row>
    <row r="36" spans="2:20" x14ac:dyDescent="0.3">
      <c r="B36">
        <v>33</v>
      </c>
      <c r="C36" s="4" t="s">
        <v>78</v>
      </c>
      <c r="D36" s="4">
        <v>140</v>
      </c>
      <c r="E36" s="4" t="s">
        <v>57</v>
      </c>
      <c r="F36" s="4" t="s">
        <v>29</v>
      </c>
      <c r="G36" s="5" t="s">
        <v>94</v>
      </c>
      <c r="H36" s="5"/>
      <c r="I36" s="5" t="s">
        <v>44</v>
      </c>
      <c r="J36" s="15">
        <v>52.3</v>
      </c>
      <c r="K36" s="19">
        <v>38103</v>
      </c>
      <c r="L36" s="15">
        <v>501.84</v>
      </c>
      <c r="M36" s="15">
        <v>75.930000000000007</v>
      </c>
      <c r="N36" s="17">
        <v>3945.77</v>
      </c>
      <c r="O36" s="19">
        <v>5760</v>
      </c>
      <c r="P36" s="15">
        <v>44</v>
      </c>
      <c r="Q36" s="15">
        <v>130.91999999999999</v>
      </c>
      <c r="R36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R9 5900X (Vermeer) [33]</v>
      </c>
      <c r="S36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33|140|R9 5900X (Vermeer)|Krischi|CTR|v0.5.1|52,3|38103|501,84|75,93</v>
      </c>
      <c r="T36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33|140|R9 5900X (Vermeer)|Krischi|CTR|v0.5.1|3945,77|5760|44|130,92</v>
      </c>
    </row>
    <row r="37" spans="2:20" x14ac:dyDescent="0.3">
      <c r="B37" s="6">
        <v>34</v>
      </c>
      <c r="C37" s="4" t="s">
        <v>78</v>
      </c>
      <c r="D37" s="7">
        <v>141</v>
      </c>
      <c r="E37" s="7" t="s">
        <v>96</v>
      </c>
      <c r="F37" s="7" t="s">
        <v>95</v>
      </c>
      <c r="G37" s="12" t="s">
        <v>97</v>
      </c>
      <c r="H37" s="12" t="s">
        <v>97</v>
      </c>
      <c r="I37" s="8"/>
      <c r="J37" s="16">
        <v>26.38</v>
      </c>
      <c r="K37" s="21">
        <v>38525</v>
      </c>
      <c r="L37" s="16">
        <v>983.86</v>
      </c>
      <c r="M37" s="16">
        <v>39.159999999999997</v>
      </c>
      <c r="N37" s="22">
        <v>269.61</v>
      </c>
      <c r="O37" s="21">
        <v>18669</v>
      </c>
      <c r="P37" s="16">
        <v>198.68</v>
      </c>
      <c r="Q37" s="16">
        <v>93.96</v>
      </c>
      <c r="R37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2600K (Sandy Bridge) @4,4Ghz [34]</v>
      </c>
      <c r="S37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34|141|i7 2600K (Sandy Bridge)|Tyrann|@4,4Ghz|v0.5.1|26,38|38525|983,86|39,16</v>
      </c>
      <c r="T37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34|141|i7 2600K (Sandy Bridge)|Tyrann|@4,4Ghz|v0.5.1|269,61|18669|198,68|93,96</v>
      </c>
    </row>
    <row r="38" spans="2:20" x14ac:dyDescent="0.3">
      <c r="B38" s="6">
        <v>35</v>
      </c>
      <c r="C38" s="4" t="s">
        <v>78</v>
      </c>
      <c r="D38" s="7">
        <v>145</v>
      </c>
      <c r="E38" s="7" t="s">
        <v>103</v>
      </c>
      <c r="F38" s="7" t="s">
        <v>104</v>
      </c>
      <c r="G38" s="8"/>
      <c r="H38" s="8"/>
      <c r="I38" s="8"/>
      <c r="J38" s="16">
        <v>57.13</v>
      </c>
      <c r="K38" s="21">
        <v>34236</v>
      </c>
      <c r="L38" s="16">
        <v>511.24</v>
      </c>
      <c r="M38" s="16">
        <v>66.97</v>
      </c>
      <c r="N38" s="22">
        <v>2347.02</v>
      </c>
      <c r="O38" s="21">
        <v>7508</v>
      </c>
      <c r="P38" s="16">
        <v>56.75</v>
      </c>
      <c r="Q38" s="16">
        <v>132.29</v>
      </c>
      <c r="R38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5800X (Vermeer) [35]</v>
      </c>
      <c r="S38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35|145|R7 5800X (Vermeer)|hq-hq||v0.5.1|57,13|34236|511,24|66,97</v>
      </c>
      <c r="T38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35|145|R7 5800X (Vermeer)|hq-hq||v0.5.1|2347,02|7508|56,75|132,29</v>
      </c>
    </row>
    <row r="39" spans="2:20" x14ac:dyDescent="0.3">
      <c r="B39" s="6">
        <v>36</v>
      </c>
      <c r="C39" s="4" t="s">
        <v>78</v>
      </c>
      <c r="D39" s="7">
        <v>146</v>
      </c>
      <c r="E39" s="7" t="s">
        <v>105</v>
      </c>
      <c r="F39" s="7" t="s">
        <v>95</v>
      </c>
      <c r="G39" s="8"/>
      <c r="H39" s="8" t="s">
        <v>112</v>
      </c>
      <c r="I39" s="8"/>
      <c r="J39" s="16">
        <v>83.49</v>
      </c>
      <c r="K39" s="21">
        <v>11096</v>
      </c>
      <c r="L39" s="16">
        <v>1079.3699999999999</v>
      </c>
      <c r="M39" s="16">
        <v>10.28</v>
      </c>
      <c r="N39" s="22">
        <v>384.59</v>
      </c>
      <c r="O39" s="21">
        <v>5226</v>
      </c>
      <c r="P39" s="16">
        <v>497.55</v>
      </c>
      <c r="Q39" s="16">
        <v>10.5</v>
      </c>
      <c r="R39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7500U (Kaby Lake) 2C/4T [36]</v>
      </c>
      <c r="S39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36|146|i7 7500U (Kaby Lake)|Tyrann||v0.5.1|83,49|11096|1079,37|10,28</v>
      </c>
      <c r="T39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36|146|i7 7500U (Kaby Lake)|Tyrann||v0.5.1|384,59|5226|497,55|10,5</v>
      </c>
    </row>
    <row r="40" spans="2:20" x14ac:dyDescent="0.3">
      <c r="B40" s="6">
        <v>37</v>
      </c>
      <c r="C40" s="7" t="s">
        <v>78</v>
      </c>
      <c r="D40" s="7">
        <v>146</v>
      </c>
      <c r="E40" s="7" t="s">
        <v>106</v>
      </c>
      <c r="F40" s="7" t="s">
        <v>95</v>
      </c>
      <c r="G40" s="8"/>
      <c r="H40" s="8"/>
      <c r="I40" s="8"/>
      <c r="J40" s="16">
        <v>16.690000000000001</v>
      </c>
      <c r="K40" s="21">
        <v>18192</v>
      </c>
      <c r="L40" s="16">
        <v>3293.49</v>
      </c>
      <c r="M40" s="16">
        <v>5.52</v>
      </c>
      <c r="N40" s="22">
        <v>35.61</v>
      </c>
      <c r="O40" s="21">
        <v>12920</v>
      </c>
      <c r="P40" s="16">
        <v>2173.7800000000002</v>
      </c>
      <c r="Q40" s="16">
        <v>5.94</v>
      </c>
      <c r="R40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Celeron N3450 (Apollo Lake) [37]</v>
      </c>
      <c r="S40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37|146|Celeron N3450 (Apollo Lake)|Tyrann||v0.5.1|16,69|18192|3293,49|5,52</v>
      </c>
      <c r="T40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37|146|Celeron N3450 (Apollo Lake)|Tyrann||v0.5.1|35,61|12920|2173,78|5,94</v>
      </c>
    </row>
    <row r="41" spans="2:20" x14ac:dyDescent="0.3">
      <c r="B41" s="6">
        <v>38</v>
      </c>
      <c r="C41" s="7" t="s">
        <v>78</v>
      </c>
      <c r="D41" s="7">
        <v>148</v>
      </c>
      <c r="E41" s="7" t="s">
        <v>103</v>
      </c>
      <c r="F41" s="7" t="s">
        <v>107</v>
      </c>
      <c r="G41" s="8"/>
      <c r="H41" s="8"/>
      <c r="I41" s="8" t="s">
        <v>44</v>
      </c>
      <c r="J41" s="16">
        <v>68.06</v>
      </c>
      <c r="K41" s="21">
        <v>28138</v>
      </c>
      <c r="L41" s="16">
        <v>522.16999999999996</v>
      </c>
      <c r="M41" s="16">
        <v>53.89</v>
      </c>
      <c r="N41" s="22">
        <v>1876.01</v>
      </c>
      <c r="O41" s="21">
        <v>7902</v>
      </c>
      <c r="P41" s="16">
        <v>67.459999999999994</v>
      </c>
      <c r="Q41" s="16">
        <v>117.13</v>
      </c>
      <c r="R41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5800X (Vermeer) [38]</v>
      </c>
      <c r="S41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38|148|R7 5800X (Vermeer)|patrock84||v0.5.1|68,06|28138|522,17|53,89</v>
      </c>
      <c r="T41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38|148|R7 5800X (Vermeer)|patrock84||v0.5.1|1876,01|7902|67,46|117,13</v>
      </c>
    </row>
    <row r="42" spans="2:20" x14ac:dyDescent="0.3">
      <c r="B42" s="6">
        <v>39</v>
      </c>
      <c r="C42" s="7" t="s">
        <v>78</v>
      </c>
      <c r="D42" s="7">
        <v>154</v>
      </c>
      <c r="E42" s="7" t="s">
        <v>110</v>
      </c>
      <c r="F42" s="7" t="s">
        <v>104</v>
      </c>
      <c r="G42" s="8"/>
      <c r="H42" s="8"/>
      <c r="I42" s="8"/>
      <c r="J42" s="16">
        <v>58.25</v>
      </c>
      <c r="K42" s="21">
        <v>27864</v>
      </c>
      <c r="L42" s="16">
        <v>616.08000000000004</v>
      </c>
      <c r="M42" s="16">
        <v>45.23</v>
      </c>
      <c r="N42" s="22">
        <v>739.31</v>
      </c>
      <c r="O42" s="21">
        <v>12266</v>
      </c>
      <c r="P42" s="16">
        <v>110.27</v>
      </c>
      <c r="Q42" s="16">
        <v>111.24</v>
      </c>
      <c r="R42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8600k (Coffee Lake) [39]</v>
      </c>
      <c r="S42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39|154|i5 8600k (Coffee Lake)|hq-hq||v0.5.1|58,25|27864|616,08|45,23</v>
      </c>
      <c r="T42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39|154|i5 8600k (Coffee Lake)|hq-hq||v0.5.1|739,31|12266|110,27|111,24</v>
      </c>
    </row>
    <row r="43" spans="2:20" x14ac:dyDescent="0.3">
      <c r="B43" s="6">
        <v>40</v>
      </c>
      <c r="C43" s="7" t="s">
        <v>78</v>
      </c>
      <c r="D43" s="7">
        <v>154</v>
      </c>
      <c r="E43" s="7" t="s">
        <v>111</v>
      </c>
      <c r="F43" s="7" t="s">
        <v>104</v>
      </c>
      <c r="G43" s="8"/>
      <c r="H43" s="8" t="s">
        <v>113</v>
      </c>
      <c r="I43" s="8"/>
      <c r="J43" s="16">
        <v>54.74</v>
      </c>
      <c r="K43" s="21">
        <v>20650</v>
      </c>
      <c r="L43" s="16">
        <v>884.67</v>
      </c>
      <c r="M43" s="16">
        <v>23.34</v>
      </c>
      <c r="N43" s="22">
        <v>336.42</v>
      </c>
      <c r="O43" s="21">
        <v>10055</v>
      </c>
      <c r="P43" s="16">
        <v>295.61</v>
      </c>
      <c r="Q43" s="16">
        <v>34.020000000000003</v>
      </c>
      <c r="R43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i5 7500 (Kaby Lake) 4C/4T [40]</v>
      </c>
      <c r="S43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40|154|i5 7500 (Kaby Lake)|hq-hq||v0.5.1|54,74|20650|884,67|23,34</v>
      </c>
      <c r="T43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40|154|i5 7500 (Kaby Lake)|hq-hq||v0.5.1|336,42|10055|295,61|34,02</v>
      </c>
    </row>
    <row r="44" spans="2:20" x14ac:dyDescent="0.3">
      <c r="B44" s="6">
        <v>41</v>
      </c>
      <c r="C44" s="7" t="s">
        <v>78</v>
      </c>
      <c r="D44" s="7">
        <v>155</v>
      </c>
      <c r="E44" s="7" t="s">
        <v>116</v>
      </c>
      <c r="F44" s="7" t="s">
        <v>114</v>
      </c>
      <c r="G44" s="12" t="s">
        <v>115</v>
      </c>
      <c r="H44" s="12" t="s">
        <v>115</v>
      </c>
      <c r="I44" s="8"/>
      <c r="J44" s="16">
        <v>61.55</v>
      </c>
      <c r="K44" s="21">
        <v>25887</v>
      </c>
      <c r="L44" s="16">
        <v>627.62</v>
      </c>
      <c r="M44" s="16">
        <v>41.25</v>
      </c>
      <c r="N44" s="22">
        <v>925.56</v>
      </c>
      <c r="O44" s="21">
        <v>12017</v>
      </c>
      <c r="P44" s="16">
        <v>89.91</v>
      </c>
      <c r="Q44" s="16">
        <v>133.65</v>
      </c>
      <c r="R44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i7 8700k (Coffee Lake) @5Ghz [41]</v>
      </c>
      <c r="S44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41|155|i7 8700k (Coffee Lake)|Bernman|@5Ghz|v0.5.1|61,55|25887|627,62|41,25</v>
      </c>
      <c r="T44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41|155|i7 8700k (Coffee Lake)|Bernman|@5Ghz|v0.5.1|925,56|12017|89,91|133,65</v>
      </c>
    </row>
    <row r="45" spans="2:20" x14ac:dyDescent="0.3">
      <c r="B45" s="6">
        <v>42</v>
      </c>
      <c r="C45" s="7" t="s">
        <v>78</v>
      </c>
      <c r="D45" s="7">
        <v>156</v>
      </c>
      <c r="E45" s="7" t="s">
        <v>117</v>
      </c>
      <c r="F45" s="7" t="s">
        <v>93</v>
      </c>
      <c r="G45" s="8"/>
      <c r="H45" s="8"/>
      <c r="I45" s="8"/>
      <c r="J45" s="16">
        <v>168.79</v>
      </c>
      <c r="K45" s="21">
        <v>10124</v>
      </c>
      <c r="L45" s="16">
        <v>585.17999999999995</v>
      </c>
      <c r="M45" s="16">
        <v>17.3</v>
      </c>
      <c r="N45" s="22">
        <v>3171.28</v>
      </c>
      <c r="O45" s="21">
        <v>4516</v>
      </c>
      <c r="P45" s="16">
        <v>69.83</v>
      </c>
      <c r="Q45" s="16">
        <v>64.67</v>
      </c>
      <c r="R45" s="23" t="str">
        <f>GeneralTable[[#This Row],[CPU]] &amp;IF(ISBLANK(GeneralTable[[#This Row],[Chart-Remark]]),""," " &amp; GeneralTable[[#This Row],[Chart-Remark]]) &amp; IF(GeneralTable[[#This Row],[Version]]&lt;&gt;$D$1," "&amp;GeneralTable[[#This Row],[Version]],"") &amp; " [" &amp;GeneralTable[[#This Row],[Ref-No.]] &amp; "]"</f>
        <v>R7 5800H (Cezanne) [42]</v>
      </c>
      <c r="S45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42|156|R7 5800H (Cezanne)|Darkearth27||v0.5.1|168,79|10124|585,18|17,3</v>
      </c>
      <c r="T45" s="9" t="str">
        <f>GeneralTable[[#This Row],[Ref-No.]]&amp;"|"&amp;GeneralTable[[#This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42|156|R7 5800H (Cezanne)|Darkearth27||v0.5.1|3171,28|4516|69,83|64,67</v>
      </c>
    </row>
  </sheetData>
  <mergeCells count="1">
    <mergeCell ref="B1:C1"/>
  </mergeCells>
  <hyperlinks>
    <hyperlink ref="F27" r:id="rId1" display="https://www.forum-3dcenter.org/vbulletin/member.php?u=9072" xr:uid="{88633189-35CB-42F8-9FD4-567025EE54D9}"/>
    <hyperlink ref="F28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28"/>
  <sheetViews>
    <sheetView workbookViewId="0">
      <selection activeCell="P10" sqref="P10"/>
    </sheetView>
  </sheetViews>
  <sheetFormatPr baseColWidth="10" defaultRowHeight="27" customHeight="1" x14ac:dyDescent="0.3"/>
  <cols>
    <col min="1" max="1" width="3.33203125" customWidth="1"/>
    <col min="2" max="2" width="34.66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11</v>
      </c>
    </row>
    <row r="4" spans="2:3" ht="27" customHeight="1" x14ac:dyDescent="0.3">
      <c r="B4" s="13" t="s">
        <v>108</v>
      </c>
      <c r="C4" s="3">
        <v>16.690000000000001</v>
      </c>
    </row>
    <row r="5" spans="2:3" ht="27" customHeight="1" x14ac:dyDescent="0.3">
      <c r="B5" s="13" t="s">
        <v>83</v>
      </c>
      <c r="C5" s="3">
        <v>17.45</v>
      </c>
    </row>
    <row r="6" spans="2:3" ht="27" customHeight="1" x14ac:dyDescent="0.3">
      <c r="B6" s="13" t="s">
        <v>98</v>
      </c>
      <c r="C6" s="3">
        <v>26.38</v>
      </c>
    </row>
    <row r="7" spans="2:3" ht="27" customHeight="1" x14ac:dyDescent="0.3">
      <c r="B7" s="13" t="s">
        <v>69</v>
      </c>
      <c r="C7" s="3">
        <v>31.1</v>
      </c>
    </row>
    <row r="8" spans="2:3" ht="27" customHeight="1" x14ac:dyDescent="0.3">
      <c r="B8" s="13" t="s">
        <v>70</v>
      </c>
      <c r="C8" s="3">
        <v>45.76</v>
      </c>
    </row>
    <row r="9" spans="2:3" ht="27" customHeight="1" x14ac:dyDescent="0.3">
      <c r="B9" s="13" t="s">
        <v>118</v>
      </c>
      <c r="C9" s="3">
        <v>54.74</v>
      </c>
    </row>
    <row r="10" spans="2:3" ht="27" customHeight="1" x14ac:dyDescent="0.3">
      <c r="B10" s="13" t="s">
        <v>99</v>
      </c>
      <c r="C10" s="3">
        <v>55.06</v>
      </c>
    </row>
    <row r="11" spans="2:3" ht="27" customHeight="1" x14ac:dyDescent="0.3">
      <c r="B11" s="13" t="s">
        <v>71</v>
      </c>
      <c r="C11" s="3">
        <v>55.08</v>
      </c>
    </row>
    <row r="12" spans="2:3" ht="27" customHeight="1" x14ac:dyDescent="0.3">
      <c r="B12" s="13" t="s">
        <v>109</v>
      </c>
      <c r="C12" s="3">
        <v>57.13</v>
      </c>
    </row>
    <row r="13" spans="2:3" ht="27" customHeight="1" x14ac:dyDescent="0.3">
      <c r="B13" s="13" t="s">
        <v>119</v>
      </c>
      <c r="C13" s="3">
        <v>58.25</v>
      </c>
    </row>
    <row r="14" spans="2:3" ht="27" customHeight="1" x14ac:dyDescent="0.3">
      <c r="B14" s="13" t="s">
        <v>120</v>
      </c>
      <c r="C14" s="3">
        <v>61.55</v>
      </c>
    </row>
    <row r="15" spans="2:3" ht="27" customHeight="1" x14ac:dyDescent="0.3">
      <c r="B15" s="13" t="s">
        <v>84</v>
      </c>
      <c r="C15" s="3">
        <v>62.61</v>
      </c>
    </row>
    <row r="16" spans="2:3" ht="27" customHeight="1" x14ac:dyDescent="0.3">
      <c r="B16" s="13" t="s">
        <v>100</v>
      </c>
      <c r="C16" s="3">
        <v>75.569999999999993</v>
      </c>
    </row>
    <row r="17" spans="2:3" ht="27" customHeight="1" x14ac:dyDescent="0.3">
      <c r="B17" s="13" t="s">
        <v>121</v>
      </c>
      <c r="C17" s="3">
        <v>83.49</v>
      </c>
    </row>
    <row r="18" spans="2:3" ht="27" customHeight="1" x14ac:dyDescent="0.3">
      <c r="B18" s="13" t="s">
        <v>72</v>
      </c>
      <c r="C18" s="3">
        <v>88.24</v>
      </c>
    </row>
    <row r="19" spans="2:3" ht="27" customHeight="1" x14ac:dyDescent="0.3">
      <c r="B19" s="13" t="s">
        <v>73</v>
      </c>
      <c r="C19" s="3">
        <v>127.76</v>
      </c>
    </row>
    <row r="20" spans="2:3" ht="27" customHeight="1" x14ac:dyDescent="0.3">
      <c r="B20" s="13" t="s">
        <v>75</v>
      </c>
      <c r="C20" s="3">
        <v>137.88</v>
      </c>
    </row>
    <row r="21" spans="2:3" ht="27" customHeight="1" x14ac:dyDescent="0.3">
      <c r="B21" s="13" t="s">
        <v>74</v>
      </c>
      <c r="C21" s="3">
        <v>141.66999999999999</v>
      </c>
    </row>
    <row r="22" spans="2:3" ht="27" customHeight="1" x14ac:dyDescent="0.3">
      <c r="B22" s="13" t="s">
        <v>76</v>
      </c>
      <c r="C22" s="3">
        <v>146.74</v>
      </c>
    </row>
    <row r="23" spans="2:3" ht="27" customHeight="1" x14ac:dyDescent="0.3">
      <c r="B23" s="13" t="s">
        <v>77</v>
      </c>
      <c r="C23" s="3">
        <v>153.88</v>
      </c>
    </row>
    <row r="24" spans="2:3" ht="27" customHeight="1" x14ac:dyDescent="0.3">
      <c r="B24" s="13" t="s">
        <v>122</v>
      </c>
      <c r="C24" s="3">
        <v>168.79</v>
      </c>
    </row>
    <row r="25" spans="2:3" ht="27" customHeight="1" x14ac:dyDescent="0.3">
      <c r="B25" s="13" t="s">
        <v>85</v>
      </c>
      <c r="C25" s="3">
        <v>172.46</v>
      </c>
    </row>
    <row r="26" spans="2:3" ht="27" customHeight="1" x14ac:dyDescent="0.3">
      <c r="B26" s="13" t="s">
        <v>101</v>
      </c>
      <c r="C26" s="3">
        <v>186.38</v>
      </c>
    </row>
    <row r="27" spans="2:3" ht="27" customHeight="1" x14ac:dyDescent="0.3">
      <c r="B27" s="13" t="s">
        <v>102</v>
      </c>
      <c r="C27" s="3">
        <v>216.08</v>
      </c>
    </row>
    <row r="28" spans="2:3" ht="27" customHeight="1" x14ac:dyDescent="0.3">
      <c r="B28" s="13" t="s">
        <v>10</v>
      </c>
      <c r="C28" s="3">
        <v>2240.7400000000002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28"/>
  <sheetViews>
    <sheetView workbookViewId="0">
      <selection activeCell="D4" sqref="D4"/>
    </sheetView>
  </sheetViews>
  <sheetFormatPr baseColWidth="10" defaultRowHeight="27" customHeight="1" x14ac:dyDescent="0.3"/>
  <cols>
    <col min="1" max="1" width="3.33203125" customWidth="1"/>
    <col min="2" max="2" width="34.66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41</v>
      </c>
    </row>
    <row r="4" spans="2:3" ht="27" customHeight="1" x14ac:dyDescent="0.3">
      <c r="B4" s="13" t="s">
        <v>83</v>
      </c>
      <c r="C4" s="1">
        <v>55373</v>
      </c>
    </row>
    <row r="5" spans="2:3" ht="27" customHeight="1" x14ac:dyDescent="0.3">
      <c r="B5" s="13" t="s">
        <v>98</v>
      </c>
      <c r="C5" s="1">
        <v>38525</v>
      </c>
    </row>
    <row r="6" spans="2:3" ht="27" customHeight="1" x14ac:dyDescent="0.3">
      <c r="B6" s="13" t="s">
        <v>109</v>
      </c>
      <c r="C6" s="1">
        <v>34236</v>
      </c>
    </row>
    <row r="7" spans="2:3" ht="27" customHeight="1" x14ac:dyDescent="0.3">
      <c r="B7" s="13" t="s">
        <v>69</v>
      </c>
      <c r="C7" s="1">
        <v>32204</v>
      </c>
    </row>
    <row r="8" spans="2:3" ht="27" customHeight="1" x14ac:dyDescent="0.3">
      <c r="B8" s="13" t="s">
        <v>84</v>
      </c>
      <c r="C8" s="1">
        <v>32182</v>
      </c>
    </row>
    <row r="9" spans="2:3" ht="27" customHeight="1" x14ac:dyDescent="0.3">
      <c r="B9" s="13" t="s">
        <v>70</v>
      </c>
      <c r="C9" s="1">
        <v>32112</v>
      </c>
    </row>
    <row r="10" spans="2:3" ht="27" customHeight="1" x14ac:dyDescent="0.3">
      <c r="B10" s="13" t="s">
        <v>119</v>
      </c>
      <c r="C10" s="1">
        <v>27864</v>
      </c>
    </row>
    <row r="11" spans="2:3" ht="27" customHeight="1" x14ac:dyDescent="0.3">
      <c r="B11" s="13" t="s">
        <v>120</v>
      </c>
      <c r="C11" s="1">
        <v>25887</v>
      </c>
    </row>
    <row r="12" spans="2:3" ht="27" customHeight="1" x14ac:dyDescent="0.3">
      <c r="B12" s="13" t="s">
        <v>100</v>
      </c>
      <c r="C12" s="1">
        <v>25543</v>
      </c>
    </row>
    <row r="13" spans="2:3" ht="27" customHeight="1" x14ac:dyDescent="0.3">
      <c r="B13" s="13" t="s">
        <v>71</v>
      </c>
      <c r="C13" s="1">
        <v>23918</v>
      </c>
    </row>
    <row r="14" spans="2:3" ht="27" customHeight="1" x14ac:dyDescent="0.3">
      <c r="B14" s="13" t="s">
        <v>118</v>
      </c>
      <c r="C14" s="1">
        <v>20650</v>
      </c>
    </row>
    <row r="15" spans="2:3" ht="27" customHeight="1" x14ac:dyDescent="0.3">
      <c r="B15" s="13" t="s">
        <v>99</v>
      </c>
      <c r="C15" s="1">
        <v>20078</v>
      </c>
    </row>
    <row r="16" spans="2:3" ht="27" customHeight="1" x14ac:dyDescent="0.3">
      <c r="B16" s="13" t="s">
        <v>108</v>
      </c>
      <c r="C16" s="1">
        <v>18192</v>
      </c>
    </row>
    <row r="17" spans="2:3" ht="27" customHeight="1" x14ac:dyDescent="0.3">
      <c r="B17" s="13" t="s">
        <v>72</v>
      </c>
      <c r="C17" s="1">
        <v>11657</v>
      </c>
    </row>
    <row r="18" spans="2:3" ht="27" customHeight="1" x14ac:dyDescent="0.3">
      <c r="B18" s="13" t="s">
        <v>121</v>
      </c>
      <c r="C18" s="1">
        <v>11096</v>
      </c>
    </row>
    <row r="19" spans="2:3" ht="27" customHeight="1" x14ac:dyDescent="0.3">
      <c r="B19" s="13" t="s">
        <v>85</v>
      </c>
      <c r="C19" s="1">
        <v>10777</v>
      </c>
    </row>
    <row r="20" spans="2:3" ht="27" customHeight="1" x14ac:dyDescent="0.3">
      <c r="B20" s="13" t="s">
        <v>76</v>
      </c>
      <c r="C20" s="1">
        <v>10450</v>
      </c>
    </row>
    <row r="21" spans="2:3" ht="27" customHeight="1" x14ac:dyDescent="0.3">
      <c r="B21" s="13" t="s">
        <v>75</v>
      </c>
      <c r="C21" s="1">
        <v>10396</v>
      </c>
    </row>
    <row r="22" spans="2:3" ht="27" customHeight="1" x14ac:dyDescent="0.3">
      <c r="B22" s="13" t="s">
        <v>77</v>
      </c>
      <c r="C22" s="1">
        <v>10352</v>
      </c>
    </row>
    <row r="23" spans="2:3" ht="27" customHeight="1" x14ac:dyDescent="0.3">
      <c r="B23" s="13" t="s">
        <v>74</v>
      </c>
      <c r="C23" s="1">
        <v>10273</v>
      </c>
    </row>
    <row r="24" spans="2:3" ht="27" customHeight="1" x14ac:dyDescent="0.3">
      <c r="B24" s="13" t="s">
        <v>122</v>
      </c>
      <c r="C24" s="1">
        <v>10124</v>
      </c>
    </row>
    <row r="25" spans="2:3" ht="27" customHeight="1" x14ac:dyDescent="0.3">
      <c r="B25" s="13" t="s">
        <v>73</v>
      </c>
      <c r="C25" s="1">
        <v>9839</v>
      </c>
    </row>
    <row r="26" spans="2:3" ht="27" customHeight="1" x14ac:dyDescent="0.3">
      <c r="B26" s="13" t="s">
        <v>101</v>
      </c>
      <c r="C26" s="1">
        <v>7581.59</v>
      </c>
    </row>
    <row r="27" spans="2:3" ht="27" customHeight="1" x14ac:dyDescent="0.3">
      <c r="B27" s="13" t="s">
        <v>102</v>
      </c>
      <c r="C27" s="1">
        <v>7445</v>
      </c>
    </row>
    <row r="28" spans="2:3" ht="27" customHeight="1" x14ac:dyDescent="0.3">
      <c r="B28" s="13" t="s">
        <v>10</v>
      </c>
      <c r="C28" s="1">
        <v>496754.59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28"/>
  <sheetViews>
    <sheetView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34.66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13</v>
      </c>
    </row>
    <row r="4" spans="2:3" ht="27" customHeight="1" x14ac:dyDescent="0.3">
      <c r="B4" s="13" t="s">
        <v>108</v>
      </c>
      <c r="C4" s="3">
        <v>35.61</v>
      </c>
    </row>
    <row r="5" spans="2:3" ht="27" customHeight="1" x14ac:dyDescent="0.3">
      <c r="B5" s="13" t="s">
        <v>83</v>
      </c>
      <c r="C5" s="3">
        <v>237.59</v>
      </c>
    </row>
    <row r="6" spans="2:3" ht="27" customHeight="1" x14ac:dyDescent="0.3">
      <c r="B6" s="13" t="s">
        <v>69</v>
      </c>
      <c r="C6" s="3">
        <v>262.60000000000002</v>
      </c>
    </row>
    <row r="7" spans="2:3" ht="27" customHeight="1" x14ac:dyDescent="0.3">
      <c r="B7" s="13" t="s">
        <v>98</v>
      </c>
      <c r="C7" s="3">
        <v>269.61</v>
      </c>
    </row>
    <row r="8" spans="2:3" ht="27" customHeight="1" x14ac:dyDescent="0.3">
      <c r="B8" s="13" t="s">
        <v>118</v>
      </c>
      <c r="C8" s="3">
        <v>336.42</v>
      </c>
    </row>
    <row r="9" spans="2:3" ht="27" customHeight="1" x14ac:dyDescent="0.3">
      <c r="B9" s="13" t="s">
        <v>121</v>
      </c>
      <c r="C9" s="3">
        <v>384.59</v>
      </c>
    </row>
    <row r="10" spans="2:3" ht="27" customHeight="1" x14ac:dyDescent="0.3">
      <c r="B10" s="13" t="s">
        <v>99</v>
      </c>
      <c r="C10" s="3">
        <v>560.07000000000005</v>
      </c>
    </row>
    <row r="11" spans="2:3" ht="27" customHeight="1" x14ac:dyDescent="0.3">
      <c r="B11" s="13" t="s">
        <v>72</v>
      </c>
      <c r="C11" s="3">
        <v>656.66</v>
      </c>
    </row>
    <row r="12" spans="2:3" ht="27" customHeight="1" x14ac:dyDescent="0.3">
      <c r="B12" s="13" t="s">
        <v>119</v>
      </c>
      <c r="C12" s="3">
        <v>739.31</v>
      </c>
    </row>
    <row r="13" spans="2:3" ht="27" customHeight="1" x14ac:dyDescent="0.3">
      <c r="B13" s="13" t="s">
        <v>73</v>
      </c>
      <c r="C13" s="3">
        <v>885.22</v>
      </c>
    </row>
    <row r="14" spans="2:3" ht="27" customHeight="1" x14ac:dyDescent="0.3">
      <c r="B14" s="13" t="s">
        <v>120</v>
      </c>
      <c r="C14" s="3">
        <v>925.56</v>
      </c>
    </row>
    <row r="15" spans="2:3" ht="27" customHeight="1" x14ac:dyDescent="0.3">
      <c r="B15" s="13" t="s">
        <v>70</v>
      </c>
      <c r="C15" s="3">
        <v>1386.39</v>
      </c>
    </row>
    <row r="16" spans="2:3" ht="27" customHeight="1" x14ac:dyDescent="0.3">
      <c r="B16" s="13" t="s">
        <v>85</v>
      </c>
      <c r="C16" s="3">
        <v>1438.78</v>
      </c>
    </row>
    <row r="17" spans="2:3" ht="27" customHeight="1" x14ac:dyDescent="0.3">
      <c r="B17" s="13" t="s">
        <v>76</v>
      </c>
      <c r="C17" s="3">
        <v>1818.77</v>
      </c>
    </row>
    <row r="18" spans="2:3" ht="27" customHeight="1" x14ac:dyDescent="0.3">
      <c r="B18" s="13" t="s">
        <v>101</v>
      </c>
      <c r="C18" s="3">
        <v>1839.93</v>
      </c>
    </row>
    <row r="19" spans="2:3" ht="27" customHeight="1" x14ac:dyDescent="0.3">
      <c r="B19" s="13" t="s">
        <v>109</v>
      </c>
      <c r="C19" s="3">
        <v>2347.02</v>
      </c>
    </row>
    <row r="20" spans="2:3" ht="27" customHeight="1" x14ac:dyDescent="0.3">
      <c r="B20" s="13" t="s">
        <v>77</v>
      </c>
      <c r="C20" s="3">
        <v>2637.56</v>
      </c>
    </row>
    <row r="21" spans="2:3" ht="27" customHeight="1" x14ac:dyDescent="0.3">
      <c r="B21" s="13" t="s">
        <v>74</v>
      </c>
      <c r="C21" s="3">
        <v>2778.66</v>
      </c>
    </row>
    <row r="22" spans="2:3" ht="27" customHeight="1" x14ac:dyDescent="0.3">
      <c r="B22" s="13" t="s">
        <v>71</v>
      </c>
      <c r="C22" s="3">
        <v>2787.1</v>
      </c>
    </row>
    <row r="23" spans="2:3" ht="27" customHeight="1" x14ac:dyDescent="0.3">
      <c r="B23" s="13" t="s">
        <v>122</v>
      </c>
      <c r="C23" s="3">
        <v>3171.28</v>
      </c>
    </row>
    <row r="24" spans="2:3" ht="27" customHeight="1" x14ac:dyDescent="0.3">
      <c r="B24" s="13" t="s">
        <v>75</v>
      </c>
      <c r="C24" s="3">
        <v>3599.63</v>
      </c>
    </row>
    <row r="25" spans="2:3" ht="27" customHeight="1" x14ac:dyDescent="0.3">
      <c r="B25" s="13" t="s">
        <v>102</v>
      </c>
      <c r="C25" s="3">
        <v>3936.18</v>
      </c>
    </row>
    <row r="26" spans="2:3" ht="27" customHeight="1" x14ac:dyDescent="0.3">
      <c r="B26" s="13" t="s">
        <v>100</v>
      </c>
      <c r="C26" s="3">
        <v>4461.2299999999996</v>
      </c>
    </row>
    <row r="27" spans="2:3" ht="27" customHeight="1" x14ac:dyDescent="0.3">
      <c r="B27" s="13" t="s">
        <v>84</v>
      </c>
      <c r="C27" s="3">
        <v>5945.36</v>
      </c>
    </row>
    <row r="28" spans="2:3" ht="27" customHeight="1" x14ac:dyDescent="0.3">
      <c r="B28" s="13" t="s">
        <v>10</v>
      </c>
      <c r="C28" s="3">
        <v>43441.129999999983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28"/>
  <sheetViews>
    <sheetView workbookViewId="0">
      <selection activeCell="D7" sqref="D7"/>
    </sheetView>
  </sheetViews>
  <sheetFormatPr baseColWidth="10" defaultRowHeight="27" customHeight="1" x14ac:dyDescent="0.3"/>
  <cols>
    <col min="1" max="1" width="3.33203125" customWidth="1"/>
    <col min="2" max="2" width="34.66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42</v>
      </c>
    </row>
    <row r="4" spans="2:3" ht="27" customHeight="1" x14ac:dyDescent="0.3">
      <c r="B4" s="13" t="s">
        <v>83</v>
      </c>
      <c r="C4" s="1">
        <v>20531</v>
      </c>
    </row>
    <row r="5" spans="2:3" ht="27" customHeight="1" x14ac:dyDescent="0.3">
      <c r="B5" s="13" t="s">
        <v>98</v>
      </c>
      <c r="C5" s="1">
        <v>18669</v>
      </c>
    </row>
    <row r="6" spans="2:3" ht="27" customHeight="1" x14ac:dyDescent="0.3">
      <c r="B6" s="13" t="s">
        <v>69</v>
      </c>
      <c r="C6" s="1">
        <v>13138</v>
      </c>
    </row>
    <row r="7" spans="2:3" ht="27" customHeight="1" x14ac:dyDescent="0.3">
      <c r="B7" s="13" t="s">
        <v>108</v>
      </c>
      <c r="C7" s="1">
        <v>12920</v>
      </c>
    </row>
    <row r="8" spans="2:3" ht="27" customHeight="1" x14ac:dyDescent="0.3">
      <c r="B8" s="13" t="s">
        <v>119</v>
      </c>
      <c r="C8" s="1">
        <v>12266</v>
      </c>
    </row>
    <row r="9" spans="2:3" ht="27" customHeight="1" x14ac:dyDescent="0.3">
      <c r="B9" s="13" t="s">
        <v>120</v>
      </c>
      <c r="C9" s="1">
        <v>12017</v>
      </c>
    </row>
    <row r="10" spans="2:3" ht="27" customHeight="1" x14ac:dyDescent="0.3">
      <c r="B10" s="13" t="s">
        <v>118</v>
      </c>
      <c r="C10" s="1">
        <v>10055</v>
      </c>
    </row>
    <row r="11" spans="2:3" ht="27" customHeight="1" x14ac:dyDescent="0.3">
      <c r="B11" s="13" t="s">
        <v>99</v>
      </c>
      <c r="C11" s="1">
        <v>9308</v>
      </c>
    </row>
    <row r="12" spans="2:3" ht="27" customHeight="1" x14ac:dyDescent="0.3">
      <c r="B12" s="13" t="s">
        <v>109</v>
      </c>
      <c r="C12" s="1">
        <v>7508</v>
      </c>
    </row>
    <row r="13" spans="2:3" ht="27" customHeight="1" x14ac:dyDescent="0.3">
      <c r="B13" s="13" t="s">
        <v>70</v>
      </c>
      <c r="C13" s="1">
        <v>7223</v>
      </c>
    </row>
    <row r="14" spans="2:3" ht="27" customHeight="1" x14ac:dyDescent="0.3">
      <c r="B14" s="13" t="s">
        <v>76</v>
      </c>
      <c r="C14" s="1">
        <v>5785</v>
      </c>
    </row>
    <row r="15" spans="2:3" ht="27" customHeight="1" x14ac:dyDescent="0.3">
      <c r="B15" s="13" t="s">
        <v>77</v>
      </c>
      <c r="C15" s="1">
        <v>5262</v>
      </c>
    </row>
    <row r="16" spans="2:3" ht="27" customHeight="1" x14ac:dyDescent="0.3">
      <c r="B16" s="13" t="s">
        <v>121</v>
      </c>
      <c r="C16" s="1">
        <v>5226</v>
      </c>
    </row>
    <row r="17" spans="2:3" ht="27" customHeight="1" x14ac:dyDescent="0.3">
      <c r="B17" s="13" t="s">
        <v>100</v>
      </c>
      <c r="C17" s="1">
        <v>5187.88</v>
      </c>
    </row>
    <row r="18" spans="2:3" ht="27" customHeight="1" x14ac:dyDescent="0.3">
      <c r="B18" s="13" t="s">
        <v>72</v>
      </c>
      <c r="C18" s="1">
        <v>4575</v>
      </c>
    </row>
    <row r="19" spans="2:3" ht="27" customHeight="1" x14ac:dyDescent="0.3">
      <c r="B19" s="13" t="s">
        <v>122</v>
      </c>
      <c r="C19" s="1">
        <v>4516</v>
      </c>
    </row>
    <row r="20" spans="2:3" ht="27" customHeight="1" x14ac:dyDescent="0.3">
      <c r="B20" s="13" t="s">
        <v>71</v>
      </c>
      <c r="C20" s="1">
        <v>4404</v>
      </c>
    </row>
    <row r="21" spans="2:3" ht="27" customHeight="1" x14ac:dyDescent="0.3">
      <c r="B21" s="13" t="s">
        <v>84</v>
      </c>
      <c r="C21" s="1">
        <v>4356</v>
      </c>
    </row>
    <row r="22" spans="2:3" ht="27" customHeight="1" x14ac:dyDescent="0.3">
      <c r="B22" s="13" t="s">
        <v>73</v>
      </c>
      <c r="C22" s="1">
        <v>3912</v>
      </c>
    </row>
    <row r="23" spans="2:3" ht="27" customHeight="1" x14ac:dyDescent="0.3">
      <c r="B23" s="13" t="s">
        <v>85</v>
      </c>
      <c r="C23" s="1">
        <v>3774</v>
      </c>
    </row>
    <row r="24" spans="2:3" ht="27" customHeight="1" x14ac:dyDescent="0.3">
      <c r="B24" s="13" t="s">
        <v>101</v>
      </c>
      <c r="C24" s="1">
        <v>3342.48</v>
      </c>
    </row>
    <row r="25" spans="2:3" ht="27" customHeight="1" x14ac:dyDescent="0.3">
      <c r="B25" s="13" t="s">
        <v>102</v>
      </c>
      <c r="C25" s="1">
        <v>3010</v>
      </c>
    </row>
    <row r="26" spans="2:3" ht="27" customHeight="1" x14ac:dyDescent="0.3">
      <c r="B26" s="13" t="s">
        <v>74</v>
      </c>
      <c r="C26" s="1">
        <v>2220</v>
      </c>
    </row>
    <row r="27" spans="2:3" ht="27" customHeight="1" x14ac:dyDescent="0.3">
      <c r="B27" s="13" t="s">
        <v>75</v>
      </c>
      <c r="C27" s="1">
        <v>2029</v>
      </c>
    </row>
    <row r="28" spans="2:3" ht="27" customHeight="1" x14ac:dyDescent="0.3">
      <c r="B28" s="13" t="s">
        <v>10</v>
      </c>
      <c r="C28" s="1">
        <v>181234.36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2021-07-11T10:16:18Z</dcterms:modified>
</cp:coreProperties>
</file>