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javiermunoz/Brubaker Lab Dropbox/Javier Munoz/My Mac (MacBook Pro de Javier)/Desktop/Brubaker Lab Spring 2021/IBD Microbiome_Xavier/"/>
    </mc:Choice>
  </mc:AlternateContent>
  <xr:revisionPtr revIDLastSave="0" documentId="13_ncr:1_{4B91A57D-4252-834B-A11D-B35D2FF4B5D6}" xr6:coauthVersionLast="36" xr6:coauthVersionMax="36" xr10:uidLastSave="{00000000-0000-0000-0000-000000000000}"/>
  <bookViews>
    <workbookView xWindow="0" yWindow="560" windowWidth="25600" windowHeight="13480" xr2:uid="{00000000-000D-0000-FFFF-FFFF00000000}"/>
  </bookViews>
  <sheets>
    <sheet name="dataset_s5" sheetId="1" r:id="rId1"/>
  </sheets>
  <calcPr calcId="181029"/>
</workbook>
</file>

<file path=xl/calcChain.xml><?xml version="1.0" encoding="utf-8"?>
<calcChain xmlns="http://schemas.openxmlformats.org/spreadsheetml/2006/main">
  <c r="H84" i="1" l="1"/>
  <c r="H4" i="1"/>
  <c r="H162" i="1"/>
  <c r="H20" i="1"/>
  <c r="H39" i="1"/>
  <c r="H32" i="1"/>
  <c r="H51" i="1"/>
  <c r="H47" i="1"/>
  <c r="H14" i="1"/>
  <c r="H81" i="1"/>
  <c r="H138" i="1"/>
  <c r="H100" i="1"/>
  <c r="H167" i="1"/>
  <c r="H21" i="1"/>
  <c r="H76" i="1"/>
  <c r="H144" i="1"/>
  <c r="H25" i="1"/>
  <c r="H6" i="1"/>
  <c r="H78" i="1"/>
  <c r="H63" i="1"/>
  <c r="H74" i="1"/>
  <c r="H106" i="1"/>
  <c r="H132" i="1"/>
  <c r="H168" i="1"/>
  <c r="H121" i="1"/>
  <c r="H66" i="1"/>
  <c r="H171" i="1"/>
  <c r="H55" i="1"/>
  <c r="H166" i="1"/>
  <c r="H71" i="1"/>
  <c r="H142" i="1"/>
  <c r="H130" i="1"/>
  <c r="H98" i="1"/>
  <c r="H85" i="1"/>
  <c r="H192" i="1"/>
  <c r="H35" i="1"/>
  <c r="H127" i="1"/>
  <c r="H181" i="1"/>
  <c r="H173" i="1"/>
  <c r="H42" i="1"/>
  <c r="H161" i="1"/>
  <c r="H122" i="1"/>
  <c r="H139" i="1"/>
  <c r="H109" i="1"/>
  <c r="H114" i="1"/>
  <c r="H156" i="1"/>
  <c r="H113" i="1"/>
  <c r="H116" i="1"/>
  <c r="H40" i="1"/>
  <c r="H131" i="1"/>
  <c r="H92" i="1"/>
  <c r="H154" i="1"/>
  <c r="H111" i="1"/>
  <c r="H195" i="1"/>
  <c r="H95" i="1"/>
  <c r="H188" i="1"/>
  <c r="H97" i="1"/>
  <c r="H101" i="1"/>
  <c r="H61" i="1"/>
  <c r="H22" i="1"/>
  <c r="H177" i="1"/>
  <c r="H126" i="1"/>
  <c r="H65" i="1"/>
  <c r="H58" i="1"/>
  <c r="H86" i="1"/>
  <c r="H73" i="1"/>
  <c r="H110" i="1"/>
  <c r="H70" i="1"/>
  <c r="H124" i="1"/>
  <c r="H82" i="1"/>
  <c r="H48" i="1"/>
  <c r="H103" i="1"/>
  <c r="H128" i="1"/>
  <c r="H155" i="1"/>
  <c r="H62" i="1"/>
  <c r="H8" i="1"/>
  <c r="H9" i="1"/>
  <c r="H56" i="1"/>
  <c r="H159" i="1"/>
  <c r="H91" i="1"/>
  <c r="H2" i="1"/>
  <c r="H7" i="1"/>
  <c r="H43" i="1"/>
  <c r="H118" i="1"/>
  <c r="H182" i="1"/>
  <c r="H178" i="1"/>
  <c r="H163" i="1"/>
  <c r="H115" i="1"/>
  <c r="H96" i="1"/>
  <c r="H33" i="1"/>
  <c r="H151" i="1"/>
  <c r="H190" i="1"/>
  <c r="H194" i="1"/>
  <c r="H137" i="1"/>
  <c r="H136" i="1"/>
  <c r="H18" i="1"/>
  <c r="H24" i="1"/>
  <c r="H153" i="1"/>
  <c r="H104" i="1"/>
  <c r="H147" i="1"/>
  <c r="H28" i="1"/>
  <c r="H16" i="1"/>
  <c r="H10" i="1"/>
  <c r="H31" i="1"/>
  <c r="H26" i="1"/>
  <c r="H133" i="1"/>
  <c r="H11" i="1"/>
  <c r="H17" i="1"/>
  <c r="H68" i="1"/>
  <c r="H69" i="1"/>
  <c r="H13" i="1"/>
  <c r="H119" i="1"/>
  <c r="H36" i="1"/>
  <c r="H117" i="1"/>
  <c r="H186" i="1"/>
  <c r="H64" i="1"/>
  <c r="H179" i="1"/>
  <c r="H148" i="1"/>
  <c r="H145" i="1"/>
  <c r="H129" i="1"/>
  <c r="H77" i="1"/>
  <c r="H172" i="1"/>
  <c r="H44" i="1"/>
  <c r="H59" i="1"/>
  <c r="H37" i="1"/>
  <c r="H57" i="1"/>
  <c r="H50" i="1"/>
  <c r="H80" i="1"/>
  <c r="H34" i="1"/>
  <c r="H174" i="1"/>
  <c r="H170" i="1"/>
  <c r="H53" i="1"/>
  <c r="H30" i="1"/>
  <c r="H176" i="1"/>
  <c r="H160" i="1"/>
  <c r="H146" i="1"/>
  <c r="H169" i="1"/>
  <c r="H54" i="1"/>
  <c r="H140" i="1"/>
  <c r="H112" i="1"/>
  <c r="H67" i="1"/>
  <c r="H149" i="1"/>
  <c r="H87" i="1"/>
  <c r="H88" i="1"/>
  <c r="H75" i="1"/>
  <c r="H102" i="1"/>
  <c r="H193" i="1"/>
  <c r="H83" i="1"/>
  <c r="H45" i="1"/>
  <c r="H164" i="1"/>
  <c r="H120" i="1"/>
  <c r="H134" i="1"/>
  <c r="H72" i="1"/>
  <c r="H187" i="1"/>
  <c r="H196" i="1"/>
  <c r="H183" i="1"/>
  <c r="H46" i="1"/>
  <c r="H52" i="1"/>
  <c r="H49" i="1"/>
  <c r="H79" i="1"/>
  <c r="H143" i="1"/>
  <c r="H99" i="1"/>
  <c r="H175" i="1"/>
  <c r="H89" i="1"/>
  <c r="H3" i="1"/>
  <c r="H38" i="1"/>
  <c r="H15" i="1"/>
  <c r="H27" i="1"/>
  <c r="H189" i="1"/>
  <c r="H141" i="1"/>
  <c r="H93" i="1"/>
  <c r="H41" i="1"/>
  <c r="H12" i="1"/>
  <c r="H29" i="1"/>
  <c r="H5" i="1"/>
  <c r="H19" i="1"/>
  <c r="H94" i="1"/>
  <c r="H107" i="1"/>
  <c r="H135" i="1"/>
  <c r="H150" i="1"/>
  <c r="H165" i="1"/>
  <c r="H105" i="1"/>
  <c r="H60" i="1"/>
  <c r="H180" i="1"/>
  <c r="H125" i="1"/>
  <c r="H108" i="1"/>
  <c r="H184" i="1"/>
  <c r="H23" i="1"/>
  <c r="H185" i="1"/>
  <c r="H123" i="1"/>
  <c r="H90" i="1"/>
  <c r="H191" i="1"/>
  <c r="H157" i="1"/>
  <c r="H158" i="1"/>
  <c r="H152" i="1"/>
</calcChain>
</file>

<file path=xl/sharedStrings.xml><?xml version="1.0" encoding="utf-8"?>
<sst xmlns="http://schemas.openxmlformats.org/spreadsheetml/2006/main" count="203" uniqueCount="203">
  <si>
    <t>p-val_CD-Control</t>
  </si>
  <si>
    <t>p-val_UC-Control</t>
  </si>
  <si>
    <t>q-val_CD-Control</t>
  </si>
  <si>
    <t>q-val_UC-Control</t>
  </si>
  <si>
    <t>t-val_CD-Control</t>
  </si>
  <si>
    <t>t-val_UC-Control</t>
  </si>
  <si>
    <t>Acidaminococcus_intestini</t>
  </si>
  <si>
    <t>Acidaminococcus_unclassified</t>
  </si>
  <si>
    <t>Adlercreutzia_equolifaciens</t>
  </si>
  <si>
    <t>Akkermansia_muciniphila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</si>
  <si>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</si>
  <si>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</si>
  <si>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</si>
  <si>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</si>
  <si>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</si>
  <si>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</si>
  <si>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</si>
  <si>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Alistipes_sp_HGB5</t>
  </si>
  <si>
    <t>Alistipes_unclassified</t>
  </si>
  <si>
    <t>Anaerostipes_caccae</t>
  </si>
  <si>
    <t>Anaerostipes_hadrus</t>
  </si>
  <si>
    <t>Anaerostipes_unclassified</t>
  </si>
  <si>
    <t>Anaerotruncus_colihominis</t>
  </si>
  <si>
    <t>Anaerotruncus_unclassified</t>
  </si>
  <si>
    <t>Bacteroidales_bacterium_ph8</t>
  </si>
  <si>
    <t>Bacteroides_caccae</t>
  </si>
  <si>
    <t>Bacteroides_cellulosilyticus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</si>
  <si>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</si>
  <si>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</si>
  <si>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</si>
  <si>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</si>
  <si>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</si>
  <si>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</si>
  <si>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</si>
  <si>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Bacteroides_ovatus</t>
  </si>
  <si>
    <t>Bacteroides_salyersiae</t>
  </si>
  <si>
    <t>Bacteroides_sp_2_1_22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</si>
  <si>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</si>
  <si>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</si>
  <si>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</si>
  <si>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</si>
  <si>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</si>
  <si>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</si>
  <si>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Bifidobacterium_adolescentis</t>
  </si>
  <si>
    <t>Bifidobacterium_animalis</t>
  </si>
  <si>
    <t>Bifidobacterium_bifidum</t>
  </si>
  <si>
    <t>Bifidobacterium_breve</t>
  </si>
  <si>
    <t>Bifidobacterium_catenulatum</t>
  </si>
  <si>
    <t>Bifidobacterium_dentium</t>
  </si>
  <si>
    <t>Bifidobacterium_longum</t>
  </si>
  <si>
    <t>Bifidobacterium_pseudocatenulatum</t>
  </si>
  <si>
    <t>Bilophila_unclassified</t>
  </si>
  <si>
    <t>Bilophila_wadsworthia</t>
  </si>
  <si>
    <t>Blautia_hansenii</t>
  </si>
  <si>
    <t>Blautia_hydrogenotrophica</t>
  </si>
  <si>
    <t>Blautia_producta</t>
  </si>
  <si>
    <t>Burkholderiales_bacterium_1_1_47</t>
  </si>
  <si>
    <t>Butyricicoccus_pullicaecorum</t>
  </si>
  <si>
    <t>Catenibacterium_mitsuokai</t>
  </si>
  <si>
    <t>Citrobacter_unclassified</t>
  </si>
  <si>
    <t>Clostridiaceae_bacterium_JC118</t>
  </si>
  <si>
    <t>Clostridiales_bacterium_1_7_47FAA</t>
  </si>
  <si>
    <t>Clostridium_asparagiforme</t>
  </si>
  <si>
    <t>Clostridium_bartlettii</t>
  </si>
  <si>
    <t>Clostridium_bolteae</t>
  </si>
  <si>
    <t>Clostridium_butyricum</t>
  </si>
  <si>
    <t>Clostridium_clostridioforme</t>
  </si>
  <si>
    <t>Clostridium_difficile</t>
  </si>
  <si>
    <t>Clostridium_hathewayi</t>
  </si>
  <si>
    <t>Clostridium_leptum</t>
  </si>
  <si>
    <t>Clostridium_nexile</t>
  </si>
  <si>
    <t>Clostridium_perfringens</t>
  </si>
  <si>
    <t>Clostridium_ramosum</t>
  </si>
  <si>
    <t>Clostridium_scindens</t>
  </si>
  <si>
    <t>Clostridium_sp_KLE_1755</t>
  </si>
  <si>
    <t>Clostridium_sp_L2_50</t>
  </si>
  <si>
    <t>Clostridium_spiroforme</t>
  </si>
  <si>
    <t>Clostridium_symbiosum</t>
  </si>
  <si>
    <t>Collinsella_aerofaciens</t>
  </si>
  <si>
    <t>Collinsella_intestinalis</t>
  </si>
  <si>
    <t>Collinsella_unclassified</t>
  </si>
  <si>
    <t>Coprobacillus_unclassified</t>
  </si>
  <si>
    <t>Coprococcus_catus</t>
  </si>
  <si>
    <t>Coprococcus_comes</t>
  </si>
  <si>
    <t>Coprococcus_sp_ART55_1</t>
  </si>
  <si>
    <t>Desulfovibrio_piger</t>
  </si>
  <si>
    <t>Dialister_invisus</t>
  </si>
  <si>
    <t>Dorea_formicigenerans</t>
  </si>
  <si>
    <t>Dorea_longicatena</t>
  </si>
  <si>
    <t>Dorea_unclassified</t>
  </si>
  <si>
    <t>Eggerthella_lenta</t>
  </si>
  <si>
    <t>Eggerthella_sp_1_3_56FAA</t>
  </si>
  <si>
    <t>Eggerthella_unclassified</t>
  </si>
  <si>
    <t>Enterobacter_cloacae</t>
  </si>
  <si>
    <t>Enterococcus_avium</t>
  </si>
  <si>
    <t>Enterococcus_faecalis</t>
  </si>
  <si>
    <t>Enterococcus_faecium</t>
  </si>
  <si>
    <t>Erysipelotrichaceae_bacterium_21_3</t>
  </si>
  <si>
    <t>Erysipelotrichaceae_bacterium_2_2_44A</t>
  </si>
  <si>
    <t>Erysipelotrichaceae_bacterium_3_1_53</t>
  </si>
  <si>
    <t>Erysipelotrichaceae_bacterium_5_2_54FAA</t>
  </si>
  <si>
    <t>Erysipelotrichaceae_bacterium_6_1_45</t>
  </si>
  <si>
    <t>Escherichia_coli</t>
  </si>
  <si>
    <t>Escherichia_unclassified</t>
  </si>
  <si>
    <t>Eubacterium_biforme</t>
  </si>
  <si>
    <t>Eubacterium_cylindroides</t>
  </si>
  <si>
    <t>Eubacterium_dolichum</t>
  </si>
  <si>
    <t>Eubacterium_eligens</t>
  </si>
  <si>
    <t>Eubacterium_hallii</t>
  </si>
  <si>
    <t>Eubacterium_ramulus</t>
  </si>
  <si>
    <t>Eubacterium_rectale</t>
  </si>
  <si>
    <t>Eubacterium_siraeum</t>
  </si>
  <si>
    <t>Eubacterium_sp_3_1_31</t>
  </si>
  <si>
    <t>Eubacterium_ventriosum</t>
  </si>
  <si>
    <t>Faecalibacterium_prausnitzii</t>
  </si>
  <si>
    <t>Flavonifractor_plautii</t>
  </si>
  <si>
    <t>Fusobacterium_nucleatum</t>
  </si>
  <si>
    <t>Gordonibacter_pamelaeae</t>
  </si>
  <si>
    <t>Haemophilus_parainfluenzae</t>
  </si>
  <si>
    <t>Holdemania_filiformis</t>
  </si>
  <si>
    <t>Holdemania_unclassified</t>
  </si>
  <si>
    <t>Klebsiella_oxytoca</t>
  </si>
  <si>
    <t>Klebsiella_pneumoniae</t>
  </si>
  <si>
    <t>Klebsiella_unclassified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</si>
  <si>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</si>
  <si>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</si>
  <si>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</si>
  <si>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</si>
  <si>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</si>
  <si>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</si>
  <si>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</si>
  <si>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</si>
  <si>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</si>
  <si>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</si>
  <si>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</si>
  <si>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</si>
  <si>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Lactobacillus_acidophilus</t>
  </si>
  <si>
    <t>Lactobacillus_casei_paracasei</t>
  </si>
  <si>
    <t>Lactobacillus_fermentum</t>
  </si>
  <si>
    <t>Lactobacillus_gasseri</t>
  </si>
  <si>
    <t>Lactobacillus_plantarum</t>
  </si>
  <si>
    <t>Lactobacillus_rhamnosus</t>
  </si>
  <si>
    <t>Lactobacillus_salivarius</t>
  </si>
  <si>
    <t>Lactococcus_lactis</t>
  </si>
  <si>
    <t>Leuconostoc_citreum</t>
  </si>
  <si>
    <t>Megamonas_hypermegale</t>
  </si>
  <si>
    <t>Megamonas_unclassified</t>
  </si>
  <si>
    <t>Megasphaera_micronuciformis</t>
  </si>
  <si>
    <t>Megasphaera_unclassified</t>
  </si>
  <si>
    <t>Methanobrevibacter_smithii</t>
  </si>
  <si>
    <t>Methanosphaera_stadtmanae</t>
  </si>
  <si>
    <t>Odoribacter_laneus</t>
  </si>
  <si>
    <t>Odoribacter_splanchnicus</t>
  </si>
  <si>
    <t>Oscillibacter_sp_KLE_1728</t>
  </si>
  <si>
    <t>Oscillibacter_sp_KLE_1745</t>
  </si>
  <si>
    <t>Oscillibacter_unclassified</t>
  </si>
  <si>
    <t>Parabacteroides_distasonis</t>
  </si>
  <si>
    <t>Parabacteroides_goldsteinii</t>
  </si>
  <si>
    <t>Parabacteroides_merdae</t>
  </si>
  <si>
    <t>Parabacteroides_unclassified</t>
  </si>
  <si>
    <t>Paraprevotella_clara</t>
  </si>
  <si>
    <t>Paraprevotella_unclassified</t>
  </si>
  <si>
    <t>Parasutterella_excrementihominis</t>
  </si>
  <si>
    <t>Pediococcus_acidilactici</t>
  </si>
  <si>
    <t>Pediococcus_lolii</t>
  </si>
  <si>
    <t>Pediococcus_unclassified</t>
  </si>
  <si>
    <t>Peptostreptococcaceae_noname_unclassified</t>
  </si>
  <si>
    <t>Phascolarctobacterium_succinatutens</t>
  </si>
  <si>
    <t>Prevotella_copri</t>
  </si>
  <si>
    <t>Propionibacterium_freudenreichii</t>
  </si>
  <si>
    <t>Proteus_mirabilis</t>
  </si>
  <si>
    <t>Roseburia_hominis</t>
  </si>
  <si>
    <t>Roseburia_intestinalis</t>
  </si>
  <si>
    <t>Roseburia_inulinivorans</t>
  </si>
  <si>
    <t>Roseburia_unclassified</t>
  </si>
  <si>
    <t>Rothia_mucilaginosa</t>
  </si>
  <si>
    <t>Ruminococcaceae_bacterium_D16</t>
  </si>
  <si>
    <t>Ruminococcus_bromii</t>
  </si>
  <si>
    <t>Ruminococcus_callidus</t>
  </si>
  <si>
    <t>Ruminococcus_gnavus</t>
  </si>
  <si>
    <t>Ruminococcus_lactaris</t>
  </si>
  <si>
    <t>Ruminococcus_obeum</t>
  </si>
  <si>
    <t>Ruminococcus_sp_5_1_39BFAA</t>
  </si>
  <si>
    <t>Ruminococcus_torques</t>
  </si>
  <si>
    <t>Slackia_piriformis</t>
  </si>
  <si>
    <t>Streptococcus_australis</t>
  </si>
  <si>
    <t>Streptococcus_lutetiensis</t>
  </si>
  <si>
    <t>Streptococcus_mutans</t>
  </si>
  <si>
    <t>Streptococcus_parasanguinis</t>
  </si>
  <si>
    <t>Streptococcus_salivarius</t>
  </si>
  <si>
    <t>Streptococcus_sanguinis</t>
  </si>
  <si>
    <t>Streptococcus_thermophilus</t>
  </si>
  <si>
    <t>Streptococcus_vestibularis</t>
  </si>
  <si>
    <t>Subdoligranulum_sp_4_3_54A2FAA</t>
  </si>
  <si>
    <t>Subdoligranulum_unclassified</t>
  </si>
  <si>
    <t>Sutterella_wadsworthensis</t>
  </si>
  <si>
    <t>Turicibacter_unclassified</t>
  </si>
  <si>
    <t>Veillonella_atypica</t>
  </si>
  <si>
    <t>Veillonella_dispar</t>
  </si>
  <si>
    <t>Veillonella_parvula</t>
  </si>
  <si>
    <t>Veillonella_unclassified</t>
  </si>
  <si>
    <t># Feature / Statistic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</si>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</sst>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5" bestFit="1" customWidth="1"/>
    <col min="2" max="5" width="18.83203125" style="2" bestFit="1" customWidth="1"/>
    <col min="6" max="7" width="18.33203125" style="1" bestFit="1" customWidth="1"/>
    <col min="8" max="8" width="9.5" style="3" bestFit="1" customWidth="1"/>
  </cols>
  <sheetData>
    <row r="1" spans="1:8" x14ac:dyDescent="0.2">
      <c r="A1" s="4" t="s">
        <v>201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202</v>
      </c>
    </row>
    <row r="2" spans="1:8" x14ac:dyDescent="0.2">
      <c r="A2" s="8" t="s">
        <v>87</v>
      </c>
      <c r="B2" s="9">
        <v>6.5890800000000007E-8</v>
      </c>
      <c r="C2" s="9">
        <v>8.6268300000000005E-4</v>
      </c>
      <c r="D2" s="9">
        <v>1.2848699999999999E-5</v>
      </c>
      <c r="E2" s="9">
        <v>1.0195299999999999E-2</v>
      </c>
      <c r="F2" s="10">
        <v>-5.6983600000000001</v>
      </c>
      <c r="G2" s="10">
        <v>-3.4032100000000001</v>
      </c>
      <c r="H2" s="9">
        <f t="shared" ref="H2:H33" si="0">MIN(D2,E2)</f>
        <v>1.2848699999999999E-5</v>
      </c>
    </row>
    <row r="3" spans="1:8" x14ac:dyDescent="0.2">
      <c r="A3" s="8" t="s">
        <v>171</v>
      </c>
      <c r="B3" s="9">
        <v>4.9206100000000003E-8</v>
      </c>
      <c r="C3" s="9">
        <v>1.6873700000000001E-5</v>
      </c>
      <c r="D3" s="9">
        <v>1.2848699999999999E-5</v>
      </c>
      <c r="E3" s="9">
        <v>5.0620999999999999E-4</v>
      </c>
      <c r="F3" s="10">
        <v>-5.7592100000000004</v>
      </c>
      <c r="G3" s="10">
        <v>-4.4528999999999996</v>
      </c>
      <c r="H3" s="9">
        <f t="shared" si="0"/>
        <v>1.2848699999999999E-5</v>
      </c>
    </row>
    <row r="4" spans="1:8" x14ac:dyDescent="0.2">
      <c r="A4" s="8" t="s">
        <v>8</v>
      </c>
      <c r="B4" s="9">
        <v>1.2370400000000001E-7</v>
      </c>
      <c r="C4" s="9">
        <v>4.4244999999999996E-3</v>
      </c>
      <c r="D4" s="9">
        <v>1.4536799999999999E-5</v>
      </c>
      <c r="E4" s="9">
        <v>3.5645000000000003E-2</v>
      </c>
      <c r="F4" s="10">
        <v>-5.5657899999999998</v>
      </c>
      <c r="G4" s="10">
        <v>-2.8918300000000001</v>
      </c>
      <c r="H4" s="9">
        <f t="shared" si="0"/>
        <v>1.4536799999999999E-5</v>
      </c>
    </row>
    <row r="5" spans="1:8" x14ac:dyDescent="0.2">
      <c r="A5" s="8" t="s">
        <v>181</v>
      </c>
      <c r="B5" s="9">
        <v>1.49095E-7</v>
      </c>
      <c r="C5" s="9">
        <v>1.4727099999999999E-3</v>
      </c>
      <c r="D5" s="9">
        <v>1.4536799999999999E-5</v>
      </c>
      <c r="E5" s="9">
        <v>1.5523199999999999E-2</v>
      </c>
      <c r="F5" s="10">
        <v>-5.5261300000000002</v>
      </c>
      <c r="G5" s="10">
        <v>-3.2424499999999998</v>
      </c>
      <c r="H5" s="9">
        <f t="shared" si="0"/>
        <v>1.4536799999999999E-5</v>
      </c>
    </row>
    <row r="6" spans="1:8" x14ac:dyDescent="0.2">
      <c r="A6" s="8" t="s">
        <v>24</v>
      </c>
      <c r="B6" s="9">
        <v>4.4644999999999998E-7</v>
      </c>
      <c r="C6" s="9">
        <v>4.6612600000000004E-3</v>
      </c>
      <c r="D6" s="9">
        <v>3.4823100000000002E-5</v>
      </c>
      <c r="E6" s="9">
        <v>3.5645000000000003E-2</v>
      </c>
      <c r="F6" s="10">
        <v>-5.28965</v>
      </c>
      <c r="G6" s="10">
        <v>-2.8744499999999999</v>
      </c>
      <c r="H6" s="9">
        <f t="shared" si="0"/>
        <v>3.4823100000000002E-5</v>
      </c>
    </row>
    <row r="7" spans="1:8" x14ac:dyDescent="0.2">
      <c r="A7" s="8" t="s">
        <v>88</v>
      </c>
      <c r="B7" s="9">
        <v>1.4689400000000001E-6</v>
      </c>
      <c r="C7" s="9">
        <v>5.1778000000000002E-4</v>
      </c>
      <c r="D7" s="9">
        <v>9.5481099999999996E-5</v>
      </c>
      <c r="E7" s="9">
        <v>7.4790500000000001E-3</v>
      </c>
      <c r="F7" s="10">
        <v>-5.0252499999999998</v>
      </c>
      <c r="G7" s="10">
        <v>-3.5516700000000001</v>
      </c>
      <c r="H7" s="9">
        <f t="shared" si="0"/>
        <v>9.5481099999999996E-5</v>
      </c>
    </row>
    <row r="8" spans="1:8" x14ac:dyDescent="0.2">
      <c r="A8" s="8" t="s">
        <v>82</v>
      </c>
      <c r="B8" s="9">
        <v>2.4175300000000001E-6</v>
      </c>
      <c r="C8" s="9">
        <v>2.9264499999999999E-2</v>
      </c>
      <c r="D8" s="9">
        <v>1.33702E-4</v>
      </c>
      <c r="E8" s="9">
        <v>0.125419</v>
      </c>
      <c r="F8" s="10">
        <v>-4.9120100000000004</v>
      </c>
      <c r="G8" s="10">
        <v>-2.2018900000000001</v>
      </c>
      <c r="H8" s="9">
        <f t="shared" si="0"/>
        <v>1.33702E-4</v>
      </c>
    </row>
    <row r="9" spans="1:8" x14ac:dyDescent="0.2">
      <c r="A9" s="8" t="s">
        <v>83</v>
      </c>
      <c r="B9" s="9">
        <v>2.7425999999999998E-6</v>
      </c>
      <c r="C9" s="9">
        <v>8.2346600000000002E-4</v>
      </c>
      <c r="D9" s="9">
        <v>1.33702E-4</v>
      </c>
      <c r="E9" s="9">
        <v>1.0036E-2</v>
      </c>
      <c r="F9" s="10">
        <v>-4.88307</v>
      </c>
      <c r="G9" s="10">
        <v>-3.4169299999999998</v>
      </c>
      <c r="H9" s="9">
        <f t="shared" si="0"/>
        <v>1.33702E-4</v>
      </c>
    </row>
    <row r="10" spans="1:8" x14ac:dyDescent="0.2">
      <c r="A10" s="8" t="s">
        <v>109</v>
      </c>
      <c r="B10" s="9">
        <v>6.9673899999999997E-6</v>
      </c>
      <c r="C10" s="9">
        <v>1.3173099999999999E-3</v>
      </c>
      <c r="D10" s="9">
        <v>3.0192000000000001E-4</v>
      </c>
      <c r="E10" s="9">
        <v>1.42709E-2</v>
      </c>
      <c r="F10" s="10">
        <v>-4.6656000000000004</v>
      </c>
      <c r="G10" s="10">
        <v>-3.27644</v>
      </c>
      <c r="H10" s="9">
        <f t="shared" si="0"/>
        <v>3.0192000000000001E-4</v>
      </c>
    </row>
    <row r="11" spans="1:8" x14ac:dyDescent="0.2">
      <c r="A11" s="8" t="s">
        <v>113</v>
      </c>
      <c r="B11" s="9">
        <v>9.1063999999999998E-6</v>
      </c>
      <c r="C11" s="9">
        <v>7.5590800000000001E-3</v>
      </c>
      <c r="D11" s="9">
        <v>3.5514999999999999E-4</v>
      </c>
      <c r="E11" s="9">
        <v>4.7549000000000001E-2</v>
      </c>
      <c r="F11" s="10">
        <v>-4.6019199999999998</v>
      </c>
      <c r="G11" s="10">
        <v>-2.7093799999999999</v>
      </c>
      <c r="H11" s="9">
        <f t="shared" si="0"/>
        <v>3.5514999999999999E-4</v>
      </c>
    </row>
    <row r="12" spans="1:8" x14ac:dyDescent="0.2">
      <c r="A12" s="8" t="s">
        <v>179</v>
      </c>
      <c r="B12" s="9">
        <v>1.10265E-5</v>
      </c>
      <c r="C12" s="9">
        <v>5.0800400000000002E-2</v>
      </c>
      <c r="D12" s="9">
        <v>3.9094100000000001E-4</v>
      </c>
      <c r="E12" s="9">
        <v>0.17848800000000001</v>
      </c>
      <c r="F12" s="10">
        <v>4.5560400000000003</v>
      </c>
      <c r="G12" s="10">
        <v>1.9696199999999999</v>
      </c>
      <c r="H12" s="9">
        <f t="shared" si="0"/>
        <v>3.9094100000000001E-4</v>
      </c>
    </row>
    <row r="13" spans="1:8" x14ac:dyDescent="0.2">
      <c r="A13" s="8" t="s">
        <v>117</v>
      </c>
      <c r="B13" s="9">
        <v>1.5820300000000002E-5</v>
      </c>
      <c r="C13" s="9">
        <v>2.1591900000000001E-2</v>
      </c>
      <c r="D13" s="9">
        <v>5.0620999999999999E-4</v>
      </c>
      <c r="E13" s="9">
        <v>0.10426100000000001</v>
      </c>
      <c r="F13" s="10">
        <v>-4.4686300000000001</v>
      </c>
      <c r="G13" s="10">
        <v>-2.3227799999999998</v>
      </c>
      <c r="H13" s="9">
        <f t="shared" si="0"/>
        <v>5.0620999999999999E-4</v>
      </c>
    </row>
    <row r="14" spans="1:8" x14ac:dyDescent="0.2">
      <c r="A14" s="8" t="s">
        <v>15</v>
      </c>
      <c r="B14" s="9">
        <v>1.8739100000000002E-5</v>
      </c>
      <c r="C14" s="9">
        <v>1.70283E-2</v>
      </c>
      <c r="D14" s="9">
        <v>5.2201600000000004E-4</v>
      </c>
      <c r="E14" s="9">
        <v>8.7382299999999996E-2</v>
      </c>
      <c r="F14" s="10">
        <v>-4.4272299999999998</v>
      </c>
      <c r="G14" s="10">
        <v>-2.4141300000000001</v>
      </c>
      <c r="H14" s="9">
        <f t="shared" si="0"/>
        <v>5.2201600000000004E-4</v>
      </c>
    </row>
    <row r="15" spans="1:8" x14ac:dyDescent="0.2">
      <c r="A15" s="8" t="s">
        <v>173</v>
      </c>
      <c r="B15" s="9">
        <v>2.07301E-5</v>
      </c>
      <c r="C15" s="9">
        <v>1.7346200000000001E-3</v>
      </c>
      <c r="D15" s="9">
        <v>5.3898200000000002E-4</v>
      </c>
      <c r="E15" s="9">
        <v>1.7346199999999999E-2</v>
      </c>
      <c r="F15" s="10">
        <v>-4.4024200000000002</v>
      </c>
      <c r="G15" s="10">
        <v>-3.1920799999999998</v>
      </c>
      <c r="H15" s="9">
        <f t="shared" si="0"/>
        <v>5.3898200000000002E-4</v>
      </c>
    </row>
    <row r="16" spans="1:8" x14ac:dyDescent="0.2">
      <c r="A16" s="8" t="s">
        <v>108</v>
      </c>
      <c r="B16" s="9">
        <v>7.9726099999999995E-5</v>
      </c>
      <c r="C16" s="9">
        <v>1.6532600000000001E-2</v>
      </c>
      <c r="D16" s="9">
        <v>1.8290100000000001E-3</v>
      </c>
      <c r="E16" s="9">
        <v>8.7131200000000006E-2</v>
      </c>
      <c r="F16" s="10">
        <v>-4.0616399999999997</v>
      </c>
      <c r="G16" s="10">
        <v>-2.4253300000000002</v>
      </c>
      <c r="H16" s="9">
        <f t="shared" si="0"/>
        <v>1.8290100000000001E-3</v>
      </c>
    </row>
    <row r="17" spans="1:8" x14ac:dyDescent="0.2">
      <c r="A17" s="8" t="s">
        <v>114</v>
      </c>
      <c r="B17" s="9">
        <v>7.9519100000000002E-5</v>
      </c>
      <c r="C17" s="9">
        <v>6.3946900000000001E-2</v>
      </c>
      <c r="D17" s="9">
        <v>1.8290100000000001E-3</v>
      </c>
      <c r="E17" s="9">
        <v>0.199514</v>
      </c>
      <c r="F17" s="10">
        <v>-4.0623100000000001</v>
      </c>
      <c r="G17" s="10">
        <v>-1.8669100000000001</v>
      </c>
      <c r="H17" s="9">
        <f t="shared" si="0"/>
        <v>1.8290100000000001E-3</v>
      </c>
    </row>
    <row r="18" spans="1:8" x14ac:dyDescent="0.2">
      <c r="A18" s="8" t="s">
        <v>102</v>
      </c>
      <c r="B18" s="9">
        <v>1.9671200000000001E-4</v>
      </c>
      <c r="C18" s="9">
        <v>3.8014699999999998E-2</v>
      </c>
      <c r="D18" s="9">
        <v>4.2620899999999996E-3</v>
      </c>
      <c r="E18" s="9">
        <v>0.148257</v>
      </c>
      <c r="F18" s="10">
        <v>3.8215300000000001</v>
      </c>
      <c r="G18" s="10">
        <v>2.0939700000000001</v>
      </c>
      <c r="H18" s="9">
        <f t="shared" si="0"/>
        <v>4.2620899999999996E-3</v>
      </c>
    </row>
    <row r="19" spans="1:8" x14ac:dyDescent="0.2">
      <c r="A19" s="8" t="s">
        <v>182</v>
      </c>
      <c r="B19" s="9">
        <v>2.2723599999999999E-4</v>
      </c>
      <c r="C19" s="9">
        <v>3.2334E-3</v>
      </c>
      <c r="D19" s="9">
        <v>4.6643099999999996E-3</v>
      </c>
      <c r="E19" s="9">
        <v>2.80228E-2</v>
      </c>
      <c r="F19" s="10">
        <v>-3.7821799999999999</v>
      </c>
      <c r="G19" s="10">
        <v>-2.99485</v>
      </c>
      <c r="H19" s="9">
        <f t="shared" si="0"/>
        <v>4.6643099999999996E-3</v>
      </c>
    </row>
    <row r="20" spans="1:8" x14ac:dyDescent="0.2">
      <c r="A20" s="8" t="s">
        <v>10</v>
      </c>
      <c r="B20" s="9">
        <v>2.8808700000000002E-4</v>
      </c>
      <c r="C20" s="9">
        <v>2.5167999999999999E-2</v>
      </c>
      <c r="D20" s="9">
        <v>5.6176999999999998E-3</v>
      </c>
      <c r="E20" s="9">
        <v>0.11282200000000001</v>
      </c>
      <c r="F20" s="10">
        <v>-3.7168299999999999</v>
      </c>
      <c r="G20" s="10">
        <v>-2.2624200000000001</v>
      </c>
      <c r="H20" s="9">
        <f t="shared" si="0"/>
        <v>5.6176999999999998E-3</v>
      </c>
    </row>
    <row r="21" spans="1:8" x14ac:dyDescent="0.2">
      <c r="A21" s="8" t="s">
        <v>20</v>
      </c>
      <c r="B21" s="9">
        <v>3.2384299999999998E-4</v>
      </c>
      <c r="C21" s="9">
        <v>4.6382300000000001E-2</v>
      </c>
      <c r="D21" s="9">
        <v>5.8169099999999998E-3</v>
      </c>
      <c r="E21" s="9">
        <v>0.16685800000000001</v>
      </c>
      <c r="F21" s="10">
        <v>-3.6842899999999998</v>
      </c>
      <c r="G21" s="10">
        <v>-2.00922</v>
      </c>
      <c r="H21" s="9">
        <f t="shared" si="0"/>
        <v>5.8169099999999998E-3</v>
      </c>
    </row>
    <row r="22" spans="1:8" x14ac:dyDescent="0.2">
      <c r="A22" s="8" t="s">
        <v>66</v>
      </c>
      <c r="B22" s="9">
        <v>3.4304799999999999E-4</v>
      </c>
      <c r="C22" s="9">
        <v>0.243725</v>
      </c>
      <c r="D22" s="9">
        <v>5.8169099999999998E-3</v>
      </c>
      <c r="E22" s="9">
        <v>0.484962</v>
      </c>
      <c r="F22" s="10">
        <v>3.6682000000000001</v>
      </c>
      <c r="G22" s="10">
        <v>1.17052</v>
      </c>
      <c r="H22" s="9">
        <f t="shared" si="0"/>
        <v>5.8169099999999998E-3</v>
      </c>
    </row>
    <row r="23" spans="1:8" x14ac:dyDescent="0.2">
      <c r="A23" s="8" t="s">
        <v>194</v>
      </c>
      <c r="B23" s="9">
        <v>3.3293100000000001E-4</v>
      </c>
      <c r="C23" s="9">
        <v>5.4290499999999998E-2</v>
      </c>
      <c r="D23" s="9">
        <v>5.8169099999999998E-3</v>
      </c>
      <c r="E23" s="9">
        <v>0.18481300000000001</v>
      </c>
      <c r="F23" s="10">
        <v>-3.6765699999999999</v>
      </c>
      <c r="G23" s="10">
        <v>-1.94035</v>
      </c>
      <c r="H23" s="9">
        <f t="shared" si="0"/>
        <v>5.8169099999999998E-3</v>
      </c>
    </row>
    <row r="24" spans="1:8" x14ac:dyDescent="0.2">
      <c r="A24" s="8" t="s">
        <v>103</v>
      </c>
      <c r="B24" s="9">
        <v>3.6180899999999999E-4</v>
      </c>
      <c r="C24" s="9">
        <v>1.4223899999999999E-2</v>
      </c>
      <c r="D24" s="9">
        <v>5.87939E-3</v>
      </c>
      <c r="E24" s="9">
        <v>8.2547599999999999E-2</v>
      </c>
      <c r="F24" s="10">
        <v>3.6532800000000001</v>
      </c>
      <c r="G24" s="10">
        <v>2.4817399999999998</v>
      </c>
      <c r="H24" s="9">
        <f t="shared" si="0"/>
        <v>5.87939E-3</v>
      </c>
    </row>
    <row r="25" spans="1:8" x14ac:dyDescent="0.2">
      <c r="A25" s="8" t="s">
        <v>23</v>
      </c>
      <c r="B25" s="9">
        <v>3.9980300000000001E-4</v>
      </c>
      <c r="C25" s="9">
        <v>0.210003</v>
      </c>
      <c r="D25" s="9">
        <v>6.23692E-3</v>
      </c>
      <c r="E25" s="9">
        <v>0.43105900000000003</v>
      </c>
      <c r="F25" s="10">
        <v>-3.6251799999999998</v>
      </c>
      <c r="G25" s="10">
        <v>-1.25918</v>
      </c>
      <c r="H25" s="9">
        <f t="shared" si="0"/>
        <v>6.23692E-3</v>
      </c>
    </row>
    <row r="26" spans="1:8" x14ac:dyDescent="0.2">
      <c r="A26" s="8" t="s">
        <v>111</v>
      </c>
      <c r="B26" s="9">
        <v>4.8531300000000002E-4</v>
      </c>
      <c r="C26" s="9">
        <v>0.98947700000000005</v>
      </c>
      <c r="D26" s="9">
        <v>7.2797000000000001E-3</v>
      </c>
      <c r="E26" s="9">
        <v>0.99714700000000001</v>
      </c>
      <c r="F26" s="10">
        <v>-3.5701800000000001</v>
      </c>
      <c r="G26" s="10">
        <v>-1.32122E-2</v>
      </c>
      <c r="H26" s="9">
        <f t="shared" si="0"/>
        <v>7.2797000000000001E-3</v>
      </c>
    </row>
    <row r="27" spans="1:8" x14ac:dyDescent="0.2">
      <c r="A27" s="8" t="s">
        <v>174</v>
      </c>
      <c r="B27" s="9">
        <v>6.39334E-3</v>
      </c>
      <c r="C27" s="9">
        <v>6.3610800000000003E-4</v>
      </c>
      <c r="D27" s="9">
        <v>4.1971099999999997E-2</v>
      </c>
      <c r="E27" s="9">
        <v>8.8600699999999994E-3</v>
      </c>
      <c r="F27" s="10">
        <v>2.7673800000000002</v>
      </c>
      <c r="G27" s="10">
        <v>3.4923700000000002</v>
      </c>
      <c r="H27" s="9">
        <f t="shared" si="0"/>
        <v>8.8600699999999994E-3</v>
      </c>
    </row>
    <row r="28" spans="1:8" x14ac:dyDescent="0.2">
      <c r="A28" s="8" t="s">
        <v>107</v>
      </c>
      <c r="B28" s="9">
        <v>7.3775499999999999E-4</v>
      </c>
      <c r="C28" s="9">
        <v>0.82583799999999996</v>
      </c>
      <c r="D28" s="9">
        <v>9.8657999999999992E-3</v>
      </c>
      <c r="E28" s="9">
        <v>0.90982099999999999</v>
      </c>
      <c r="F28" s="10">
        <v>-3.4491999999999998</v>
      </c>
      <c r="G28" s="10">
        <v>-0.220444</v>
      </c>
      <c r="H28" s="9">
        <f t="shared" si="0"/>
        <v>9.8657999999999992E-3</v>
      </c>
    </row>
    <row r="29" spans="1:8" x14ac:dyDescent="0.2">
      <c r="A29" s="8" t="s">
        <v>180</v>
      </c>
      <c r="B29" s="9">
        <v>7.5890799999999998E-4</v>
      </c>
      <c r="C29" s="9">
        <v>1.43929E-2</v>
      </c>
      <c r="D29" s="9">
        <v>9.8657999999999992E-3</v>
      </c>
      <c r="E29" s="9">
        <v>8.2547599999999999E-2</v>
      </c>
      <c r="F29" s="10">
        <v>-3.4409200000000002</v>
      </c>
      <c r="G29" s="10">
        <v>-2.4773499999999999</v>
      </c>
      <c r="H29" s="9">
        <f t="shared" si="0"/>
        <v>9.8657999999999992E-3</v>
      </c>
    </row>
    <row r="30" spans="1:8" x14ac:dyDescent="0.2">
      <c r="A30" s="8" t="s">
        <v>139</v>
      </c>
      <c r="B30" s="9">
        <v>7.9121400000000004E-4</v>
      </c>
      <c r="C30" s="9">
        <v>0.62426099999999995</v>
      </c>
      <c r="D30" s="9">
        <v>9.9539799999999994E-3</v>
      </c>
      <c r="E30" s="9">
        <v>0.79303500000000005</v>
      </c>
      <c r="F30" s="10">
        <v>3.42869</v>
      </c>
      <c r="G30" s="10">
        <v>0.49087700000000001</v>
      </c>
      <c r="H30" s="9">
        <f t="shared" si="0"/>
        <v>9.9539799999999994E-3</v>
      </c>
    </row>
    <row r="31" spans="1:8" x14ac:dyDescent="0.2">
      <c r="A31" s="8" t="s">
        <v>110</v>
      </c>
      <c r="B31" s="9">
        <v>1.1367700000000001E-3</v>
      </c>
      <c r="C31" s="9">
        <v>9.0539099999999996E-4</v>
      </c>
      <c r="D31" s="9">
        <v>1.2666800000000001E-2</v>
      </c>
      <c r="E31" s="9">
        <v>1.0385399999999999E-2</v>
      </c>
      <c r="F31" s="10">
        <v>-3.3209900000000001</v>
      </c>
      <c r="G31" s="10">
        <v>-3.3889200000000002</v>
      </c>
      <c r="H31" s="9">
        <f t="shared" si="0"/>
        <v>1.0385399999999999E-2</v>
      </c>
    </row>
    <row r="32" spans="1:8" x14ac:dyDescent="0.2">
      <c r="A32" s="8" t="s">
        <v>12</v>
      </c>
      <c r="B32" s="9">
        <v>1.6912100000000001E-3</v>
      </c>
      <c r="C32" s="9">
        <v>0.13397400000000001</v>
      </c>
      <c r="D32" s="9">
        <v>1.7346199999999999E-2</v>
      </c>
      <c r="E32" s="9">
        <v>0.320552</v>
      </c>
      <c r="F32" s="10">
        <v>-3.1999200000000001</v>
      </c>
      <c r="G32" s="10">
        <v>-1.5071000000000001</v>
      </c>
      <c r="H32" s="9">
        <f t="shared" si="0"/>
        <v>1.7346199999999999E-2</v>
      </c>
    </row>
    <row r="33" spans="1:8" x14ac:dyDescent="0.2">
      <c r="A33" s="8" t="s">
        <v>96</v>
      </c>
      <c r="B33" s="9">
        <v>1.90211E-3</v>
      </c>
      <c r="C33" s="9">
        <v>0.50766800000000001</v>
      </c>
      <c r="D33" s="9">
        <v>1.8545599999999999E-2</v>
      </c>
      <c r="E33" s="9">
        <v>0.70710799999999996</v>
      </c>
      <c r="F33" s="10">
        <v>3.1634600000000002</v>
      </c>
      <c r="G33" s="10">
        <v>0.66413199999999994</v>
      </c>
      <c r="H33" s="9">
        <f t="shared" si="0"/>
        <v>1.8545599999999999E-2</v>
      </c>
    </row>
    <row r="34" spans="1:8" x14ac:dyDescent="0.2">
      <c r="A34" s="8" t="s">
        <v>135</v>
      </c>
      <c r="B34" s="9">
        <v>2.2500900000000002E-3</v>
      </c>
      <c r="C34" s="9">
        <v>7.9116800000000001E-2</v>
      </c>
      <c r="D34" s="9">
        <v>2.14033E-2</v>
      </c>
      <c r="E34" s="9">
        <v>0.226879</v>
      </c>
      <c r="F34" s="10">
        <v>3.1107900000000002</v>
      </c>
      <c r="G34" s="10">
        <v>1.76837</v>
      </c>
      <c r="H34" s="9">
        <f t="shared" ref="H34:H65" si="1">MIN(D34,E34)</f>
        <v>2.14033E-2</v>
      </c>
    </row>
    <row r="35" spans="1:8" x14ac:dyDescent="0.2">
      <c r="A35" s="8" t="s">
        <v>42</v>
      </c>
      <c r="B35" s="9">
        <v>2.7309000000000001E-3</v>
      </c>
      <c r="C35" s="9">
        <v>0.64910400000000001</v>
      </c>
      <c r="D35" s="9">
        <v>2.42057E-2</v>
      </c>
      <c r="E35" s="9">
        <v>0.812226</v>
      </c>
      <c r="F35" s="10">
        <v>-3.0492599999999999</v>
      </c>
      <c r="G35" s="10">
        <v>-0.45596199999999998</v>
      </c>
      <c r="H35" s="9">
        <f t="shared" si="1"/>
        <v>2.42057E-2</v>
      </c>
    </row>
    <row r="36" spans="1:8" x14ac:dyDescent="0.2">
      <c r="A36" s="8" t="s">
        <v>119</v>
      </c>
      <c r="B36" s="9">
        <v>2.6911999999999999E-3</v>
      </c>
      <c r="C36" s="9">
        <v>0.264432</v>
      </c>
      <c r="D36" s="9">
        <v>2.42057E-2</v>
      </c>
      <c r="E36" s="9">
        <v>0.50306499999999998</v>
      </c>
      <c r="F36" s="10">
        <v>-3.0539399999999999</v>
      </c>
      <c r="G36" s="10">
        <v>-1.1203399999999999</v>
      </c>
      <c r="H36" s="9">
        <f t="shared" si="1"/>
        <v>2.42057E-2</v>
      </c>
    </row>
    <row r="37" spans="1:8" x14ac:dyDescent="0.2">
      <c r="A37" s="8" t="s">
        <v>131</v>
      </c>
      <c r="B37" s="9">
        <v>2.6405299999999999E-3</v>
      </c>
      <c r="C37" s="9">
        <v>4.2887300000000003E-2</v>
      </c>
      <c r="D37" s="9">
        <v>2.42057E-2</v>
      </c>
      <c r="E37" s="9">
        <v>0.16225999999999999</v>
      </c>
      <c r="F37" s="10">
        <v>-3.0600200000000002</v>
      </c>
      <c r="G37" s="10">
        <v>-2.0428899999999999</v>
      </c>
      <c r="H37" s="9">
        <f t="shared" si="1"/>
        <v>2.42057E-2</v>
      </c>
    </row>
    <row r="38" spans="1:8" x14ac:dyDescent="0.2">
      <c r="A38" s="8" t="s">
        <v>172</v>
      </c>
      <c r="B38" s="9">
        <v>9.9605000000000006E-3</v>
      </c>
      <c r="C38" s="9">
        <v>3.4889299999999999E-3</v>
      </c>
      <c r="D38" s="9">
        <v>5.9762999999999997E-2</v>
      </c>
      <c r="E38" s="9">
        <v>2.9580100000000002E-2</v>
      </c>
      <c r="F38" s="10">
        <v>-2.6118199999999998</v>
      </c>
      <c r="G38" s="10">
        <v>-2.9701</v>
      </c>
      <c r="H38" s="9">
        <f t="shared" si="1"/>
        <v>2.9580100000000002E-2</v>
      </c>
    </row>
    <row r="39" spans="1:8" x14ac:dyDescent="0.2">
      <c r="A39" s="8" t="s">
        <v>11</v>
      </c>
      <c r="B39" s="9">
        <v>3.7440300000000002E-3</v>
      </c>
      <c r="C39" s="9">
        <v>0.32900400000000002</v>
      </c>
      <c r="D39" s="9">
        <v>3.1067500000000001E-2</v>
      </c>
      <c r="E39" s="9">
        <v>0.55949400000000005</v>
      </c>
      <c r="F39" s="10">
        <v>-2.9470100000000001</v>
      </c>
      <c r="G39" s="10">
        <v>-0.97944299999999995</v>
      </c>
      <c r="H39" s="9">
        <f t="shared" si="1"/>
        <v>3.1067500000000001E-2</v>
      </c>
    </row>
    <row r="40" spans="1:8" x14ac:dyDescent="0.2">
      <c r="A40" s="8" t="s">
        <v>55</v>
      </c>
      <c r="B40" s="9">
        <v>4.5370899999999997E-3</v>
      </c>
      <c r="C40" s="9">
        <v>0.199072</v>
      </c>
      <c r="D40" s="9">
        <v>3.5645000000000003E-2</v>
      </c>
      <c r="E40" s="9">
        <v>0.41740899999999997</v>
      </c>
      <c r="F40" s="10">
        <v>2.8834599999999999</v>
      </c>
      <c r="G40" s="10">
        <v>1.29013</v>
      </c>
      <c r="H40" s="9">
        <f t="shared" si="1"/>
        <v>3.5645000000000003E-2</v>
      </c>
    </row>
    <row r="41" spans="1:8" x14ac:dyDescent="0.2">
      <c r="A41" s="8" t="s">
        <v>178</v>
      </c>
      <c r="B41" s="9">
        <v>4.6316500000000002E-3</v>
      </c>
      <c r="C41" s="9">
        <v>0.14544000000000001</v>
      </c>
      <c r="D41" s="9">
        <v>3.5645000000000003E-2</v>
      </c>
      <c r="E41" s="9">
        <v>0.33762799999999998</v>
      </c>
      <c r="F41" s="10">
        <v>-2.8765800000000001</v>
      </c>
      <c r="G41" s="10">
        <v>-1.46376</v>
      </c>
      <c r="H41" s="9">
        <f t="shared" si="1"/>
        <v>3.5645000000000003E-2</v>
      </c>
    </row>
    <row r="42" spans="1:8" x14ac:dyDescent="0.2">
      <c r="A42" s="8" t="s">
        <v>46</v>
      </c>
      <c r="B42" s="9">
        <v>0.11429300000000001</v>
      </c>
      <c r="C42" s="9">
        <v>5.0358900000000003E-3</v>
      </c>
      <c r="D42" s="9">
        <v>0.29325099999999998</v>
      </c>
      <c r="E42" s="9">
        <v>3.6228799999999999E-2</v>
      </c>
      <c r="F42" s="10">
        <v>1.58883</v>
      </c>
      <c r="G42" s="10">
        <v>2.8485299999999998</v>
      </c>
      <c r="H42" s="9">
        <f t="shared" si="1"/>
        <v>3.6228799999999999E-2</v>
      </c>
    </row>
    <row r="43" spans="1:8" x14ac:dyDescent="0.2">
      <c r="A43" s="8" t="s">
        <v>89</v>
      </c>
      <c r="B43" s="9">
        <v>4.9791499999999999E-3</v>
      </c>
      <c r="C43" s="9">
        <v>9.9169299999999991E-3</v>
      </c>
      <c r="D43" s="9">
        <v>3.6228799999999999E-2</v>
      </c>
      <c r="E43" s="9">
        <v>5.9762999999999997E-2</v>
      </c>
      <c r="F43" s="10">
        <v>2.8523399999999999</v>
      </c>
      <c r="G43" s="10">
        <v>2.6133899999999999</v>
      </c>
      <c r="H43" s="9">
        <f t="shared" si="1"/>
        <v>3.6228799999999999E-2</v>
      </c>
    </row>
    <row r="44" spans="1:8" x14ac:dyDescent="0.2">
      <c r="A44" s="8" t="s">
        <v>129</v>
      </c>
      <c r="B44" s="9">
        <v>4.9354400000000001E-3</v>
      </c>
      <c r="C44" s="9">
        <v>0.215174</v>
      </c>
      <c r="D44" s="9">
        <v>3.6228799999999999E-2</v>
      </c>
      <c r="E44" s="9">
        <v>0.43935999999999997</v>
      </c>
      <c r="F44" s="10">
        <v>2.8553000000000002</v>
      </c>
      <c r="G44" s="10">
        <v>1.24495</v>
      </c>
      <c r="H44" s="9">
        <f t="shared" si="1"/>
        <v>3.6228799999999999E-2</v>
      </c>
    </row>
    <row r="45" spans="1:8" x14ac:dyDescent="0.2">
      <c r="A45" s="8" t="s">
        <v>155</v>
      </c>
      <c r="B45" s="9">
        <v>5.1091900000000004E-3</v>
      </c>
      <c r="C45" s="9">
        <v>0.232489</v>
      </c>
      <c r="D45" s="9">
        <v>3.6228799999999999E-2</v>
      </c>
      <c r="E45" s="9">
        <v>0.47134700000000002</v>
      </c>
      <c r="F45" s="10">
        <v>-2.8436599999999999</v>
      </c>
      <c r="G45" s="10">
        <v>-1.19902</v>
      </c>
      <c r="H45" s="9">
        <f t="shared" si="1"/>
        <v>3.6228799999999999E-2</v>
      </c>
    </row>
    <row r="46" spans="1:8" x14ac:dyDescent="0.2">
      <c r="A46" s="8" t="s">
        <v>163</v>
      </c>
      <c r="B46" s="9">
        <v>6.0202600000000004E-3</v>
      </c>
      <c r="C46" s="9">
        <v>0.18326799999999999</v>
      </c>
      <c r="D46" s="9">
        <v>4.19268E-2</v>
      </c>
      <c r="E46" s="9">
        <v>0.39707999999999999</v>
      </c>
      <c r="F46" s="10">
        <v>2.7879900000000002</v>
      </c>
      <c r="G46" s="10">
        <v>1.3371900000000001</v>
      </c>
      <c r="H46" s="9">
        <f t="shared" si="1"/>
        <v>4.19268E-2</v>
      </c>
    </row>
    <row r="47" spans="1:8" x14ac:dyDescent="0.2">
      <c r="A47" s="8" t="s">
        <v>14</v>
      </c>
      <c r="B47" s="9">
        <v>6.3225800000000004E-3</v>
      </c>
      <c r="C47" s="9">
        <v>0.247423</v>
      </c>
      <c r="D47" s="9">
        <v>4.1971099999999997E-2</v>
      </c>
      <c r="E47" s="9">
        <v>0.48510700000000001</v>
      </c>
      <c r="F47" s="10">
        <v>-2.77121</v>
      </c>
      <c r="G47" s="10">
        <v>-1.1613500000000001</v>
      </c>
      <c r="H47" s="9">
        <f t="shared" si="1"/>
        <v>4.1971099999999997E-2</v>
      </c>
    </row>
    <row r="48" spans="1:8" x14ac:dyDescent="0.2">
      <c r="A48" s="8" t="s">
        <v>77</v>
      </c>
      <c r="B48" s="9">
        <v>2.4913899999999999E-2</v>
      </c>
      <c r="C48" s="9">
        <v>6.4062900000000002E-3</v>
      </c>
      <c r="D48" s="9">
        <v>0.11282200000000001</v>
      </c>
      <c r="E48" s="9">
        <v>4.1971099999999997E-2</v>
      </c>
      <c r="F48" s="10">
        <v>2.2664499999999999</v>
      </c>
      <c r="G48" s="10">
        <v>2.7666900000000001</v>
      </c>
      <c r="H48" s="9">
        <f t="shared" si="1"/>
        <v>4.1971099999999997E-2</v>
      </c>
    </row>
    <row r="49" spans="1:8" x14ac:dyDescent="0.2">
      <c r="A49" s="8" t="s">
        <v>165</v>
      </c>
      <c r="B49" s="9">
        <v>6.4571000000000003E-3</v>
      </c>
      <c r="C49" s="9">
        <v>6.5872600000000003E-2</v>
      </c>
      <c r="D49" s="9">
        <v>4.1971099999999997E-2</v>
      </c>
      <c r="E49" s="9">
        <v>0.19964999999999999</v>
      </c>
      <c r="F49" s="10">
        <v>2.76397</v>
      </c>
      <c r="G49" s="10">
        <v>1.8533900000000001</v>
      </c>
      <c r="H49" s="9">
        <f t="shared" si="1"/>
        <v>4.1971099999999997E-2</v>
      </c>
    </row>
    <row r="50" spans="1:8" x14ac:dyDescent="0.2">
      <c r="A50" s="8" t="s">
        <v>133</v>
      </c>
      <c r="B50" s="9">
        <v>7.2949699999999996E-3</v>
      </c>
      <c r="C50" s="9">
        <v>0.13935600000000001</v>
      </c>
      <c r="D50" s="9">
        <v>4.6640000000000001E-2</v>
      </c>
      <c r="E50" s="9">
        <v>0.327403</v>
      </c>
      <c r="F50" s="10">
        <v>-2.7217699999999998</v>
      </c>
      <c r="G50" s="10">
        <v>-1.48641</v>
      </c>
      <c r="H50" s="9">
        <f t="shared" si="1"/>
        <v>4.6640000000000001E-2</v>
      </c>
    </row>
    <row r="51" spans="1:8" x14ac:dyDescent="0.2">
      <c r="A51" s="8" t="s">
        <v>13</v>
      </c>
      <c r="B51" s="9">
        <v>7.9749699999999996E-3</v>
      </c>
      <c r="C51" s="9">
        <v>0.49621599999999999</v>
      </c>
      <c r="D51" s="9">
        <v>4.9368799999999997E-2</v>
      </c>
      <c r="E51" s="9">
        <v>0.69470900000000002</v>
      </c>
      <c r="F51" s="10">
        <v>-2.6906500000000002</v>
      </c>
      <c r="G51" s="10">
        <v>-0.68218800000000002</v>
      </c>
      <c r="H51" s="9">
        <f t="shared" si="1"/>
        <v>4.9368799999999997E-2</v>
      </c>
    </row>
    <row r="52" spans="1:8" x14ac:dyDescent="0.2">
      <c r="A52" s="8" t="s">
        <v>164</v>
      </c>
      <c r="B52" s="9">
        <v>1.2655599999999999E-2</v>
      </c>
      <c r="C52" s="9">
        <v>0.11301600000000001</v>
      </c>
      <c r="D52" s="9">
        <v>7.4783000000000002E-2</v>
      </c>
      <c r="E52" s="9">
        <v>0.29189500000000002</v>
      </c>
      <c r="F52" s="10">
        <v>2.5249299999999999</v>
      </c>
      <c r="G52" s="10">
        <v>1.5945</v>
      </c>
      <c r="H52" s="9">
        <f t="shared" si="1"/>
        <v>7.4783000000000002E-2</v>
      </c>
    </row>
    <row r="53" spans="1:8" x14ac:dyDescent="0.2">
      <c r="A53" s="8" t="s">
        <v>138</v>
      </c>
      <c r="B53" s="9">
        <v>1.48667E-2</v>
      </c>
      <c r="C53" s="9">
        <v>0.48009000000000002</v>
      </c>
      <c r="D53" s="9">
        <v>8.2828600000000002E-2</v>
      </c>
      <c r="E53" s="9">
        <v>0.68816999999999995</v>
      </c>
      <c r="F53" s="10">
        <v>2.4652599999999998</v>
      </c>
      <c r="G53" s="10">
        <v>0.70799999999999996</v>
      </c>
      <c r="H53" s="9">
        <f t="shared" si="1"/>
        <v>8.2828600000000002E-2</v>
      </c>
    </row>
    <row r="54" spans="1:8" x14ac:dyDescent="0.2">
      <c r="A54" s="8" t="s">
        <v>144</v>
      </c>
      <c r="B54" s="9">
        <v>1.4693700000000001E-2</v>
      </c>
      <c r="C54" s="9">
        <v>0.87658400000000003</v>
      </c>
      <c r="D54" s="9">
        <v>8.2828600000000002E-2</v>
      </c>
      <c r="E54" s="9">
        <v>0.93345500000000003</v>
      </c>
      <c r="F54" s="10">
        <v>2.46963</v>
      </c>
      <c r="G54" s="10">
        <v>-0.15557799999999999</v>
      </c>
      <c r="H54" s="9">
        <f t="shared" si="1"/>
        <v>8.2828600000000002E-2</v>
      </c>
    </row>
    <row r="55" spans="1:8" x14ac:dyDescent="0.2">
      <c r="A55" s="8" t="s">
        <v>34</v>
      </c>
      <c r="B55" s="9">
        <v>1.5961400000000001E-2</v>
      </c>
      <c r="C55" s="9">
        <v>5.3015199999999998E-2</v>
      </c>
      <c r="D55" s="9">
        <v>8.5273500000000002E-2</v>
      </c>
      <c r="E55" s="9">
        <v>0.18460599999999999</v>
      </c>
      <c r="F55" s="10">
        <v>-2.4386000000000001</v>
      </c>
      <c r="G55" s="10">
        <v>-1.95086</v>
      </c>
      <c r="H55" s="9">
        <f t="shared" si="1"/>
        <v>8.5273500000000002E-2</v>
      </c>
    </row>
    <row r="56" spans="1:8" x14ac:dyDescent="0.2">
      <c r="A56" s="8" t="s">
        <v>84</v>
      </c>
      <c r="B56" s="9">
        <v>1.5891499999999999E-2</v>
      </c>
      <c r="C56" s="9">
        <v>0.39960299999999999</v>
      </c>
      <c r="D56" s="9">
        <v>8.5273500000000002E-2</v>
      </c>
      <c r="E56" s="9">
        <v>0.62338099999999996</v>
      </c>
      <c r="F56" s="10">
        <v>-2.4402499999999998</v>
      </c>
      <c r="G56" s="10">
        <v>-0.84483799999999998</v>
      </c>
      <c r="H56" s="9">
        <f t="shared" si="1"/>
        <v>8.5273500000000002E-2</v>
      </c>
    </row>
    <row r="57" spans="1:8" x14ac:dyDescent="0.2">
      <c r="A57" s="8" t="s">
        <v>132</v>
      </c>
      <c r="B57" s="9">
        <v>1.58937E-2</v>
      </c>
      <c r="C57" s="9">
        <v>0.10358100000000001</v>
      </c>
      <c r="D57" s="9">
        <v>8.5273500000000002E-2</v>
      </c>
      <c r="E57" s="9">
        <v>0.27668900000000002</v>
      </c>
      <c r="F57" s="10">
        <v>2.4401999999999999</v>
      </c>
      <c r="G57" s="10">
        <v>1.63812</v>
      </c>
      <c r="H57" s="9">
        <f t="shared" si="1"/>
        <v>8.5273500000000002E-2</v>
      </c>
    </row>
    <row r="58" spans="1:8" x14ac:dyDescent="0.2">
      <c r="A58" s="8" t="s">
        <v>70</v>
      </c>
      <c r="B58" s="9">
        <v>1.6911200000000001E-2</v>
      </c>
      <c r="C58" s="9">
        <v>4.32694E-2</v>
      </c>
      <c r="D58" s="9">
        <v>8.7382299999999996E-2</v>
      </c>
      <c r="E58" s="9">
        <v>0.16225999999999999</v>
      </c>
      <c r="F58" s="10">
        <v>2.41675</v>
      </c>
      <c r="G58" s="10">
        <v>2.0390999999999999</v>
      </c>
      <c r="H58" s="9">
        <f t="shared" si="1"/>
        <v>8.7382299999999996E-2</v>
      </c>
    </row>
    <row r="59" spans="1:8" x14ac:dyDescent="0.2">
      <c r="A59" s="8" t="s">
        <v>130</v>
      </c>
      <c r="B59" s="9">
        <v>1.8346899999999999E-2</v>
      </c>
      <c r="C59" s="9">
        <v>7.0615499999999998E-2</v>
      </c>
      <c r="D59" s="9">
        <v>9.1764100000000001E-2</v>
      </c>
      <c r="E59" s="9">
        <v>0.20865400000000001</v>
      </c>
      <c r="F59" s="10">
        <v>2.38571</v>
      </c>
      <c r="G59" s="10">
        <v>1.8214399999999999</v>
      </c>
      <c r="H59" s="9">
        <f t="shared" si="1"/>
        <v>9.1764100000000001E-2</v>
      </c>
    </row>
    <row r="60" spans="1:8" x14ac:dyDescent="0.2">
      <c r="A60" s="8" t="s">
        <v>189</v>
      </c>
      <c r="B60" s="9">
        <v>2.30992E-2</v>
      </c>
      <c r="C60" s="9">
        <v>1.8352799999999999E-2</v>
      </c>
      <c r="D60" s="9">
        <v>0.109862</v>
      </c>
      <c r="E60" s="9">
        <v>9.1764100000000001E-2</v>
      </c>
      <c r="F60" s="10">
        <v>-2.2963399999999998</v>
      </c>
      <c r="G60" s="10">
        <v>-2.3855900000000001</v>
      </c>
      <c r="H60" s="9">
        <f t="shared" si="1"/>
        <v>9.1764100000000001E-2</v>
      </c>
    </row>
    <row r="61" spans="1:8" x14ac:dyDescent="0.2">
      <c r="A61" s="8" t="s">
        <v>65</v>
      </c>
      <c r="B61" s="9">
        <v>0.43507499999999999</v>
      </c>
      <c r="C61" s="9">
        <v>2.1654300000000001E-2</v>
      </c>
      <c r="D61" s="9">
        <v>0.648088</v>
      </c>
      <c r="E61" s="9">
        <v>0.10426100000000001</v>
      </c>
      <c r="F61" s="10">
        <v>0.78272299999999995</v>
      </c>
      <c r="G61" s="10">
        <v>2.32165</v>
      </c>
      <c r="H61" s="9">
        <f t="shared" si="1"/>
        <v>0.10426100000000001</v>
      </c>
    </row>
    <row r="62" spans="1:8" x14ac:dyDescent="0.2">
      <c r="A62" s="8" t="s">
        <v>81</v>
      </c>
      <c r="B62" s="9">
        <v>2.14045E-2</v>
      </c>
      <c r="C62" s="9">
        <v>0.633768</v>
      </c>
      <c r="D62" s="9">
        <v>0.10426100000000001</v>
      </c>
      <c r="E62" s="9">
        <v>0.799902</v>
      </c>
      <c r="F62" s="10">
        <v>2.3261799999999999</v>
      </c>
      <c r="G62" s="10">
        <v>0.47744599999999998</v>
      </c>
      <c r="H62" s="9">
        <f t="shared" si="1"/>
        <v>0.10426100000000001</v>
      </c>
    </row>
    <row r="63" spans="1:8" x14ac:dyDescent="0.2">
      <c r="A63" s="8" t="s">
        <v>26</v>
      </c>
      <c r="B63" s="9">
        <v>2.3581499999999998E-2</v>
      </c>
      <c r="C63" s="9">
        <v>0.29990800000000001</v>
      </c>
      <c r="D63" s="9">
        <v>0.110487</v>
      </c>
      <c r="E63" s="9">
        <v>0.52925</v>
      </c>
      <c r="F63" s="10">
        <v>-2.2881999999999998</v>
      </c>
      <c r="G63" s="10">
        <v>-1.0403800000000001</v>
      </c>
      <c r="H63" s="9">
        <f t="shared" si="1"/>
        <v>0.110487</v>
      </c>
    </row>
    <row r="64" spans="1:8" x14ac:dyDescent="0.2">
      <c r="A64" s="8" t="s">
        <v>122</v>
      </c>
      <c r="B64" s="9">
        <v>2.7356700000000001E-2</v>
      </c>
      <c r="C64" s="9">
        <v>2.3797200000000001E-2</v>
      </c>
      <c r="D64" s="9">
        <v>0.118546</v>
      </c>
      <c r="E64" s="9">
        <v>0.110487</v>
      </c>
      <c r="F64" s="10">
        <v>2.2290899999999998</v>
      </c>
      <c r="G64" s="10">
        <v>2.2846099999999998</v>
      </c>
      <c r="H64" s="9">
        <f t="shared" si="1"/>
        <v>0.110487</v>
      </c>
    </row>
    <row r="65" spans="1:8" x14ac:dyDescent="0.2">
      <c r="A65" s="8" t="s">
        <v>69</v>
      </c>
      <c r="B65" s="9">
        <v>2.5040199999999999E-2</v>
      </c>
      <c r="C65" s="9">
        <v>7.0621500000000004E-2</v>
      </c>
      <c r="D65" s="9">
        <v>0.11282200000000001</v>
      </c>
      <c r="E65" s="9">
        <v>0.20865400000000001</v>
      </c>
      <c r="F65" s="10">
        <v>-2.26444</v>
      </c>
      <c r="G65" s="10">
        <v>-1.8213999999999999</v>
      </c>
      <c r="H65" s="9">
        <f t="shared" si="1"/>
        <v>0.11282200000000001</v>
      </c>
    </row>
    <row r="66" spans="1:8" x14ac:dyDescent="0.2">
      <c r="A66" s="8" t="s">
        <v>32</v>
      </c>
      <c r="B66" s="9">
        <v>0.37312600000000001</v>
      </c>
      <c r="C66" s="9">
        <v>2.54909E-2</v>
      </c>
      <c r="D66" s="9">
        <v>0.598082</v>
      </c>
      <c r="E66" s="9">
        <v>0.112971</v>
      </c>
      <c r="F66" s="10">
        <v>0.89341499999999996</v>
      </c>
      <c r="G66" s="10">
        <v>2.2573500000000002</v>
      </c>
      <c r="H66" s="9">
        <f t="shared" ref="H66:H97" si="2">MIN(D66,E66)</f>
        <v>0.112971</v>
      </c>
    </row>
    <row r="67" spans="1:8" x14ac:dyDescent="0.2">
      <c r="A67" s="8" t="s">
        <v>147</v>
      </c>
      <c r="B67" s="9">
        <v>2.7078700000000001E-2</v>
      </c>
      <c r="C67" s="9">
        <v>3.69482E-2</v>
      </c>
      <c r="D67" s="9">
        <v>0.118546</v>
      </c>
      <c r="E67" s="9">
        <v>0.14555299999999999</v>
      </c>
      <c r="F67" s="10">
        <v>2.23319</v>
      </c>
      <c r="G67" s="10">
        <v>2.1059000000000001</v>
      </c>
      <c r="H67" s="9">
        <f t="shared" si="2"/>
        <v>0.118546</v>
      </c>
    </row>
    <row r="68" spans="1:8" x14ac:dyDescent="0.2">
      <c r="A68" s="8" t="s">
        <v>115</v>
      </c>
      <c r="B68" s="9">
        <v>3.36266E-2</v>
      </c>
      <c r="C68" s="9">
        <v>2.9669999999999998E-2</v>
      </c>
      <c r="D68" s="9">
        <v>0.13592499999999999</v>
      </c>
      <c r="E68" s="9">
        <v>0.125775</v>
      </c>
      <c r="F68" s="10">
        <v>2.1450499999999999</v>
      </c>
      <c r="G68" s="10">
        <v>2.1962999999999999</v>
      </c>
      <c r="H68" s="9">
        <f t="shared" si="2"/>
        <v>0.125775</v>
      </c>
    </row>
    <row r="69" spans="1:8" x14ac:dyDescent="0.2">
      <c r="A69" s="8" t="s">
        <v>116</v>
      </c>
      <c r="B69" s="9">
        <v>3.1347300000000002E-2</v>
      </c>
      <c r="C69" s="9">
        <v>0.34590300000000002</v>
      </c>
      <c r="D69" s="9">
        <v>0.13145699999999999</v>
      </c>
      <c r="E69" s="9">
        <v>0.57362000000000002</v>
      </c>
      <c r="F69" s="10">
        <v>2.1738900000000001</v>
      </c>
      <c r="G69" s="10">
        <v>0.94566600000000001</v>
      </c>
      <c r="H69" s="9">
        <f t="shared" si="2"/>
        <v>0.13145699999999999</v>
      </c>
    </row>
    <row r="70" spans="1:8" x14ac:dyDescent="0.2">
      <c r="A70" s="8" t="s">
        <v>74</v>
      </c>
      <c r="B70" s="9">
        <v>0.120174</v>
      </c>
      <c r="C70" s="9">
        <v>3.2706199999999998E-2</v>
      </c>
      <c r="D70" s="9">
        <v>0.30043399999999998</v>
      </c>
      <c r="E70" s="9">
        <v>0.13569600000000001</v>
      </c>
      <c r="F70" s="10">
        <v>1.56331</v>
      </c>
      <c r="G70" s="10">
        <v>2.1564899999999998</v>
      </c>
      <c r="H70" s="9">
        <f t="shared" si="2"/>
        <v>0.13569600000000001</v>
      </c>
    </row>
    <row r="71" spans="1:8" x14ac:dyDescent="0.2">
      <c r="A71" s="8" t="s">
        <v>36</v>
      </c>
      <c r="B71" s="9">
        <v>3.38071E-2</v>
      </c>
      <c r="C71" s="9">
        <v>8.57039E-2</v>
      </c>
      <c r="D71" s="9">
        <v>0.13592499999999999</v>
      </c>
      <c r="E71" s="9">
        <v>0.24220700000000001</v>
      </c>
      <c r="F71" s="10">
        <v>-2.1428400000000001</v>
      </c>
      <c r="G71" s="10">
        <v>-1.73038</v>
      </c>
      <c r="H71" s="9">
        <f t="shared" si="2"/>
        <v>0.13592499999999999</v>
      </c>
    </row>
    <row r="72" spans="1:8" x14ac:dyDescent="0.2">
      <c r="A72" s="8" t="s">
        <v>159</v>
      </c>
      <c r="B72" s="9">
        <v>0.75012199999999996</v>
      </c>
      <c r="C72" s="9">
        <v>3.3432799999999999E-2</v>
      </c>
      <c r="D72" s="9">
        <v>0.87327600000000005</v>
      </c>
      <c r="E72" s="9">
        <v>0.13592499999999999</v>
      </c>
      <c r="F72" s="10">
        <v>0.31908799999999998</v>
      </c>
      <c r="G72" s="10">
        <v>2.1474299999999999</v>
      </c>
      <c r="H72" s="9">
        <f t="shared" si="2"/>
        <v>0.13592499999999999</v>
      </c>
    </row>
    <row r="73" spans="1:8" x14ac:dyDescent="0.2">
      <c r="A73" s="8" t="s">
        <v>72</v>
      </c>
      <c r="B73" s="9">
        <v>3.4950000000000002E-2</v>
      </c>
      <c r="C73" s="9">
        <v>0.28814200000000001</v>
      </c>
      <c r="D73" s="9">
        <v>0.13908699999999999</v>
      </c>
      <c r="E73" s="9">
        <v>0.51954</v>
      </c>
      <c r="F73" s="10">
        <v>2.12907</v>
      </c>
      <c r="G73" s="10">
        <v>1.0661499999999999</v>
      </c>
      <c r="H73" s="9">
        <f t="shared" si="2"/>
        <v>0.13908699999999999</v>
      </c>
    </row>
    <row r="74" spans="1:8" x14ac:dyDescent="0.2">
      <c r="A74" s="8" t="s">
        <v>27</v>
      </c>
      <c r="B74" s="9">
        <v>4.13911E-2</v>
      </c>
      <c r="C74" s="9">
        <v>0.128693</v>
      </c>
      <c r="D74" s="9">
        <v>0.15970999999999999</v>
      </c>
      <c r="E74" s="9">
        <v>0.31369000000000002</v>
      </c>
      <c r="F74" s="10">
        <v>2.05802</v>
      </c>
      <c r="G74" s="10">
        <v>1.5280499999999999</v>
      </c>
      <c r="H74" s="9">
        <f t="shared" si="2"/>
        <v>0.15970999999999999</v>
      </c>
    </row>
    <row r="75" spans="1:8" x14ac:dyDescent="0.2">
      <c r="A75" s="8" t="s">
        <v>151</v>
      </c>
      <c r="B75" s="9">
        <v>0.58334399999999997</v>
      </c>
      <c r="C75" s="9">
        <v>4.1770300000000003E-2</v>
      </c>
      <c r="D75" s="9">
        <v>0.76859500000000003</v>
      </c>
      <c r="E75" s="9">
        <v>0.15970999999999999</v>
      </c>
      <c r="F75" s="10">
        <v>0.54974800000000001</v>
      </c>
      <c r="G75" s="10">
        <v>2.0541399999999999</v>
      </c>
      <c r="H75" s="9">
        <f t="shared" si="2"/>
        <v>0.15970999999999999</v>
      </c>
    </row>
    <row r="76" spans="1:8" x14ac:dyDescent="0.2">
      <c r="A76" s="8" t="s">
        <v>21</v>
      </c>
      <c r="B76" s="9">
        <v>4.39557E-2</v>
      </c>
      <c r="C76" s="9">
        <v>0.17222699999999999</v>
      </c>
      <c r="D76" s="9">
        <v>0.16326399999999999</v>
      </c>
      <c r="E76" s="9">
        <v>0.38163999999999998</v>
      </c>
      <c r="F76" s="10">
        <v>2.0323600000000002</v>
      </c>
      <c r="G76" s="10">
        <v>1.3718999999999999</v>
      </c>
      <c r="H76" s="9">
        <f t="shared" si="2"/>
        <v>0.16326399999999999</v>
      </c>
    </row>
    <row r="77" spans="1:8" x14ac:dyDescent="0.2">
      <c r="A77" s="8" t="s">
        <v>127</v>
      </c>
      <c r="B77" s="9">
        <v>4.5160400000000003E-2</v>
      </c>
      <c r="C77" s="9">
        <v>0.109748</v>
      </c>
      <c r="D77" s="9">
        <v>0.166156</v>
      </c>
      <c r="E77" s="9">
        <v>0.28725899999999999</v>
      </c>
      <c r="F77" s="10">
        <v>-2.02074</v>
      </c>
      <c r="G77" s="10">
        <v>-1.60927</v>
      </c>
      <c r="H77" s="9">
        <f t="shared" si="2"/>
        <v>0.166156</v>
      </c>
    </row>
    <row r="78" spans="1:8" x14ac:dyDescent="0.2">
      <c r="A78" s="8" t="s">
        <v>25</v>
      </c>
      <c r="B78" s="9">
        <v>4.5918899999999999E-2</v>
      </c>
      <c r="C78" s="9">
        <v>0.52692099999999997</v>
      </c>
      <c r="D78" s="9">
        <v>0.16685800000000001</v>
      </c>
      <c r="E78" s="9">
        <v>0.72076600000000002</v>
      </c>
      <c r="F78" s="10">
        <v>-2.01356</v>
      </c>
      <c r="G78" s="10">
        <v>-0.63425399999999998</v>
      </c>
      <c r="H78" s="9">
        <f t="shared" si="2"/>
        <v>0.16685800000000001</v>
      </c>
    </row>
    <row r="79" spans="1:8" x14ac:dyDescent="0.2">
      <c r="A79" s="8" t="s">
        <v>166</v>
      </c>
      <c r="B79" s="9">
        <v>4.6634599999999998E-2</v>
      </c>
      <c r="C79" s="9">
        <v>0.177174</v>
      </c>
      <c r="D79" s="9">
        <v>0.16685800000000001</v>
      </c>
      <c r="E79" s="9">
        <v>0.38916499999999998</v>
      </c>
      <c r="F79" s="10">
        <v>-2.0068800000000002</v>
      </c>
      <c r="G79" s="10">
        <v>-1.35615</v>
      </c>
      <c r="H79" s="9">
        <f t="shared" si="2"/>
        <v>0.16685800000000001</v>
      </c>
    </row>
    <row r="80" spans="1:8" x14ac:dyDescent="0.2">
      <c r="A80" s="8" t="s">
        <v>134</v>
      </c>
      <c r="B80" s="9">
        <v>4.7760999999999998E-2</v>
      </c>
      <c r="C80" s="9">
        <v>0.45833200000000002</v>
      </c>
      <c r="D80" s="9">
        <v>0.16933400000000001</v>
      </c>
      <c r="E80" s="9">
        <v>0.67481000000000002</v>
      </c>
      <c r="F80" s="10">
        <v>-1.9965299999999999</v>
      </c>
      <c r="G80" s="10">
        <v>-0.74359600000000003</v>
      </c>
      <c r="H80" s="9">
        <f t="shared" si="2"/>
        <v>0.16933400000000001</v>
      </c>
    </row>
    <row r="81" spans="1:8" x14ac:dyDescent="0.2">
      <c r="A81" s="8" t="s">
        <v>16</v>
      </c>
      <c r="B81" s="9">
        <v>0.91976500000000005</v>
      </c>
      <c r="C81" s="9">
        <v>5.4461299999999997E-2</v>
      </c>
      <c r="D81" s="9">
        <v>0.951372</v>
      </c>
      <c r="E81" s="9">
        <v>0.18481300000000001</v>
      </c>
      <c r="F81" s="10">
        <v>0.100907</v>
      </c>
      <c r="G81" s="10">
        <v>1.93896</v>
      </c>
      <c r="H81" s="9">
        <f t="shared" si="2"/>
        <v>0.18481300000000001</v>
      </c>
    </row>
    <row r="82" spans="1:8" x14ac:dyDescent="0.2">
      <c r="A82" s="8" t="s">
        <v>76</v>
      </c>
      <c r="B82" s="9">
        <v>0.77479799999999999</v>
      </c>
      <c r="C82" s="9">
        <v>5.4496099999999999E-2</v>
      </c>
      <c r="D82" s="9">
        <v>0.87840399999999996</v>
      </c>
      <c r="E82" s="9">
        <v>0.18481300000000001</v>
      </c>
      <c r="F82" s="10">
        <v>0.28664299999999998</v>
      </c>
      <c r="G82" s="10">
        <v>1.93868</v>
      </c>
      <c r="H82" s="9">
        <f t="shared" si="2"/>
        <v>0.18481300000000001</v>
      </c>
    </row>
    <row r="83" spans="1:8" x14ac:dyDescent="0.2">
      <c r="A83" s="8" t="s">
        <v>154</v>
      </c>
      <c r="B83" s="9">
        <v>0.950241</v>
      </c>
      <c r="C83" s="9">
        <v>5.7102699999999999E-2</v>
      </c>
      <c r="D83" s="9">
        <v>0.97014199999999995</v>
      </c>
      <c r="E83" s="9">
        <v>0.19198299999999999</v>
      </c>
      <c r="F83" s="10">
        <v>6.2512600000000001E-2</v>
      </c>
      <c r="G83" s="10">
        <v>1.9178999999999999</v>
      </c>
      <c r="H83" s="9">
        <f t="shared" si="2"/>
        <v>0.19198299999999999</v>
      </c>
    </row>
    <row r="84" spans="1:8" x14ac:dyDescent="0.2">
      <c r="A84" s="8" t="s">
        <v>7</v>
      </c>
      <c r="B84" s="9">
        <v>0.11629100000000001</v>
      </c>
      <c r="C84" s="9">
        <v>6.2218900000000001E-2</v>
      </c>
      <c r="D84" s="9">
        <v>0.29497200000000001</v>
      </c>
      <c r="E84" s="9">
        <v>0.19844500000000001</v>
      </c>
      <c r="F84" s="10">
        <v>1.5800399999999999</v>
      </c>
      <c r="G84" s="10">
        <v>-1.87934</v>
      </c>
      <c r="H84" s="9">
        <f t="shared" si="2"/>
        <v>0.19844500000000001</v>
      </c>
    </row>
    <row r="85" spans="1:8" x14ac:dyDescent="0.2">
      <c r="A85" s="8" t="s">
        <v>40</v>
      </c>
      <c r="B85" s="9">
        <v>0.165571</v>
      </c>
      <c r="C85" s="9">
        <v>6.0444400000000002E-2</v>
      </c>
      <c r="D85" s="9">
        <v>0.373253</v>
      </c>
      <c r="E85" s="9">
        <v>0.19844500000000001</v>
      </c>
      <c r="F85" s="10">
        <v>-1.3936500000000001</v>
      </c>
      <c r="G85" s="10">
        <v>-1.8924000000000001</v>
      </c>
      <c r="H85" s="9">
        <f t="shared" si="2"/>
        <v>0.19844500000000001</v>
      </c>
    </row>
    <row r="86" spans="1:8" x14ac:dyDescent="0.2">
      <c r="A86" s="8" t="s">
        <v>71</v>
      </c>
      <c r="B86" s="9">
        <v>0.204374</v>
      </c>
      <c r="C86" s="9">
        <v>6.1568400000000002E-2</v>
      </c>
      <c r="D86" s="9">
        <v>0.42396699999999998</v>
      </c>
      <c r="E86" s="9">
        <v>0.19844500000000001</v>
      </c>
      <c r="F86" s="10">
        <v>1.2749699999999999</v>
      </c>
      <c r="G86" s="10">
        <v>1.88409</v>
      </c>
      <c r="H86" s="9">
        <f t="shared" si="2"/>
        <v>0.19844500000000001</v>
      </c>
    </row>
    <row r="87" spans="1:8" x14ac:dyDescent="0.2">
      <c r="A87" s="8" t="s">
        <v>149</v>
      </c>
      <c r="B87" s="9">
        <v>6.0186999999999997E-2</v>
      </c>
      <c r="C87" s="9">
        <v>0.602661</v>
      </c>
      <c r="D87" s="9">
        <v>0.19844500000000001</v>
      </c>
      <c r="E87" s="9">
        <v>0.78085599999999999</v>
      </c>
      <c r="F87" s="10">
        <v>-1.8943300000000001</v>
      </c>
      <c r="G87" s="10">
        <v>0.521729</v>
      </c>
      <c r="H87" s="9">
        <f t="shared" si="2"/>
        <v>0.19844500000000001</v>
      </c>
    </row>
    <row r="88" spans="1:8" x14ac:dyDescent="0.2">
      <c r="A88" s="8" t="s">
        <v>150</v>
      </c>
      <c r="B88" s="9">
        <v>0.80031699999999995</v>
      </c>
      <c r="C88" s="9">
        <v>6.1239399999999999E-2</v>
      </c>
      <c r="D88" s="9">
        <v>0.89178199999999996</v>
      </c>
      <c r="E88" s="9">
        <v>0.19844500000000001</v>
      </c>
      <c r="F88" s="10">
        <v>0.25340400000000002</v>
      </c>
      <c r="G88" s="10">
        <v>1.8865099999999999</v>
      </c>
      <c r="H88" s="9">
        <f t="shared" si="2"/>
        <v>0.19844500000000001</v>
      </c>
    </row>
    <row r="89" spans="1:8" x14ac:dyDescent="0.2">
      <c r="A89" s="8" t="s">
        <v>170</v>
      </c>
      <c r="B89" s="9">
        <v>0.60584099999999996</v>
      </c>
      <c r="C89" s="9">
        <v>6.2554299999999993E-2</v>
      </c>
      <c r="D89" s="9">
        <v>0.78237699999999999</v>
      </c>
      <c r="E89" s="9">
        <v>0.19844500000000001</v>
      </c>
      <c r="F89" s="10">
        <v>0.51715599999999995</v>
      </c>
      <c r="G89" s="10">
        <v>1.8769</v>
      </c>
      <c r="H89" s="9">
        <f t="shared" si="2"/>
        <v>0.19844500000000001</v>
      </c>
    </row>
    <row r="90" spans="1:8" x14ac:dyDescent="0.2">
      <c r="A90" s="8" t="s">
        <v>197</v>
      </c>
      <c r="B90" s="9">
        <v>6.2586500000000003E-2</v>
      </c>
      <c r="C90" s="9">
        <v>0.54148799999999997</v>
      </c>
      <c r="D90" s="9">
        <v>0.19844500000000001</v>
      </c>
      <c r="E90" s="9">
        <v>0.72820799999999997</v>
      </c>
      <c r="F90" s="10">
        <v>1.8766700000000001</v>
      </c>
      <c r="G90" s="10">
        <v>0.61202199999999995</v>
      </c>
      <c r="H90" s="9">
        <f t="shared" si="2"/>
        <v>0.19844500000000001</v>
      </c>
    </row>
    <row r="91" spans="1:8" x14ac:dyDescent="0.2">
      <c r="A91" s="8" t="s">
        <v>86</v>
      </c>
      <c r="B91" s="9">
        <v>6.3418299999999997E-2</v>
      </c>
      <c r="C91" s="9">
        <v>0.34912399999999999</v>
      </c>
      <c r="D91" s="9">
        <v>0.199461</v>
      </c>
      <c r="E91" s="9">
        <v>0.57362000000000002</v>
      </c>
      <c r="F91" s="10">
        <v>1.8706799999999999</v>
      </c>
      <c r="G91" s="10">
        <v>-0.93935100000000005</v>
      </c>
      <c r="H91" s="9">
        <f t="shared" si="2"/>
        <v>0.199461</v>
      </c>
    </row>
    <row r="92" spans="1:8" x14ac:dyDescent="0.2">
      <c r="A92" s="8" t="s">
        <v>57</v>
      </c>
      <c r="B92" s="9">
        <v>6.6037999999999999E-2</v>
      </c>
      <c r="C92" s="9">
        <v>0.124295</v>
      </c>
      <c r="D92" s="9">
        <v>0.19964999999999999</v>
      </c>
      <c r="E92" s="9">
        <v>0.30875900000000001</v>
      </c>
      <c r="F92" s="10">
        <v>1.85225</v>
      </c>
      <c r="G92" s="10">
        <v>1.5460199999999999</v>
      </c>
      <c r="H92" s="9">
        <f t="shared" si="2"/>
        <v>0.19964999999999999</v>
      </c>
    </row>
    <row r="93" spans="1:8" x14ac:dyDescent="0.2">
      <c r="A93" s="8" t="s">
        <v>177</v>
      </c>
      <c r="B93" s="9">
        <v>6.4590499999999995E-2</v>
      </c>
      <c r="C93" s="9">
        <v>0.68733299999999997</v>
      </c>
      <c r="D93" s="9">
        <v>0.19964999999999999</v>
      </c>
      <c r="E93" s="9">
        <v>0.83537099999999997</v>
      </c>
      <c r="F93" s="10">
        <v>-1.86236</v>
      </c>
      <c r="G93" s="10">
        <v>-0.40328999999999998</v>
      </c>
      <c r="H93" s="9">
        <f t="shared" si="2"/>
        <v>0.19964999999999999</v>
      </c>
    </row>
    <row r="94" spans="1:8" x14ac:dyDescent="0.2">
      <c r="A94" s="8" t="s">
        <v>183</v>
      </c>
      <c r="B94" s="9">
        <v>6.5388299999999996E-2</v>
      </c>
      <c r="C94" s="9">
        <v>0.13203000000000001</v>
      </c>
      <c r="D94" s="9">
        <v>0.19964999999999999</v>
      </c>
      <c r="E94" s="9">
        <v>0.31964599999999999</v>
      </c>
      <c r="F94" s="10">
        <v>-1.85676</v>
      </c>
      <c r="G94" s="10">
        <v>-1.51474</v>
      </c>
      <c r="H94" s="9">
        <f t="shared" si="2"/>
        <v>0.19964999999999999</v>
      </c>
    </row>
    <row r="95" spans="1:8" x14ac:dyDescent="0.2">
      <c r="A95" s="8" t="s">
        <v>61</v>
      </c>
      <c r="B95" s="9">
        <v>6.8436700000000003E-2</v>
      </c>
      <c r="C95" s="9">
        <v>0.376359</v>
      </c>
      <c r="D95" s="9">
        <v>0.20530999999999999</v>
      </c>
      <c r="E95" s="9">
        <v>0.59910200000000002</v>
      </c>
      <c r="F95" s="10">
        <v>1.83589</v>
      </c>
      <c r="G95" s="10">
        <v>0.88736999999999999</v>
      </c>
      <c r="H95" s="9">
        <f t="shared" si="2"/>
        <v>0.20530999999999999</v>
      </c>
    </row>
    <row r="96" spans="1:8" x14ac:dyDescent="0.2">
      <c r="A96" s="8" t="s">
        <v>95</v>
      </c>
      <c r="B96" s="9">
        <v>7.2392600000000001E-2</v>
      </c>
      <c r="C96" s="9">
        <v>0.25101699999999999</v>
      </c>
      <c r="D96" s="9">
        <v>0.212279</v>
      </c>
      <c r="E96" s="9">
        <v>0.48510700000000001</v>
      </c>
      <c r="F96" s="10">
        <v>1.80993</v>
      </c>
      <c r="G96" s="10">
        <v>1.15252</v>
      </c>
      <c r="H96" s="9">
        <f t="shared" si="2"/>
        <v>0.212279</v>
      </c>
    </row>
    <row r="97" spans="1:8" x14ac:dyDescent="0.2">
      <c r="A97" s="8" t="s">
        <v>63</v>
      </c>
      <c r="B97" s="9">
        <v>0.3589</v>
      </c>
      <c r="C97" s="9">
        <v>7.57163E-2</v>
      </c>
      <c r="D97" s="9">
        <v>0.58565199999999995</v>
      </c>
      <c r="E97" s="9">
        <v>0.22036800000000001</v>
      </c>
      <c r="F97" s="10">
        <v>0.92040699999999998</v>
      </c>
      <c r="G97" s="10">
        <v>1.7889999999999999</v>
      </c>
      <c r="H97" s="9">
        <f t="shared" si="2"/>
        <v>0.22036800000000001</v>
      </c>
    </row>
    <row r="98" spans="1:8" x14ac:dyDescent="0.2">
      <c r="A98" s="8" t="s">
        <v>39</v>
      </c>
      <c r="B98" s="9">
        <v>7.8118000000000007E-2</v>
      </c>
      <c r="C98" s="9">
        <v>0.80636699999999994</v>
      </c>
      <c r="D98" s="9">
        <v>0.22567400000000001</v>
      </c>
      <c r="E98" s="9">
        <v>0.89341899999999996</v>
      </c>
      <c r="F98" s="10">
        <v>-1.7743500000000001</v>
      </c>
      <c r="G98" s="10">
        <v>-0.24556600000000001</v>
      </c>
      <c r="H98" s="9">
        <f t="shared" ref="H98:H129" si="3">MIN(D98,E98)</f>
        <v>0.22567400000000001</v>
      </c>
    </row>
    <row r="99" spans="1:8" x14ac:dyDescent="0.2">
      <c r="A99" s="8" t="s">
        <v>168</v>
      </c>
      <c r="B99" s="9">
        <v>8.3481600000000003E-2</v>
      </c>
      <c r="C99" s="9">
        <v>0.48171900000000001</v>
      </c>
      <c r="D99" s="9">
        <v>0.237648</v>
      </c>
      <c r="E99" s="9">
        <v>0.68816999999999995</v>
      </c>
      <c r="F99" s="10">
        <v>-1.74292</v>
      </c>
      <c r="G99" s="10">
        <v>-0.70537099999999997</v>
      </c>
      <c r="H99" s="9">
        <f t="shared" si="3"/>
        <v>0.237648</v>
      </c>
    </row>
    <row r="100" spans="1:8" x14ac:dyDescent="0.2">
      <c r="A100" s="8" t="s">
        <v>18</v>
      </c>
      <c r="B100" s="9">
        <v>0.20797099999999999</v>
      </c>
      <c r="C100" s="9">
        <v>8.8230500000000003E-2</v>
      </c>
      <c r="D100" s="9">
        <v>0.429147</v>
      </c>
      <c r="E100" s="9">
        <v>0.245785</v>
      </c>
      <c r="F100" s="10">
        <v>1.26484</v>
      </c>
      <c r="G100" s="10">
        <v>1.71645</v>
      </c>
      <c r="H100" s="9">
        <f t="shared" si="3"/>
        <v>0.245785</v>
      </c>
    </row>
    <row r="101" spans="1:8" x14ac:dyDescent="0.2">
      <c r="A101" s="8" t="s">
        <v>64</v>
      </c>
      <c r="B101" s="9">
        <v>8.7686399999999998E-2</v>
      </c>
      <c r="C101" s="9">
        <v>0.91228399999999998</v>
      </c>
      <c r="D101" s="9">
        <v>0.245785</v>
      </c>
      <c r="E101" s="9">
        <v>0.95131200000000005</v>
      </c>
      <c r="F101" s="10">
        <v>1.7194199999999999</v>
      </c>
      <c r="G101" s="10">
        <v>0.11035200000000001</v>
      </c>
      <c r="H101" s="9">
        <f t="shared" si="3"/>
        <v>0.245785</v>
      </c>
    </row>
    <row r="102" spans="1:8" x14ac:dyDescent="0.2">
      <c r="A102" s="8" t="s">
        <v>152</v>
      </c>
      <c r="B102" s="9">
        <v>8.9825100000000005E-2</v>
      </c>
      <c r="C102" s="9">
        <v>0.87550499999999998</v>
      </c>
      <c r="D102" s="9">
        <v>0.24845200000000001</v>
      </c>
      <c r="E102" s="9">
        <v>0.93345500000000003</v>
      </c>
      <c r="F102" s="10">
        <v>-1.7078199999999999</v>
      </c>
      <c r="G102" s="10">
        <v>0.15694900000000001</v>
      </c>
      <c r="H102" s="9">
        <f t="shared" si="3"/>
        <v>0.24845200000000001</v>
      </c>
    </row>
    <row r="103" spans="1:8" x14ac:dyDescent="0.2">
      <c r="A103" s="8" t="s">
        <v>78</v>
      </c>
      <c r="B103" s="9">
        <v>9.3536400000000006E-2</v>
      </c>
      <c r="C103" s="9">
        <v>0.91187300000000004</v>
      </c>
      <c r="D103" s="9">
        <v>0.25689600000000001</v>
      </c>
      <c r="E103" s="9">
        <v>0.95131200000000005</v>
      </c>
      <c r="F103" s="10">
        <v>-1.68821</v>
      </c>
      <c r="G103" s="10">
        <v>-0.110871</v>
      </c>
      <c r="H103" s="9">
        <f t="shared" si="3"/>
        <v>0.25689600000000001</v>
      </c>
    </row>
    <row r="104" spans="1:8" x14ac:dyDescent="0.2">
      <c r="A104" s="8" t="s">
        <v>105</v>
      </c>
      <c r="B104" s="9">
        <v>0.62169200000000002</v>
      </c>
      <c r="C104" s="9">
        <v>9.6389199999999994E-2</v>
      </c>
      <c r="D104" s="9">
        <v>0.79303500000000005</v>
      </c>
      <c r="E104" s="9">
        <v>0.26288</v>
      </c>
      <c r="F104" s="10">
        <v>-0.49452099999999999</v>
      </c>
      <c r="G104" s="10">
        <v>1.6735500000000001</v>
      </c>
      <c r="H104" s="9">
        <f t="shared" si="3"/>
        <v>0.26288</v>
      </c>
    </row>
    <row r="105" spans="1:8" x14ac:dyDescent="0.2">
      <c r="A105" s="8" t="s">
        <v>188</v>
      </c>
      <c r="B105" s="9">
        <v>0.41782399999999997</v>
      </c>
      <c r="C105" s="9">
        <v>9.8294900000000004E-2</v>
      </c>
      <c r="D105" s="9">
        <v>0.64154</v>
      </c>
      <c r="E105" s="9">
        <v>0.26621499999999998</v>
      </c>
      <c r="F105" s="10">
        <v>-0.81253900000000001</v>
      </c>
      <c r="G105" s="10">
        <v>-1.6639600000000001</v>
      </c>
      <c r="H105" s="9">
        <f t="shared" si="3"/>
        <v>0.26621499999999998</v>
      </c>
    </row>
    <row r="106" spans="1:8" x14ac:dyDescent="0.2">
      <c r="A106" s="8" t="s">
        <v>28</v>
      </c>
      <c r="B106" s="9">
        <v>0.101394</v>
      </c>
      <c r="C106" s="9">
        <v>0.268121</v>
      </c>
      <c r="D106" s="9">
        <v>0.27271600000000001</v>
      </c>
      <c r="E106" s="9">
        <v>0.505135</v>
      </c>
      <c r="F106" s="10">
        <v>-1.6486700000000001</v>
      </c>
      <c r="G106" s="10">
        <v>-1.1116999999999999</v>
      </c>
      <c r="H106" s="9">
        <f t="shared" si="3"/>
        <v>0.27271600000000001</v>
      </c>
    </row>
    <row r="107" spans="1:8" x14ac:dyDescent="0.2">
      <c r="A107" s="8" t="s">
        <v>184</v>
      </c>
      <c r="B107" s="9">
        <v>0.109263</v>
      </c>
      <c r="C107" s="9">
        <v>0.53637999999999997</v>
      </c>
      <c r="D107" s="9">
        <v>0.28725899999999999</v>
      </c>
      <c r="E107" s="9">
        <v>0.72634699999999996</v>
      </c>
      <c r="F107" s="10">
        <v>-1.6114900000000001</v>
      </c>
      <c r="G107" s="10">
        <v>-0.619784</v>
      </c>
      <c r="H107" s="9">
        <f t="shared" si="3"/>
        <v>0.28725899999999999</v>
      </c>
    </row>
    <row r="108" spans="1:8" x14ac:dyDescent="0.2">
      <c r="A108" s="8" t="s">
        <v>192</v>
      </c>
      <c r="B108" s="9">
        <v>0.19581100000000001</v>
      </c>
      <c r="C108" s="9">
        <v>0.109386</v>
      </c>
      <c r="D108" s="9">
        <v>0.41310799999999998</v>
      </c>
      <c r="E108" s="9">
        <v>0.28725899999999999</v>
      </c>
      <c r="F108" s="10">
        <v>-1.2996099999999999</v>
      </c>
      <c r="G108" s="10">
        <v>-1.6109199999999999</v>
      </c>
      <c r="H108" s="9">
        <f t="shared" si="3"/>
        <v>0.28725899999999999</v>
      </c>
    </row>
    <row r="109" spans="1:8" x14ac:dyDescent="0.2">
      <c r="A109" s="8" t="s">
        <v>50</v>
      </c>
      <c r="B109" s="9">
        <v>0.42478100000000002</v>
      </c>
      <c r="C109" s="9">
        <v>0.111468</v>
      </c>
      <c r="D109" s="9">
        <v>0.64706200000000003</v>
      </c>
      <c r="E109" s="9">
        <v>0.28981800000000002</v>
      </c>
      <c r="F109" s="10">
        <v>0.80042899999999995</v>
      </c>
      <c r="G109" s="10">
        <v>1.60145</v>
      </c>
      <c r="H109" s="9">
        <f t="shared" si="3"/>
        <v>0.28981800000000002</v>
      </c>
    </row>
    <row r="110" spans="1:8" x14ac:dyDescent="0.2">
      <c r="A110" s="8" t="s">
        <v>73</v>
      </c>
      <c r="B110" s="9">
        <v>0.117233</v>
      </c>
      <c r="C110" s="9">
        <v>0.116505</v>
      </c>
      <c r="D110" s="9">
        <v>0.29497200000000001</v>
      </c>
      <c r="E110" s="9">
        <v>0.29497200000000001</v>
      </c>
      <c r="F110" s="10">
        <v>1.57595</v>
      </c>
      <c r="G110" s="10">
        <v>1.57911</v>
      </c>
      <c r="H110" s="9">
        <f t="shared" si="3"/>
        <v>0.29497200000000001</v>
      </c>
    </row>
    <row r="111" spans="1:8" x14ac:dyDescent="0.2">
      <c r="A111" s="8" t="s">
        <v>59</v>
      </c>
      <c r="B111" s="9">
        <v>0.12728600000000001</v>
      </c>
      <c r="C111" s="9">
        <v>0.46087499999999998</v>
      </c>
      <c r="D111" s="9">
        <v>0.31369000000000002</v>
      </c>
      <c r="E111" s="9">
        <v>0.67491100000000004</v>
      </c>
      <c r="F111" s="10">
        <v>1.5337499999999999</v>
      </c>
      <c r="G111" s="10">
        <v>0.73938800000000005</v>
      </c>
      <c r="H111" s="9">
        <f t="shared" si="3"/>
        <v>0.31369000000000002</v>
      </c>
    </row>
    <row r="112" spans="1:8" x14ac:dyDescent="0.2">
      <c r="A112" s="8" t="s">
        <v>146</v>
      </c>
      <c r="B112" s="9">
        <v>0.12839500000000001</v>
      </c>
      <c r="C112" s="9">
        <v>0.37980000000000003</v>
      </c>
      <c r="D112" s="9">
        <v>0.31369000000000002</v>
      </c>
      <c r="E112" s="9">
        <v>0.60212200000000005</v>
      </c>
      <c r="F112" s="10">
        <v>-1.5292600000000001</v>
      </c>
      <c r="G112" s="10">
        <v>-0.88097300000000001</v>
      </c>
      <c r="H112" s="9">
        <f t="shared" si="3"/>
        <v>0.31369000000000002</v>
      </c>
    </row>
    <row r="113" spans="1:8" x14ac:dyDescent="0.2">
      <c r="A113" s="8" t="s">
        <v>53</v>
      </c>
      <c r="B113" s="9">
        <v>0.13277600000000001</v>
      </c>
      <c r="C113" s="9">
        <v>0.70729699999999995</v>
      </c>
      <c r="D113" s="9">
        <v>0.31964599999999999</v>
      </c>
      <c r="E113" s="9">
        <v>0.84640899999999997</v>
      </c>
      <c r="F113" s="10">
        <v>1.5118</v>
      </c>
      <c r="G113" s="10">
        <v>0.37623400000000001</v>
      </c>
      <c r="H113" s="9">
        <f t="shared" si="3"/>
        <v>0.31964599999999999</v>
      </c>
    </row>
    <row r="114" spans="1:8" x14ac:dyDescent="0.2">
      <c r="A114" s="8" t="s">
        <v>51</v>
      </c>
      <c r="B114" s="9">
        <v>0.135849</v>
      </c>
      <c r="C114" s="9">
        <v>0.875139</v>
      </c>
      <c r="D114" s="9">
        <v>0.32109799999999999</v>
      </c>
      <c r="E114" s="9">
        <v>0.93345500000000003</v>
      </c>
      <c r="F114" s="10">
        <v>-1.49983</v>
      </c>
      <c r="G114" s="10">
        <v>-0.157415</v>
      </c>
      <c r="H114" s="9">
        <f t="shared" si="3"/>
        <v>0.32109799999999999</v>
      </c>
    </row>
    <row r="115" spans="1:8" x14ac:dyDescent="0.2">
      <c r="A115" s="8" t="s">
        <v>94</v>
      </c>
      <c r="B115" s="9">
        <v>0.135489</v>
      </c>
      <c r="C115" s="9">
        <v>0.28804999999999997</v>
      </c>
      <c r="D115" s="9">
        <v>0.32109799999999999</v>
      </c>
      <c r="E115" s="9">
        <v>0.51954</v>
      </c>
      <c r="F115" s="10">
        <v>1.50122</v>
      </c>
      <c r="G115" s="10">
        <v>1.0663499999999999</v>
      </c>
      <c r="H115" s="9">
        <f t="shared" si="3"/>
        <v>0.32109799999999999</v>
      </c>
    </row>
    <row r="116" spans="1:8" x14ac:dyDescent="0.2">
      <c r="A116" s="8" t="s">
        <v>54</v>
      </c>
      <c r="B116" s="9">
        <v>0.143232</v>
      </c>
      <c r="C116" s="9">
        <v>0.195962</v>
      </c>
      <c r="D116" s="9">
        <v>0.33449400000000001</v>
      </c>
      <c r="E116" s="9">
        <v>0.41310799999999998</v>
      </c>
      <c r="F116" s="10">
        <v>-1.4718899999999999</v>
      </c>
      <c r="G116" s="10">
        <v>-1.2991699999999999</v>
      </c>
      <c r="H116" s="9">
        <f t="shared" si="3"/>
        <v>0.33449400000000001</v>
      </c>
    </row>
    <row r="117" spans="1:8" x14ac:dyDescent="0.2">
      <c r="A117" s="8" t="s">
        <v>120</v>
      </c>
      <c r="B117" s="9">
        <v>0.14838999999999999</v>
      </c>
      <c r="C117" s="9">
        <v>0.726024</v>
      </c>
      <c r="D117" s="9">
        <v>0.34243899999999999</v>
      </c>
      <c r="E117" s="9">
        <v>0.85802800000000001</v>
      </c>
      <c r="F117" s="10">
        <v>-1.45303</v>
      </c>
      <c r="G117" s="10">
        <v>-0.351103</v>
      </c>
      <c r="H117" s="9">
        <f t="shared" si="3"/>
        <v>0.34243899999999999</v>
      </c>
    </row>
    <row r="118" spans="1:8" x14ac:dyDescent="0.2">
      <c r="A118" s="8" t="s">
        <v>90</v>
      </c>
      <c r="B118" s="9">
        <v>0.289856</v>
      </c>
      <c r="C118" s="9">
        <v>0.15592700000000001</v>
      </c>
      <c r="D118" s="9">
        <v>0.51954</v>
      </c>
      <c r="E118" s="9">
        <v>0.35355500000000001</v>
      </c>
      <c r="F118" s="10">
        <v>-1.0623499999999999</v>
      </c>
      <c r="G118" s="10">
        <v>-1.4263699999999999</v>
      </c>
      <c r="H118" s="9">
        <f t="shared" si="3"/>
        <v>0.35355500000000001</v>
      </c>
    </row>
    <row r="119" spans="1:8" x14ac:dyDescent="0.2">
      <c r="A119" s="8" t="s">
        <v>118</v>
      </c>
      <c r="B119" s="9">
        <v>0.93176000000000003</v>
      </c>
      <c r="C119" s="9">
        <v>0.154136</v>
      </c>
      <c r="D119" s="9">
        <v>0.95377000000000001</v>
      </c>
      <c r="E119" s="9">
        <v>0.35355500000000001</v>
      </c>
      <c r="F119" s="10">
        <v>8.5780499999999996E-2</v>
      </c>
      <c r="G119" s="10">
        <v>1.4326099999999999</v>
      </c>
      <c r="H119" s="9">
        <f t="shared" si="3"/>
        <v>0.35355500000000001</v>
      </c>
    </row>
    <row r="120" spans="1:8" x14ac:dyDescent="0.2">
      <c r="A120" s="8" t="s">
        <v>157</v>
      </c>
      <c r="B120" s="9">
        <v>0.155332</v>
      </c>
      <c r="C120" s="9">
        <v>0.31384400000000001</v>
      </c>
      <c r="D120" s="9">
        <v>0.35355500000000001</v>
      </c>
      <c r="E120" s="9">
        <v>0.54159000000000002</v>
      </c>
      <c r="F120" s="10">
        <v>-1.4284399999999999</v>
      </c>
      <c r="G120" s="10">
        <v>-1.0107200000000001</v>
      </c>
      <c r="H120" s="9">
        <f t="shared" si="3"/>
        <v>0.35355500000000001</v>
      </c>
    </row>
    <row r="121" spans="1:8" x14ac:dyDescent="0.2">
      <c r="A121" s="8" t="s">
        <v>31</v>
      </c>
      <c r="B121" s="9">
        <v>0.74858999999999998</v>
      </c>
      <c r="C121" s="9">
        <v>0.17071700000000001</v>
      </c>
      <c r="D121" s="9">
        <v>0.87327600000000005</v>
      </c>
      <c r="E121" s="9">
        <v>0.38163999999999998</v>
      </c>
      <c r="F121" s="10">
        <v>0.32111400000000001</v>
      </c>
      <c r="G121" s="10">
        <v>1.3767799999999999</v>
      </c>
      <c r="H121" s="9">
        <f t="shared" si="3"/>
        <v>0.38163999999999998</v>
      </c>
    </row>
    <row r="122" spans="1:8" x14ac:dyDescent="0.2">
      <c r="A122" s="8" t="s">
        <v>48</v>
      </c>
      <c r="B122" s="9">
        <v>0.47533700000000001</v>
      </c>
      <c r="C122" s="9">
        <v>0.171372</v>
      </c>
      <c r="D122" s="9">
        <v>0.68659800000000004</v>
      </c>
      <c r="E122" s="9">
        <v>0.38163999999999998</v>
      </c>
      <c r="F122" s="10">
        <v>0.71569700000000003</v>
      </c>
      <c r="G122" s="10">
        <v>1.37466</v>
      </c>
      <c r="H122" s="9">
        <f t="shared" si="3"/>
        <v>0.38163999999999998</v>
      </c>
    </row>
    <row r="123" spans="1:8" x14ac:dyDescent="0.2">
      <c r="A123" s="8" t="s">
        <v>196</v>
      </c>
      <c r="B123" s="9">
        <v>0.177619</v>
      </c>
      <c r="C123" s="9">
        <v>0.59322900000000001</v>
      </c>
      <c r="D123" s="9">
        <v>0.38916499999999998</v>
      </c>
      <c r="E123" s="9">
        <v>0.77646800000000005</v>
      </c>
      <c r="F123" s="10">
        <v>-1.3547499999999999</v>
      </c>
      <c r="G123" s="10">
        <v>0.53535699999999997</v>
      </c>
      <c r="H123" s="9">
        <f t="shared" si="3"/>
        <v>0.38916499999999998</v>
      </c>
    </row>
    <row r="124" spans="1:8" x14ac:dyDescent="0.2">
      <c r="A124" s="8" t="s">
        <v>75</v>
      </c>
      <c r="B124" s="9">
        <v>0.17866199999999999</v>
      </c>
      <c r="C124" s="9">
        <v>0.33685300000000001</v>
      </c>
      <c r="D124" s="9">
        <v>0.38926300000000003</v>
      </c>
      <c r="E124" s="9">
        <v>0.56626100000000001</v>
      </c>
      <c r="F124" s="10">
        <v>-1.35148</v>
      </c>
      <c r="G124" s="10">
        <v>-0.96361799999999997</v>
      </c>
      <c r="H124" s="9">
        <f t="shared" si="3"/>
        <v>0.38926300000000003</v>
      </c>
    </row>
    <row r="125" spans="1:8" x14ac:dyDescent="0.2">
      <c r="A125" s="8" t="s">
        <v>191</v>
      </c>
      <c r="B125" s="9">
        <v>0.70968100000000001</v>
      </c>
      <c r="C125" s="9">
        <v>0.18806</v>
      </c>
      <c r="D125" s="9">
        <v>0.84640899999999997</v>
      </c>
      <c r="E125" s="9">
        <v>0.40521200000000002</v>
      </c>
      <c r="F125" s="10">
        <v>-0.37302099999999999</v>
      </c>
      <c r="G125" s="10">
        <v>-1.3226199999999999</v>
      </c>
      <c r="H125" s="9">
        <f t="shared" si="3"/>
        <v>0.40521200000000002</v>
      </c>
    </row>
    <row r="126" spans="1:8" x14ac:dyDescent="0.2">
      <c r="A126" s="8" t="s">
        <v>68</v>
      </c>
      <c r="B126" s="9">
        <v>0.18990699999999999</v>
      </c>
      <c r="C126" s="9">
        <v>0.51708699999999996</v>
      </c>
      <c r="D126" s="9">
        <v>0.406943</v>
      </c>
      <c r="E126" s="9">
        <v>0.71259300000000003</v>
      </c>
      <c r="F126" s="10">
        <v>1.31707</v>
      </c>
      <c r="G126" s="10">
        <v>0.64944299999999999</v>
      </c>
      <c r="H126" s="9">
        <f t="shared" si="3"/>
        <v>0.406943</v>
      </c>
    </row>
    <row r="127" spans="1:8" x14ac:dyDescent="0.2">
      <c r="A127" s="8" t="s">
        <v>43</v>
      </c>
      <c r="B127" s="9">
        <v>0.265762</v>
      </c>
      <c r="C127" s="9">
        <v>0.19305600000000001</v>
      </c>
      <c r="D127" s="9">
        <v>0.50314199999999998</v>
      </c>
      <c r="E127" s="9">
        <v>0.41143099999999999</v>
      </c>
      <c r="F127" s="10">
        <v>-1.1172200000000001</v>
      </c>
      <c r="G127" s="10">
        <v>-1.3077099999999999</v>
      </c>
      <c r="H127" s="9">
        <f t="shared" si="3"/>
        <v>0.41143099999999999</v>
      </c>
    </row>
    <row r="128" spans="1:8" x14ac:dyDescent="0.2">
      <c r="A128" s="8" t="s">
        <v>79</v>
      </c>
      <c r="B128" s="9">
        <v>0.201769</v>
      </c>
      <c r="C128" s="9">
        <v>0.57049300000000003</v>
      </c>
      <c r="D128" s="9">
        <v>0.42080200000000001</v>
      </c>
      <c r="E128" s="9">
        <v>0.75935900000000001</v>
      </c>
      <c r="F128" s="10">
        <v>1.2823800000000001</v>
      </c>
      <c r="G128" s="10">
        <v>0.56862999999999997</v>
      </c>
      <c r="H128" s="9">
        <f t="shared" si="3"/>
        <v>0.42080200000000001</v>
      </c>
    </row>
    <row r="129" spans="1:8" x14ac:dyDescent="0.2">
      <c r="A129" s="8" t="s">
        <v>126</v>
      </c>
      <c r="B129" s="9">
        <v>0.57565299999999997</v>
      </c>
      <c r="C129" s="9">
        <v>0.23325599999999999</v>
      </c>
      <c r="D129" s="9">
        <v>0.76362200000000002</v>
      </c>
      <c r="E129" s="9">
        <v>0.47134700000000002</v>
      </c>
      <c r="F129" s="10">
        <v>-0.56102399999999997</v>
      </c>
      <c r="G129" s="10">
        <v>-1.1970400000000001</v>
      </c>
      <c r="H129" s="9">
        <f t="shared" si="3"/>
        <v>0.47134700000000002</v>
      </c>
    </row>
    <row r="130" spans="1:8" x14ac:dyDescent="0.2">
      <c r="A130" s="8" t="s">
        <v>38</v>
      </c>
      <c r="B130" s="9">
        <v>0.23522999999999999</v>
      </c>
      <c r="C130" s="9">
        <v>0.76759100000000002</v>
      </c>
      <c r="D130" s="9">
        <v>0.47288599999999997</v>
      </c>
      <c r="E130" s="9">
        <v>0.87532399999999999</v>
      </c>
      <c r="F130" s="10">
        <v>-1.19198</v>
      </c>
      <c r="G130" s="10">
        <v>-0.29608499999999999</v>
      </c>
      <c r="H130" s="9">
        <f t="shared" ref="H130:H161" si="4">MIN(D130,E130)</f>
        <v>0.47288599999999997</v>
      </c>
    </row>
    <row r="131" spans="1:8" x14ac:dyDescent="0.2">
      <c r="A131" s="8" t="s">
        <v>56</v>
      </c>
      <c r="B131" s="9">
        <v>0.28364499999999998</v>
      </c>
      <c r="C131" s="9">
        <v>0.239092</v>
      </c>
      <c r="D131" s="9">
        <v>0.51692300000000002</v>
      </c>
      <c r="E131" s="9">
        <v>0.478184</v>
      </c>
      <c r="F131" s="10">
        <v>-1.0761799999999999</v>
      </c>
      <c r="G131" s="10">
        <v>-1.1821600000000001</v>
      </c>
      <c r="H131" s="9">
        <f t="shared" si="4"/>
        <v>0.478184</v>
      </c>
    </row>
    <row r="132" spans="1:8" x14ac:dyDescent="0.2">
      <c r="A132" s="8" t="s">
        <v>29</v>
      </c>
      <c r="B132" s="9">
        <v>0.25077500000000003</v>
      </c>
      <c r="C132" s="9">
        <v>0.72403700000000004</v>
      </c>
      <c r="D132" s="9">
        <v>0.48510700000000001</v>
      </c>
      <c r="E132" s="9">
        <v>0.85802800000000001</v>
      </c>
      <c r="F132" s="10">
        <v>-1.1531100000000001</v>
      </c>
      <c r="G132" s="10">
        <v>-0.35375899999999999</v>
      </c>
      <c r="H132" s="9">
        <f t="shared" si="4"/>
        <v>0.48510700000000001</v>
      </c>
    </row>
    <row r="133" spans="1:8" x14ac:dyDescent="0.2">
      <c r="A133" s="8" t="s">
        <v>112</v>
      </c>
      <c r="B133" s="9">
        <v>0.52610999999999997</v>
      </c>
      <c r="C133" s="9">
        <v>0.25126100000000001</v>
      </c>
      <c r="D133" s="9">
        <v>0.72076600000000002</v>
      </c>
      <c r="E133" s="9">
        <v>0.48510700000000001</v>
      </c>
      <c r="F133" s="10">
        <v>0.63550200000000001</v>
      </c>
      <c r="G133" s="10">
        <v>1.1519200000000001</v>
      </c>
      <c r="H133" s="9">
        <f t="shared" si="4"/>
        <v>0.48510700000000001</v>
      </c>
    </row>
    <row r="134" spans="1:8" x14ac:dyDescent="0.2">
      <c r="A134" s="8" t="s">
        <v>158</v>
      </c>
      <c r="B134" s="9">
        <v>0.55158600000000002</v>
      </c>
      <c r="C134" s="9">
        <v>0.24504899999999999</v>
      </c>
      <c r="D134" s="9">
        <v>0.73923899999999998</v>
      </c>
      <c r="E134" s="9">
        <v>0.48510700000000001</v>
      </c>
      <c r="F134" s="10">
        <v>-0.59678799999999999</v>
      </c>
      <c r="G134" s="10">
        <v>-1.16723</v>
      </c>
      <c r="H134" s="9">
        <f t="shared" si="4"/>
        <v>0.48510700000000001</v>
      </c>
    </row>
    <row r="135" spans="1:8" x14ac:dyDescent="0.2">
      <c r="A135" s="8" t="s">
        <v>185</v>
      </c>
      <c r="B135" s="9">
        <v>0.88687099999999996</v>
      </c>
      <c r="C135" s="9">
        <v>0.25064399999999998</v>
      </c>
      <c r="D135" s="9">
        <v>0.93734300000000004</v>
      </c>
      <c r="E135" s="9">
        <v>0.48510700000000001</v>
      </c>
      <c r="F135" s="10">
        <v>-0.142517</v>
      </c>
      <c r="G135" s="10">
        <v>1.15343</v>
      </c>
      <c r="H135" s="9">
        <f t="shared" si="4"/>
        <v>0.48510700000000001</v>
      </c>
    </row>
    <row r="136" spans="1:8" x14ac:dyDescent="0.2">
      <c r="A136" s="8" t="s">
        <v>101</v>
      </c>
      <c r="B136" s="9">
        <v>0.25783200000000001</v>
      </c>
      <c r="C136" s="9">
        <v>0.86091899999999999</v>
      </c>
      <c r="D136" s="9">
        <v>0.49534299999999998</v>
      </c>
      <c r="E136" s="9">
        <v>0.93331399999999998</v>
      </c>
      <c r="F136" s="10">
        <v>-1.1360300000000001</v>
      </c>
      <c r="G136" s="10">
        <v>-0.17551800000000001</v>
      </c>
      <c r="H136" s="9">
        <f t="shared" si="4"/>
        <v>0.49534299999999998</v>
      </c>
    </row>
    <row r="137" spans="1:8" x14ac:dyDescent="0.2">
      <c r="A137" s="8" t="s">
        <v>100</v>
      </c>
      <c r="B137" s="9">
        <v>0.26084800000000002</v>
      </c>
      <c r="C137" s="9">
        <v>0.47717199999999999</v>
      </c>
      <c r="D137" s="9">
        <v>0.49868099999999999</v>
      </c>
      <c r="E137" s="9">
        <v>0.68670500000000001</v>
      </c>
      <c r="F137" s="10">
        <v>1.12883</v>
      </c>
      <c r="G137" s="10">
        <v>0.71272000000000002</v>
      </c>
      <c r="H137" s="9">
        <f t="shared" si="4"/>
        <v>0.49868099999999999</v>
      </c>
    </row>
    <row r="138" spans="1:8" x14ac:dyDescent="0.2">
      <c r="A138" s="8" t="s">
        <v>17</v>
      </c>
      <c r="B138" s="9">
        <v>0.271536</v>
      </c>
      <c r="C138" s="9">
        <v>0.87605999999999995</v>
      </c>
      <c r="D138" s="9">
        <v>0.505135</v>
      </c>
      <c r="E138" s="9">
        <v>0.93345500000000003</v>
      </c>
      <c r="F138" s="10">
        <v>-1.1037699999999999</v>
      </c>
      <c r="G138" s="10">
        <v>0.15624399999999999</v>
      </c>
      <c r="H138" s="9">
        <f t="shared" si="4"/>
        <v>0.505135</v>
      </c>
    </row>
    <row r="139" spans="1:8" x14ac:dyDescent="0.2">
      <c r="A139" s="8" t="s">
        <v>49</v>
      </c>
      <c r="B139" s="9">
        <v>0.27216299999999999</v>
      </c>
      <c r="C139" s="9">
        <v>0.92028799999999999</v>
      </c>
      <c r="D139" s="9">
        <v>0.505135</v>
      </c>
      <c r="E139" s="9">
        <v>0.951372</v>
      </c>
      <c r="F139" s="10">
        <v>-1.10232</v>
      </c>
      <c r="G139" s="10">
        <v>-0.100246</v>
      </c>
      <c r="H139" s="9">
        <f t="shared" si="4"/>
        <v>0.505135</v>
      </c>
    </row>
    <row r="140" spans="1:8" x14ac:dyDescent="0.2">
      <c r="A140" s="8" t="s">
        <v>145</v>
      </c>
      <c r="B140" s="9">
        <v>0.27291700000000002</v>
      </c>
      <c r="C140" s="9">
        <v>0.66112700000000002</v>
      </c>
      <c r="D140" s="9">
        <v>0.505135</v>
      </c>
      <c r="E140" s="9">
        <v>0.81337400000000004</v>
      </c>
      <c r="F140" s="10">
        <v>-1.1005799999999999</v>
      </c>
      <c r="G140" s="10">
        <v>-0.43926700000000002</v>
      </c>
      <c r="H140" s="9">
        <f t="shared" si="4"/>
        <v>0.505135</v>
      </c>
    </row>
    <row r="141" spans="1:8" x14ac:dyDescent="0.2">
      <c r="A141" s="8" t="s">
        <v>176</v>
      </c>
      <c r="B141" s="9">
        <v>0.27329100000000001</v>
      </c>
      <c r="C141" s="9">
        <v>0.74885999999999997</v>
      </c>
      <c r="D141" s="9">
        <v>0.505135</v>
      </c>
      <c r="E141" s="9">
        <v>0.87327600000000005</v>
      </c>
      <c r="F141" s="10">
        <v>-1.09972</v>
      </c>
      <c r="G141" s="10">
        <v>0.32075599999999999</v>
      </c>
      <c r="H141" s="9">
        <f t="shared" si="4"/>
        <v>0.505135</v>
      </c>
    </row>
    <row r="142" spans="1:8" x14ac:dyDescent="0.2">
      <c r="A142" s="8" t="s">
        <v>37</v>
      </c>
      <c r="B142" s="9">
        <v>0.27743000000000001</v>
      </c>
      <c r="C142" s="9">
        <v>0.86119500000000004</v>
      </c>
      <c r="D142" s="9">
        <v>0.50840399999999997</v>
      </c>
      <c r="E142" s="9">
        <v>0.93331399999999998</v>
      </c>
      <c r="F142" s="10">
        <v>-1.0902400000000001</v>
      </c>
      <c r="G142" s="10">
        <v>-0.17516599999999999</v>
      </c>
      <c r="H142" s="9">
        <f t="shared" si="4"/>
        <v>0.50840399999999997</v>
      </c>
    </row>
    <row r="143" spans="1:8" x14ac:dyDescent="0.2">
      <c r="A143" s="8" t="s">
        <v>167</v>
      </c>
      <c r="B143" s="9">
        <v>0.277667</v>
      </c>
      <c r="C143" s="9">
        <v>0.49107099999999998</v>
      </c>
      <c r="D143" s="9">
        <v>0.50840399999999997</v>
      </c>
      <c r="E143" s="9">
        <v>0.69396400000000003</v>
      </c>
      <c r="F143" s="10">
        <v>-1.0896999999999999</v>
      </c>
      <c r="G143" s="10">
        <v>-0.69037300000000001</v>
      </c>
      <c r="H143" s="9">
        <f t="shared" si="4"/>
        <v>0.50840399999999997</v>
      </c>
    </row>
    <row r="144" spans="1:8" x14ac:dyDescent="0.2">
      <c r="A144" s="8" t="s">
        <v>22</v>
      </c>
      <c r="B144" s="9">
        <v>0.29157899999999998</v>
      </c>
      <c r="C144" s="9">
        <v>0.65992300000000004</v>
      </c>
      <c r="D144" s="9">
        <v>0.51954</v>
      </c>
      <c r="E144" s="9">
        <v>0.81337400000000004</v>
      </c>
      <c r="F144" s="10">
        <v>-1.0585500000000001</v>
      </c>
      <c r="G144" s="10">
        <v>-0.44093300000000002</v>
      </c>
      <c r="H144" s="9">
        <f t="shared" si="4"/>
        <v>0.51954</v>
      </c>
    </row>
    <row r="145" spans="1:8" x14ac:dyDescent="0.2">
      <c r="A145" s="8" t="s">
        <v>125</v>
      </c>
      <c r="B145" s="9">
        <v>0.29259800000000002</v>
      </c>
      <c r="C145" s="9">
        <v>0.77167799999999998</v>
      </c>
      <c r="D145" s="9">
        <v>0.51954</v>
      </c>
      <c r="E145" s="9">
        <v>0.87741800000000003</v>
      </c>
      <c r="F145" s="10">
        <v>1.0563</v>
      </c>
      <c r="G145" s="10">
        <v>0.29072799999999999</v>
      </c>
      <c r="H145" s="9">
        <f t="shared" si="4"/>
        <v>0.51954</v>
      </c>
    </row>
    <row r="146" spans="1:8" x14ac:dyDescent="0.2">
      <c r="A146" s="8" t="s">
        <v>142</v>
      </c>
      <c r="B146" s="9">
        <v>0.293074</v>
      </c>
      <c r="C146" s="9">
        <v>0.40873399999999999</v>
      </c>
      <c r="D146" s="9">
        <v>0.51954</v>
      </c>
      <c r="E146" s="9">
        <v>0.63006399999999996</v>
      </c>
      <c r="F146" s="10">
        <v>1.0552600000000001</v>
      </c>
      <c r="G146" s="10">
        <v>-0.82854300000000003</v>
      </c>
      <c r="H146" s="9">
        <f t="shared" si="4"/>
        <v>0.51954</v>
      </c>
    </row>
    <row r="147" spans="1:8" x14ac:dyDescent="0.2">
      <c r="A147" s="8" t="s">
        <v>106</v>
      </c>
      <c r="B147" s="9">
        <v>0.30378699999999997</v>
      </c>
      <c r="C147" s="9">
        <v>0.36343300000000001</v>
      </c>
      <c r="D147" s="9">
        <v>0.53128699999999995</v>
      </c>
      <c r="E147" s="9">
        <v>0.58812799999999998</v>
      </c>
      <c r="F147" s="10">
        <v>1.03203</v>
      </c>
      <c r="G147" s="10">
        <v>0.91173300000000002</v>
      </c>
      <c r="H147" s="9">
        <f t="shared" si="4"/>
        <v>0.53128699999999995</v>
      </c>
    </row>
    <row r="148" spans="1:8" x14ac:dyDescent="0.2">
      <c r="A148" s="8" t="s">
        <v>124</v>
      </c>
      <c r="B148" s="9">
        <v>0.68757500000000005</v>
      </c>
      <c r="C148" s="9">
        <v>0.30273600000000001</v>
      </c>
      <c r="D148" s="9">
        <v>0.83537099999999997</v>
      </c>
      <c r="E148" s="9">
        <v>0.53128699999999995</v>
      </c>
      <c r="F148" s="10">
        <v>0.40295999999999998</v>
      </c>
      <c r="G148" s="10">
        <v>1.0342899999999999</v>
      </c>
      <c r="H148" s="9">
        <f t="shared" si="4"/>
        <v>0.53128699999999995</v>
      </c>
    </row>
    <row r="149" spans="1:8" x14ac:dyDescent="0.2">
      <c r="A149" s="8" t="s">
        <v>148</v>
      </c>
      <c r="B149" s="9">
        <v>0.39831800000000001</v>
      </c>
      <c r="C149" s="9">
        <v>0.30976500000000001</v>
      </c>
      <c r="D149" s="9">
        <v>0.62338099999999996</v>
      </c>
      <c r="E149" s="9">
        <v>0.53920400000000002</v>
      </c>
      <c r="F149" s="10">
        <v>-0.84714900000000004</v>
      </c>
      <c r="G149" s="10">
        <v>-1.0193099999999999</v>
      </c>
      <c r="H149" s="9">
        <f t="shared" si="4"/>
        <v>0.53920400000000002</v>
      </c>
    </row>
    <row r="150" spans="1:8" x14ac:dyDescent="0.2">
      <c r="A150" s="8" t="s">
        <v>186</v>
      </c>
      <c r="B150" s="9">
        <v>0.31107899999999999</v>
      </c>
      <c r="C150" s="9">
        <v>0.66474100000000003</v>
      </c>
      <c r="D150" s="9">
        <v>0.53920400000000002</v>
      </c>
      <c r="E150" s="9">
        <v>0.814002</v>
      </c>
      <c r="F150" s="10">
        <v>1.01654</v>
      </c>
      <c r="G150" s="10">
        <v>-0.43427199999999999</v>
      </c>
      <c r="H150" s="9">
        <f t="shared" si="4"/>
        <v>0.53920400000000002</v>
      </c>
    </row>
    <row r="151" spans="1:8" x14ac:dyDescent="0.2">
      <c r="A151" s="8" t="s">
        <v>97</v>
      </c>
      <c r="B151" s="9">
        <v>0.99951299999999998</v>
      </c>
      <c r="C151" s="9">
        <v>0.32276700000000003</v>
      </c>
      <c r="D151" s="9">
        <v>0.99951299999999998</v>
      </c>
      <c r="E151" s="9">
        <v>0.55453300000000005</v>
      </c>
      <c r="F151" s="10">
        <v>-6.1110099999999996E-4</v>
      </c>
      <c r="G151" s="10">
        <v>0.99219500000000005</v>
      </c>
      <c r="H151" s="9">
        <f t="shared" si="4"/>
        <v>0.55453300000000005</v>
      </c>
    </row>
    <row r="152" spans="1:8" x14ac:dyDescent="0.2">
      <c r="A152" s="8" t="s">
        <v>6</v>
      </c>
      <c r="B152" s="9">
        <v>0.64009700000000003</v>
      </c>
      <c r="C152" s="9">
        <v>0.328405</v>
      </c>
      <c r="D152" s="9">
        <v>0.805284</v>
      </c>
      <c r="E152" s="9">
        <v>0.55949400000000005</v>
      </c>
      <c r="F152" s="10">
        <v>0.468553</v>
      </c>
      <c r="G152" s="10">
        <v>0.98065999999999998</v>
      </c>
      <c r="H152" s="9">
        <f t="shared" si="4"/>
        <v>0.55949400000000005</v>
      </c>
    </row>
    <row r="153" spans="1:8" x14ac:dyDescent="0.2">
      <c r="A153" s="8" t="s">
        <v>104</v>
      </c>
      <c r="B153" s="9">
        <v>0.32995799999999997</v>
      </c>
      <c r="C153" s="9">
        <v>0.78902300000000003</v>
      </c>
      <c r="D153" s="9">
        <v>0.55949400000000005</v>
      </c>
      <c r="E153" s="9">
        <v>0.88424899999999995</v>
      </c>
      <c r="F153" s="10">
        <v>-0.97750599999999999</v>
      </c>
      <c r="G153" s="10">
        <v>-0.26807799999999998</v>
      </c>
      <c r="H153" s="9">
        <f t="shared" si="4"/>
        <v>0.55949400000000005</v>
      </c>
    </row>
    <row r="154" spans="1:8" x14ac:dyDescent="0.2">
      <c r="A154" s="8" t="s">
        <v>58</v>
      </c>
      <c r="B154" s="9">
        <v>0.65082700000000004</v>
      </c>
      <c r="C154" s="9">
        <v>0.33626600000000001</v>
      </c>
      <c r="D154" s="9">
        <v>0.812226</v>
      </c>
      <c r="E154" s="9">
        <v>0.56626100000000001</v>
      </c>
      <c r="F154" s="10">
        <v>0.45356200000000002</v>
      </c>
      <c r="G154" s="10">
        <v>0.96479400000000004</v>
      </c>
      <c r="H154" s="9">
        <f t="shared" si="4"/>
        <v>0.56626100000000001</v>
      </c>
    </row>
    <row r="155" spans="1:8" x14ac:dyDescent="0.2">
      <c r="A155" s="8" t="s">
        <v>80</v>
      </c>
      <c r="B155" s="9">
        <v>0.34152100000000002</v>
      </c>
      <c r="C155" s="9">
        <v>0.52905100000000005</v>
      </c>
      <c r="D155" s="9">
        <v>0.57164400000000004</v>
      </c>
      <c r="E155" s="9">
        <v>0.72076600000000002</v>
      </c>
      <c r="F155" s="10">
        <v>0.95432099999999997</v>
      </c>
      <c r="G155" s="10">
        <v>0.63098399999999999</v>
      </c>
      <c r="H155" s="9">
        <f t="shared" si="4"/>
        <v>0.57164400000000004</v>
      </c>
    </row>
    <row r="156" spans="1:8" x14ac:dyDescent="0.2">
      <c r="A156" s="8" t="s">
        <v>52</v>
      </c>
      <c r="B156" s="9">
        <v>0.795485</v>
      </c>
      <c r="C156" s="9">
        <v>0.34415200000000001</v>
      </c>
      <c r="D156" s="9">
        <v>0.88893800000000001</v>
      </c>
      <c r="E156" s="9">
        <v>0.57358600000000004</v>
      </c>
      <c r="F156" s="10">
        <v>-0.25967499999999999</v>
      </c>
      <c r="G156" s="10">
        <v>0.94911599999999996</v>
      </c>
      <c r="H156" s="9">
        <f t="shared" si="4"/>
        <v>0.57358600000000004</v>
      </c>
    </row>
    <row r="157" spans="1:8" x14ac:dyDescent="0.2">
      <c r="A157" s="8" t="s">
        <v>199</v>
      </c>
      <c r="B157" s="9">
        <v>0.51328200000000002</v>
      </c>
      <c r="C157" s="9">
        <v>0.34964000000000001</v>
      </c>
      <c r="D157" s="9">
        <v>0.70985900000000002</v>
      </c>
      <c r="E157" s="9">
        <v>0.57362000000000002</v>
      </c>
      <c r="F157" s="10">
        <v>0.65535900000000002</v>
      </c>
      <c r="G157" s="10">
        <v>-0.93834200000000001</v>
      </c>
      <c r="H157" s="9">
        <f t="shared" si="4"/>
        <v>0.57362000000000002</v>
      </c>
    </row>
    <row r="158" spans="1:8" x14ac:dyDescent="0.2">
      <c r="A158" s="8" t="s">
        <v>200</v>
      </c>
      <c r="B158" s="9">
        <v>0.96815499999999999</v>
      </c>
      <c r="C158" s="9">
        <v>0.35005500000000001</v>
      </c>
      <c r="D158" s="9">
        <v>0.98072800000000004</v>
      </c>
      <c r="E158" s="9">
        <v>0.57362000000000002</v>
      </c>
      <c r="F158" s="10">
        <v>3.9991899999999997E-2</v>
      </c>
      <c r="G158" s="10">
        <v>-0.937531</v>
      </c>
      <c r="H158" s="9">
        <f t="shared" si="4"/>
        <v>0.57362000000000002</v>
      </c>
    </row>
    <row r="159" spans="1:8" x14ac:dyDescent="0.2">
      <c r="A159" s="8" t="s">
        <v>85</v>
      </c>
      <c r="B159" s="9">
        <v>0.86165800000000004</v>
      </c>
      <c r="C159" s="9">
        <v>0.36270599999999997</v>
      </c>
      <c r="D159" s="9">
        <v>0.93331399999999998</v>
      </c>
      <c r="E159" s="9">
        <v>0.58812799999999998</v>
      </c>
      <c r="F159" s="10">
        <v>0.17457600000000001</v>
      </c>
      <c r="G159" s="10">
        <v>0.91311900000000001</v>
      </c>
      <c r="H159" s="9">
        <f t="shared" si="4"/>
        <v>0.58812799999999998</v>
      </c>
    </row>
    <row r="160" spans="1:8" x14ac:dyDescent="0.2">
      <c r="A160" s="8" t="s">
        <v>141</v>
      </c>
      <c r="B160" s="9">
        <v>0.63182499999999997</v>
      </c>
      <c r="C160" s="9">
        <v>0.36906299999999997</v>
      </c>
      <c r="D160" s="9">
        <v>0.799902</v>
      </c>
      <c r="E160" s="9">
        <v>0.59477000000000002</v>
      </c>
      <c r="F160" s="10">
        <v>-0.48018499999999997</v>
      </c>
      <c r="G160" s="10">
        <v>-0.901057</v>
      </c>
      <c r="H160" s="9">
        <f t="shared" si="4"/>
        <v>0.59477000000000002</v>
      </c>
    </row>
    <row r="161" spans="1:8" x14ac:dyDescent="0.2">
      <c r="A161" s="8" t="s">
        <v>47</v>
      </c>
      <c r="B161" s="9">
        <v>0.37418400000000002</v>
      </c>
      <c r="C161" s="9">
        <v>0.43204100000000001</v>
      </c>
      <c r="D161" s="9">
        <v>0.598082</v>
      </c>
      <c r="E161" s="9">
        <v>0.648088</v>
      </c>
      <c r="F161" s="10">
        <v>-0.891432</v>
      </c>
      <c r="G161" s="10">
        <v>0.78791599999999995</v>
      </c>
      <c r="H161" s="9">
        <f t="shared" si="4"/>
        <v>0.598082</v>
      </c>
    </row>
    <row r="162" spans="1:8" x14ac:dyDescent="0.2">
      <c r="A162" s="8" t="s">
        <v>9</v>
      </c>
      <c r="B162" s="9">
        <v>0.84609400000000001</v>
      </c>
      <c r="C162" s="9">
        <v>0.390704</v>
      </c>
      <c r="D162" s="9">
        <v>0.92689999999999995</v>
      </c>
      <c r="E162" s="9">
        <v>0.61441400000000002</v>
      </c>
      <c r="F162" s="10">
        <v>-0.19445499999999999</v>
      </c>
      <c r="G162" s="10">
        <v>-0.86093600000000003</v>
      </c>
      <c r="H162" s="9">
        <f t="shared" ref="H162:H196" si="5">MIN(D162,E162)</f>
        <v>0.61441400000000002</v>
      </c>
    </row>
    <row r="163" spans="1:8" x14ac:dyDescent="0.2">
      <c r="A163" s="8" t="s">
        <v>93</v>
      </c>
      <c r="B163" s="9">
        <v>0.40574199999999999</v>
      </c>
      <c r="C163" s="9">
        <v>0.38925300000000002</v>
      </c>
      <c r="D163" s="9">
        <v>0.62864900000000001</v>
      </c>
      <c r="E163" s="9">
        <v>0.61441400000000002</v>
      </c>
      <c r="F163" s="10">
        <v>0.83385799999999999</v>
      </c>
      <c r="G163" s="10">
        <v>0.86358299999999999</v>
      </c>
      <c r="H163" s="9">
        <f t="shared" si="5"/>
        <v>0.61441400000000002</v>
      </c>
    </row>
    <row r="164" spans="1:8" x14ac:dyDescent="0.2">
      <c r="A164" s="8" t="s">
        <v>156</v>
      </c>
      <c r="B164" s="9">
        <v>0.40620400000000001</v>
      </c>
      <c r="C164" s="9">
        <v>0.48470099999999999</v>
      </c>
      <c r="D164" s="9">
        <v>0.62864900000000001</v>
      </c>
      <c r="E164" s="9">
        <v>0.68990300000000004</v>
      </c>
      <c r="F164" s="10">
        <v>-0.833036</v>
      </c>
      <c r="G164" s="10">
        <v>0.70057100000000005</v>
      </c>
      <c r="H164" s="9">
        <f t="shared" si="5"/>
        <v>0.62864900000000001</v>
      </c>
    </row>
    <row r="165" spans="1:8" x14ac:dyDescent="0.2">
      <c r="A165" s="8" t="s">
        <v>187</v>
      </c>
      <c r="B165" s="9">
        <v>0.66581199999999996</v>
      </c>
      <c r="C165" s="9">
        <v>0.42244900000000002</v>
      </c>
      <c r="D165" s="9">
        <v>0.814002</v>
      </c>
      <c r="E165" s="9">
        <v>0.64609899999999998</v>
      </c>
      <c r="F165" s="10">
        <v>-0.43279400000000001</v>
      </c>
      <c r="G165" s="10">
        <v>-0.80447400000000002</v>
      </c>
      <c r="H165" s="9">
        <f t="shared" si="5"/>
        <v>0.64609899999999998</v>
      </c>
    </row>
    <row r="166" spans="1:8" x14ac:dyDescent="0.2">
      <c r="A166" s="8" t="s">
        <v>35</v>
      </c>
      <c r="B166" s="9">
        <v>0.45443299999999998</v>
      </c>
      <c r="C166" s="9">
        <v>0.42639700000000003</v>
      </c>
      <c r="D166" s="9">
        <v>0.67387399999999997</v>
      </c>
      <c r="E166" s="9">
        <v>0.64706200000000003</v>
      </c>
      <c r="F166" s="10">
        <v>-0.75007599999999996</v>
      </c>
      <c r="G166" s="10">
        <v>-0.79763300000000004</v>
      </c>
      <c r="H166" s="9">
        <f t="shared" si="5"/>
        <v>0.64706200000000003</v>
      </c>
    </row>
    <row r="167" spans="1:8" x14ac:dyDescent="0.2">
      <c r="A167" s="8" t="s">
        <v>19</v>
      </c>
      <c r="B167" s="9">
        <v>0.43247099999999999</v>
      </c>
      <c r="C167" s="9">
        <v>0.62423399999999996</v>
      </c>
      <c r="D167" s="9">
        <v>0.648088</v>
      </c>
      <c r="E167" s="9">
        <v>0.79303500000000005</v>
      </c>
      <c r="F167" s="10">
        <v>0.78717800000000004</v>
      </c>
      <c r="G167" s="10">
        <v>0.49091499999999999</v>
      </c>
      <c r="H167" s="9">
        <f t="shared" si="5"/>
        <v>0.648088</v>
      </c>
    </row>
    <row r="168" spans="1:8" x14ac:dyDescent="0.2">
      <c r="A168" s="8" t="s">
        <v>30</v>
      </c>
      <c r="B168" s="9">
        <v>0.42927500000000002</v>
      </c>
      <c r="C168" s="9">
        <v>0.95334700000000006</v>
      </c>
      <c r="D168" s="9">
        <v>0.648088</v>
      </c>
      <c r="E168" s="9">
        <v>0.97077100000000005</v>
      </c>
      <c r="F168" s="10">
        <v>-0.79266800000000004</v>
      </c>
      <c r="G168" s="10">
        <v>5.8606800000000001E-2</v>
      </c>
      <c r="H168" s="9">
        <f t="shared" si="5"/>
        <v>0.648088</v>
      </c>
    </row>
    <row r="169" spans="1:8" x14ac:dyDescent="0.2">
      <c r="A169" s="8" t="s">
        <v>143</v>
      </c>
      <c r="B169" s="9">
        <v>0.43538199999999999</v>
      </c>
      <c r="C169" s="9">
        <v>0.45852399999999999</v>
      </c>
      <c r="D169" s="9">
        <v>0.648088</v>
      </c>
      <c r="E169" s="9">
        <v>0.67481000000000002</v>
      </c>
      <c r="F169" s="10">
        <v>0.78219799999999995</v>
      </c>
      <c r="G169" s="10">
        <v>0.74327799999999999</v>
      </c>
      <c r="H169" s="9">
        <f t="shared" si="5"/>
        <v>0.648088</v>
      </c>
    </row>
    <row r="170" spans="1:8" x14ac:dyDescent="0.2">
      <c r="A170" s="8" t="s">
        <v>137</v>
      </c>
      <c r="B170" s="9">
        <v>0.46205400000000002</v>
      </c>
      <c r="C170" s="9">
        <v>0.59330099999999997</v>
      </c>
      <c r="D170" s="9">
        <v>0.67491100000000004</v>
      </c>
      <c r="E170" s="9">
        <v>0.77646800000000005</v>
      </c>
      <c r="F170" s="10">
        <v>0.73744100000000001</v>
      </c>
      <c r="G170" s="10">
        <v>0.53525299999999998</v>
      </c>
      <c r="H170" s="9">
        <f t="shared" si="5"/>
        <v>0.67491100000000004</v>
      </c>
    </row>
    <row r="171" spans="1:8" x14ac:dyDescent="0.2">
      <c r="A171" s="8" t="s">
        <v>33</v>
      </c>
      <c r="B171" s="9">
        <v>0.47356700000000002</v>
      </c>
      <c r="C171" s="9">
        <v>0.56521600000000005</v>
      </c>
      <c r="D171" s="9">
        <v>0.68659800000000004</v>
      </c>
      <c r="E171" s="9">
        <v>0.754911</v>
      </c>
      <c r="F171" s="10">
        <v>-0.71857499999999996</v>
      </c>
      <c r="G171" s="10">
        <v>0.57644300000000004</v>
      </c>
      <c r="H171" s="9">
        <f t="shared" si="5"/>
        <v>0.68659800000000004</v>
      </c>
    </row>
    <row r="172" spans="1:8" x14ac:dyDescent="0.2">
      <c r="A172" s="8" t="s">
        <v>128</v>
      </c>
      <c r="B172" s="9">
        <v>0.74079499999999998</v>
      </c>
      <c r="C172" s="9">
        <v>0.47389700000000001</v>
      </c>
      <c r="D172" s="9">
        <v>0.87021000000000004</v>
      </c>
      <c r="E172" s="9">
        <v>0.68659800000000004</v>
      </c>
      <c r="F172" s="10">
        <v>-0.33143899999999998</v>
      </c>
      <c r="G172" s="10">
        <v>0.71803799999999995</v>
      </c>
      <c r="H172" s="9">
        <f t="shared" si="5"/>
        <v>0.68659800000000004</v>
      </c>
    </row>
    <row r="173" spans="1:8" x14ac:dyDescent="0.2">
      <c r="A173" s="8" t="s">
        <v>45</v>
      </c>
      <c r="B173" s="9">
        <v>0.75775800000000004</v>
      </c>
      <c r="C173" s="9">
        <v>0.49111300000000002</v>
      </c>
      <c r="D173" s="9">
        <v>0.87443300000000002</v>
      </c>
      <c r="E173" s="9">
        <v>0.69396400000000003</v>
      </c>
      <c r="F173" s="10">
        <v>-0.30901299999999998</v>
      </c>
      <c r="G173" s="10">
        <v>0.69030599999999998</v>
      </c>
      <c r="H173" s="9">
        <f t="shared" si="5"/>
        <v>0.69396400000000003</v>
      </c>
    </row>
    <row r="174" spans="1:8" x14ac:dyDescent="0.2">
      <c r="A174" s="8" t="s">
        <v>136</v>
      </c>
      <c r="B174" s="9">
        <v>0.49698399999999998</v>
      </c>
      <c r="C174" s="9">
        <v>0.708847</v>
      </c>
      <c r="D174" s="9">
        <v>0.69470900000000002</v>
      </c>
      <c r="E174" s="9">
        <v>0.84640899999999997</v>
      </c>
      <c r="F174" s="10">
        <v>0.68096999999999996</v>
      </c>
      <c r="G174" s="10">
        <v>0.37414399999999998</v>
      </c>
      <c r="H174" s="9">
        <f t="shared" si="5"/>
        <v>0.69470900000000002</v>
      </c>
    </row>
    <row r="175" spans="1:8" x14ac:dyDescent="0.2">
      <c r="A175" s="8" t="s">
        <v>169</v>
      </c>
      <c r="B175" s="9">
        <v>0.496859</v>
      </c>
      <c r="C175" s="9">
        <v>0.75572099999999998</v>
      </c>
      <c r="D175" s="9">
        <v>0.69470900000000002</v>
      </c>
      <c r="E175" s="9">
        <v>0.87443300000000002</v>
      </c>
      <c r="F175" s="10">
        <v>-0.681168</v>
      </c>
      <c r="G175" s="10">
        <v>0.31169799999999998</v>
      </c>
      <c r="H175" s="9">
        <f t="shared" si="5"/>
        <v>0.69470900000000002</v>
      </c>
    </row>
    <row r="176" spans="1:8" x14ac:dyDescent="0.2">
      <c r="A176" s="8" t="s">
        <v>140</v>
      </c>
      <c r="B176" s="9">
        <v>0.75913299999999995</v>
      </c>
      <c r="C176" s="9">
        <v>0.51010500000000003</v>
      </c>
      <c r="D176" s="9">
        <v>0.87443300000000002</v>
      </c>
      <c r="E176" s="9">
        <v>0.70797399999999999</v>
      </c>
      <c r="F176" s="10">
        <v>0.30720199999999998</v>
      </c>
      <c r="G176" s="10">
        <v>0.66031799999999996</v>
      </c>
      <c r="H176" s="9">
        <f t="shared" si="5"/>
        <v>0.70797399999999999</v>
      </c>
    </row>
    <row r="177" spans="1:8" x14ac:dyDescent="0.2">
      <c r="A177" s="8" t="s">
        <v>67</v>
      </c>
      <c r="B177" s="9">
        <v>0.90209899999999998</v>
      </c>
      <c r="C177" s="9">
        <v>0.53041000000000005</v>
      </c>
      <c r="D177" s="9">
        <v>0.94829799999999997</v>
      </c>
      <c r="E177" s="9">
        <v>0.72076600000000002</v>
      </c>
      <c r="F177" s="10">
        <v>-0.123227</v>
      </c>
      <c r="G177" s="10">
        <v>0.62890100000000004</v>
      </c>
      <c r="H177" s="9">
        <f t="shared" si="5"/>
        <v>0.72076600000000002</v>
      </c>
    </row>
    <row r="178" spans="1:8" x14ac:dyDescent="0.2">
      <c r="A178" s="8" t="s">
        <v>92</v>
      </c>
      <c r="B178" s="9">
        <v>0.53895599999999999</v>
      </c>
      <c r="C178" s="9">
        <v>0.99739699999999998</v>
      </c>
      <c r="D178" s="9">
        <v>0.72731000000000001</v>
      </c>
      <c r="E178" s="9">
        <v>0.99951299999999998</v>
      </c>
      <c r="F178" s="10">
        <v>-0.615865</v>
      </c>
      <c r="G178" s="10">
        <v>3.2675600000000001E-3</v>
      </c>
      <c r="H178" s="9">
        <f t="shared" si="5"/>
        <v>0.72731000000000001</v>
      </c>
    </row>
    <row r="179" spans="1:8" x14ac:dyDescent="0.2">
      <c r="A179" s="8" t="s">
        <v>123</v>
      </c>
      <c r="B179" s="9">
        <v>0.60083799999999998</v>
      </c>
      <c r="C179" s="9">
        <v>0.58004500000000003</v>
      </c>
      <c r="D179" s="9">
        <v>0.78085599999999999</v>
      </c>
      <c r="E179" s="9">
        <v>0.76683999999999997</v>
      </c>
      <c r="F179" s="10">
        <v>0.52435500000000002</v>
      </c>
      <c r="G179" s="10">
        <v>0.55457500000000004</v>
      </c>
      <c r="H179" s="9">
        <f t="shared" si="5"/>
        <v>0.76683999999999997</v>
      </c>
    </row>
    <row r="180" spans="1:8" x14ac:dyDescent="0.2">
      <c r="A180" s="8" t="s">
        <v>190</v>
      </c>
      <c r="B180" s="9">
        <v>0.59762499999999996</v>
      </c>
      <c r="C180" s="9">
        <v>0.91544700000000001</v>
      </c>
      <c r="D180" s="9">
        <v>0.77951000000000004</v>
      </c>
      <c r="E180" s="9">
        <v>0.951372</v>
      </c>
      <c r="F180" s="10">
        <v>-0.52899300000000005</v>
      </c>
      <c r="G180" s="10">
        <v>-0.10635699999999999</v>
      </c>
      <c r="H180" s="9">
        <f t="shared" si="5"/>
        <v>0.77951000000000004</v>
      </c>
    </row>
    <row r="181" spans="1:8" x14ac:dyDescent="0.2">
      <c r="A181" s="8" t="s">
        <v>44</v>
      </c>
      <c r="B181" s="9">
        <v>0.61488900000000002</v>
      </c>
      <c r="C181" s="9">
        <v>0.76292000000000004</v>
      </c>
      <c r="D181" s="9">
        <v>0.79025000000000001</v>
      </c>
      <c r="E181" s="9">
        <v>0.87511399999999995</v>
      </c>
      <c r="F181" s="10">
        <v>-0.50420399999999999</v>
      </c>
      <c r="G181" s="10">
        <v>-0.30221999999999999</v>
      </c>
      <c r="H181" s="9">
        <f t="shared" si="5"/>
        <v>0.79025000000000001</v>
      </c>
    </row>
    <row r="182" spans="1:8" x14ac:dyDescent="0.2">
      <c r="A182" s="8" t="s">
        <v>91</v>
      </c>
      <c r="B182" s="9">
        <v>0.81413100000000005</v>
      </c>
      <c r="C182" s="9">
        <v>0.61599000000000004</v>
      </c>
      <c r="D182" s="9">
        <v>0.89946499999999996</v>
      </c>
      <c r="E182" s="9">
        <v>0.79025000000000001</v>
      </c>
      <c r="F182" s="10">
        <v>0.23553099999999999</v>
      </c>
      <c r="G182" s="10">
        <v>0.50263400000000003</v>
      </c>
      <c r="H182" s="9">
        <f t="shared" si="5"/>
        <v>0.79025000000000001</v>
      </c>
    </row>
    <row r="183" spans="1:8" x14ac:dyDescent="0.2">
      <c r="A183" s="8" t="s">
        <v>162</v>
      </c>
      <c r="B183" s="9">
        <v>0.922099</v>
      </c>
      <c r="C183" s="9">
        <v>0.65186299999999997</v>
      </c>
      <c r="D183" s="9">
        <v>0.951372</v>
      </c>
      <c r="E183" s="9">
        <v>0.812226</v>
      </c>
      <c r="F183" s="10">
        <v>-9.7961999999999994E-2</v>
      </c>
      <c r="G183" s="10">
        <v>-0.45212000000000002</v>
      </c>
      <c r="H183" s="9">
        <f t="shared" si="5"/>
        <v>0.812226</v>
      </c>
    </row>
    <row r="184" spans="1:8" x14ac:dyDescent="0.2">
      <c r="A184" s="8" t="s">
        <v>193</v>
      </c>
      <c r="B184" s="9">
        <v>0.66040100000000002</v>
      </c>
      <c r="C184" s="9">
        <v>0.86391399999999996</v>
      </c>
      <c r="D184" s="9">
        <v>0.81337400000000004</v>
      </c>
      <c r="E184" s="9">
        <v>0.93331399999999998</v>
      </c>
      <c r="F184" s="10">
        <v>-0.44027100000000002</v>
      </c>
      <c r="G184" s="10">
        <v>-0.17170099999999999</v>
      </c>
      <c r="H184" s="9">
        <f t="shared" si="5"/>
        <v>0.81337400000000004</v>
      </c>
    </row>
    <row r="185" spans="1:8" x14ac:dyDescent="0.2">
      <c r="A185" s="8" t="s">
        <v>195</v>
      </c>
      <c r="B185" s="9">
        <v>0.65796399999999999</v>
      </c>
      <c r="C185" s="9">
        <v>0.804512</v>
      </c>
      <c r="D185" s="9">
        <v>0.81337400000000004</v>
      </c>
      <c r="E185" s="9">
        <v>0.89341899999999996</v>
      </c>
      <c r="F185" s="10">
        <v>-0.44364700000000001</v>
      </c>
      <c r="G185" s="10">
        <v>0.24796899999999999</v>
      </c>
      <c r="H185" s="9">
        <f t="shared" si="5"/>
        <v>0.81337400000000004</v>
      </c>
    </row>
    <row r="186" spans="1:8" x14ac:dyDescent="0.2">
      <c r="A186" s="8" t="s">
        <v>121</v>
      </c>
      <c r="B186" s="9">
        <v>0.85941599999999996</v>
      </c>
      <c r="C186" s="9">
        <v>0.69521599999999995</v>
      </c>
      <c r="D186" s="9">
        <v>0.93331399999999998</v>
      </c>
      <c r="E186" s="9">
        <v>0.83942399999999995</v>
      </c>
      <c r="F186" s="10">
        <v>-0.17743500000000001</v>
      </c>
      <c r="G186" s="10">
        <v>-0.39257300000000001</v>
      </c>
      <c r="H186" s="9">
        <f t="shared" si="5"/>
        <v>0.83942399999999995</v>
      </c>
    </row>
    <row r="187" spans="1:8" x14ac:dyDescent="0.2">
      <c r="A187" s="8" t="s">
        <v>160</v>
      </c>
      <c r="B187" s="9">
        <v>0.70875200000000005</v>
      </c>
      <c r="C187" s="9">
        <v>0.69309399999999999</v>
      </c>
      <c r="D187" s="9">
        <v>0.84640899999999997</v>
      </c>
      <c r="E187" s="9">
        <v>0.83942399999999995</v>
      </c>
      <c r="F187" s="10">
        <v>0.37427199999999999</v>
      </c>
      <c r="G187" s="10">
        <v>0.39545200000000003</v>
      </c>
      <c r="H187" s="9">
        <f t="shared" si="5"/>
        <v>0.83942399999999995</v>
      </c>
    </row>
    <row r="188" spans="1:8" x14ac:dyDescent="0.2">
      <c r="A188" s="8" t="s">
        <v>62</v>
      </c>
      <c r="B188" s="9">
        <v>0.71499199999999996</v>
      </c>
      <c r="C188" s="9">
        <v>0.95956399999999997</v>
      </c>
      <c r="D188" s="9">
        <v>0.85014299999999998</v>
      </c>
      <c r="E188" s="9">
        <v>0.97455800000000004</v>
      </c>
      <c r="F188" s="10">
        <v>0.36587900000000001</v>
      </c>
      <c r="G188" s="10">
        <v>-5.0788600000000003E-2</v>
      </c>
      <c r="H188" s="9">
        <f t="shared" si="5"/>
        <v>0.85014299999999998</v>
      </c>
    </row>
    <row r="189" spans="1:8" x14ac:dyDescent="0.2">
      <c r="A189" s="8" t="s">
        <v>175</v>
      </c>
      <c r="B189" s="9">
        <v>0.73119900000000004</v>
      </c>
      <c r="C189" s="9">
        <v>0.87980100000000006</v>
      </c>
      <c r="D189" s="9">
        <v>0.86153299999999999</v>
      </c>
      <c r="E189" s="9">
        <v>0.93345500000000003</v>
      </c>
      <c r="F189" s="10">
        <v>0.34419899999999998</v>
      </c>
      <c r="G189" s="10">
        <v>0.15149000000000001</v>
      </c>
      <c r="H189" s="9">
        <f t="shared" si="5"/>
        <v>0.86153299999999999</v>
      </c>
    </row>
    <row r="190" spans="1:8" x14ac:dyDescent="0.2">
      <c r="A190" s="8" t="s">
        <v>98</v>
      </c>
      <c r="B190" s="9">
        <v>0.76008399999999998</v>
      </c>
      <c r="C190" s="9">
        <v>0.78372299999999995</v>
      </c>
      <c r="D190" s="9">
        <v>0.87443300000000002</v>
      </c>
      <c r="E190" s="9">
        <v>0.88424899999999995</v>
      </c>
      <c r="F190" s="10">
        <v>-0.30595</v>
      </c>
      <c r="G190" s="10">
        <v>0.27498400000000001</v>
      </c>
      <c r="H190" s="9">
        <f t="shared" si="5"/>
        <v>0.87443300000000002</v>
      </c>
    </row>
    <row r="191" spans="1:8" x14ac:dyDescent="0.2">
      <c r="A191" s="8" t="s">
        <v>198</v>
      </c>
      <c r="B191" s="9">
        <v>0.930732</v>
      </c>
      <c r="C191" s="9">
        <v>0.76667799999999997</v>
      </c>
      <c r="D191" s="9">
        <v>0.95377000000000001</v>
      </c>
      <c r="E191" s="9">
        <v>0.87532399999999999</v>
      </c>
      <c r="F191" s="10">
        <v>-8.7075799999999995E-2</v>
      </c>
      <c r="G191" s="10">
        <v>0.29728399999999999</v>
      </c>
      <c r="H191" s="9">
        <f t="shared" si="5"/>
        <v>0.87532399999999999</v>
      </c>
    </row>
    <row r="192" spans="1:8" x14ac:dyDescent="0.2">
      <c r="A192" s="8" t="s">
        <v>41</v>
      </c>
      <c r="B192" s="9">
        <v>0.99280400000000002</v>
      </c>
      <c r="C192" s="9">
        <v>0.78787300000000005</v>
      </c>
      <c r="D192" s="9">
        <v>0.99792199999999998</v>
      </c>
      <c r="E192" s="9">
        <v>0.88424899999999995</v>
      </c>
      <c r="F192" s="10">
        <v>9.0342900000000004E-3</v>
      </c>
      <c r="G192" s="10">
        <v>0.26957500000000001</v>
      </c>
      <c r="H192" s="9">
        <f t="shared" si="5"/>
        <v>0.88424899999999995</v>
      </c>
    </row>
    <row r="193" spans="1:8" x14ac:dyDescent="0.2">
      <c r="A193" s="8" t="s">
        <v>153</v>
      </c>
      <c r="B193" s="9">
        <v>0.78854100000000005</v>
      </c>
      <c r="C193" s="9">
        <v>0.87950099999999998</v>
      </c>
      <c r="D193" s="9">
        <v>0.88424899999999995</v>
      </c>
      <c r="E193" s="9">
        <v>0.93345500000000003</v>
      </c>
      <c r="F193" s="10">
        <v>0.26870500000000003</v>
      </c>
      <c r="G193" s="10">
        <v>0.15187100000000001</v>
      </c>
      <c r="H193" s="9">
        <f t="shared" si="5"/>
        <v>0.88424899999999995</v>
      </c>
    </row>
    <row r="194" spans="1:8" x14ac:dyDescent="0.2">
      <c r="A194" s="8" t="s">
        <v>99</v>
      </c>
      <c r="B194" s="9">
        <v>0.83157000000000003</v>
      </c>
      <c r="C194" s="9">
        <v>0.89102300000000001</v>
      </c>
      <c r="D194" s="9">
        <v>0.91355500000000001</v>
      </c>
      <c r="E194" s="9">
        <v>0.93918599999999997</v>
      </c>
      <c r="F194" s="10">
        <v>0.21307499999999999</v>
      </c>
      <c r="G194" s="10">
        <v>0.13725300000000001</v>
      </c>
      <c r="H194" s="9">
        <f t="shared" si="5"/>
        <v>0.91355500000000001</v>
      </c>
    </row>
    <row r="195" spans="1:8" x14ac:dyDescent="0.2">
      <c r="A195" s="8" t="s">
        <v>60</v>
      </c>
      <c r="B195" s="9">
        <v>0.880799</v>
      </c>
      <c r="C195" s="9">
        <v>0.90595000000000003</v>
      </c>
      <c r="D195" s="9">
        <v>0.93345500000000003</v>
      </c>
      <c r="E195" s="9">
        <v>0.94978600000000002</v>
      </c>
      <c r="F195" s="10">
        <v>0.150223</v>
      </c>
      <c r="G195" s="10">
        <v>-0.118357</v>
      </c>
      <c r="H195" s="9">
        <f t="shared" si="5"/>
        <v>0.93345500000000003</v>
      </c>
    </row>
    <row r="196" spans="1:8" x14ac:dyDescent="0.2">
      <c r="A196" s="8" t="s">
        <v>161</v>
      </c>
      <c r="B196" s="9">
        <v>0.92596000000000001</v>
      </c>
      <c r="C196" s="9">
        <v>0.98650899999999997</v>
      </c>
      <c r="D196" s="9">
        <v>0.95283499999999999</v>
      </c>
      <c r="E196" s="9">
        <v>0.99673199999999995</v>
      </c>
      <c r="F196" s="10">
        <v>9.3091599999999997E-2</v>
      </c>
      <c r="G196" s="10">
        <v>1.6938499999999999E-2</v>
      </c>
      <c r="H196" s="9">
        <f t="shared" si="5"/>
        <v>0.95283499999999999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jemunozbriones@gmail.com</cp:lastModifiedBy>
  <dcterms:created xsi:type="dcterms:W3CDTF">2017-08-02T15:17:30Z</dcterms:created>
  <dcterms:modified xsi:type="dcterms:W3CDTF">2021-02-21T02:21:29Z</dcterms:modified>
</cp:coreProperties>
</file>